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review_market\Output\"/>
    </mc:Choice>
  </mc:AlternateContent>
  <xr:revisionPtr revIDLastSave="0" documentId="13_ncr:1_{1907DF12-6CB1-47ED-A0AD-4B18C350E3CB}" xr6:coauthVersionLast="45" xr6:coauthVersionMax="45" xr10:uidLastSave="{00000000-0000-0000-0000-000000000000}"/>
  <bookViews>
    <workbookView xWindow="-28920" yWindow="-120" windowWidth="29040" windowHeight="15840" firstSheet="3" activeTab="6" xr2:uid="{39315381-1437-43BD-9832-FF8747C81F9D}"/>
  </bookViews>
  <sheets>
    <sheet name="tradeoff DSI_s alloc" sheetId="14" r:id="rId1"/>
    <sheet name="counts" sheetId="10" r:id="rId2"/>
    <sheet name="tradeoff DSA3 alloc" sheetId="5" r:id="rId3"/>
    <sheet name="tradeoff DSA3 bids " sheetId="8" r:id="rId4"/>
    <sheet name="tradeoff DSA2 alloc" sheetId="11" r:id="rId5"/>
    <sheet name="tradeoff DSA2 bids " sheetId="12" r:id="rId6"/>
    <sheet name="tradeoff DSA1 alloc" sheetId="7" r:id="rId7"/>
    <sheet name="tradeoff DSA1 bids " sheetId="4" r:id="rId8"/>
    <sheet name="tradeoff DS1 alloc - old" sheetId="3" r:id="rId9"/>
    <sheet name="tradeoff DS1 alloc " sheetId="6" r:id="rId10"/>
    <sheet name="tradeoff DS1 bids" sheetId="1" r:id="rId11"/>
  </sheets>
  <calcPr calcId="191029"/>
  <pivotCaches>
    <pivotCache cacheId="308" r:id="rId12"/>
    <pivotCache cacheId="38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5" i="14" l="1"/>
  <c r="K25" i="14"/>
  <c r="J25" i="14"/>
  <c r="I25" i="14"/>
  <c r="H25" i="14"/>
  <c r="M24" i="14"/>
  <c r="K24" i="14"/>
  <c r="J24" i="14"/>
  <c r="I24" i="14"/>
  <c r="H24" i="14"/>
  <c r="M23" i="14"/>
  <c r="K23" i="14"/>
  <c r="J23" i="14"/>
  <c r="I23" i="14"/>
  <c r="H23" i="14"/>
  <c r="M22" i="14"/>
  <c r="K22" i="14"/>
  <c r="J22" i="14"/>
  <c r="I22" i="14"/>
  <c r="H22" i="14"/>
  <c r="M21" i="14"/>
  <c r="K21" i="14"/>
  <c r="J21" i="14"/>
  <c r="I21" i="14"/>
  <c r="H21" i="14"/>
  <c r="M20" i="14"/>
  <c r="K20" i="14"/>
  <c r="J20" i="14"/>
  <c r="I20" i="14"/>
  <c r="H20" i="14"/>
  <c r="M19" i="14"/>
  <c r="K19" i="14"/>
  <c r="J19" i="14"/>
  <c r="I19" i="14"/>
  <c r="H19" i="14"/>
  <c r="M18" i="14"/>
  <c r="K18" i="14"/>
  <c r="J18" i="14"/>
  <c r="I18" i="14"/>
  <c r="H18" i="14"/>
  <c r="K16" i="14"/>
  <c r="J16" i="14"/>
  <c r="I16" i="14"/>
  <c r="H16" i="14"/>
  <c r="K15" i="14"/>
  <c r="J15" i="14"/>
  <c r="I15" i="14"/>
  <c r="H15" i="14"/>
  <c r="M14" i="14"/>
  <c r="K14" i="14"/>
  <c r="J14" i="14"/>
  <c r="I14" i="14"/>
  <c r="H14" i="14"/>
  <c r="M13" i="14"/>
  <c r="K13" i="14"/>
  <c r="J13" i="14"/>
  <c r="I13" i="14"/>
  <c r="H13" i="14"/>
  <c r="M12" i="14"/>
  <c r="K12" i="14"/>
  <c r="J12" i="14"/>
  <c r="I12" i="14"/>
  <c r="H12" i="14"/>
  <c r="M10" i="14"/>
  <c r="K10" i="14"/>
  <c r="J10" i="14"/>
  <c r="I10" i="14"/>
  <c r="H10" i="14"/>
  <c r="I4" i="14"/>
  <c r="M25" i="12"/>
  <c r="J25" i="12"/>
  <c r="I25" i="12"/>
  <c r="H25" i="12"/>
  <c r="M24" i="12"/>
  <c r="K24" i="12"/>
  <c r="J24" i="12"/>
  <c r="I24" i="12"/>
  <c r="H24" i="12"/>
  <c r="M23" i="12"/>
  <c r="J23" i="12"/>
  <c r="I23" i="12"/>
  <c r="H23" i="12"/>
  <c r="M22" i="12"/>
  <c r="J22" i="12"/>
  <c r="I22" i="12"/>
  <c r="H22" i="12"/>
  <c r="M21" i="12"/>
  <c r="J21" i="12"/>
  <c r="I21" i="12"/>
  <c r="H21" i="12"/>
  <c r="M20" i="12"/>
  <c r="J20" i="12"/>
  <c r="I20" i="12"/>
  <c r="H20" i="12"/>
  <c r="M19" i="12"/>
  <c r="J19" i="12"/>
  <c r="I19" i="12"/>
  <c r="H19" i="12"/>
  <c r="M18" i="12"/>
  <c r="J18" i="12"/>
  <c r="I18" i="12"/>
  <c r="H18" i="12"/>
  <c r="J15" i="12"/>
  <c r="I15" i="12"/>
  <c r="H15" i="12"/>
  <c r="M14" i="12"/>
  <c r="K14" i="12"/>
  <c r="J14" i="12"/>
  <c r="I14" i="12"/>
  <c r="H14" i="12"/>
  <c r="M13" i="12"/>
  <c r="K13" i="12"/>
  <c r="J13" i="12"/>
  <c r="I13" i="12"/>
  <c r="H13" i="12"/>
  <c r="M12" i="12"/>
  <c r="J12" i="12"/>
  <c r="I12" i="12"/>
  <c r="H12" i="12"/>
  <c r="M10" i="12"/>
  <c r="J10" i="12"/>
  <c r="I10" i="12"/>
  <c r="H10" i="12"/>
  <c r="I4" i="12"/>
  <c r="K22" i="12" s="1"/>
  <c r="J10" i="5"/>
  <c r="J10" i="11"/>
  <c r="M25" i="11"/>
  <c r="K25" i="11"/>
  <c r="J25" i="11"/>
  <c r="I25" i="11"/>
  <c r="H25" i="11"/>
  <c r="M24" i="11"/>
  <c r="K24" i="11"/>
  <c r="J24" i="11"/>
  <c r="I24" i="11"/>
  <c r="H24" i="11"/>
  <c r="M23" i="11"/>
  <c r="K23" i="11"/>
  <c r="J23" i="11"/>
  <c r="I23" i="11"/>
  <c r="H23" i="11"/>
  <c r="M22" i="11"/>
  <c r="K22" i="11"/>
  <c r="J22" i="11"/>
  <c r="I22" i="11"/>
  <c r="H22" i="11"/>
  <c r="M21" i="11"/>
  <c r="K21" i="11"/>
  <c r="J21" i="11"/>
  <c r="I21" i="11"/>
  <c r="H21" i="11"/>
  <c r="M20" i="11"/>
  <c r="K20" i="11"/>
  <c r="J20" i="11"/>
  <c r="I20" i="11"/>
  <c r="H20" i="11"/>
  <c r="M19" i="11"/>
  <c r="K19" i="11"/>
  <c r="J19" i="11"/>
  <c r="I19" i="11"/>
  <c r="H19" i="11"/>
  <c r="M18" i="11"/>
  <c r="K18" i="11"/>
  <c r="J18" i="11"/>
  <c r="I18" i="11"/>
  <c r="H18" i="11"/>
  <c r="M14" i="11"/>
  <c r="K14" i="11"/>
  <c r="J14" i="11"/>
  <c r="I14" i="11"/>
  <c r="H14" i="11"/>
  <c r="M13" i="11"/>
  <c r="K13" i="11"/>
  <c r="J13" i="11"/>
  <c r="I13" i="11"/>
  <c r="H13" i="11"/>
  <c r="M12" i="11"/>
  <c r="K12" i="11"/>
  <c r="J12" i="11"/>
  <c r="I12" i="11"/>
  <c r="H12" i="11"/>
  <c r="M10" i="11"/>
  <c r="K10" i="11"/>
  <c r="I10" i="11"/>
  <c r="H10" i="11"/>
  <c r="I4" i="11"/>
  <c r="J10" i="6"/>
  <c r="J10" i="7"/>
  <c r="J10" i="8"/>
  <c r="M25" i="8"/>
  <c r="M24" i="8"/>
  <c r="M23" i="8"/>
  <c r="J23" i="8"/>
  <c r="I23" i="8"/>
  <c r="H23" i="8"/>
  <c r="M22" i="8"/>
  <c r="J22" i="8"/>
  <c r="I22" i="8"/>
  <c r="H22" i="8"/>
  <c r="M21" i="8"/>
  <c r="J21" i="8"/>
  <c r="I21" i="8"/>
  <c r="H21" i="8"/>
  <c r="M20" i="8"/>
  <c r="K20" i="8"/>
  <c r="J20" i="8"/>
  <c r="I20" i="8"/>
  <c r="H20" i="8"/>
  <c r="M19" i="8"/>
  <c r="K19" i="8"/>
  <c r="J19" i="8"/>
  <c r="I19" i="8"/>
  <c r="H19" i="8"/>
  <c r="M18" i="8"/>
  <c r="J18" i="8"/>
  <c r="I18" i="8"/>
  <c r="H18" i="8"/>
  <c r="M14" i="8"/>
  <c r="J14" i="8"/>
  <c r="I14" i="8"/>
  <c r="H14" i="8"/>
  <c r="M13" i="8"/>
  <c r="J13" i="8"/>
  <c r="I13" i="8"/>
  <c r="H13" i="8"/>
  <c r="M12" i="8"/>
  <c r="K12" i="8"/>
  <c r="J12" i="8"/>
  <c r="I12" i="8"/>
  <c r="H12" i="8"/>
  <c r="M10" i="8"/>
  <c r="K10" i="8"/>
  <c r="I10" i="8"/>
  <c r="H10" i="8"/>
  <c r="I4" i="8"/>
  <c r="K22" i="8" s="1"/>
  <c r="M25" i="7"/>
  <c r="K25" i="7"/>
  <c r="J25" i="7"/>
  <c r="I25" i="7"/>
  <c r="H25" i="7"/>
  <c r="M24" i="7"/>
  <c r="K24" i="7"/>
  <c r="J24" i="7"/>
  <c r="I24" i="7"/>
  <c r="H24" i="7"/>
  <c r="M23" i="7"/>
  <c r="K23" i="7"/>
  <c r="J23" i="7"/>
  <c r="I23" i="7"/>
  <c r="H23" i="7"/>
  <c r="M22" i="7"/>
  <c r="K22" i="7"/>
  <c r="J22" i="7"/>
  <c r="I22" i="7"/>
  <c r="H22" i="7"/>
  <c r="M21" i="7"/>
  <c r="K21" i="7"/>
  <c r="J21" i="7"/>
  <c r="I21" i="7"/>
  <c r="H21" i="7"/>
  <c r="M20" i="7"/>
  <c r="K20" i="7"/>
  <c r="J20" i="7"/>
  <c r="I20" i="7"/>
  <c r="H20" i="7"/>
  <c r="M19" i="7"/>
  <c r="K19" i="7"/>
  <c r="J19" i="7"/>
  <c r="I19" i="7"/>
  <c r="H19" i="7"/>
  <c r="M18" i="7"/>
  <c r="K18" i="7"/>
  <c r="J18" i="7"/>
  <c r="I18" i="7"/>
  <c r="H18" i="7"/>
  <c r="K16" i="7"/>
  <c r="J16" i="7"/>
  <c r="I16" i="7"/>
  <c r="H16" i="7"/>
  <c r="K15" i="7"/>
  <c r="J15" i="7"/>
  <c r="I15" i="7"/>
  <c r="H15" i="7"/>
  <c r="M14" i="7"/>
  <c r="K14" i="7"/>
  <c r="J14" i="7"/>
  <c r="I14" i="7"/>
  <c r="H14" i="7"/>
  <c r="M13" i="7"/>
  <c r="K13" i="7"/>
  <c r="J13" i="7"/>
  <c r="I13" i="7"/>
  <c r="H13" i="7"/>
  <c r="M12" i="7"/>
  <c r="K12" i="7"/>
  <c r="J12" i="7"/>
  <c r="I12" i="7"/>
  <c r="H12" i="7"/>
  <c r="M10" i="7"/>
  <c r="K10" i="7"/>
  <c r="I10" i="7"/>
  <c r="H10" i="7"/>
  <c r="I4" i="7"/>
  <c r="M25" i="6"/>
  <c r="K25" i="6"/>
  <c r="J25" i="6"/>
  <c r="I25" i="6"/>
  <c r="H25" i="6"/>
  <c r="M24" i="6"/>
  <c r="K24" i="6"/>
  <c r="J24" i="6"/>
  <c r="I24" i="6"/>
  <c r="H24" i="6"/>
  <c r="M23" i="6"/>
  <c r="K23" i="6"/>
  <c r="J23" i="6"/>
  <c r="I23" i="6"/>
  <c r="H23" i="6"/>
  <c r="M22" i="6"/>
  <c r="K22" i="6"/>
  <c r="J22" i="6"/>
  <c r="I22" i="6"/>
  <c r="H22" i="6"/>
  <c r="M21" i="6"/>
  <c r="K21" i="6"/>
  <c r="J21" i="6"/>
  <c r="I21" i="6"/>
  <c r="H21" i="6"/>
  <c r="M20" i="6"/>
  <c r="K20" i="6"/>
  <c r="J20" i="6"/>
  <c r="I20" i="6"/>
  <c r="H20" i="6"/>
  <c r="M19" i="6"/>
  <c r="K19" i="6"/>
  <c r="J19" i="6"/>
  <c r="I19" i="6"/>
  <c r="H19" i="6"/>
  <c r="M18" i="6"/>
  <c r="K18" i="6"/>
  <c r="J18" i="6"/>
  <c r="I18" i="6"/>
  <c r="H18" i="6"/>
  <c r="K16" i="6"/>
  <c r="J16" i="6"/>
  <c r="I16" i="6"/>
  <c r="H16" i="6"/>
  <c r="K15" i="6"/>
  <c r="J15" i="6"/>
  <c r="I15" i="6"/>
  <c r="H15" i="6"/>
  <c r="M14" i="6"/>
  <c r="K14" i="6"/>
  <c r="J14" i="6"/>
  <c r="I14" i="6"/>
  <c r="H14" i="6"/>
  <c r="M13" i="6"/>
  <c r="K13" i="6"/>
  <c r="J13" i="6"/>
  <c r="I13" i="6"/>
  <c r="H13" i="6"/>
  <c r="M12" i="6"/>
  <c r="K12" i="6"/>
  <c r="J12" i="6"/>
  <c r="I12" i="6"/>
  <c r="H12" i="6"/>
  <c r="M10" i="6"/>
  <c r="K10" i="6"/>
  <c r="I10" i="6"/>
  <c r="H10" i="6"/>
  <c r="I4" i="6"/>
  <c r="J19" i="5"/>
  <c r="K19" i="5"/>
  <c r="J20" i="5"/>
  <c r="K20" i="5"/>
  <c r="J21" i="5"/>
  <c r="K21" i="5"/>
  <c r="J22" i="5"/>
  <c r="K22" i="5"/>
  <c r="J23" i="5"/>
  <c r="K23" i="5"/>
  <c r="J24" i="5"/>
  <c r="K24" i="5"/>
  <c r="J25" i="5"/>
  <c r="K25" i="5"/>
  <c r="K18" i="5"/>
  <c r="J18" i="5"/>
  <c r="K13" i="5"/>
  <c r="K14" i="5"/>
  <c r="K12" i="5"/>
  <c r="K10" i="5"/>
  <c r="J13" i="5"/>
  <c r="J14" i="5"/>
  <c r="J12" i="5"/>
  <c r="M25" i="5"/>
  <c r="I25" i="5"/>
  <c r="H25" i="5"/>
  <c r="M24" i="5"/>
  <c r="I24" i="5"/>
  <c r="H24" i="5"/>
  <c r="M23" i="5"/>
  <c r="I23" i="5"/>
  <c r="H23" i="5"/>
  <c r="M22" i="5"/>
  <c r="I22" i="5"/>
  <c r="H22" i="5"/>
  <c r="M21" i="5"/>
  <c r="I21" i="5"/>
  <c r="H21" i="5"/>
  <c r="M20" i="5"/>
  <c r="I20" i="5"/>
  <c r="H20" i="5"/>
  <c r="M19" i="5"/>
  <c r="I19" i="5"/>
  <c r="H19" i="5"/>
  <c r="M18" i="5"/>
  <c r="I18" i="5"/>
  <c r="H18" i="5"/>
  <c r="M14" i="5"/>
  <c r="I14" i="5"/>
  <c r="H14" i="5"/>
  <c r="M13" i="5"/>
  <c r="I13" i="5"/>
  <c r="H13" i="5"/>
  <c r="M12" i="5"/>
  <c r="I12" i="5"/>
  <c r="H12" i="5"/>
  <c r="M10" i="5"/>
  <c r="I10" i="5"/>
  <c r="H10" i="5"/>
  <c r="I4" i="5"/>
  <c r="J10" i="4"/>
  <c r="J13" i="4"/>
  <c r="J14" i="4"/>
  <c r="J15" i="4"/>
  <c r="H15" i="4"/>
  <c r="I15" i="4"/>
  <c r="K15" i="4"/>
  <c r="M25" i="4"/>
  <c r="J25" i="4"/>
  <c r="I25" i="4"/>
  <c r="H25" i="4"/>
  <c r="M24" i="4"/>
  <c r="J24" i="4"/>
  <c r="I24" i="4"/>
  <c r="H24" i="4"/>
  <c r="M23" i="4"/>
  <c r="J23" i="4"/>
  <c r="I23" i="4"/>
  <c r="H23" i="4"/>
  <c r="M22" i="4"/>
  <c r="J22" i="4"/>
  <c r="I22" i="4"/>
  <c r="H22" i="4"/>
  <c r="M21" i="4"/>
  <c r="J21" i="4"/>
  <c r="I21" i="4"/>
  <c r="H21" i="4"/>
  <c r="M20" i="4"/>
  <c r="J20" i="4"/>
  <c r="I20" i="4"/>
  <c r="H20" i="4"/>
  <c r="M19" i="4"/>
  <c r="J19" i="4"/>
  <c r="I19" i="4"/>
  <c r="H19" i="4"/>
  <c r="M18" i="4"/>
  <c r="J18" i="4"/>
  <c r="I18" i="4"/>
  <c r="H18" i="4"/>
  <c r="M14" i="4"/>
  <c r="I14" i="4"/>
  <c r="H14" i="4"/>
  <c r="M13" i="4"/>
  <c r="I13" i="4"/>
  <c r="H13" i="4"/>
  <c r="M12" i="4"/>
  <c r="J12" i="4"/>
  <c r="I12" i="4"/>
  <c r="H12" i="4"/>
  <c r="M10" i="4"/>
  <c r="I10" i="4"/>
  <c r="H10" i="4"/>
  <c r="I4" i="4"/>
  <c r="K24" i="4" s="1"/>
  <c r="K12" i="12" l="1"/>
  <c r="K19" i="12"/>
  <c r="K21" i="12"/>
  <c r="K10" i="12"/>
  <c r="K18" i="12"/>
  <c r="K23" i="12"/>
  <c r="K20" i="12"/>
  <c r="K25" i="12"/>
  <c r="K15" i="12"/>
  <c r="K14" i="8"/>
  <c r="K13" i="8"/>
  <c r="K21" i="8"/>
  <c r="K18" i="8"/>
  <c r="K23" i="8"/>
  <c r="K14" i="4"/>
  <c r="K19" i="4"/>
  <c r="K23" i="4"/>
  <c r="K12" i="4"/>
  <c r="K18" i="4"/>
  <c r="K22" i="4"/>
  <c r="K21" i="4"/>
  <c r="K25" i="4"/>
  <c r="K13" i="4"/>
  <c r="K10" i="4"/>
  <c r="K20" i="4"/>
  <c r="K18" i="1"/>
  <c r="K19" i="1"/>
  <c r="K20" i="1"/>
  <c r="K21" i="1"/>
  <c r="K22" i="1"/>
  <c r="K23" i="1"/>
  <c r="K24" i="1"/>
  <c r="K13" i="1"/>
  <c r="K14" i="1"/>
  <c r="K15" i="1"/>
  <c r="K17" i="1"/>
  <c r="K12" i="1"/>
  <c r="K10" i="1"/>
  <c r="K18" i="3"/>
  <c r="K19" i="3"/>
  <c r="K20" i="3"/>
  <c r="K21" i="3"/>
  <c r="K22" i="3"/>
  <c r="K23" i="3"/>
  <c r="K24" i="3"/>
  <c r="K13" i="3"/>
  <c r="K14" i="3"/>
  <c r="K15" i="3"/>
  <c r="K10" i="3"/>
  <c r="K12" i="3"/>
  <c r="K17" i="3"/>
  <c r="J10" i="3"/>
  <c r="J10" i="1"/>
  <c r="I10" i="1"/>
  <c r="J13" i="3"/>
  <c r="J14" i="3"/>
  <c r="J15" i="3"/>
  <c r="J12" i="3"/>
  <c r="J18" i="3"/>
  <c r="J19" i="3"/>
  <c r="J20" i="3"/>
  <c r="J21" i="3"/>
  <c r="J22" i="3"/>
  <c r="J23" i="3"/>
  <c r="J24" i="3"/>
  <c r="J17" i="3"/>
  <c r="M24" i="3"/>
  <c r="I24" i="3"/>
  <c r="H24" i="3"/>
  <c r="M23" i="3"/>
  <c r="I23" i="3"/>
  <c r="H23" i="3"/>
  <c r="M22" i="3"/>
  <c r="I22" i="3"/>
  <c r="H22" i="3"/>
  <c r="M21" i="3"/>
  <c r="I21" i="3"/>
  <c r="H21" i="3"/>
  <c r="M20" i="3"/>
  <c r="I20" i="3"/>
  <c r="H20" i="3"/>
  <c r="M19" i="3"/>
  <c r="I19" i="3"/>
  <c r="H19" i="3"/>
  <c r="M18" i="3"/>
  <c r="I18" i="3"/>
  <c r="H18" i="3"/>
  <c r="M17" i="3"/>
  <c r="I17" i="3"/>
  <c r="H17" i="3"/>
  <c r="L15" i="3"/>
  <c r="I15" i="3"/>
  <c r="H15" i="3"/>
  <c r="M14" i="3"/>
  <c r="L14" i="3"/>
  <c r="I14" i="3"/>
  <c r="H14" i="3"/>
  <c r="M13" i="3"/>
  <c r="I13" i="3"/>
  <c r="H13" i="3"/>
  <c r="M12" i="3"/>
  <c r="I12" i="3"/>
  <c r="H12" i="3"/>
  <c r="M10" i="3"/>
  <c r="I10" i="3"/>
  <c r="H10" i="3"/>
  <c r="I4" i="3"/>
  <c r="L23" i="3" l="1"/>
  <c r="L18" i="3"/>
  <c r="L22" i="3"/>
  <c r="L13" i="3"/>
  <c r="L17" i="3"/>
  <c r="L21" i="3"/>
  <c r="L12" i="3"/>
  <c r="L20" i="3"/>
  <c r="L24" i="3"/>
  <c r="L10" i="3"/>
  <c r="L19" i="3"/>
  <c r="J12" i="1" l="1"/>
  <c r="H13" i="1"/>
  <c r="H14" i="1"/>
  <c r="H15" i="1"/>
  <c r="I13" i="1"/>
  <c r="I14" i="1"/>
  <c r="I15" i="1"/>
  <c r="J17" i="1"/>
  <c r="J19" i="1"/>
  <c r="J20" i="1"/>
  <c r="J21" i="1"/>
  <c r="J22" i="1"/>
  <c r="J23" i="1"/>
  <c r="J24" i="1"/>
  <c r="J18" i="1"/>
  <c r="J13" i="1"/>
  <c r="J14" i="1"/>
  <c r="J15" i="1"/>
  <c r="I4" i="1"/>
  <c r="M24" i="1"/>
  <c r="I24" i="1"/>
  <c r="H24" i="1"/>
  <c r="M23" i="1"/>
  <c r="I23" i="1"/>
  <c r="H23" i="1"/>
  <c r="M22" i="1"/>
  <c r="I22" i="1"/>
  <c r="H22" i="1"/>
  <c r="M21" i="1"/>
  <c r="I21" i="1"/>
  <c r="H21" i="1"/>
  <c r="M20" i="1"/>
  <c r="I20" i="1"/>
  <c r="H20" i="1"/>
  <c r="M19" i="1"/>
  <c r="I19" i="1"/>
  <c r="H19" i="1"/>
  <c r="M18" i="1"/>
  <c r="I18" i="1"/>
  <c r="H18" i="1"/>
  <c r="M17" i="1"/>
  <c r="I17" i="1"/>
  <c r="H17" i="1"/>
  <c r="L15" i="1"/>
  <c r="M14" i="1"/>
  <c r="L14" i="1"/>
  <c r="M13" i="1"/>
  <c r="M12" i="1"/>
  <c r="I12" i="1"/>
  <c r="H12" i="1"/>
  <c r="M10" i="1"/>
  <c r="H10" i="1"/>
  <c r="L21" i="1" l="1"/>
  <c r="L20" i="1"/>
  <c r="L19" i="1"/>
  <c r="L18" i="1"/>
  <c r="L10" i="1"/>
  <c r="L24" i="1"/>
  <c r="L17" i="1"/>
  <c r="L13" i="1"/>
  <c r="L12" i="1"/>
  <c r="L23" i="1"/>
  <c r="L22" i="1"/>
</calcChain>
</file>

<file path=xl/sharedStrings.xml><?xml version="1.0" encoding="utf-8"?>
<sst xmlns="http://schemas.openxmlformats.org/spreadsheetml/2006/main" count="512" uniqueCount="58">
  <si>
    <t>total bids until closure</t>
  </si>
  <si>
    <t>n</t>
  </si>
  <si>
    <t>input json file used</t>
  </si>
  <si>
    <t>price weight</t>
  </si>
  <si>
    <t xml:space="preserve"> </t>
  </si>
  <si>
    <t>matching algorithm</t>
  </si>
  <si>
    <t>R</t>
  </si>
  <si>
    <t>bids</t>
  </si>
  <si>
    <t>F score</t>
  </si>
  <si>
    <t>Social cost</t>
  </si>
  <si>
    <t>fallback probability</t>
  </si>
  <si>
    <t>Original</t>
  </si>
  <si>
    <t>Row Labels</t>
  </si>
  <si>
    <t>Average of total bids</t>
  </si>
  <si>
    <t>Greedy</t>
  </si>
  <si>
    <t>Grand Total</t>
  </si>
  <si>
    <t>Uniform</t>
  </si>
  <si>
    <t>fallback bidding requirement</t>
  </si>
  <si>
    <t>Average of total_excess_papers</t>
  </si>
  <si>
    <t>MockAllocationAll</t>
  </si>
  <si>
    <t>Bidder side</t>
  </si>
  <si>
    <t>System side</t>
  </si>
  <si>
    <t>total papers</t>
  </si>
  <si>
    <t>cost matrix used</t>
  </si>
  <si>
    <t>.//cost_matrices//cost_matrix_m176_n146.json</t>
  </si>
  <si>
    <t>uniform_test_2020.json</t>
  </si>
  <si>
    <t>Average of mean_bid_cost_ratio</t>
  </si>
  <si>
    <t>Sum of total_missing_bids</t>
  </si>
  <si>
    <t>Average of total_missing_bids</t>
  </si>
  <si>
    <t>Average of fraction of unfulfilled bids</t>
  </si>
  <si>
    <t>Average of fraction of allocation without bid</t>
  </si>
  <si>
    <t>PrefLib_176X146_orig.json</t>
  </si>
  <si>
    <t>(All)</t>
  </si>
  <si>
    <t>Sum of mean_bid_cost_ratio</t>
  </si>
  <si>
    <t>Sum of total bids</t>
  </si>
  <si>
    <t>Nick new</t>
  </si>
  <si>
    <t>new</t>
  </si>
  <si>
    <t>PrefLib_176X146_greedy.json</t>
  </si>
  <si>
    <t>(blank)</t>
  </si>
  <si>
    <t>AAAI17_600X400_greedy.json</t>
  </si>
  <si>
    <t>AAAI17_600X400_orig.json</t>
  </si>
  <si>
    <t>AAAI17_600X400_uniform.json</t>
  </si>
  <si>
    <t>Utilitarian</t>
  </si>
  <si>
    <t>Count of fraction of unfulfilled bids</t>
  </si>
  <si>
    <t>Egalitarian</t>
  </si>
  <si>
    <t>AAAI17_1200X300_orig.json</t>
  </si>
  <si>
    <t>new2</t>
  </si>
  <si>
    <t>AAAI17_2000X200_uniform.json</t>
  </si>
  <si>
    <t>AAAI17_2000X200_greedy.json</t>
  </si>
  <si>
    <t>AAAI17_2000X200_orig.json</t>
  </si>
  <si>
    <t>AAAI17_1200x300_uniform.json</t>
  </si>
  <si>
    <t>new3</t>
  </si>
  <si>
    <t>ICLR_150X100_uniform.json</t>
  </si>
  <si>
    <t>PrefLib_176X146_uniform.json</t>
  </si>
  <si>
    <t>ICLR_600X400_greedy.json</t>
  </si>
  <si>
    <t>ICLR_900X300_greedy.json</t>
  </si>
  <si>
    <t>AAAI17_1200x300_greedy.json</t>
  </si>
  <si>
    <t>ICLR_150X100_greedy.json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</si>
</sst>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DI_s, Utilitarian</a:t>
            </a:r>
          </a:p>
        </c:rich>
      </c:tx>
      <c:layout>
        <c:manualLayout>
          <c:xMode val="edge"/>
          <c:yMode val="edge"/>
          <c:x val="0.33626145774241351"/>
          <c:y val="4.00521411333650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DSI_s alloc'!$G$18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6C8-4B64-AC0F-3F06E0A4820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686106A-130B-4FCC-90D0-39041826FF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6C8-4B64-AC0F-3F06E0A4820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1C5C343-601F-4352-91D3-7EAA44666C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6C8-4B64-AC0F-3F06E0A4820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B089542-A940-48CF-9823-BCA2F39ECC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6C8-4B64-AC0F-3F06E0A4820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0B5180F-5F12-48CB-B44B-7432A7F753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6C8-4B64-AC0F-3F06E0A4820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694BF2C-CE6E-4D4D-AB58-9F0BEB3C08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6C8-4B64-AC0F-3F06E0A4820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CEC6DA6-F712-4E20-9B13-AEEA3EEE98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6C8-4B64-AC0F-3F06E0A4820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6C8-4B64-AC0F-3F06E0A482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DSI_s alloc'!$J$18:$J$25</c:f>
              <c:numCache>
                <c:formatCode>General</c:formatCode>
                <c:ptCount val="8"/>
                <c:pt idx="0">
                  <c:v>0.98580000000000001</c:v>
                </c:pt>
                <c:pt idx="1">
                  <c:v>0.98126666699999998</c:v>
                </c:pt>
                <c:pt idx="2">
                  <c:v>0.975533333</c:v>
                </c:pt>
                <c:pt idx="3">
                  <c:v>0.96399999999999997</c:v>
                </c:pt>
                <c:pt idx="4">
                  <c:v>0.95799999999999996</c:v>
                </c:pt>
                <c:pt idx="5">
                  <c:v>0.9456</c:v>
                </c:pt>
                <c:pt idx="6">
                  <c:v>0.92679999999999996</c:v>
                </c:pt>
                <c:pt idx="7">
                  <c:v>0.89473333300000002</c:v>
                </c:pt>
              </c:numCache>
            </c:numRef>
          </c:xVal>
          <c:yVal>
            <c:numRef>
              <c:f>'tradeoff DSI_s alloc'!$K$18:$K$25</c:f>
              <c:numCache>
                <c:formatCode>General</c:formatCode>
                <c:ptCount val="8"/>
                <c:pt idx="0">
                  <c:v>0.67399999999999993</c:v>
                </c:pt>
                <c:pt idx="1">
                  <c:v>0.73799999999999999</c:v>
                </c:pt>
                <c:pt idx="2">
                  <c:v>0.76600000000000001</c:v>
                </c:pt>
                <c:pt idx="3">
                  <c:v>0.82000000000000006</c:v>
                </c:pt>
                <c:pt idx="4">
                  <c:v>0.84</c:v>
                </c:pt>
                <c:pt idx="5">
                  <c:v>0.86799999999999999</c:v>
                </c:pt>
                <c:pt idx="6">
                  <c:v>0.90400000000000003</c:v>
                </c:pt>
                <c:pt idx="7">
                  <c:v>0.94199999999999995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DSI_s alloc'!$I$18:$I$25</c15:f>
                <c15:dlblRangeCache>
                  <c:ptCount val="8"/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9</c:v>
                  </c:pt>
                  <c:pt idx="4">
                    <c:v>10</c:v>
                  </c:pt>
                  <c:pt idx="5">
                    <c:v>12</c:v>
                  </c:pt>
                  <c:pt idx="6">
                    <c:v>15</c:v>
                  </c:pt>
                  <c:pt idx="7">
                    <c:v>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B6C8-4B64-AC0F-3F06E0A4820C}"/>
            </c:ext>
          </c:extLst>
        </c:ser>
        <c:ser>
          <c:idx val="1"/>
          <c:order val="1"/>
          <c:tx>
            <c:strRef>
              <c:f>'tradeoff DSI_s alloc'!$G$12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plus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B6C8-4B64-AC0F-3F06E0A4820C}"/>
              </c:ext>
            </c:extLst>
          </c:dPt>
          <c:dPt>
            <c:idx val="1"/>
            <c:marker>
              <c:symbol val="star"/>
              <c:size val="8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B6C8-4B64-AC0F-3F06E0A4820C}"/>
              </c:ext>
            </c:extLst>
          </c:dPt>
          <c:dLbls>
            <c:dLbl>
              <c:idx val="0"/>
              <c:layout>
                <c:manualLayout>
                  <c:x val="1.7257079988830457E-2"/>
                  <c:y val="4.8820651030545545E-2"/>
                </c:manualLayout>
              </c:layout>
              <c:tx>
                <c:rich>
                  <a:bodyPr/>
                  <a:lstStyle/>
                  <a:p>
                    <a:fld id="{7AB66EEE-7670-4274-A0D7-192541E1DA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B6C8-4B64-AC0F-3F06E0A4820C}"/>
                </c:ext>
              </c:extLst>
            </c:dLbl>
            <c:dLbl>
              <c:idx val="1"/>
              <c:layout>
                <c:manualLayout>
                  <c:x val="1.4380899990691942E-2"/>
                  <c:y val="8.8764820055537621E-3"/>
                </c:manualLayout>
              </c:layout>
              <c:tx>
                <c:rich>
                  <a:bodyPr/>
                  <a:lstStyle/>
                  <a:p>
                    <a:fld id="{9FCA8E5C-127B-4CA5-997A-81440C83F7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B6C8-4B64-AC0F-3F06E0A4820C}"/>
                </c:ext>
              </c:extLst>
            </c:dLbl>
            <c:dLbl>
              <c:idx val="2"/>
              <c:layout>
                <c:manualLayout>
                  <c:x val="-0.13261572833434243"/>
                  <c:y val="0.10824745900051085"/>
                </c:manualLayout>
              </c:layout>
              <c:tx>
                <c:rich>
                  <a:bodyPr/>
                  <a:lstStyle/>
                  <a:p>
                    <a:fld id="{B9BB897A-DB3B-41D0-A53E-731290C839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B6C8-4B64-AC0F-3F06E0A4820C}"/>
                </c:ext>
              </c:extLst>
            </c:dLbl>
            <c:dLbl>
              <c:idx val="3"/>
              <c:layout>
                <c:manualLayout>
                  <c:x val="-1.1516916150729226E-2"/>
                  <c:y val="-5.946697277810177E-2"/>
                </c:manualLayout>
              </c:layout>
              <c:tx>
                <c:rich>
                  <a:bodyPr/>
                  <a:lstStyle/>
                  <a:p>
                    <a:fld id="{DFCEC82B-BC53-4978-B061-06F014D137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B6C8-4B64-AC0F-3F06E0A482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DSI_s alloc'!$J$12:$J$15</c:f>
              <c:numCache>
                <c:formatCode>General</c:formatCode>
                <c:ptCount val="4"/>
                <c:pt idx="0">
                  <c:v>0.9999466534</c:v>
                </c:pt>
                <c:pt idx="1">
                  <c:v>0.99660000000000004</c:v>
                </c:pt>
                <c:pt idx="2">
                  <c:v>0.99178666680000005</c:v>
                </c:pt>
                <c:pt idx="3">
                  <c:v>0.98543999999999998</c:v>
                </c:pt>
              </c:numCache>
            </c:numRef>
          </c:xVal>
          <c:yVal>
            <c:numRef>
              <c:f>'tradeoff DSI_s alloc'!$K$12:$K$15</c:f>
              <c:numCache>
                <c:formatCode>General</c:formatCode>
                <c:ptCount val="4"/>
                <c:pt idx="0">
                  <c:v>0.52659999999999996</c:v>
                </c:pt>
                <c:pt idx="1">
                  <c:v>0.97409999999999997</c:v>
                </c:pt>
                <c:pt idx="2">
                  <c:v>0.97950000000000004</c:v>
                </c:pt>
                <c:pt idx="3">
                  <c:v>0.999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DSI_s alloc'!$I$12:$I$15</c15:f>
                <c15:dlblRangeCache>
                  <c:ptCount val="4"/>
                  <c:pt idx="0">
                    <c:v>2.4</c:v>
                  </c:pt>
                  <c:pt idx="1">
                    <c:v>4.9</c:v>
                  </c:pt>
                  <c:pt idx="2">
                    <c:v>5.7</c:v>
                  </c:pt>
                  <c:pt idx="3">
                    <c:v>6.7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B6C8-4B64-AC0F-3F06E0A4820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'tradeoff DSI_s alloc'!$G$10</c15:sqref>
                        </c15:formulaRef>
                      </c:ext>
                    </c:extLst>
                    <c:strCache>
                      <c:ptCount val="1"/>
                      <c:pt idx="0">
                        <c:v>Original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8"/>
                  <c:spPr>
                    <a:solidFill>
                      <a:schemeClr val="tx1">
                        <a:lumMod val="95000"/>
                        <a:lumOff val="5000"/>
                      </a:schemeClr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8.2889922250287101E-2"/>
                        <c:y val="-0.11679248672197111"/>
                      </c:manualLayout>
                    </c:layout>
                    <c:tx>
                      <c:rich>
                        <a:bodyPr/>
                        <a:lstStyle/>
                        <a:p>
                          <a:fld id="{C1AE6D68-4295-419D-911F-87375174D7D8}" type="CELLRANGE">
                            <a:rPr lang="en-US"/>
                            <a:pPr/>
                            <a:t>[CELLRANGE]</a:t>
                          </a:fld>
                          <a:endParaRPr lang="en-US"/>
                        </a:p>
                      </c:rich>
                    </c:tx>
                    <c:dLblPos val="r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E-B6C8-4B64-AC0F-3F06E0A4820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DataLabelsRange val="1"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'tradeoff DSI_s alloc'!$J$10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0.65170687999999999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'tradeoff DSI_s alloc'!$K$10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0.64916666700000003</c:v>
                      </c:pt>
                    </c:numCache>
                  </c:numRef>
                </c:yVal>
                <c:smooth val="0"/>
                <c:extLst>
                  <c:ext uri="{02D57815-91ED-43cb-92C2-25804820EDAC}">
                    <c15:datalabelsRange>
                      <c15:f>'tradeoff DSI_s alloc'!$I$10</c15:f>
                      <c15:dlblRangeCache>
                        <c:ptCount val="1"/>
                        <c:pt idx="0">
                          <c:v>36.1</c:v>
                        </c:pt>
                      </c15:dlblRangeCache>
                    </c15:datalabelsRange>
                  </c:ext>
                  <c:ext xmlns:c16="http://schemas.microsoft.com/office/drawing/2014/chart" uri="{C3380CC4-5D6E-409C-BE32-E72D297353CC}">
                    <c16:uniqueId val="{0000000F-B6C8-4B64-AC0F-3F06E0A4820C}"/>
                  </c:ext>
                </c:extLst>
              </c15:ser>
            </c15:filteredScatterSeries>
          </c:ext>
        </c:extLst>
      </c:scatterChart>
      <c:valAx>
        <c:axId val="1210329231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Bidder 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system satisfaction</a:t>
                </a:r>
              </a:p>
            </c:rich>
          </c:tx>
          <c:layout>
            <c:manualLayout>
              <c:xMode val="edge"/>
              <c:yMode val="edge"/>
              <c:x val="5.8739219611041095E-2"/>
              <c:y val="0.14468663858884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0701070187832213"/>
          <c:y val="0.40073068047702093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DA3, Utilitarian</a:t>
            </a:r>
          </a:p>
        </c:rich>
      </c:tx>
      <c:layout>
        <c:manualLayout>
          <c:xMode val="edge"/>
          <c:yMode val="edge"/>
          <c:x val="0.33626145774241351"/>
          <c:y val="4.00521411333650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DSA3 alloc'!$G$18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1B3-49D7-839B-C8A16C56A80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EB79454-9C43-43F1-AC58-E4F497A7DC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1B3-49D7-839B-C8A16C56A80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A4AC826-9FF5-4D93-8BF7-39B3D89C7B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1B3-49D7-839B-C8A16C56A80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D946640-442B-4C58-A4C1-9E84D35FB3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1B3-49D7-839B-C8A16C56A80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2174465-764B-4163-B879-1734A71110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1B3-49D7-839B-C8A16C56A80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84C2E46-26FE-4177-9A12-E7266A3459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1B3-49D7-839B-C8A16C56A80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AD26EF9-B2BF-4172-B523-E02C03FD3D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1B3-49D7-839B-C8A16C56A80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B3-49D7-839B-C8A16C56A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DSA3 alloc'!$J$18:$J$25</c:f>
              <c:numCache>
                <c:formatCode>General</c:formatCode>
                <c:ptCount val="8"/>
                <c:pt idx="0">
                  <c:v>0.58557142900000003</c:v>
                </c:pt>
                <c:pt idx="1">
                  <c:v>0.517625</c:v>
                </c:pt>
                <c:pt idx="2">
                  <c:v>0.46388888900000003</c:v>
                </c:pt>
                <c:pt idx="3">
                  <c:v>0.42000000000000004</c:v>
                </c:pt>
                <c:pt idx="4">
                  <c:v>0.353583333</c:v>
                </c:pt>
                <c:pt idx="5">
                  <c:v>0.30607142899999995</c:v>
                </c:pt>
                <c:pt idx="6">
                  <c:v>0.2714375</c:v>
                </c:pt>
                <c:pt idx="7">
                  <c:v>0.41688251142857147</c:v>
                </c:pt>
              </c:numCache>
            </c:numRef>
          </c:xVal>
          <c:yVal>
            <c:numRef>
              <c:f>'tradeoff DSA3 alloc'!$K$18:$K$25</c:f>
              <c:numCache>
                <c:formatCode>General</c:formatCode>
                <c:ptCount val="8"/>
                <c:pt idx="0">
                  <c:v>0.68316666700000006</c:v>
                </c:pt>
                <c:pt idx="1">
                  <c:v>0.69016666699999996</c:v>
                </c:pt>
                <c:pt idx="2">
                  <c:v>0.69583333299999994</c:v>
                </c:pt>
                <c:pt idx="3">
                  <c:v>0.7</c:v>
                </c:pt>
                <c:pt idx="4">
                  <c:v>0.70716666700000008</c:v>
                </c:pt>
                <c:pt idx="5">
                  <c:v>0.71416666699999998</c:v>
                </c:pt>
                <c:pt idx="6">
                  <c:v>0.72383333299999997</c:v>
                </c:pt>
                <c:pt idx="7">
                  <c:v>0.70204761914285718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DSA3 alloc'!$I$18:$I$25</c15:f>
                <c15:dlblRangeCache>
                  <c:ptCount val="8"/>
                  <c:pt idx="0">
                    <c:v>35</c:v>
                  </c:pt>
                  <c:pt idx="1">
                    <c:v>40</c:v>
                  </c:pt>
                  <c:pt idx="2">
                    <c:v>45</c:v>
                  </c:pt>
                  <c:pt idx="3">
                    <c:v>50</c:v>
                  </c:pt>
                  <c:pt idx="4">
                    <c:v>60</c:v>
                  </c:pt>
                  <c:pt idx="5">
                    <c:v>70</c:v>
                  </c:pt>
                  <c:pt idx="6">
                    <c:v>80</c:v>
                  </c:pt>
                  <c:pt idx="7">
                    <c:v>54.3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A1B3-49D7-839B-C8A16C56A809}"/>
            </c:ext>
          </c:extLst>
        </c:ser>
        <c:ser>
          <c:idx val="1"/>
          <c:order val="1"/>
          <c:tx>
            <c:strRef>
              <c:f>'tradeoff DSA3 alloc'!$G$12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plus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A1B3-49D7-839B-C8A16C56A809}"/>
              </c:ext>
            </c:extLst>
          </c:dPt>
          <c:dPt>
            <c:idx val="1"/>
            <c:marker>
              <c:symbol val="star"/>
              <c:size val="8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A1B3-49D7-839B-C8A16C56A809}"/>
              </c:ext>
            </c:extLst>
          </c:dPt>
          <c:dLbls>
            <c:dLbl>
              <c:idx val="0"/>
              <c:layout>
                <c:manualLayout>
                  <c:x val="1.7257079988830457E-2"/>
                  <c:y val="4.8820651030545545E-2"/>
                </c:manualLayout>
              </c:layout>
              <c:tx>
                <c:rich>
                  <a:bodyPr/>
                  <a:lstStyle/>
                  <a:p>
                    <a:fld id="{BF43211B-04D0-474E-9B69-BEDB0038EE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A1B3-49D7-839B-C8A16C56A809}"/>
                </c:ext>
              </c:extLst>
            </c:dLbl>
            <c:dLbl>
              <c:idx val="1"/>
              <c:layout>
                <c:manualLayout>
                  <c:x val="1.4380899990691942E-2"/>
                  <c:y val="8.8764820055537621E-3"/>
                </c:manualLayout>
              </c:layout>
              <c:tx>
                <c:rich>
                  <a:bodyPr/>
                  <a:lstStyle/>
                  <a:p>
                    <a:fld id="{D39F450D-9A41-47F3-A630-C7B3B073F6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A1B3-49D7-839B-C8A16C56A809}"/>
                </c:ext>
              </c:extLst>
            </c:dLbl>
            <c:dLbl>
              <c:idx val="2"/>
              <c:layout>
                <c:manualLayout>
                  <c:x val="-0.13261572833434243"/>
                  <c:y val="0.10824745900051085"/>
                </c:manualLayout>
              </c:layout>
              <c:tx>
                <c:rich>
                  <a:bodyPr/>
                  <a:lstStyle/>
                  <a:p>
                    <a:fld id="{1DAB9457-A4BA-4069-A17B-DEEBDF56E7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A1B3-49D7-839B-C8A16C56A809}"/>
                </c:ext>
              </c:extLst>
            </c:dLbl>
            <c:dLbl>
              <c:idx val="3"/>
              <c:layout>
                <c:manualLayout>
                  <c:x val="-1.1516916150729226E-2"/>
                  <c:y val="-5.946697277810177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C-A1B3-49D7-839B-C8A16C56A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DSA3 alloc'!$J$12:$J$15</c:f>
              <c:numCache>
                <c:formatCode>General</c:formatCode>
                <c:ptCount val="4"/>
                <c:pt idx="0">
                  <c:v>0.90005709099999998</c:v>
                </c:pt>
                <c:pt idx="1">
                  <c:v>0.76825706166666663</c:v>
                </c:pt>
                <c:pt idx="2">
                  <c:v>0.48693008966666662</c:v>
                </c:pt>
              </c:numCache>
            </c:numRef>
          </c:xVal>
          <c:yVal>
            <c:numRef>
              <c:f>'tradeoff DSA3 alloc'!$K$12:$K$15</c:f>
              <c:numCache>
                <c:formatCode>General</c:formatCode>
                <c:ptCount val="4"/>
                <c:pt idx="0">
                  <c:v>0.71938888899999998</c:v>
                </c:pt>
                <c:pt idx="1">
                  <c:v>0.99516666666666664</c:v>
                </c:pt>
                <c:pt idx="2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DSA3 alloc'!$I$12:$I$15</c15:f>
                <c15:dlblRangeCache>
                  <c:ptCount val="4"/>
                  <c:pt idx="0">
                    <c:v>24</c:v>
                  </c:pt>
                  <c:pt idx="1">
                    <c:v>39.1</c:v>
                  </c:pt>
                  <c:pt idx="2">
                    <c:v>63.9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A1B3-49D7-839B-C8A16C56A809}"/>
            </c:ext>
          </c:extLst>
        </c:ser>
        <c:ser>
          <c:idx val="2"/>
          <c:order val="2"/>
          <c:tx>
            <c:strRef>
              <c:f>'tradeoff DSA3 alloc'!$G$10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889922250287101E-2"/>
                  <c:y val="-0.11679248672197111"/>
                </c:manualLayout>
              </c:layout>
              <c:tx>
                <c:rich>
                  <a:bodyPr/>
                  <a:lstStyle/>
                  <a:p>
                    <a:fld id="{1AC26C2D-DD92-41A6-B103-CBC4BEFEF6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A1B3-49D7-839B-C8A16C56A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DSA3 alloc'!$J$10</c:f>
              <c:numCache>
                <c:formatCode>General</c:formatCode>
                <c:ptCount val="1"/>
                <c:pt idx="0">
                  <c:v>0.65170687999999999</c:v>
                </c:pt>
              </c:numCache>
            </c:numRef>
          </c:xVal>
          <c:yVal>
            <c:numRef>
              <c:f>'tradeoff DSA3 alloc'!$K$10</c:f>
              <c:numCache>
                <c:formatCode>General</c:formatCode>
                <c:ptCount val="1"/>
                <c:pt idx="0">
                  <c:v>0.64916666700000003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DSA3 alloc'!$I$10</c15:f>
                <c15:dlblRangeCache>
                  <c:ptCount val="1"/>
                  <c:pt idx="0">
                    <c:v>18.1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A1B3-49D7-839B-C8A16C56A80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Bidder 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system satisfaction</a:t>
                </a:r>
              </a:p>
            </c:rich>
          </c:tx>
          <c:layout>
            <c:manualLayout>
              <c:xMode val="edge"/>
              <c:yMode val="edge"/>
              <c:x val="5.8739219611041095E-2"/>
              <c:y val="0.14468663858884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475621247482238"/>
          <c:y val="0.418627772199616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DA3, only bids</a:t>
            </a:r>
          </a:p>
        </c:rich>
      </c:tx>
      <c:layout>
        <c:manualLayout>
          <c:xMode val="edge"/>
          <c:yMode val="edge"/>
          <c:x val="0.41030389958195429"/>
          <c:y val="3.17703897822995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DSA3 bids '!$G$18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991-46F4-93E2-A19E085F10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71B771B-A06D-4F9E-A4EA-86F8B51E61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991-46F4-93E2-A19E085F106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8CD2BE4-A79A-4413-9A51-05C2EA8227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991-46F4-93E2-A19E085F106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DDF6F42-A28E-47F7-BBA7-B641DEC983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991-46F4-93E2-A19E085F106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6979636-6421-4290-BB4D-714DB4E749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991-46F4-93E2-A19E085F106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E0F2AFA-86DA-47C9-AE8A-5D3BD477B4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991-46F4-93E2-A19E085F106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991-46F4-93E2-A19E085F1063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991-46F4-93E2-A19E085F10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DSA3 bids '!$J$18:$J$25</c:f>
              <c:numCache>
                <c:formatCode>General</c:formatCode>
                <c:ptCount val="8"/>
                <c:pt idx="0">
                  <c:v>1</c:v>
                </c:pt>
                <c:pt idx="1">
                  <c:v>0.907383685</c:v>
                </c:pt>
                <c:pt idx="2">
                  <c:v>0.84867421799999998</c:v>
                </c:pt>
                <c:pt idx="3">
                  <c:v>0.77714990299999998</c:v>
                </c:pt>
                <c:pt idx="4">
                  <c:v>0.73481415299999997</c:v>
                </c:pt>
                <c:pt idx="5">
                  <c:v>0.68451306499999998</c:v>
                </c:pt>
              </c:numCache>
            </c:numRef>
          </c:xVal>
          <c:yVal>
            <c:numRef>
              <c:f>'tradeoff DSA3 bids '!$K$18:$K$25</c:f>
              <c:numCache>
                <c:formatCode>General</c:formatCode>
                <c:ptCount val="8"/>
                <c:pt idx="0">
                  <c:v>0.72583333333333333</c:v>
                </c:pt>
                <c:pt idx="1">
                  <c:v>0.79300000000000004</c:v>
                </c:pt>
                <c:pt idx="2">
                  <c:v>0.84416666666666673</c:v>
                </c:pt>
                <c:pt idx="3">
                  <c:v>0.91849999999999998</c:v>
                </c:pt>
                <c:pt idx="4">
                  <c:v>0.96283333333333332</c:v>
                </c:pt>
                <c:pt idx="5">
                  <c:v>0.99016666666666664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DSA3 bids '!$I$18:$I$25</c15:f>
                <c15:dlblRangeCache>
                  <c:ptCount val="8"/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50</c:v>
                  </c:pt>
                  <c:pt idx="4">
                    <c:v>60</c:v>
                  </c:pt>
                  <c:pt idx="5">
                    <c:v>80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E991-46F4-93E2-A19E085F1063}"/>
            </c:ext>
          </c:extLst>
        </c:ser>
        <c:ser>
          <c:idx val="1"/>
          <c:order val="1"/>
          <c:tx>
            <c:strRef>
              <c:f>'tradeoff DSA3 bids '!$G$12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plus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E991-46F4-93E2-A19E085F1063}"/>
              </c:ext>
            </c:extLst>
          </c:dPt>
          <c:dPt>
            <c:idx val="1"/>
            <c:marker>
              <c:symbol val="star"/>
              <c:size val="8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E991-46F4-93E2-A19E085F1063}"/>
              </c:ext>
            </c:extLst>
          </c:dPt>
          <c:dLbls>
            <c:dLbl>
              <c:idx val="0"/>
              <c:layout>
                <c:manualLayout>
                  <c:x val="1.7257079988830457E-2"/>
                  <c:y val="4.8820651030545545E-2"/>
                </c:manualLayout>
              </c:layout>
              <c:tx>
                <c:rich>
                  <a:bodyPr/>
                  <a:lstStyle/>
                  <a:p>
                    <a:fld id="{0D593437-CBF0-478E-8735-411373E47C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991-46F4-93E2-A19E085F1063}"/>
                </c:ext>
              </c:extLst>
            </c:dLbl>
            <c:dLbl>
              <c:idx val="1"/>
              <c:layout>
                <c:manualLayout>
                  <c:x val="1.4380899990691942E-2"/>
                  <c:y val="8.8764820055537621E-3"/>
                </c:manualLayout>
              </c:layout>
              <c:tx>
                <c:rich>
                  <a:bodyPr/>
                  <a:lstStyle/>
                  <a:p>
                    <a:fld id="{1A8E7C46-1096-4DFD-A11D-454C6A48D6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991-46F4-93E2-A19E085F1063}"/>
                </c:ext>
              </c:extLst>
            </c:dLbl>
            <c:dLbl>
              <c:idx val="2"/>
              <c:layout>
                <c:manualLayout>
                  <c:x val="2.8804142716135399E-2"/>
                  <c:y val="1.1486657687094181E-2"/>
                </c:manualLayout>
              </c:layout>
              <c:tx>
                <c:rich>
                  <a:bodyPr/>
                  <a:lstStyle/>
                  <a:p>
                    <a:fld id="{574365F6-8861-48BB-A33B-3C2CBD15EB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E991-46F4-93E2-A19E085F1063}"/>
                </c:ext>
              </c:extLst>
            </c:dLbl>
            <c:dLbl>
              <c:idx val="3"/>
              <c:layout>
                <c:manualLayout>
                  <c:x val="-1.1516916150729226E-2"/>
                  <c:y val="-5.946697277810177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C-E991-46F4-93E2-A19E085F10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DSA3 bids '!$J$12:$J$15</c:f>
              <c:numCache>
                <c:formatCode>General</c:formatCode>
                <c:ptCount val="4"/>
                <c:pt idx="0">
                  <c:v>1</c:v>
                </c:pt>
                <c:pt idx="1">
                  <c:v>0.82278920099999997</c:v>
                </c:pt>
                <c:pt idx="2">
                  <c:v>0.70901694766666667</c:v>
                </c:pt>
              </c:numCache>
            </c:numRef>
          </c:xVal>
          <c:yVal>
            <c:numRef>
              <c:f>'tradeoff DSA3 bids '!$K$12:$K$15</c:f>
              <c:numCache>
                <c:formatCode>General</c:formatCode>
                <c:ptCount val="4"/>
                <c:pt idx="0">
                  <c:v>0.72027777777777779</c:v>
                </c:pt>
                <c:pt idx="1">
                  <c:v>0.99650000000000005</c:v>
                </c:pt>
                <c:pt idx="2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DSA3 bids '!$I$12:$I$15</c15:f>
                <c15:dlblRangeCache>
                  <c:ptCount val="4"/>
                  <c:pt idx="0">
                    <c:v>24</c:v>
                  </c:pt>
                  <c:pt idx="1">
                    <c:v>39.1</c:v>
                  </c:pt>
                  <c:pt idx="2">
                    <c:v>63.9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E991-46F4-93E2-A19E085F1063}"/>
            </c:ext>
          </c:extLst>
        </c:ser>
        <c:ser>
          <c:idx val="2"/>
          <c:order val="2"/>
          <c:tx>
            <c:strRef>
              <c:f>'tradeoff DSA3 bids '!$G$10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889922250287101E-2"/>
                  <c:y val="-0.11679248672197111"/>
                </c:manualLayout>
              </c:layout>
              <c:tx>
                <c:rich>
                  <a:bodyPr/>
                  <a:lstStyle/>
                  <a:p>
                    <a:fld id="{A39583F7-308E-4E73-B694-CE1928195C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E991-46F4-93E2-A19E085F10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DSA3 bids '!$J$10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'tradeoff DSA3 bids '!$K$10</c:f>
              <c:numCache>
                <c:formatCode>General</c:formatCode>
                <c:ptCount val="1"/>
                <c:pt idx="0">
                  <c:v>0.58066666666666666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DSA3 bids '!$I$10</c15:f>
                <c15:dlblRangeCache>
                  <c:ptCount val="1"/>
                  <c:pt idx="0">
                    <c:v>22.4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E991-46F4-93E2-A19E085F106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Bidder 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system satisfaction</a:t>
                </a:r>
              </a:p>
            </c:rich>
          </c:tx>
          <c:layout>
            <c:manualLayout>
              <c:xMode val="edge"/>
              <c:yMode val="edge"/>
              <c:x val="5.8739219611041095E-2"/>
              <c:y val="0.14468663858884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919451107091505"/>
          <c:y val="0.4019197663877680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DA2, Utilitarian</a:t>
            </a:r>
          </a:p>
        </c:rich>
      </c:tx>
      <c:layout>
        <c:manualLayout>
          <c:xMode val="edge"/>
          <c:yMode val="edge"/>
          <c:x val="0.22670933433578294"/>
          <c:y val="4.00521411333650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DSA2 alloc'!$G$18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976-41C6-98B1-12650000A9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4B467E1-C997-4E4B-A0EF-66C3E064A5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976-41C6-98B1-12650000A9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39D262E-0B7E-4300-A0C0-3A3498B9D6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976-41C6-98B1-12650000A9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4F3F654-2F26-4518-9379-535BD985C7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976-41C6-98B1-12650000A9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B9C6BF3-889B-4BB5-BAAE-107AF1946B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976-41C6-98B1-12650000A9D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97333EA-8799-4D03-B127-7E27803225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976-41C6-98B1-12650000A9D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139C362-6D5B-472D-81C7-5933F4F1BC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976-41C6-98B1-12650000A9D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976-41C6-98B1-12650000A9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DSA2 alloc'!$J$18:$J$25</c:f>
              <c:numCache>
                <c:formatCode>General</c:formatCode>
                <c:ptCount val="8"/>
                <c:pt idx="0">
                  <c:v>0.47750000000000004</c:v>
                </c:pt>
                <c:pt idx="1">
                  <c:v>0.48222222199999998</c:v>
                </c:pt>
                <c:pt idx="2">
                  <c:v>0.39649999999999996</c:v>
                </c:pt>
                <c:pt idx="3">
                  <c:v>0.32999999999999996</c:v>
                </c:pt>
                <c:pt idx="4">
                  <c:v>0.27688888899999997</c:v>
                </c:pt>
                <c:pt idx="5">
                  <c:v>0.241714286</c:v>
                </c:pt>
                <c:pt idx="6">
                  <c:v>0.3674708995</c:v>
                </c:pt>
                <c:pt idx="7">
                  <c:v>0</c:v>
                </c:pt>
              </c:numCache>
            </c:numRef>
          </c:xVal>
          <c:yVal>
            <c:numRef>
              <c:f>'tradeoff DSA2 alloc'!$K$18:$K$25</c:f>
              <c:numCache>
                <c:formatCode>General</c:formatCode>
                <c:ptCount val="8"/>
                <c:pt idx="0">
                  <c:v>0.47750000000000004</c:v>
                </c:pt>
                <c:pt idx="1">
                  <c:v>0.60277777799999999</c:v>
                </c:pt>
                <c:pt idx="2">
                  <c:v>0.66083333300000002</c:v>
                </c:pt>
                <c:pt idx="3">
                  <c:v>0.6875</c:v>
                </c:pt>
                <c:pt idx="4">
                  <c:v>0.69222222200000005</c:v>
                </c:pt>
                <c:pt idx="5">
                  <c:v>0.70500000000000007</c:v>
                </c:pt>
                <c:pt idx="6">
                  <c:v>0.63763888883333331</c:v>
                </c:pt>
                <c:pt idx="7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DSA2 alloc'!$I$18:$I$25</c15:f>
                <c15:dlblRangeCache>
                  <c:ptCount val="8"/>
                  <c:pt idx="0">
                    <c:v>12</c:v>
                  </c:pt>
                  <c:pt idx="1">
                    <c:v>15</c:v>
                  </c:pt>
                  <c:pt idx="2">
                    <c:v>20</c:v>
                  </c:pt>
                  <c:pt idx="3">
                    <c:v>25</c:v>
                  </c:pt>
                  <c:pt idx="4">
                    <c:v>30</c:v>
                  </c:pt>
                  <c:pt idx="5">
                    <c:v>35</c:v>
                  </c:pt>
                  <c:pt idx="6">
                    <c:v>22.8</c:v>
                  </c:pt>
                  <c:pt idx="7">
                    <c:v>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0976-41C6-98B1-12650000A9D1}"/>
            </c:ext>
          </c:extLst>
        </c:ser>
        <c:ser>
          <c:idx val="1"/>
          <c:order val="1"/>
          <c:tx>
            <c:strRef>
              <c:f>'tradeoff DSA2 alloc'!$G$12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plus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0976-41C6-98B1-12650000A9D1}"/>
              </c:ext>
            </c:extLst>
          </c:dPt>
          <c:dPt>
            <c:idx val="1"/>
            <c:marker>
              <c:symbol val="star"/>
              <c:size val="8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0976-41C6-98B1-12650000A9D1}"/>
              </c:ext>
            </c:extLst>
          </c:dPt>
          <c:dLbls>
            <c:dLbl>
              <c:idx val="0"/>
              <c:layout>
                <c:manualLayout>
                  <c:x val="1.7257079988830457E-2"/>
                  <c:y val="4.8820651030545545E-2"/>
                </c:manualLayout>
              </c:layout>
              <c:tx>
                <c:rich>
                  <a:bodyPr/>
                  <a:lstStyle/>
                  <a:p>
                    <a:fld id="{9C38C03D-DDD1-4B58-BE59-64E3C92A06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0976-41C6-98B1-12650000A9D1}"/>
                </c:ext>
              </c:extLst>
            </c:dLbl>
            <c:dLbl>
              <c:idx val="1"/>
              <c:layout>
                <c:manualLayout>
                  <c:x val="1.4380899990691942E-2"/>
                  <c:y val="8.8764820055537621E-3"/>
                </c:manualLayout>
              </c:layout>
              <c:tx>
                <c:rich>
                  <a:bodyPr/>
                  <a:lstStyle/>
                  <a:p>
                    <a:fld id="{6B4081CC-5FBE-40C3-B4D5-9B9AC93C89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0976-41C6-98B1-12650000A9D1}"/>
                </c:ext>
              </c:extLst>
            </c:dLbl>
            <c:dLbl>
              <c:idx val="2"/>
              <c:layout>
                <c:manualLayout>
                  <c:x val="0"/>
                  <c:y val="-0.1065177840666449"/>
                </c:manualLayout>
              </c:layout>
              <c:tx>
                <c:rich>
                  <a:bodyPr/>
                  <a:lstStyle/>
                  <a:p>
                    <a:fld id="{3E82E5D3-BB57-4D7B-AECD-8137102CBD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0976-41C6-98B1-12650000A9D1}"/>
                </c:ext>
              </c:extLst>
            </c:dLbl>
            <c:dLbl>
              <c:idx val="3"/>
              <c:layout>
                <c:manualLayout>
                  <c:x val="-1.1516916150729226E-2"/>
                  <c:y val="-5.946697277810177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C-0976-41C6-98B1-12650000A9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DSA2 alloc'!$J$12:$J$15</c:f>
              <c:numCache>
                <c:formatCode>General</c:formatCode>
                <c:ptCount val="4"/>
                <c:pt idx="0">
                  <c:v>0.81995390233333332</c:v>
                </c:pt>
                <c:pt idx="1">
                  <c:v>0.71908915666666662</c:v>
                </c:pt>
                <c:pt idx="2">
                  <c:v>0.52075402766666667</c:v>
                </c:pt>
              </c:numCache>
            </c:numRef>
          </c:xVal>
          <c:yVal>
            <c:numRef>
              <c:f>'tradeoff DSA2 alloc'!$K$12:$K$15</c:f>
              <c:numCache>
                <c:formatCode>General</c:formatCode>
                <c:ptCount val="4"/>
                <c:pt idx="0">
                  <c:v>0.88166666666666671</c:v>
                </c:pt>
                <c:pt idx="1">
                  <c:v>0.97333333333333338</c:v>
                </c:pt>
                <c:pt idx="2">
                  <c:v>0.99731481466666672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DSA2 alloc'!$I$12:$I$15</c15:f>
                <c15:dlblRangeCache>
                  <c:ptCount val="4"/>
                  <c:pt idx="0">
                    <c:v>13</c:v>
                  </c:pt>
                  <c:pt idx="1">
                    <c:v>16.4</c:v>
                  </c:pt>
                  <c:pt idx="2">
                    <c:v>23.5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0976-41C6-98B1-12650000A9D1}"/>
            </c:ext>
          </c:extLst>
        </c:ser>
        <c:ser>
          <c:idx val="2"/>
          <c:order val="2"/>
          <c:tx>
            <c:strRef>
              <c:f>'tradeoff DSA2 alloc'!$G$10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889922250287101E-2"/>
                  <c:y val="-0.11679248672197111"/>
                </c:manualLayout>
              </c:layout>
              <c:tx>
                <c:rich>
                  <a:bodyPr/>
                  <a:lstStyle/>
                  <a:p>
                    <a:fld id="{7C0B4601-8E86-496B-87B1-114C4BF124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0976-41C6-98B1-12650000A9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DSA2 alloc'!$J$10</c:f>
              <c:numCache>
                <c:formatCode>General</c:formatCode>
                <c:ptCount val="1"/>
                <c:pt idx="0">
                  <c:v>0.65170687999999999</c:v>
                </c:pt>
              </c:numCache>
            </c:numRef>
          </c:xVal>
          <c:yVal>
            <c:numRef>
              <c:f>'tradeoff DSA2 alloc'!$K$10</c:f>
              <c:numCache>
                <c:formatCode>General</c:formatCode>
                <c:ptCount val="1"/>
                <c:pt idx="0">
                  <c:v>0.64916666700000003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DSA2 alloc'!$I$10</c15:f>
                <c15:dlblRangeCache>
                  <c:ptCount val="1"/>
                  <c:pt idx="0">
                    <c:v>12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0976-41C6-98B1-12650000A9D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Bidder 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system satisfaction</a:t>
                </a:r>
              </a:p>
            </c:rich>
          </c:tx>
          <c:layout>
            <c:manualLayout>
              <c:xMode val="edge"/>
              <c:yMode val="edge"/>
              <c:x val="5.8739219611041095E-2"/>
              <c:y val="0.14468663858884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1277660441913296"/>
          <c:y val="0.1770170339445824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DA2, only bids</a:t>
            </a:r>
          </a:p>
        </c:rich>
      </c:tx>
      <c:layout>
        <c:manualLayout>
          <c:xMode val="edge"/>
          <c:yMode val="edge"/>
          <c:x val="0.37861934259420543"/>
          <c:y val="3.63090168940566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DSA2 bids '!$G$18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26-4DDC-B203-D991A87A157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B07372E-E589-4BC4-9513-79496ECB03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26-4DDC-B203-D991A87A157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4802912-9BA0-44AA-8E8A-30489E5DAF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026-4DDC-B203-D991A87A157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212C3BA-E2B8-42E1-8FC9-412C31F9CC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026-4DDC-B203-D991A87A157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16BEDC2-FFC7-4EDF-B8AE-700285B4A2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026-4DDC-B203-D991A87A157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2A6B079-CD5C-47B2-B7AD-C633230941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026-4DDC-B203-D991A87A157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DE1F00D-A262-48EA-8B65-CA9F54099B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026-4DDC-B203-D991A87A157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026-4DDC-B203-D991A87A15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DSA2 bids '!$J$18:$J$25</c:f>
              <c:numCache>
                <c:formatCode>General</c:formatCode>
                <c:ptCount val="8"/>
                <c:pt idx="0">
                  <c:v>1</c:v>
                </c:pt>
                <c:pt idx="1">
                  <c:v>0.907383685</c:v>
                </c:pt>
                <c:pt idx="2">
                  <c:v>0.84867421799999998</c:v>
                </c:pt>
                <c:pt idx="3">
                  <c:v>0.77714990299999998</c:v>
                </c:pt>
                <c:pt idx="4">
                  <c:v>0.73481415299999997</c:v>
                </c:pt>
                <c:pt idx="5">
                  <c:v>0.68451306499999998</c:v>
                </c:pt>
                <c:pt idx="6">
                  <c:v>0.82542250400000006</c:v>
                </c:pt>
                <c:pt idx="7">
                  <c:v>0</c:v>
                </c:pt>
              </c:numCache>
            </c:numRef>
          </c:xVal>
          <c:yVal>
            <c:numRef>
              <c:f>'tradeoff DSA2 bids '!$K$18:$K$25</c:f>
              <c:numCache>
                <c:formatCode>General</c:formatCode>
                <c:ptCount val="8"/>
                <c:pt idx="0">
                  <c:v>0.54305555555555562</c:v>
                </c:pt>
                <c:pt idx="1">
                  <c:v>0.65500000000000003</c:v>
                </c:pt>
                <c:pt idx="2">
                  <c:v>0.74027777777777781</c:v>
                </c:pt>
                <c:pt idx="3">
                  <c:v>0.86416666666666664</c:v>
                </c:pt>
                <c:pt idx="4">
                  <c:v>0.93805555555555553</c:v>
                </c:pt>
                <c:pt idx="5">
                  <c:v>0.9836111111111111</c:v>
                </c:pt>
                <c:pt idx="6">
                  <c:v>0.78736111111111118</c:v>
                </c:pt>
                <c:pt idx="7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DSA2 bids '!$I$18:$I$25</c15:f>
                <c15:dlblRangeCache>
                  <c:ptCount val="8"/>
                  <c:pt idx="0">
                    <c:v>20</c:v>
                  </c:pt>
                  <c:pt idx="1">
                    <c:v>23.3</c:v>
                  </c:pt>
                  <c:pt idx="2">
                    <c:v>26.7</c:v>
                  </c:pt>
                  <c:pt idx="3">
                    <c:v>33.3</c:v>
                  </c:pt>
                  <c:pt idx="4">
                    <c:v>40</c:v>
                  </c:pt>
                  <c:pt idx="5">
                    <c:v>53.3</c:v>
                  </c:pt>
                  <c:pt idx="6">
                    <c:v>32.8</c:v>
                  </c:pt>
                  <c:pt idx="7">
                    <c:v>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7026-4DDC-B203-D991A87A1577}"/>
            </c:ext>
          </c:extLst>
        </c:ser>
        <c:ser>
          <c:idx val="1"/>
          <c:order val="1"/>
          <c:tx>
            <c:strRef>
              <c:f>'tradeoff DSA2 bids '!$G$12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plus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7026-4DDC-B203-D991A87A1577}"/>
              </c:ext>
            </c:extLst>
          </c:dPt>
          <c:dPt>
            <c:idx val="1"/>
            <c:marker>
              <c:symbol val="star"/>
              <c:size val="8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7026-4DDC-B203-D991A87A1577}"/>
              </c:ext>
            </c:extLst>
          </c:dPt>
          <c:dLbls>
            <c:dLbl>
              <c:idx val="0"/>
              <c:layout>
                <c:manualLayout>
                  <c:x val="1.7257079988830457E-2"/>
                  <c:y val="4.8820651030545545E-2"/>
                </c:manualLayout>
              </c:layout>
              <c:tx>
                <c:rich>
                  <a:bodyPr/>
                  <a:lstStyle/>
                  <a:p>
                    <a:fld id="{6CD8CEE3-2E04-40E3-9537-2452CFE6C3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7026-4DDC-B203-D991A87A1577}"/>
                </c:ext>
              </c:extLst>
            </c:dLbl>
            <c:dLbl>
              <c:idx val="1"/>
              <c:layout>
                <c:manualLayout>
                  <c:x val="1.4380899990691942E-2"/>
                  <c:y val="8.8764820055537621E-3"/>
                </c:manualLayout>
              </c:layout>
              <c:tx>
                <c:rich>
                  <a:bodyPr/>
                  <a:lstStyle/>
                  <a:p>
                    <a:fld id="{49D0EC26-6108-4AA2-958E-6EABEE2B71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7026-4DDC-B203-D991A87A1577}"/>
                </c:ext>
              </c:extLst>
            </c:dLbl>
            <c:dLbl>
              <c:idx val="2"/>
              <c:layout>
                <c:manualLayout>
                  <c:x val="1.1521657086454161E-2"/>
                  <c:y val="-6.6678507599341645E-3"/>
                </c:manualLayout>
              </c:layout>
              <c:tx>
                <c:rich>
                  <a:bodyPr/>
                  <a:lstStyle/>
                  <a:p>
                    <a:fld id="{35F591A0-C90F-4F8D-9625-82D12A5CD8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7026-4DDC-B203-D991A87A1577}"/>
                </c:ext>
              </c:extLst>
            </c:dLbl>
            <c:dLbl>
              <c:idx val="3"/>
              <c:layout>
                <c:manualLayout>
                  <c:x val="-1.1516916150729226E-2"/>
                  <c:y val="-5.946697277810177E-2"/>
                </c:manualLayout>
              </c:layout>
              <c:tx>
                <c:rich>
                  <a:bodyPr/>
                  <a:lstStyle/>
                  <a:p>
                    <a:fld id="{D9BAB1E8-372D-413D-8677-1923C521F0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7026-4DDC-B203-D991A87A15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DSA2 bids '!$J$12:$J$15</c:f>
              <c:numCache>
                <c:formatCode>General</c:formatCode>
                <c:ptCount val="4"/>
                <c:pt idx="0">
                  <c:v>1</c:v>
                </c:pt>
                <c:pt idx="1">
                  <c:v>0.82278920099999997</c:v>
                </c:pt>
                <c:pt idx="2">
                  <c:v>0.70901694766666667</c:v>
                </c:pt>
                <c:pt idx="3">
                  <c:v>0.88195122166666662</c:v>
                </c:pt>
              </c:numCache>
            </c:numRef>
          </c:xVal>
          <c:yVal>
            <c:numRef>
              <c:f>'tradeoff DSA2 bids '!$K$12:$K$15</c:f>
              <c:numCache>
                <c:formatCode>General</c:formatCode>
                <c:ptCount val="4"/>
                <c:pt idx="0">
                  <c:v>0.53379629629629632</c:v>
                </c:pt>
                <c:pt idx="1">
                  <c:v>0.99416666666666664</c:v>
                </c:pt>
                <c:pt idx="2">
                  <c:v>1</c:v>
                </c:pt>
                <c:pt idx="3">
                  <c:v>0.84265432098765425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DSA2 bids '!$I$12:$I$15</c15:f>
                <c15:dlblRangeCache>
                  <c:ptCount val="4"/>
                  <c:pt idx="0">
                    <c:v>16</c:v>
                  </c:pt>
                  <c:pt idx="1">
                    <c:v>26</c:v>
                  </c:pt>
                  <c:pt idx="2">
                    <c:v>42.6</c:v>
                  </c:pt>
                  <c:pt idx="3">
                    <c:v>28.2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7026-4DDC-B203-D991A87A1577}"/>
            </c:ext>
          </c:extLst>
        </c:ser>
        <c:ser>
          <c:idx val="2"/>
          <c:order val="2"/>
          <c:tx>
            <c:strRef>
              <c:f>'tradeoff DSA2 bids '!$G$10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889922250287101E-2"/>
                  <c:y val="-0.11679248672197111"/>
                </c:manualLayout>
              </c:layout>
              <c:tx>
                <c:rich>
                  <a:bodyPr/>
                  <a:lstStyle/>
                  <a:p>
                    <a:fld id="{6EF49D08-DB6A-465C-9F24-6C77F86888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7026-4DDC-B203-D991A87A15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DSA2 bids '!$J$10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'tradeoff DSA2 bids '!$K$10</c:f>
              <c:numCache>
                <c:formatCode>General</c:formatCode>
                <c:ptCount val="1"/>
                <c:pt idx="0">
                  <c:v>0.30111111111111111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DSA2 bids '!$I$10</c15:f>
                <c15:dlblRangeCache>
                  <c:ptCount val="1"/>
                  <c:pt idx="0">
                    <c:v>14.9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7026-4DDC-B203-D991A87A157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Bidder 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system satisfaction</a:t>
                </a:r>
              </a:p>
            </c:rich>
          </c:tx>
          <c:layout>
            <c:manualLayout>
              <c:xMode val="edge"/>
              <c:yMode val="edge"/>
              <c:x val="5.8739219611041095E-2"/>
              <c:y val="0.14468663858884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193574272049004"/>
          <c:y val="0.42007424050363751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DA1, Utilitarian</a:t>
            </a:r>
          </a:p>
        </c:rich>
      </c:tx>
      <c:layout>
        <c:manualLayout>
          <c:xMode val="edge"/>
          <c:yMode val="edge"/>
          <c:x val="0.30454903072712114"/>
          <c:y val="2.66294460166612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DSA1 alloc'!$G$18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28-414D-B4D0-371187E9C33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B34D72A-A3E2-416C-8824-38FB1E3111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428-414D-B4D0-371187E9C33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2DAB9AC-3457-4E4D-80F0-6394D09B7D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428-414D-B4D0-371187E9C33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CACDEC7-BD49-436F-B6F3-F755D31253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428-414D-B4D0-371187E9C33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7A10066-4475-4A28-B360-627021331C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428-414D-B4D0-371187E9C33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0923A16-7F4E-45FF-830D-A81940C74F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428-414D-B4D0-371187E9C33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E2F94EE-4B4A-4EF8-8EE8-D384848406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428-414D-B4D0-371187E9C33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428-414D-B4D0-371187E9C3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DSA1 alloc'!$J$18:$J$25</c:f>
              <c:numCache>
                <c:formatCode>General</c:formatCode>
                <c:ptCount val="8"/>
                <c:pt idx="0">
                  <c:v>0</c:v>
                </c:pt>
                <c:pt idx="1">
                  <c:v>0.132367232</c:v>
                </c:pt>
                <c:pt idx="2">
                  <c:v>0.22288858600000006</c:v>
                </c:pt>
                <c:pt idx="3">
                  <c:v>0.337502313</c:v>
                </c:pt>
                <c:pt idx="4">
                  <c:v>0.37260527499999996</c:v>
                </c:pt>
                <c:pt idx="5">
                  <c:v>0.41976483099999995</c:v>
                </c:pt>
                <c:pt idx="6">
                  <c:v>0.46126416000000003</c:v>
                </c:pt>
                <c:pt idx="7">
                  <c:v>0.49825150100000004</c:v>
                </c:pt>
              </c:numCache>
            </c:numRef>
          </c:xVal>
          <c:yVal>
            <c:numRef>
              <c:f>'tradeoff DSA1 alloc'!$K$18:$K$25</c:f>
              <c:numCache>
                <c:formatCode>General</c:formatCode>
                <c:ptCount val="8"/>
                <c:pt idx="0">
                  <c:v>0.63549999999999995</c:v>
                </c:pt>
                <c:pt idx="1">
                  <c:v>0.58499999999999996</c:v>
                </c:pt>
                <c:pt idx="2">
                  <c:v>0.53285714299999998</c:v>
                </c:pt>
                <c:pt idx="3">
                  <c:v>0.46166666700000003</c:v>
                </c:pt>
                <c:pt idx="4">
                  <c:v>0.42849999999999999</c:v>
                </c:pt>
                <c:pt idx="5">
                  <c:v>0.36604166699999996</c:v>
                </c:pt>
                <c:pt idx="6">
                  <c:v>0.298666667</c:v>
                </c:pt>
                <c:pt idx="7">
                  <c:v>0.22487500000000005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DSA1 alloc'!$I$18:$I$25</c15:f>
                <c15:dlblRangeCache>
                  <c:ptCount val="8"/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9</c:v>
                  </c:pt>
                  <c:pt idx="4">
                    <c:v>10</c:v>
                  </c:pt>
                  <c:pt idx="5">
                    <c:v>12</c:v>
                  </c:pt>
                  <c:pt idx="6">
                    <c:v>15</c:v>
                  </c:pt>
                  <c:pt idx="7">
                    <c:v>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1428-414D-B4D0-371187E9C33A}"/>
            </c:ext>
          </c:extLst>
        </c:ser>
        <c:ser>
          <c:idx val="1"/>
          <c:order val="1"/>
          <c:tx>
            <c:strRef>
              <c:f>'tradeoff DSA1 alloc'!$G$12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plus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1428-414D-B4D0-371187E9C33A}"/>
              </c:ext>
            </c:extLst>
          </c:dPt>
          <c:dPt>
            <c:idx val="1"/>
            <c:marker>
              <c:symbol val="star"/>
              <c:size val="8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1428-414D-B4D0-371187E9C33A}"/>
              </c:ext>
            </c:extLst>
          </c:dPt>
          <c:dLbls>
            <c:dLbl>
              <c:idx val="0"/>
              <c:layout>
                <c:manualLayout>
                  <c:x val="1.7257079988830457E-2"/>
                  <c:y val="4.8820651030545545E-2"/>
                </c:manualLayout>
              </c:layout>
              <c:tx>
                <c:rich>
                  <a:bodyPr/>
                  <a:lstStyle/>
                  <a:p>
                    <a:fld id="{3E65E869-672D-43E6-8071-184DFCEDA3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1428-414D-B4D0-371187E9C33A}"/>
                </c:ext>
              </c:extLst>
            </c:dLbl>
            <c:dLbl>
              <c:idx val="1"/>
              <c:layout>
                <c:manualLayout>
                  <c:x val="1.4380899990691942E-2"/>
                  <c:y val="8.8764820055537621E-3"/>
                </c:manualLayout>
              </c:layout>
              <c:tx>
                <c:rich>
                  <a:bodyPr/>
                  <a:lstStyle/>
                  <a:p>
                    <a:fld id="{C478BADA-CC91-44EB-B8B6-4DAA37FD15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1428-414D-B4D0-371187E9C33A}"/>
                </c:ext>
              </c:extLst>
            </c:dLbl>
            <c:dLbl>
              <c:idx val="2"/>
              <c:layout>
                <c:manualLayout>
                  <c:x val="0"/>
                  <c:y val="-0.1065177840666449"/>
                </c:manualLayout>
              </c:layout>
              <c:tx>
                <c:rich>
                  <a:bodyPr/>
                  <a:lstStyle/>
                  <a:p>
                    <a:fld id="{8B96DCFE-CA7A-4B18-AAED-8A88023ACB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1428-414D-B4D0-371187E9C33A}"/>
                </c:ext>
              </c:extLst>
            </c:dLbl>
            <c:dLbl>
              <c:idx val="3"/>
              <c:layout>
                <c:manualLayout>
                  <c:x val="-1.1516916150729226E-2"/>
                  <c:y val="-5.946697277810177E-2"/>
                </c:manualLayout>
              </c:layout>
              <c:tx>
                <c:rich>
                  <a:bodyPr/>
                  <a:lstStyle/>
                  <a:p>
                    <a:fld id="{B505B1A4-09AE-4135-B43E-A9821FC324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1428-414D-B4D0-371187E9C3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DSA1 alloc'!$J$12:$J$15</c:f>
              <c:numCache>
                <c:formatCode>General</c:formatCode>
                <c:ptCount val="4"/>
                <c:pt idx="0">
                  <c:v>0.84854166666666664</c:v>
                </c:pt>
                <c:pt idx="1">
                  <c:v>0.69535119033333337</c:v>
                </c:pt>
                <c:pt idx="2">
                  <c:v>0.647172619</c:v>
                </c:pt>
                <c:pt idx="3">
                  <c:v>0.57347132033333326</c:v>
                </c:pt>
              </c:numCache>
            </c:numRef>
          </c:xVal>
          <c:yVal>
            <c:numRef>
              <c:f>'tradeoff DSA1 alloc'!$K$12:$K$15</c:f>
              <c:numCache>
                <c:formatCode>General</c:formatCode>
                <c:ptCount val="4"/>
                <c:pt idx="0">
                  <c:v>0.53845833333333326</c:v>
                </c:pt>
                <c:pt idx="1">
                  <c:v>0.89233333333333331</c:v>
                </c:pt>
                <c:pt idx="2">
                  <c:v>0.96362499999999995</c:v>
                </c:pt>
                <c:pt idx="3">
                  <c:v>0.98441666666666672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DSA1 alloc'!$I$12:$I$15</c15:f>
                <c15:dlblRangeCache>
                  <c:ptCount val="4"/>
                  <c:pt idx="0">
                    <c:v>2.8</c:v>
                  </c:pt>
                  <c:pt idx="1">
                    <c:v>5.8</c:v>
                  </c:pt>
                  <c:pt idx="2">
                    <c:v>6.8</c:v>
                  </c:pt>
                  <c:pt idx="3">
                    <c:v>7.9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1428-414D-B4D0-371187E9C33A}"/>
            </c:ext>
          </c:extLst>
        </c:ser>
        <c:ser>
          <c:idx val="2"/>
          <c:order val="2"/>
          <c:tx>
            <c:strRef>
              <c:f>'tradeoff DSA1 alloc'!$G$10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889922250287101E-2"/>
                  <c:y val="-0.11679248672197111"/>
                </c:manualLayout>
              </c:layout>
              <c:tx>
                <c:rich>
                  <a:bodyPr/>
                  <a:lstStyle/>
                  <a:p>
                    <a:fld id="{1105774A-DDF0-4F9D-9650-FFF7156F46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1428-414D-B4D0-371187E9C3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DSA1 alloc'!$J$10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'tradeoff DSA1 alloc'!$K$10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5="http://schemas.microsoft.com/office/drawing/2012/chart">
            <c:ext xmlns:c15="http://schemas.microsoft.com/office/drawing/2012/chart" uri="{02D57815-91ED-43cb-92C2-25804820EDAC}">
              <c15:datalabelsRange>
                <c15:f>'tradeoff DSA1 alloc'!$I$10</c15:f>
                <c15:dlblRangeCache>
                  <c:ptCount val="1"/>
                  <c:pt idx="0">
                    <c:v>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1428-414D-B4D0-371187E9C33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  <c:extLst/>
      </c:scatterChart>
      <c:valAx>
        <c:axId val="1210329231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Bidder 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system satisfaction</a:t>
                </a:r>
              </a:p>
            </c:rich>
          </c:tx>
          <c:layout>
            <c:manualLayout>
              <c:xMode val="edge"/>
              <c:yMode val="edge"/>
              <c:x val="5.8739219611041095E-2"/>
              <c:y val="0.14468663858884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278419543413156"/>
          <c:y val="0.5215360496045377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DS1, only bids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DSA1 bids '!$G$18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DA8-4518-9DFF-3ED86A98915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CAD2C65-C146-4EBE-A981-888B4F869C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DA8-4518-9DFF-3ED86A98915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8BBE692-B7F1-4F9E-817F-49E4986323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DA8-4518-9DFF-3ED86A98915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4E951A8-4573-45B9-B4E3-00FCADC864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DA8-4518-9DFF-3ED86A98915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6A886A8-FF2E-4772-ADA5-16D907F448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DA8-4518-9DFF-3ED86A98915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C68C23F-8DE6-4CAA-9B3C-D47340BD00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DA8-4518-9DFF-3ED86A98915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DBDDEBF-E2F0-48E7-8F61-3B8F3CAAB3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DA8-4518-9DFF-3ED86A98915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DA8-4518-9DFF-3ED86A9891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DSA1 bids '!$J$18:$J$25</c:f>
              <c:numCache>
                <c:formatCode>General</c:formatCode>
                <c:ptCount val="8"/>
                <c:pt idx="0">
                  <c:v>1</c:v>
                </c:pt>
                <c:pt idx="1">
                  <c:v>0.867632768</c:v>
                </c:pt>
                <c:pt idx="2">
                  <c:v>0.77711141399999994</c:v>
                </c:pt>
                <c:pt idx="3">
                  <c:v>0.662497687</c:v>
                </c:pt>
                <c:pt idx="4">
                  <c:v>0.62739472500000004</c:v>
                </c:pt>
                <c:pt idx="5">
                  <c:v>0.58023516900000005</c:v>
                </c:pt>
                <c:pt idx="6">
                  <c:v>0.53873583999999997</c:v>
                </c:pt>
                <c:pt idx="7">
                  <c:v>0.50174849899999996</c:v>
                </c:pt>
              </c:numCache>
            </c:numRef>
          </c:xVal>
          <c:yVal>
            <c:numRef>
              <c:f>'tradeoff DSA1 bids '!$K$18:$K$25</c:f>
              <c:numCache>
                <c:formatCode>General</c:formatCode>
                <c:ptCount val="8"/>
                <c:pt idx="0">
                  <c:v>0.72277777777777774</c:v>
                </c:pt>
                <c:pt idx="1">
                  <c:v>0.80055555555555558</c:v>
                </c:pt>
                <c:pt idx="2">
                  <c:v>0.86055555555555552</c:v>
                </c:pt>
                <c:pt idx="3">
                  <c:v>0.93611111111111112</c:v>
                </c:pt>
                <c:pt idx="4">
                  <c:v>0.96</c:v>
                </c:pt>
                <c:pt idx="5">
                  <c:v>0.98333333333333328</c:v>
                </c:pt>
                <c:pt idx="6">
                  <c:v>0.9966666666666667</c:v>
                </c:pt>
                <c:pt idx="7">
                  <c:v>0.99944444444444447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DSA1 bids '!$I$18:$I$25</c15:f>
                <c15:dlblRangeCache>
                  <c:ptCount val="8"/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9</c:v>
                  </c:pt>
                  <c:pt idx="4">
                    <c:v>10</c:v>
                  </c:pt>
                  <c:pt idx="5">
                    <c:v>12</c:v>
                  </c:pt>
                  <c:pt idx="6">
                    <c:v>15</c:v>
                  </c:pt>
                  <c:pt idx="7">
                    <c:v>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DA8-4518-9DFF-3ED86A98915E}"/>
            </c:ext>
          </c:extLst>
        </c:ser>
        <c:ser>
          <c:idx val="1"/>
          <c:order val="1"/>
          <c:tx>
            <c:strRef>
              <c:f>'tradeoff DSA1 bids '!$G$12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plus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3DA8-4518-9DFF-3ED86A98915E}"/>
              </c:ext>
            </c:extLst>
          </c:dPt>
          <c:dPt>
            <c:idx val="1"/>
            <c:marker>
              <c:symbol val="star"/>
              <c:size val="8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3DA8-4518-9DFF-3ED86A98915E}"/>
              </c:ext>
            </c:extLst>
          </c:dPt>
          <c:dLbls>
            <c:dLbl>
              <c:idx val="0"/>
              <c:layout>
                <c:manualLayout>
                  <c:x val="1.7257079988830457E-2"/>
                  <c:y val="4.8820651030545545E-2"/>
                </c:manualLayout>
              </c:layout>
              <c:tx>
                <c:rich>
                  <a:bodyPr/>
                  <a:lstStyle/>
                  <a:p>
                    <a:fld id="{24708177-B7E2-422C-8224-59D9C13291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3DA8-4518-9DFF-3ED86A98915E}"/>
                </c:ext>
              </c:extLst>
            </c:dLbl>
            <c:dLbl>
              <c:idx val="1"/>
              <c:layout>
                <c:manualLayout>
                  <c:x val="1.4380899990691942E-2"/>
                  <c:y val="8.8764820055537621E-3"/>
                </c:manualLayout>
              </c:layout>
              <c:tx>
                <c:rich>
                  <a:bodyPr/>
                  <a:lstStyle/>
                  <a:p>
                    <a:fld id="{2259AEEE-601B-4B9F-AD63-2552B53730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3DA8-4518-9DFF-3ED86A98915E}"/>
                </c:ext>
              </c:extLst>
            </c:dLbl>
            <c:dLbl>
              <c:idx val="2"/>
              <c:layout>
                <c:manualLayout>
                  <c:x val="0"/>
                  <c:y val="-0.1065177840666449"/>
                </c:manualLayout>
              </c:layout>
              <c:tx>
                <c:rich>
                  <a:bodyPr/>
                  <a:lstStyle/>
                  <a:p>
                    <a:fld id="{7B0F3922-E687-44A7-9268-3AB422F9FF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3DA8-4518-9DFF-3ED86A98915E}"/>
                </c:ext>
              </c:extLst>
            </c:dLbl>
            <c:dLbl>
              <c:idx val="3"/>
              <c:layout>
                <c:manualLayout>
                  <c:x val="-1.1516916150729226E-2"/>
                  <c:y val="-5.946697277810177E-2"/>
                </c:manualLayout>
              </c:layout>
              <c:tx>
                <c:rich>
                  <a:bodyPr/>
                  <a:lstStyle/>
                  <a:p>
                    <a:fld id="{0198BF87-5E9A-4CD6-A1F9-7D4364E62C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3DA8-4518-9DFF-3ED86A9891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DSA1 bids '!$J$12:$J$15</c:f>
              <c:numCache>
                <c:formatCode>General</c:formatCode>
                <c:ptCount val="4"/>
                <c:pt idx="0">
                  <c:v>1</c:v>
                </c:pt>
                <c:pt idx="1">
                  <c:v>0.81384068066666659</c:v>
                </c:pt>
                <c:pt idx="2">
                  <c:v>0.73874356666666674</c:v>
                </c:pt>
                <c:pt idx="3">
                  <c:v>0.68221208166666658</c:v>
                </c:pt>
              </c:numCache>
            </c:numRef>
          </c:xVal>
          <c:yVal>
            <c:numRef>
              <c:f>'tradeoff DSA1 bids '!$K$12:$K$15</c:f>
              <c:numCache>
                <c:formatCode>General</c:formatCode>
                <c:ptCount val="4"/>
                <c:pt idx="0">
                  <c:v>0.57962962962962972</c:v>
                </c:pt>
                <c:pt idx="1">
                  <c:v>0.9655555555555555</c:v>
                </c:pt>
                <c:pt idx="2">
                  <c:v>0.99981481481481482</c:v>
                </c:pt>
                <c:pt idx="3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DSA1 bids '!$I$12:$I$15</c15:f>
                <c15:dlblRangeCache>
                  <c:ptCount val="4"/>
                  <c:pt idx="0">
                    <c:v>2.8</c:v>
                  </c:pt>
                  <c:pt idx="1">
                    <c:v>5.8</c:v>
                  </c:pt>
                  <c:pt idx="2">
                    <c:v>6.8</c:v>
                  </c:pt>
                  <c:pt idx="3">
                    <c:v>7.9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3DA8-4518-9DFF-3ED86A98915E}"/>
            </c:ext>
          </c:extLst>
        </c:ser>
        <c:ser>
          <c:idx val="2"/>
          <c:order val="2"/>
          <c:tx>
            <c:strRef>
              <c:f>'tradeoff DSA1 bids '!$G$10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889922250287101E-2"/>
                  <c:y val="-0.11679248672197111"/>
                </c:manualLayout>
              </c:layout>
              <c:tx>
                <c:rich>
                  <a:bodyPr/>
                  <a:lstStyle/>
                  <a:p>
                    <a:fld id="{71C7BBA5-343B-4DA9-AE67-AD45599016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3DA8-4518-9DFF-3ED86A9891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DSA1 bids '!$J$10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'tradeoff DSA1 bids '!$K$10</c:f>
              <c:numCache>
                <c:formatCode>General</c:formatCode>
                <c:ptCount val="1"/>
                <c:pt idx="0">
                  <c:v>0.78166666666666673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DSA1 bids '!$I$10</c15:f>
                <c15:dlblRangeCache>
                  <c:ptCount val="1"/>
                  <c:pt idx="0">
                    <c:v>6.4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3DA8-4518-9DFF-3ED86A98915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Bidder 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  <c:max val="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system satisfaction</a:t>
                </a:r>
              </a:p>
            </c:rich>
          </c:tx>
          <c:layout>
            <c:manualLayout>
              <c:xMode val="edge"/>
              <c:yMode val="edge"/>
              <c:x val="5.8739219611041095E-2"/>
              <c:y val="0.14468663858884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468032241554046"/>
          <c:y val="0.43298761086898924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DS1, Mock Assignment</a:t>
            </a:r>
          </a:p>
        </c:rich>
      </c:tx>
      <c:layout>
        <c:manualLayout>
          <c:xMode val="edge"/>
          <c:yMode val="edge"/>
          <c:x val="0.34394567280214505"/>
          <c:y val="1.8297530085569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DS1 alloc - old'!$G$17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7D8-4703-9A6B-F13D9F0B925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D5A2202-7E55-4FF4-A610-B0FA70C1D4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7D8-4703-9A6B-F13D9F0B925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105C80E-55CB-4283-880E-B8C34ABB46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7D8-4703-9A6B-F13D9F0B925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CFDAA06-A19E-47EF-8D89-8147A1C7E3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7D8-4703-9A6B-F13D9F0B925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854BED7-A467-41F4-AB11-A2ED801359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7D8-4703-9A6B-F13D9F0B925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8AF4567-98D8-4A51-AC9B-3015D30BCC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7D8-4703-9A6B-F13D9F0B925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B250784-03A8-4074-BFF6-DF3218D8EF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7D8-4703-9A6B-F13D9F0B925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7D8-4703-9A6B-F13D9F0B92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 alloc - old'!$J$17:$J$24</c:f>
              <c:numCache>
                <c:formatCode>General</c:formatCode>
                <c:ptCount val="8"/>
                <c:pt idx="0">
                  <c:v>0.62826121119965306</c:v>
                </c:pt>
                <c:pt idx="1">
                  <c:v>0.55022062859452503</c:v>
                </c:pt>
                <c:pt idx="2">
                  <c:v>0.48091243886005686</c:v>
                </c:pt>
                <c:pt idx="3">
                  <c:v>0.42590800929187711</c:v>
                </c:pt>
                <c:pt idx="4">
                  <c:v>0.38376495825061308</c:v>
                </c:pt>
                <c:pt idx="5">
                  <c:v>0.32536271587443188</c:v>
                </c:pt>
                <c:pt idx="6">
                  <c:v>0.27311657973188996</c:v>
                </c:pt>
                <c:pt idx="7">
                  <c:v>0.23813105319583905</c:v>
                </c:pt>
              </c:numCache>
            </c:numRef>
          </c:xVal>
          <c:yVal>
            <c:numRef>
              <c:f>'tradeoff DS1 alloc - old'!$K$17:$K$24</c:f>
              <c:numCache>
                <c:formatCode>General</c:formatCode>
                <c:ptCount val="8"/>
                <c:pt idx="0">
                  <c:v>0.69489497602385897</c:v>
                </c:pt>
                <c:pt idx="1">
                  <c:v>0.76072170241288495</c:v>
                </c:pt>
                <c:pt idx="2">
                  <c:v>0.79787745538145805</c:v>
                </c:pt>
                <c:pt idx="3">
                  <c:v>0.82439012404601897</c:v>
                </c:pt>
                <c:pt idx="4">
                  <c:v>0.84893460461499104</c:v>
                </c:pt>
                <c:pt idx="5">
                  <c:v>0.78740216751648451</c:v>
                </c:pt>
                <c:pt idx="6">
                  <c:v>0.90625046911036133</c:v>
                </c:pt>
                <c:pt idx="7">
                  <c:v>0.92185581956874063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 alloc - old'!$I$17:$I$24</c15:f>
                <c15:dlblRangeCache>
                  <c:ptCount val="8"/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9.5</c:v>
                  </c:pt>
                  <c:pt idx="6">
                    <c:v>12</c:v>
                  </c:pt>
                  <c:pt idx="7">
                    <c:v>14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17D8-4703-9A6B-F13D9F0B925F}"/>
            </c:ext>
          </c:extLst>
        </c:ser>
        <c:ser>
          <c:idx val="1"/>
          <c:order val="1"/>
          <c:tx>
            <c:strRef>
              <c:f>'tradeoff DS1 alloc - old'!$G$12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plus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17D8-4703-9A6B-F13D9F0B925F}"/>
              </c:ext>
            </c:extLst>
          </c:dPt>
          <c:dPt>
            <c:idx val="1"/>
            <c:marker>
              <c:symbol val="star"/>
              <c:size val="8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17D8-4703-9A6B-F13D9F0B925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D7579550-6B3C-4564-A230-B778332D40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17D8-4703-9A6B-F13D9F0B925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73F91E2-355F-483A-BB7E-6DFD36D5D6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17D8-4703-9A6B-F13D9F0B925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BC07605-EDEF-4498-8D83-B3376BBDE4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17D8-4703-9A6B-F13D9F0B925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6236777367355393E-2"/>
                      <c:h val="8.9886616545361481E-2"/>
                    </c:manualLayout>
                  </c15:layout>
                  <c15:showDataLabelsRange val="1"/>
                </c:ext>
                <c:ext xmlns:c16="http://schemas.microsoft.com/office/drawing/2014/chart" uri="{C3380CC4-5D6E-409C-BE32-E72D297353CC}">
                  <c16:uniqueId val="{0000000C-17D8-4703-9A6B-F13D9F0B92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 alloc - old'!$J$12:$J$15</c:f>
              <c:numCache>
                <c:formatCode>General</c:formatCode>
                <c:ptCount val="4"/>
                <c:pt idx="0">
                  <c:v>0.70940386025981406</c:v>
                </c:pt>
                <c:pt idx="1">
                  <c:v>0.58892168548021606</c:v>
                </c:pt>
                <c:pt idx="2">
                  <c:v>0.50860490923638868</c:v>
                </c:pt>
                <c:pt idx="3">
                  <c:v>0.3609263829458268</c:v>
                </c:pt>
              </c:numCache>
            </c:numRef>
          </c:xVal>
          <c:yVal>
            <c:numRef>
              <c:f>'tradeoff DS1 alloc - old'!$K$12:$K$15</c:f>
              <c:numCache>
                <c:formatCode>General</c:formatCode>
                <c:ptCount val="4"/>
                <c:pt idx="0">
                  <c:v>0.86097594307265157</c:v>
                </c:pt>
                <c:pt idx="1">
                  <c:v>0.90427108044915017</c:v>
                </c:pt>
                <c:pt idx="2">
                  <c:v>0.90742419973009891</c:v>
                </c:pt>
                <c:pt idx="3">
                  <c:v>0.8978272311711516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 alloc - old'!$I$12:$I$15</c15:f>
                <c15:dlblRangeCache>
                  <c:ptCount val="4"/>
                  <c:pt idx="0">
                    <c:v>4.5</c:v>
                  </c:pt>
                  <c:pt idx="1">
                    <c:v>5.7</c:v>
                  </c:pt>
                  <c:pt idx="2">
                    <c:v>6.6</c:v>
                  </c:pt>
                  <c:pt idx="3">
                    <c:v>9.3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17D8-4703-9A6B-F13D9F0B925F}"/>
            </c:ext>
          </c:extLst>
        </c:ser>
        <c:ser>
          <c:idx val="2"/>
          <c:order val="2"/>
          <c:tx>
            <c:strRef>
              <c:f>'tradeoff DS1 alloc - old'!$G$10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1177053768808791"/>
                  <c:y val="-9.2205144127267324E-2"/>
                </c:manualLayout>
              </c:layout>
              <c:tx>
                <c:rich>
                  <a:bodyPr/>
                  <a:lstStyle/>
                  <a:p>
                    <a:fld id="{619AE011-A9D8-498E-B3FF-457873D814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17D8-4703-9A6B-F13D9F0B92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 alloc - old'!$J$10</c:f>
              <c:numCache>
                <c:formatCode>General</c:formatCode>
                <c:ptCount val="1"/>
                <c:pt idx="0">
                  <c:v>0.34333709973527482</c:v>
                </c:pt>
              </c:numCache>
            </c:numRef>
          </c:xVal>
          <c:yVal>
            <c:numRef>
              <c:f>'tradeoff DS1 alloc - old'!$K$10</c:f>
              <c:numCache>
                <c:formatCode>General</c:formatCode>
                <c:ptCount val="1"/>
                <c:pt idx="0">
                  <c:v>0.70956853289659416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 alloc - old'!$I$10</c15:f>
                <c15:dlblRangeCache>
                  <c:ptCount val="1"/>
                  <c:pt idx="0">
                    <c:v>8.5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17D8-4703-9A6B-F13D9F0B925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Bidder 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System satisfaction</a:t>
                </a:r>
              </a:p>
            </c:rich>
          </c:tx>
          <c:layout>
            <c:manualLayout>
              <c:xMode val="edge"/>
              <c:yMode val="edge"/>
              <c:x val="2.4188471158853413E-2"/>
              <c:y val="0.112665960939095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535260920496314"/>
          <c:y val="0.44638193356627864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DS1, Utilitarian</a:t>
            </a:r>
          </a:p>
        </c:rich>
      </c:tx>
      <c:layout>
        <c:manualLayout>
          <c:xMode val="edge"/>
          <c:yMode val="edge"/>
          <c:x val="0.30454903072712114"/>
          <c:y val="2.66294460166612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DS1 alloc '!$G$18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33F-452C-9F6F-18CE6FCB41D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4419D31-0286-4856-8416-16B37F9598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33F-452C-9F6F-18CE6FCB41D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14A4DE2-0662-405D-B829-E8A9C802EA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33F-452C-9F6F-18CE6FCB41D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18D3234-4ABB-406C-8E8A-2F8E4CAFF9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33F-452C-9F6F-18CE6FCB41D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283511F-4765-4E2C-935F-E7946D3656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33F-452C-9F6F-18CE6FCB41D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4C49A06-74D0-4B76-BE43-6448FE9EE5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33F-452C-9F6F-18CE6FCB41D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62BA302-7E31-4097-929E-CF31F77C08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33F-452C-9F6F-18CE6FCB41D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33F-452C-9F6F-18CE6FCB41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 alloc '!$J$18:$J$25</c:f>
              <c:numCache>
                <c:formatCode>General</c:formatCode>
                <c:ptCount val="8"/>
                <c:pt idx="0">
                  <c:v>0</c:v>
                </c:pt>
                <c:pt idx="1">
                  <c:v>0.132367232</c:v>
                </c:pt>
                <c:pt idx="2">
                  <c:v>0.22288858600000006</c:v>
                </c:pt>
                <c:pt idx="3">
                  <c:v>0.337502313</c:v>
                </c:pt>
                <c:pt idx="4">
                  <c:v>0.37260527499999996</c:v>
                </c:pt>
                <c:pt idx="5">
                  <c:v>0.41976483099999995</c:v>
                </c:pt>
                <c:pt idx="6">
                  <c:v>0.46126416000000003</c:v>
                </c:pt>
                <c:pt idx="7">
                  <c:v>0.49825150100000004</c:v>
                </c:pt>
              </c:numCache>
            </c:numRef>
          </c:xVal>
          <c:yVal>
            <c:numRef>
              <c:f>'tradeoff DS1 alloc '!$K$18:$K$25</c:f>
              <c:numCache>
                <c:formatCode>General</c:formatCode>
                <c:ptCount val="8"/>
                <c:pt idx="0">
                  <c:v>0.63549999999999995</c:v>
                </c:pt>
                <c:pt idx="1">
                  <c:v>0.58499999999999996</c:v>
                </c:pt>
                <c:pt idx="2">
                  <c:v>0.53285714299999998</c:v>
                </c:pt>
                <c:pt idx="3">
                  <c:v>0.46166666700000003</c:v>
                </c:pt>
                <c:pt idx="4">
                  <c:v>0.42849999999999999</c:v>
                </c:pt>
                <c:pt idx="5">
                  <c:v>0.36604166699999996</c:v>
                </c:pt>
                <c:pt idx="6">
                  <c:v>0.298666667</c:v>
                </c:pt>
                <c:pt idx="7">
                  <c:v>0.22487500000000005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 alloc '!$I$18:$I$25</c15:f>
                <c15:dlblRangeCache>
                  <c:ptCount val="8"/>
                  <c:pt idx="0">
                    <c:v>13.7</c:v>
                  </c:pt>
                  <c:pt idx="1">
                    <c:v>16.4</c:v>
                  </c:pt>
                  <c:pt idx="2">
                    <c:v>19.2</c:v>
                  </c:pt>
                  <c:pt idx="3">
                    <c:v>24.7</c:v>
                  </c:pt>
                  <c:pt idx="4">
                    <c:v>27.4</c:v>
                  </c:pt>
                  <c:pt idx="5">
                    <c:v>32.9</c:v>
                  </c:pt>
                  <c:pt idx="6">
                    <c:v>41.1</c:v>
                  </c:pt>
                  <c:pt idx="7">
                    <c:v>54.8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233F-452C-9F6F-18CE6FCB41DD}"/>
            </c:ext>
          </c:extLst>
        </c:ser>
        <c:ser>
          <c:idx val="1"/>
          <c:order val="1"/>
          <c:tx>
            <c:strRef>
              <c:f>'tradeoff DS1 alloc '!$G$12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plus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233F-452C-9F6F-18CE6FCB41DD}"/>
              </c:ext>
            </c:extLst>
          </c:dPt>
          <c:dPt>
            <c:idx val="1"/>
            <c:marker>
              <c:symbol val="star"/>
              <c:size val="8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233F-452C-9F6F-18CE6FCB41DD}"/>
              </c:ext>
            </c:extLst>
          </c:dPt>
          <c:dLbls>
            <c:dLbl>
              <c:idx val="0"/>
              <c:layout>
                <c:manualLayout>
                  <c:x val="1.7257079988830457E-2"/>
                  <c:y val="4.8820651030545545E-2"/>
                </c:manualLayout>
              </c:layout>
              <c:tx>
                <c:rich>
                  <a:bodyPr/>
                  <a:lstStyle/>
                  <a:p>
                    <a:fld id="{B3C9D4F2-C018-4350-A631-96C0EA0C8D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233F-452C-9F6F-18CE6FCB41DD}"/>
                </c:ext>
              </c:extLst>
            </c:dLbl>
            <c:dLbl>
              <c:idx val="1"/>
              <c:layout>
                <c:manualLayout>
                  <c:x val="1.4380899990691942E-2"/>
                  <c:y val="8.8764820055537621E-3"/>
                </c:manualLayout>
              </c:layout>
              <c:tx>
                <c:rich>
                  <a:bodyPr/>
                  <a:lstStyle/>
                  <a:p>
                    <a:fld id="{79C4107D-CCE9-478E-8A31-954D284FE4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233F-452C-9F6F-18CE6FCB41DD}"/>
                </c:ext>
              </c:extLst>
            </c:dLbl>
            <c:dLbl>
              <c:idx val="2"/>
              <c:layout>
                <c:manualLayout>
                  <c:x val="0"/>
                  <c:y val="-0.1065177840666449"/>
                </c:manualLayout>
              </c:layout>
              <c:tx>
                <c:rich>
                  <a:bodyPr/>
                  <a:lstStyle/>
                  <a:p>
                    <a:fld id="{46DD6786-4E31-4CA1-B9AA-DEFFBF9F9D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233F-452C-9F6F-18CE6FCB41DD}"/>
                </c:ext>
              </c:extLst>
            </c:dLbl>
            <c:dLbl>
              <c:idx val="3"/>
              <c:layout>
                <c:manualLayout>
                  <c:x val="-1.1516916150729226E-2"/>
                  <c:y val="-5.946697277810177E-2"/>
                </c:manualLayout>
              </c:layout>
              <c:tx>
                <c:rich>
                  <a:bodyPr/>
                  <a:lstStyle/>
                  <a:p>
                    <a:fld id="{6DEED980-8AA2-4DA8-8056-C08C211DDF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233F-452C-9F6F-18CE6FCB41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 alloc '!$J$12:$J$15</c:f>
              <c:numCache>
                <c:formatCode>General</c:formatCode>
                <c:ptCount val="4"/>
                <c:pt idx="0">
                  <c:v>0.84038812787999995</c:v>
                </c:pt>
                <c:pt idx="1">
                  <c:v>0.68396868884000006</c:v>
                </c:pt>
                <c:pt idx="2">
                  <c:v>0.57625038051999999</c:v>
                </c:pt>
                <c:pt idx="3">
                  <c:v>0.51163278576000004</c:v>
                </c:pt>
              </c:numCache>
            </c:numRef>
          </c:xVal>
          <c:yVal>
            <c:numRef>
              <c:f>'tradeoff DS1 alloc '!$K$12:$K$15</c:f>
              <c:numCache>
                <c:formatCode>General</c:formatCode>
                <c:ptCount val="4"/>
                <c:pt idx="0">
                  <c:v>0.67796803643999992</c:v>
                </c:pt>
                <c:pt idx="1">
                  <c:v>0.83171232880000001</c:v>
                </c:pt>
                <c:pt idx="2">
                  <c:v>0.88319634699999994</c:v>
                </c:pt>
                <c:pt idx="3">
                  <c:v>0.90831050235999999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 alloc '!$I$12:$I$15</c15:f>
                <c15:dlblRangeCache>
                  <c:ptCount val="4"/>
                  <c:pt idx="0">
                    <c:v>2.9</c:v>
                  </c:pt>
                  <c:pt idx="1">
                    <c:v>4.4</c:v>
                  </c:pt>
                  <c:pt idx="2">
                    <c:v>5.6</c:v>
                  </c:pt>
                  <c:pt idx="3">
                    <c:v>6.6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233F-452C-9F6F-18CE6FCB41DD}"/>
            </c:ext>
          </c:extLst>
        </c:ser>
        <c:ser>
          <c:idx val="2"/>
          <c:order val="2"/>
          <c:tx>
            <c:strRef>
              <c:f>'tradeoff DS1 alloc '!$G$10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889922250287101E-2"/>
                  <c:y val="-0.11679248672197111"/>
                </c:manualLayout>
              </c:layout>
              <c:tx>
                <c:rich>
                  <a:bodyPr/>
                  <a:lstStyle/>
                  <a:p>
                    <a:fld id="{5FC75AAF-735A-4BB8-A1F8-7182297769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233F-452C-9F6F-18CE6FCB41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 alloc '!$J$10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'tradeoff DS1 alloc '!$K$10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5="http://schemas.microsoft.com/office/drawing/2012/chart">
            <c:ext xmlns:c15="http://schemas.microsoft.com/office/drawing/2012/chart" uri="{02D57815-91ED-43cb-92C2-25804820EDAC}">
              <c15:datalabelsRange>
                <c15:f>'tradeoff DS1 alloc '!$I$10</c15:f>
                <c15:dlblRangeCache>
                  <c:ptCount val="1"/>
                  <c:pt idx="0">
                    <c:v>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233F-452C-9F6F-18CE6FCB41D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  <c:extLst/>
      </c:scatterChart>
      <c:valAx>
        <c:axId val="1210329231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Bidder 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system satisfaction</a:t>
                </a:r>
              </a:p>
            </c:rich>
          </c:tx>
          <c:layout>
            <c:manualLayout>
              <c:xMode val="edge"/>
              <c:yMode val="edge"/>
              <c:x val="5.8739219611041095E-2"/>
              <c:y val="0.14468663858884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29647987194428"/>
          <c:y val="0.5483817194794049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DS1, only bids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DS1 bids'!$G$17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7E-4048-BEE3-81D6F5AE9BD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F3747CF-76EF-4BBC-84E1-CFCAC14410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E7E-4048-BEE3-81D6F5AE9BD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A6CAF3F-C5F1-4748-A6BD-3829731E42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E7E-4048-BEE3-81D6F5AE9BD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EE2FE4E-D711-4DAA-827E-1417740698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E7E-4048-BEE3-81D6F5AE9BD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E9B5E4C-3C90-4E9C-B0D5-2E0E86D56F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E7E-4048-BEE3-81D6F5AE9BD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DAF22B9-CAE7-405C-90E4-F9237B81C2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E7E-4048-BEE3-81D6F5AE9BD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D5BFFA0-4BF9-4853-B623-9C35EFFA04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E7E-4048-BEE3-81D6F5AE9BD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7E-4048-BEE3-81D6F5AE9B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 bids'!$J$17:$J$24</c:f>
              <c:numCache>
                <c:formatCode>General</c:formatCode>
                <c:ptCount val="8"/>
                <c:pt idx="0">
                  <c:v>0.59684831646067005</c:v>
                </c:pt>
                <c:pt idx="1">
                  <c:v>0.506949133697152</c:v>
                </c:pt>
                <c:pt idx="2">
                  <c:v>0.45110585251322299</c:v>
                </c:pt>
                <c:pt idx="3">
                  <c:v>0.40410764740731198</c:v>
                </c:pt>
                <c:pt idx="4">
                  <c:v>0.34327504519119101</c:v>
                </c:pt>
                <c:pt idx="5">
                  <c:v>0.30453892581970099</c:v>
                </c:pt>
                <c:pt idx="6">
                  <c:v>0.26964085553141798</c:v>
                </c:pt>
                <c:pt idx="7">
                  <c:v>0.41092368237438098</c:v>
                </c:pt>
              </c:numCache>
            </c:numRef>
          </c:xVal>
          <c:yVal>
            <c:numRef>
              <c:f>'tradeoff DS1 bids'!$K$17:$K$24</c:f>
              <c:numCache>
                <c:formatCode>General</c:formatCode>
                <c:ptCount val="8"/>
                <c:pt idx="0">
                  <c:v>0.77840909090909094</c:v>
                </c:pt>
                <c:pt idx="1">
                  <c:v>0.82954545454545459</c:v>
                </c:pt>
                <c:pt idx="2">
                  <c:v>0.875</c:v>
                </c:pt>
                <c:pt idx="3">
                  <c:v>0.91098484848484851</c:v>
                </c:pt>
                <c:pt idx="4">
                  <c:v>0.95265151515151514</c:v>
                </c:pt>
                <c:pt idx="5">
                  <c:v>0.99053030303030298</c:v>
                </c:pt>
                <c:pt idx="6">
                  <c:v>1</c:v>
                </c:pt>
                <c:pt idx="7">
                  <c:v>0.90530303030303028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 bids'!$I$17:$I$24</c15:f>
                <c15:dlblRangeCache>
                  <c:ptCount val="8"/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10</c:v>
                  </c:pt>
                  <c:pt idx="5">
                    <c:v>12</c:v>
                  </c:pt>
                  <c:pt idx="6">
                    <c:v>15</c:v>
                  </c:pt>
                  <c:pt idx="7">
                    <c:v>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7E7E-4048-BEE3-81D6F5AE9BD8}"/>
            </c:ext>
          </c:extLst>
        </c:ser>
        <c:ser>
          <c:idx val="1"/>
          <c:order val="1"/>
          <c:tx>
            <c:strRef>
              <c:f>'tradeoff DS1 bids'!$G$12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plus"/>
              <c:size val="5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7E7E-4048-BEE3-81D6F5AE9BD8}"/>
              </c:ext>
            </c:extLst>
          </c:dPt>
          <c:dPt>
            <c:idx val="1"/>
            <c:marker>
              <c:symbol val="star"/>
              <c:size val="8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7E7E-4048-BEE3-81D6F5AE9BD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A6E43C86-FD84-4ACA-BF6E-1E15A0A540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E7E-4048-BEE3-81D6F5AE9BD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3CA38BA-780C-4BD7-BBB6-22A6C41CE9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E7E-4048-BEE3-81D6F5AE9BD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DFC6251-5B02-49F5-83A4-56F3396DF6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E7E-4048-BEE3-81D6F5AE9BD8}"/>
                </c:ext>
              </c:extLst>
            </c:dLbl>
            <c:dLbl>
              <c:idx val="3"/>
              <c:layout>
                <c:manualLayout>
                  <c:x val="-1.1516916150729226E-2"/>
                  <c:y val="-5.946697277810177E-2"/>
                </c:manualLayout>
              </c:layout>
              <c:tx>
                <c:rich>
                  <a:bodyPr/>
                  <a:lstStyle/>
                  <a:p>
                    <a:fld id="{F365D2F0-D57C-41BE-B03C-3B6518E220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7E7E-4048-BEE3-81D6F5AE9B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 bids'!$J$12:$J$15</c:f>
              <c:numCache>
                <c:formatCode>General</c:formatCode>
                <c:ptCount val="4"/>
                <c:pt idx="0">
                  <c:v>0.57837203523999992</c:v>
                </c:pt>
                <c:pt idx="1">
                  <c:v>0.48034510027999999</c:v>
                </c:pt>
                <c:pt idx="2">
                  <c:v>0.43763294192000013</c:v>
                </c:pt>
                <c:pt idx="3">
                  <c:v>0.35482146315999996</c:v>
                </c:pt>
              </c:numCache>
            </c:numRef>
          </c:xVal>
          <c:yVal>
            <c:numRef>
              <c:f>'tradeoff DS1 bids'!$K$12:$K$15</c:f>
              <c:numCache>
                <c:formatCode>General</c:formatCode>
                <c:ptCount val="4"/>
                <c:pt idx="0">
                  <c:v>0.87772727272727269</c:v>
                </c:pt>
                <c:pt idx="1">
                  <c:v>0.96424242424242423</c:v>
                </c:pt>
                <c:pt idx="2">
                  <c:v>0.99401515151515152</c:v>
                </c:pt>
                <c:pt idx="3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 bids'!$I$12:$I$15</c15:f>
                <c15:dlblRangeCache>
                  <c:ptCount val="4"/>
                  <c:pt idx="0">
                    <c:v>4.4</c:v>
                  </c:pt>
                  <c:pt idx="1">
                    <c:v>5.6</c:v>
                  </c:pt>
                  <c:pt idx="2">
                    <c:v>6.6</c:v>
                  </c:pt>
                  <c:pt idx="3">
                    <c:v>9.3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7E7E-4048-BEE3-81D6F5AE9BD8}"/>
            </c:ext>
          </c:extLst>
        </c:ser>
        <c:ser>
          <c:idx val="2"/>
          <c:order val="2"/>
          <c:tx>
            <c:strRef>
              <c:f>'tradeoff DS1 bids'!$G$10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1939478152195464E-4"/>
                  <c:y val="-2.3589406306380657E-2"/>
                </c:manualLayout>
              </c:layout>
              <c:tx>
                <c:rich>
                  <a:bodyPr/>
                  <a:lstStyle/>
                  <a:p>
                    <a:fld id="{7B258256-ED1B-4396-ADE5-5980FE6ACB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7E7E-4048-BEE3-81D6F5AE9B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 bids'!$J$10</c:f>
              <c:numCache>
                <c:formatCode>General</c:formatCode>
                <c:ptCount val="1"/>
                <c:pt idx="0">
                  <c:v>0.55985035500000002</c:v>
                </c:pt>
              </c:numCache>
            </c:numRef>
          </c:xVal>
          <c:yVal>
            <c:numRef>
              <c:f>'tradeoff DS1 bids'!$K$10</c:f>
              <c:numCache>
                <c:formatCode>General</c:formatCode>
                <c:ptCount val="1"/>
                <c:pt idx="0">
                  <c:v>0.90151515151515149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 bids'!$I$10</c15:f>
                <c15:dlblRangeCache>
                  <c:ptCount val="1"/>
                  <c:pt idx="0">
                    <c:v>8.9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7E7E-4048-BEE3-81D6F5AE9BD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Bidder 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  <c:max val="1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system satisfaction</a:t>
                </a:r>
              </a:p>
            </c:rich>
          </c:tx>
          <c:layout>
            <c:manualLayout>
              <c:xMode val="edge"/>
              <c:yMode val="edge"/>
              <c:x val="5.8739219611041095E-2"/>
              <c:y val="0.144686638588842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468032241554046"/>
          <c:y val="0.43298761086898924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357532</xdr:colOff>
      <xdr:row>29</xdr:row>
      <xdr:rowOff>92765</xdr:rowOff>
    </xdr:from>
    <xdr:to>
      <xdr:col>12</xdr:col>
      <xdr:colOff>202647</xdr:colOff>
      <xdr:row>44</xdr:row>
      <xdr:rowOff>73715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5FB08-1D7E-4E87-BDA5-4D0D92D238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357532</xdr:colOff>
      <xdr:row>29</xdr:row>
      <xdr:rowOff>92765</xdr:rowOff>
    </xdr:from>
    <xdr:to>
      <xdr:col>12</xdr:col>
      <xdr:colOff>202647</xdr:colOff>
      <xdr:row>44</xdr:row>
      <xdr:rowOff>73715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C63903-31F1-4EB5-A949-6465B7919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626383</xdr:colOff>
      <xdr:row>28</xdr:row>
      <xdr:rowOff>62039</xdr:rowOff>
    </xdr:from>
    <xdr:to>
      <xdr:col>11</xdr:col>
      <xdr:colOff>863253</xdr:colOff>
      <xdr:row>43</xdr:row>
      <xdr:rowOff>42989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C951A-8D6C-43C0-97D8-8AAE9E531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357532</xdr:colOff>
      <xdr:row>29</xdr:row>
      <xdr:rowOff>92765</xdr:rowOff>
    </xdr:from>
    <xdr:to>
      <xdr:col>12</xdr:col>
      <xdr:colOff>202647</xdr:colOff>
      <xdr:row>44</xdr:row>
      <xdr:rowOff>73715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92BA2-445B-494B-B05F-0BC91FC46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626383</xdr:colOff>
      <xdr:row>28</xdr:row>
      <xdr:rowOff>62039</xdr:rowOff>
    </xdr:from>
    <xdr:to>
      <xdr:col>11</xdr:col>
      <xdr:colOff>863253</xdr:colOff>
      <xdr:row>43</xdr:row>
      <xdr:rowOff>42989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083FE-5E62-4C8C-8D2C-62F5C9876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357532</xdr:colOff>
      <xdr:row>29</xdr:row>
      <xdr:rowOff>92765</xdr:rowOff>
    </xdr:from>
    <xdr:to>
      <xdr:col>12</xdr:col>
      <xdr:colOff>202647</xdr:colOff>
      <xdr:row>44</xdr:row>
      <xdr:rowOff>73715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D96B6B-9095-4925-AB9D-50D068C4C1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357532</xdr:colOff>
      <xdr:row>29</xdr:row>
      <xdr:rowOff>92765</xdr:rowOff>
    </xdr:from>
    <xdr:to>
      <xdr:col>12</xdr:col>
      <xdr:colOff>202647</xdr:colOff>
      <xdr:row>44</xdr:row>
      <xdr:rowOff>73715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B9D4F5-36EB-4207-9302-BD082F94C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305766</xdr:colOff>
      <xdr:row>28</xdr:row>
      <xdr:rowOff>92765</xdr:rowOff>
    </xdr:from>
    <xdr:to>
      <xdr:col>12</xdr:col>
      <xdr:colOff>150881</xdr:colOff>
      <xdr:row>43</xdr:row>
      <xdr:rowOff>73715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FD441-335E-40A9-8DD5-6E8760111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357532</xdr:colOff>
      <xdr:row>29</xdr:row>
      <xdr:rowOff>92765</xdr:rowOff>
    </xdr:from>
    <xdr:to>
      <xdr:col>12</xdr:col>
      <xdr:colOff>202647</xdr:colOff>
      <xdr:row>44</xdr:row>
      <xdr:rowOff>73715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997F9-89B0-4A3B-80C6-1B26F4CBF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357532</xdr:colOff>
      <xdr:row>28</xdr:row>
      <xdr:rowOff>92765</xdr:rowOff>
    </xdr:from>
    <xdr:to>
      <xdr:col>12</xdr:col>
      <xdr:colOff>202647</xdr:colOff>
      <xdr:row>43</xdr:row>
      <xdr:rowOff>73715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F05A7-B1FE-43B9-9DE2-827196703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or_paper_new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or_paper_new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082.939623842591" createdVersion="6" refreshedVersion="6" minRefreshableVersion="3" recordCount="9407" xr:uid="{92F6D280-A5D8-4604-AA0F-6E3D5201C0ED}">
  <cacheSource type="worksheet">
    <worksheetSource ref="A1:Z99906" sheet="all_samples" r:id="rId2"/>
  </cacheSource>
  <cacheFields count="27">
    <cacheField name="n" numFmtId="0">
      <sharedItems containsString="0" containsBlank="1" containsNumber="1" containsInteger="1" minValue="24" maxValue="600" count="10">
        <n v="146"/>
        <n v="161"/>
        <n v="400"/>
        <n v="24"/>
        <n v="31"/>
        <n v="201"/>
        <n v="300"/>
        <n v="200"/>
        <n v="600"/>
        <m/>
      </sharedItems>
    </cacheField>
    <cacheField name="m" numFmtId="0">
      <sharedItems containsString="0" containsBlank="1" containsNumber="1" containsInteger="1" minValue="52" maxValue="2000" count="11">
        <n v="176"/>
        <n v="442"/>
        <n v="600"/>
        <n v="52"/>
        <n v="54"/>
        <n v="613"/>
        <n v="1200"/>
        <n v="2000"/>
        <n v="400"/>
        <n v="900"/>
        <m/>
      </sharedItems>
    </cacheField>
    <cacheField name="bidding requirement" numFmtId="0">
      <sharedItems containsString="0" containsBlank="1" containsNumber="1" minValue="1.5" maxValue="40" count="27">
        <n v="3.5"/>
        <n v="8.1999999999999993"/>
        <n v="4.5"/>
        <n v="3.6"/>
        <n v="3"/>
        <n v="4"/>
        <n v="5"/>
        <n v="5.5"/>
        <n v="7"/>
        <n v="6.1"/>
        <n v="5.2"/>
        <n v="9"/>
        <n v="12"/>
        <n v="3.3"/>
        <n v="30"/>
        <n v="6.5"/>
        <n v="8"/>
        <n v="5.8"/>
        <n v="10"/>
        <n v="15"/>
        <n v="1.5"/>
        <n v="2"/>
        <n v="2.5"/>
        <n v="6"/>
        <n v="20"/>
        <n v="40"/>
        <m/>
      </sharedItems>
    </cacheField>
    <cacheField name="fallback bidding requirement" numFmtId="0">
      <sharedItems containsString="0" containsBlank="1" containsNumber="1" containsInteger="1" minValue="2" maxValue="100" count="29">
        <n v="4"/>
        <n v="5"/>
        <n v="6"/>
        <n v="7"/>
        <n v="8"/>
        <n v="10"/>
        <n v="12"/>
        <n v="14"/>
        <n v="15"/>
        <n v="18"/>
        <n v="22"/>
        <n v="25"/>
        <n v="30"/>
        <n v="3"/>
        <n v="9"/>
        <n v="20"/>
        <n v="35"/>
        <n v="100"/>
        <n v="16"/>
        <n v="24"/>
        <n v="40"/>
        <n v="50"/>
        <n v="60"/>
        <n v="65"/>
        <n v="80"/>
        <n v="2"/>
        <n v="45"/>
        <n v="70"/>
        <m/>
      </sharedItems>
      <fieldGroup par="26"/>
    </cacheField>
    <cacheField name="forced permutations" numFmtId="0">
      <sharedItems containsString="0" containsBlank="1" containsNumber="1" containsInteger="1" minValue="0" maxValue="0" count="2">
        <n v="0"/>
        <m/>
      </sharedItems>
    </cacheField>
    <cacheField name="number of bids until prices update" numFmtId="0">
      <sharedItems containsString="0" containsBlank="1" containsNumber="1" containsInteger="1" minValue="5" maxValue="5" count="2">
        <n v="5"/>
        <m/>
      </sharedItems>
    </cacheField>
    <cacheField name="total bids until closure" numFmtId="0">
      <sharedItems containsString="0" containsBlank="1" containsNumber="1" containsInteger="1" minValue="24" maxValue="1000" count="18">
        <n v="146"/>
        <n v="161"/>
        <n v="400"/>
        <n v="175"/>
        <n v="200"/>
        <n v="250"/>
        <n v="300"/>
        <n v="500"/>
        <n v="750"/>
        <n v="1000"/>
        <n v="24"/>
        <n v="31"/>
        <n v="201"/>
        <n v="800"/>
        <n v="292"/>
        <n v="48"/>
        <n v="600"/>
        <m/>
      </sharedItems>
    </cacheField>
    <cacheField name="fallback probability" numFmtId="0">
      <sharedItems containsString="0" containsBlank="1" containsNumber="1" containsInteger="1" minValue="0" maxValue="100" count="12">
        <n v="100"/>
        <n v="0"/>
        <n v="10"/>
        <n v="20"/>
        <n v="30"/>
        <n v="40"/>
        <n v="50"/>
        <n v="60"/>
        <n v="70"/>
        <n v="80"/>
        <n v="90"/>
        <m/>
      </sharedItems>
    </cacheField>
    <cacheField name="price weight" numFmtId="0">
      <sharedItems containsString="0" containsBlank="1" containsNumber="1" minValue="1" maxValue="4" count="11">
        <n v="2"/>
        <n v="1"/>
        <n v="1.25"/>
        <n v="1.5"/>
        <n v="1.75"/>
        <n v="2.25"/>
        <n v="2.5"/>
        <n v="2.75"/>
        <n v="3"/>
        <n v="4"/>
        <m/>
      </sharedItems>
    </cacheField>
    <cacheField name="matching algorithm" numFmtId="0">
      <sharedItems containsBlank="1" count="5">
        <s v="MockAllocationAll"/>
        <s v="Utilitarian"/>
        <s v="Egalitarian"/>
        <s v="RankMaximal"/>
        <m/>
      </sharedItems>
    </cacheField>
    <cacheField name="sample index" numFmtId="0">
      <sharedItems containsString="0" containsBlank="1" containsNumber="1" containsInteger="1" minValue="0" maxValue="29"/>
    </cacheField>
    <cacheField name="total bids" numFmtId="0">
      <sharedItems containsString="0" containsBlank="1" containsNumber="1" containsInteger="1" minValue="120" maxValue="16000"/>
    </cacheField>
    <cacheField name="total_excess_papers" numFmtId="0">
      <sharedItems containsBlank="1" containsMixedTypes="1" containsNumber="1" minValue="7.0168804432316403" maxValue="2770.399582"/>
    </cacheField>
    <cacheField name="fraction of unfulfilled bids" numFmtId="0">
      <sharedItems containsBlank="1" containsMixedTypes="1" containsNumber="1" minValue="0" maxValue="0.87524620200000003"/>
    </cacheField>
    <cacheField name="fraction of allocation without bid" numFmtId="0">
      <sharedItems containsString="0" containsBlank="1" containsNumber="1" minValue="0" maxValue="0.88316666666666599"/>
    </cacheField>
    <cacheField name="total_missing_bids" numFmtId="0">
      <sharedItems containsString="0" containsBlank="1" containsNumber="1" minValue="0" maxValue="2516"/>
    </cacheField>
    <cacheField name="average_bidder_cost" numFmtId="0">
      <sharedItems containsString="0" containsBlank="1" containsNumber="1" minValue="1.8022129130741" maxValue="134.19278845927201"/>
    </cacheField>
    <cacheField name="average_fallback_bidder_cost" numFmtId="0">
      <sharedItems containsBlank="1" containsMixedTypes="1" containsNumber="1" minValue="1.68567540718723" maxValue="134.19278845927201"/>
    </cacheField>
    <cacheField name="average_main_bidder_cost" numFmtId="0">
      <sharedItems containsBlank="1" containsMixedTypes="1" containsNumber="1" minValue="1.704557E-3" maxValue="73.575681943561094"/>
    </cacheField>
    <cacheField name="norm_social_cost" numFmtId="0">
      <sharedItems containsString="0" containsBlank="1" containsNumber="1" minValue="9.1800000000000002E-6" maxValue="2.2871E-4"/>
    </cacheField>
    <cacheField name="norm_egal_cost" numFmtId="0">
      <sharedItems containsBlank="1" containsMixedTypes="1" containsNumber="1" minValue="3.3218959269999999" maxValue="100.9783248"/>
    </cacheField>
    <cacheField name="mean_bid_utility_ratio" numFmtId="0">
      <sharedItems containsString="0" containsBlank="1" containsNumber="1" minValue="0.45636660299999998" maxValue="1.052806337"/>
    </cacheField>
    <cacheField name="mean_bid_utility_ratio_stdev" numFmtId="0">
      <sharedItems containsString="0" containsBlank="1" containsNumber="1" minValue="3.3800000000000002E-17" maxValue="0.280587366"/>
    </cacheField>
    <cacheField name="mean_bid_cost_ratio" numFmtId="0">
      <sharedItems containsString="0" containsBlank="1" containsNumber="1" minValue="0.26964085553141798" maxValue="1.511417776"/>
    </cacheField>
    <cacheField name="mean_bid_cost_ratio_stdev" numFmtId="0">
      <sharedItems containsString="0" containsBlank="1" containsNumber="1" minValue="8.8702118348267104E-17" maxValue="1.3130605120000001"/>
    </cacheField>
    <cacheField name="cost matrix used" numFmtId="0">
      <sharedItems containsBlank="1" count="15">
        <s v=".//cost_matrices//cost_matrix_m176_n146.json"/>
        <s v=".//cost_matrices//cost_matrix_m442_n161.json"/>
        <s v=".//cost_matrices//cost_matrix_m600_n400_AAAI17.json"/>
        <s v=".//cost_matrices//cost_matrix_m52_n24.json"/>
        <s v=".//cost_matrices//cost_matrix_m54_n31.json"/>
        <s v=".//cost_matrices//cost_matrix_m613_n201.json"/>
        <s v=".//cost_matrices//cost_matrix_m1200_n300_AAAI17.json"/>
        <s v=".//cost_matrices//cost_matrix_m2000_n200_AAAI17.json"/>
        <s v=".//cost_matrices/cost_matrix_ICLR_m400_n600.json"/>
        <s v=".//cost_matrices/cost_matrix_m600_n400_ICLR.json"/>
        <s v=".//cost_matrices/cost_matrix_m900_n300_ICLR.json"/>
        <s v=".//cost_matrices/cost_matrix_m600_n400_AAAI17.json"/>
        <s v=".//cost_matrices/cost_matrix_m1200_n300_AAAI17.json"/>
        <s v=".//cost_matrices/cost_matrix_m2000_n200_AAAI17.json"/>
        <m/>
      </sharedItems>
    </cacheField>
    <cacheField name="fallback bidding requirement2" numFmtId="0" databaseField="0">
      <fieldGroup base="3">
        <discretePr count="29"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0"/>
          <x v="3"/>
          <x v="3"/>
          <x v="3"/>
          <x v="1"/>
          <x v="4"/>
          <x v="5"/>
          <x v="6"/>
          <x v="7"/>
          <x v="8"/>
          <x v="9"/>
          <x v="10"/>
          <x v="11"/>
          <x v="12"/>
          <x v="13"/>
          <x v="2"/>
        </discretePr>
        <groupItems count="14">
          <n v="3"/>
          <n v="100"/>
          <m/>
          <s v="Group1"/>
          <n v="16"/>
          <n v="24"/>
          <n v="40"/>
          <n v="50"/>
          <n v="60"/>
          <n v="65"/>
          <n v="80"/>
          <n v="2"/>
          <n v="45"/>
          <n v="7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083.174085995372" createdVersion="6" refreshedVersion="6" minRefreshableVersion="3" recordCount="11856" xr:uid="{A07B228B-F2EB-497F-9855-74694AEF3260}">
  <cacheSource type="worksheet">
    <worksheetSource ref="A1:AC99906" sheet="all_samples" r:id="rId2"/>
  </cacheSource>
  <cacheFields count="30">
    <cacheField name="n" numFmtId="0">
      <sharedItems containsString="0" containsBlank="1" containsNumber="1" containsInteger="1" minValue="24" maxValue="600" count="11">
        <n v="146"/>
        <n v="161"/>
        <n v="400"/>
        <n v="24"/>
        <n v="31"/>
        <n v="201"/>
        <n v="300"/>
        <n v="200"/>
        <n v="600"/>
        <n v="100"/>
        <m/>
      </sharedItems>
    </cacheField>
    <cacheField name="m" numFmtId="0">
      <sharedItems containsString="0" containsBlank="1" containsNumber="1" containsInteger="1" minValue="52" maxValue="2000" count="12">
        <n v="176"/>
        <n v="442"/>
        <n v="600"/>
        <n v="52"/>
        <n v="54"/>
        <n v="613"/>
        <n v="1200"/>
        <n v="2000"/>
        <n v="400"/>
        <n v="900"/>
        <n v="150"/>
        <m/>
      </sharedItems>
    </cacheField>
    <cacheField name="bidding requirement" numFmtId="0">
      <sharedItems containsString="0" containsBlank="1" containsNumber="1" minValue="1.5" maxValue="40" count="27">
        <n v="3.5"/>
        <n v="8.1999999999999993"/>
        <n v="4.5"/>
        <n v="3.6"/>
        <n v="3"/>
        <n v="4"/>
        <n v="5"/>
        <n v="5.5"/>
        <n v="7"/>
        <n v="6.1"/>
        <n v="5.2"/>
        <n v="9"/>
        <n v="12"/>
        <n v="3.3"/>
        <n v="30"/>
        <n v="6.5"/>
        <n v="8"/>
        <n v="5.8"/>
        <n v="10"/>
        <n v="15"/>
        <n v="1.5"/>
        <n v="2"/>
        <n v="2.5"/>
        <n v="6"/>
        <n v="20"/>
        <n v="40"/>
        <m/>
      </sharedItems>
    </cacheField>
    <cacheField name="fallback bidding requirement" numFmtId="0">
      <sharedItems containsString="0" containsBlank="1" containsNumber="1" containsInteger="1" minValue="2" maxValue="100" count="29">
        <n v="4"/>
        <n v="5"/>
        <n v="6"/>
        <n v="7"/>
        <n v="8"/>
        <n v="10"/>
        <n v="12"/>
        <n v="14"/>
        <n v="15"/>
        <n v="18"/>
        <n v="22"/>
        <n v="25"/>
        <n v="30"/>
        <n v="3"/>
        <n v="9"/>
        <n v="20"/>
        <n v="35"/>
        <n v="100"/>
        <n v="16"/>
        <n v="24"/>
        <n v="40"/>
        <n v="50"/>
        <n v="60"/>
        <n v="65"/>
        <n v="80"/>
        <n v="2"/>
        <n v="45"/>
        <n v="70"/>
        <m/>
      </sharedItems>
      <fieldGroup par="29"/>
    </cacheField>
    <cacheField name="forced permutations" numFmtId="0">
      <sharedItems containsString="0" containsBlank="1" containsNumber="1" containsInteger="1" minValue="0" maxValue="0" count="2">
        <n v="0"/>
        <m/>
      </sharedItems>
    </cacheField>
    <cacheField name="number of bids until prices update" numFmtId="0">
      <sharedItems containsString="0" containsBlank="1" containsNumber="1" containsInteger="1" minValue="5" maxValue="5" count="2">
        <n v="5"/>
        <m/>
      </sharedItems>
    </cacheField>
    <cacheField name="total bids until closure" numFmtId="0">
      <sharedItems containsString="0" containsBlank="1" containsNumber="1" containsInteger="1" minValue="24" maxValue="1000" count="19">
        <n v="146"/>
        <n v="161"/>
        <n v="400"/>
        <n v="175"/>
        <n v="200"/>
        <n v="250"/>
        <n v="300"/>
        <n v="500"/>
        <n v="750"/>
        <n v="1000"/>
        <n v="24"/>
        <n v="31"/>
        <n v="201"/>
        <n v="800"/>
        <n v="292"/>
        <n v="48"/>
        <n v="600"/>
        <n v="100"/>
        <m/>
      </sharedItems>
    </cacheField>
    <cacheField name="fallback probability" numFmtId="0">
      <sharedItems containsString="0" containsBlank="1" containsNumber="1" containsInteger="1" minValue="0" maxValue="100" count="12">
        <n v="100"/>
        <n v="0"/>
        <n v="10"/>
        <n v="20"/>
        <n v="30"/>
        <n v="40"/>
        <n v="50"/>
        <n v="60"/>
        <n v="70"/>
        <n v="80"/>
        <n v="90"/>
        <m/>
      </sharedItems>
    </cacheField>
    <cacheField name="price weight" numFmtId="0">
      <sharedItems containsString="0" containsBlank="1" containsNumber="1" minValue="1" maxValue="4" count="11">
        <n v="2"/>
        <n v="1"/>
        <n v="1.25"/>
        <n v="1.5"/>
        <n v="1.75"/>
        <n v="2.25"/>
        <n v="2.5"/>
        <n v="2.75"/>
        <n v="3"/>
        <n v="4"/>
        <m/>
      </sharedItems>
    </cacheField>
    <cacheField name="matching algorithm" numFmtId="0">
      <sharedItems containsBlank="1" count="5">
        <s v="MockAllocationAll"/>
        <s v="Utilitarian"/>
        <s v="Egalitarian"/>
        <s v="RankMaximal"/>
        <m/>
      </sharedItems>
    </cacheField>
    <cacheField name="sample index" numFmtId="0">
      <sharedItems containsString="0" containsBlank="1" containsNumber="1" containsInteger="1" minValue="0" maxValue="29"/>
    </cacheField>
    <cacheField name="total bids" numFmtId="0">
      <sharedItems containsString="0" containsBlank="1" containsNumber="1" containsInteger="1" minValue="120" maxValue="16000"/>
    </cacheField>
    <cacheField name="total_excess_papers" numFmtId="0">
      <sharedItems containsBlank="1" containsMixedTypes="1" containsNumber="1" minValue="7.0168804432316403" maxValue="2770.399582"/>
    </cacheField>
    <cacheField name="fraction of unfulfilled bids" numFmtId="0">
      <sharedItems containsBlank="1" containsMixedTypes="1" containsNumber="1" minValue="0" maxValue="0.87524620200000003"/>
    </cacheField>
    <cacheField name="fraction of allocation without bid" numFmtId="0">
      <sharedItems containsString="0" containsBlank="1" containsNumber="1" minValue="0" maxValue="0.88316666666666599"/>
    </cacheField>
    <cacheField name="total_missing_bids" numFmtId="0">
      <sharedItems containsString="0" containsBlank="1" containsNumber="1" minValue="0" maxValue="2516"/>
    </cacheField>
    <cacheField name="average_bidder_cost" numFmtId="0">
      <sharedItems containsString="0" containsBlank="1" containsNumber="1" minValue="1.8022129130741" maxValue="134.19278845927201"/>
    </cacheField>
    <cacheField name="average_fallback_bidder_cost" numFmtId="0">
      <sharedItems containsBlank="1" containsMixedTypes="1" containsNumber="1" minValue="1.68567540718723" maxValue="134.19278845927201"/>
    </cacheField>
    <cacheField name="average_main_bidder_cost" numFmtId="0">
      <sharedItems containsBlank="1" containsMixedTypes="1" containsNumber="1" minValue="1.704557E-3" maxValue="73.575681943561094"/>
    </cacheField>
    <cacheField name="norm_social_cost" numFmtId="0">
      <sharedItems containsString="0" containsBlank="1" containsNumber="1" minValue="9.1800000000000002E-6" maxValue="3.3674699999999998E-4"/>
    </cacheField>
    <cacheField name="norm_egal_cost" numFmtId="0">
      <sharedItems containsBlank="1" containsMixedTypes="1" containsNumber="1" minValue="3.3218959269999999" maxValue="100.9783248"/>
    </cacheField>
    <cacheField name="mean_bid_utility_ratio" numFmtId="0">
      <sharedItems containsString="0" containsBlank="1" containsNumber="1" minValue="0.45636660299999998" maxValue="1.052806337"/>
    </cacheField>
    <cacheField name="mean_bid_utility_ratio_stdev" numFmtId="0">
      <sharedItems containsString="0" containsBlank="1" containsNumber="1" minValue="3.3800000000000002E-17" maxValue="0.280587366"/>
    </cacheField>
    <cacheField name="mean_bid_cost_ratio" numFmtId="0">
      <sharedItems containsString="0" containsBlank="1" containsNumber="1" minValue="0.26964085553141798" maxValue="1.511417776"/>
    </cacheField>
    <cacheField name="mean_bid_cost_ratio_stdev" numFmtId="0">
      <sharedItems containsString="0" containsBlank="1" containsNumber="1" minValue="8.8702118348267104E-17" maxValue="1.3130605120000001"/>
    </cacheField>
    <cacheField name="cost matrix used" numFmtId="0">
      <sharedItems containsBlank="1" count="16">
        <s v=".//cost_matrices//cost_matrix_m176_n146.json"/>
        <s v=".//cost_matrices//cost_matrix_m442_n161.json"/>
        <s v=".//cost_matrices//cost_matrix_m600_n400_AAAI17.json"/>
        <s v=".//cost_matrices//cost_matrix_m52_n24.json"/>
        <s v=".//cost_matrices//cost_matrix_m54_n31.json"/>
        <s v=".//cost_matrices//cost_matrix_m613_n201.json"/>
        <s v=".//cost_matrices//cost_matrix_m1200_n300_AAAI17.json"/>
        <s v=".//cost_matrices//cost_matrix_m2000_n200_AAAI17.json"/>
        <s v=".//cost_matrices/cost_matrix_ICLR_m400_n600.json"/>
        <s v=".//cost_matrices/cost_matrix_m600_n400_ICLR.json"/>
        <s v=".//cost_matrices/cost_matrix_m900_n300_ICLR.json"/>
        <s v=".//cost_matrices/cost_matrix_m600_n400_AAAI17.json"/>
        <s v=".//cost_matrices/cost_matrix_m1200_n300_AAAI17.json"/>
        <s v=".//cost_matrices/cost_matrix_m2000_n200_AAAI17.json"/>
        <s v=".//cost_matrices/cost_matrix_m150_n100_ICLR.json"/>
        <m/>
      </sharedItems>
    </cacheField>
    <cacheField name="quota matrix used" numFmtId="0">
      <sharedItems containsBlank="1" count="16">
        <s v=".//cost_matrices//quota_matrix_m176_n146.json"/>
        <s v=".//cost_matrices//quota_matrix_m442_n161.json"/>
        <s v=".//cost_matrices//quota_matrix_m600_n400_AAAI17.json"/>
        <s v=".//cost_matrices//quota_matrix_m52_n24.json"/>
        <s v=".//cost_matrices//quota_matrix_m54_n31.json"/>
        <s v=".//cost_matrices//quota_matrix_m613_n201.json"/>
        <s v=".//cost_matrices//quota_matrix_m1200_n300_AAAI17.json"/>
        <s v=".//cost_matrices//quota_matrix_m2000_n200_AAAI17.json"/>
        <s v=".//cost_matrices/quota_matrix_m400_n600_ICLR.json"/>
        <s v=".//cost_matrices/quota_matrix_m600_n400_ICLR.json"/>
        <s v=".//cost_matrices/quota_matrix_m900_n300_ICLR.json"/>
        <s v=".//cost_matrices/quota_matrix_m600_n400_AAAI17.json"/>
        <s v=".//cost_matrices/quota_matrix_m1200_n300_AAAI17.json"/>
        <s v=".//cost_matrices/quota_matrix_m2000_n200_AAAI17.json"/>
        <s v=".//cost_matrices/quota_matrix_m150_n100_ICLR.json"/>
        <m/>
      </sharedItems>
    </cacheField>
    <cacheField name="input json file used" numFmtId="0">
      <sharedItems containsBlank="1" count="29">
        <s v="greedy_test.json"/>
        <s v="converge_fig.json"/>
        <s v="compliance_old.json"/>
        <s v="price_weight_fig.json"/>
        <s v="original_bids.json"/>
        <s v="greedy_1lvl.json"/>
        <s v="uniform_test.json"/>
        <s v="compliance_fig.json"/>
        <s v="ICLR_test_400_600_greedy.json"/>
        <s v="ICLR_test_400_600_uniform.json"/>
        <s v="uniform_test_2020.json"/>
        <s v="greedy_test_2020.json"/>
        <s v="PrefLib_176X146_orig.json"/>
        <s v="ICLR_600X400_greedy.json"/>
        <s v="ICLR_900X300_greedy.json"/>
        <s v="AAAI17_600X400_orig.json"/>
        <s v="AAAI17_600X400_uniform.json"/>
        <s v="AAAI17_600X400_greedy.json"/>
        <s v="AAAI17_1200X300_orig.json"/>
        <s v="AAAI17_2000X200_uniform.json"/>
        <s v="AAAI17_2000X200_greedy.json"/>
        <s v="AAAI17_2000X200_orig.json"/>
        <s v="PrefLib_176X146_greedy.json"/>
        <s v="AAAI17_1200x300_uniform.json"/>
        <s v="AAAI17_1200x300_greedy.json"/>
        <s v="ICLR_150X100_greedy.json"/>
        <s v="ICLR_150X100_uniform.json"/>
        <s v="PrefLib_176X146_uniform.json"/>
        <m/>
      </sharedItems>
    </cacheField>
    <cacheField name="Nick new" numFmtId="0">
      <sharedItems containsBlank="1" count="4">
        <m/>
        <s v="new"/>
        <s v="new2"/>
        <s v="new3"/>
      </sharedItems>
    </cacheField>
    <cacheField name="fallback bidding requirement2" numFmtId="0" databaseField="0">
      <fieldGroup base="3">
        <discretePr count="29"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0"/>
          <x v="3"/>
          <x v="3"/>
          <x v="3"/>
          <x v="1"/>
          <x v="4"/>
          <x v="5"/>
          <x v="6"/>
          <x v="7"/>
          <x v="8"/>
          <x v="9"/>
          <x v="10"/>
          <x v="11"/>
          <x v="12"/>
          <x v="13"/>
          <x v="2"/>
        </discretePr>
        <groupItems count="14">
          <n v="3"/>
          <n v="100"/>
          <m/>
          <s v="Group1"/>
          <n v="16"/>
          <n v="24"/>
          <n v="40"/>
          <n v="50"/>
          <n v="60"/>
          <n v="65"/>
          <n v="80"/>
          <n v="2"/>
          <n v="45"/>
          <n v="7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7">
  <r>
    <x v="0"/>
    <x v="0"/>
    <x v="0"/>
    <x v="0"/>
    <x v="0"/>
    <x v="0"/>
    <x v="0"/>
    <x v="0"/>
    <x v="0"/>
    <x v="0"/>
    <n v="0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</r>
  <r>
    <x v="0"/>
    <x v="0"/>
    <x v="0"/>
    <x v="0"/>
    <x v="0"/>
    <x v="0"/>
    <x v="0"/>
    <x v="0"/>
    <x v="0"/>
    <x v="1"/>
    <n v="0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</r>
  <r>
    <x v="0"/>
    <x v="0"/>
    <x v="0"/>
    <x v="0"/>
    <x v="0"/>
    <x v="0"/>
    <x v="0"/>
    <x v="0"/>
    <x v="0"/>
    <x v="0"/>
    <n v="1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</r>
  <r>
    <x v="0"/>
    <x v="0"/>
    <x v="0"/>
    <x v="0"/>
    <x v="0"/>
    <x v="0"/>
    <x v="0"/>
    <x v="0"/>
    <x v="0"/>
    <x v="1"/>
    <n v="1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</r>
  <r>
    <x v="0"/>
    <x v="0"/>
    <x v="0"/>
    <x v="0"/>
    <x v="0"/>
    <x v="0"/>
    <x v="0"/>
    <x v="0"/>
    <x v="0"/>
    <x v="0"/>
    <n v="2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</r>
  <r>
    <x v="0"/>
    <x v="0"/>
    <x v="0"/>
    <x v="0"/>
    <x v="0"/>
    <x v="0"/>
    <x v="0"/>
    <x v="0"/>
    <x v="0"/>
    <x v="1"/>
    <n v="2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</r>
  <r>
    <x v="0"/>
    <x v="0"/>
    <x v="0"/>
    <x v="1"/>
    <x v="0"/>
    <x v="0"/>
    <x v="0"/>
    <x v="0"/>
    <x v="0"/>
    <x v="0"/>
    <n v="0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</r>
  <r>
    <x v="0"/>
    <x v="0"/>
    <x v="0"/>
    <x v="1"/>
    <x v="0"/>
    <x v="0"/>
    <x v="0"/>
    <x v="0"/>
    <x v="0"/>
    <x v="1"/>
    <n v="0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</r>
  <r>
    <x v="0"/>
    <x v="0"/>
    <x v="0"/>
    <x v="1"/>
    <x v="0"/>
    <x v="0"/>
    <x v="0"/>
    <x v="0"/>
    <x v="0"/>
    <x v="0"/>
    <n v="1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</r>
  <r>
    <x v="0"/>
    <x v="0"/>
    <x v="0"/>
    <x v="1"/>
    <x v="0"/>
    <x v="0"/>
    <x v="0"/>
    <x v="0"/>
    <x v="0"/>
    <x v="1"/>
    <n v="1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</r>
  <r>
    <x v="0"/>
    <x v="0"/>
    <x v="0"/>
    <x v="1"/>
    <x v="0"/>
    <x v="0"/>
    <x v="0"/>
    <x v="0"/>
    <x v="0"/>
    <x v="0"/>
    <n v="2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</r>
  <r>
    <x v="0"/>
    <x v="0"/>
    <x v="0"/>
    <x v="1"/>
    <x v="0"/>
    <x v="0"/>
    <x v="0"/>
    <x v="0"/>
    <x v="0"/>
    <x v="1"/>
    <n v="2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</r>
  <r>
    <x v="0"/>
    <x v="0"/>
    <x v="0"/>
    <x v="2"/>
    <x v="0"/>
    <x v="0"/>
    <x v="0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0"/>
    <x v="2"/>
    <x v="0"/>
    <x v="0"/>
    <x v="0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0"/>
    <x v="2"/>
    <x v="0"/>
    <x v="0"/>
    <x v="0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0"/>
    <x v="2"/>
    <x v="0"/>
    <x v="0"/>
    <x v="0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0"/>
    <x v="2"/>
    <x v="0"/>
    <x v="0"/>
    <x v="0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0"/>
    <x v="2"/>
    <x v="0"/>
    <x v="0"/>
    <x v="0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0"/>
    <x v="3"/>
    <x v="0"/>
    <x v="0"/>
    <x v="0"/>
    <x v="0"/>
    <x v="0"/>
    <x v="0"/>
    <n v="0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</r>
  <r>
    <x v="0"/>
    <x v="0"/>
    <x v="0"/>
    <x v="3"/>
    <x v="0"/>
    <x v="0"/>
    <x v="0"/>
    <x v="0"/>
    <x v="0"/>
    <x v="1"/>
    <n v="0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</r>
  <r>
    <x v="0"/>
    <x v="0"/>
    <x v="0"/>
    <x v="3"/>
    <x v="0"/>
    <x v="0"/>
    <x v="0"/>
    <x v="0"/>
    <x v="0"/>
    <x v="0"/>
    <n v="1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</r>
  <r>
    <x v="0"/>
    <x v="0"/>
    <x v="0"/>
    <x v="3"/>
    <x v="0"/>
    <x v="0"/>
    <x v="0"/>
    <x v="0"/>
    <x v="0"/>
    <x v="1"/>
    <n v="1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</r>
  <r>
    <x v="0"/>
    <x v="0"/>
    <x v="0"/>
    <x v="3"/>
    <x v="0"/>
    <x v="0"/>
    <x v="0"/>
    <x v="0"/>
    <x v="0"/>
    <x v="0"/>
    <n v="2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</r>
  <r>
    <x v="0"/>
    <x v="0"/>
    <x v="0"/>
    <x v="3"/>
    <x v="0"/>
    <x v="0"/>
    <x v="0"/>
    <x v="0"/>
    <x v="0"/>
    <x v="1"/>
    <n v="2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</r>
  <r>
    <x v="0"/>
    <x v="0"/>
    <x v="0"/>
    <x v="4"/>
    <x v="0"/>
    <x v="0"/>
    <x v="0"/>
    <x v="0"/>
    <x v="0"/>
    <x v="0"/>
    <n v="0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</r>
  <r>
    <x v="0"/>
    <x v="0"/>
    <x v="0"/>
    <x v="4"/>
    <x v="0"/>
    <x v="0"/>
    <x v="0"/>
    <x v="0"/>
    <x v="0"/>
    <x v="1"/>
    <n v="0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</r>
  <r>
    <x v="0"/>
    <x v="0"/>
    <x v="0"/>
    <x v="4"/>
    <x v="0"/>
    <x v="0"/>
    <x v="0"/>
    <x v="0"/>
    <x v="0"/>
    <x v="0"/>
    <n v="1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</r>
  <r>
    <x v="0"/>
    <x v="0"/>
    <x v="0"/>
    <x v="4"/>
    <x v="0"/>
    <x v="0"/>
    <x v="0"/>
    <x v="0"/>
    <x v="0"/>
    <x v="1"/>
    <n v="1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</r>
  <r>
    <x v="0"/>
    <x v="0"/>
    <x v="0"/>
    <x v="4"/>
    <x v="0"/>
    <x v="0"/>
    <x v="0"/>
    <x v="0"/>
    <x v="0"/>
    <x v="0"/>
    <n v="2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</r>
  <r>
    <x v="0"/>
    <x v="0"/>
    <x v="0"/>
    <x v="4"/>
    <x v="0"/>
    <x v="0"/>
    <x v="0"/>
    <x v="0"/>
    <x v="0"/>
    <x v="1"/>
    <n v="2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</r>
  <r>
    <x v="0"/>
    <x v="0"/>
    <x v="0"/>
    <x v="5"/>
    <x v="0"/>
    <x v="0"/>
    <x v="0"/>
    <x v="0"/>
    <x v="0"/>
    <x v="0"/>
    <n v="0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</r>
  <r>
    <x v="0"/>
    <x v="0"/>
    <x v="0"/>
    <x v="5"/>
    <x v="0"/>
    <x v="0"/>
    <x v="0"/>
    <x v="0"/>
    <x v="0"/>
    <x v="1"/>
    <n v="0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</r>
  <r>
    <x v="0"/>
    <x v="0"/>
    <x v="0"/>
    <x v="5"/>
    <x v="0"/>
    <x v="0"/>
    <x v="0"/>
    <x v="0"/>
    <x v="0"/>
    <x v="0"/>
    <n v="1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</r>
  <r>
    <x v="0"/>
    <x v="0"/>
    <x v="0"/>
    <x v="5"/>
    <x v="0"/>
    <x v="0"/>
    <x v="0"/>
    <x v="0"/>
    <x v="0"/>
    <x v="1"/>
    <n v="1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</r>
  <r>
    <x v="0"/>
    <x v="0"/>
    <x v="0"/>
    <x v="5"/>
    <x v="0"/>
    <x v="0"/>
    <x v="0"/>
    <x v="0"/>
    <x v="0"/>
    <x v="0"/>
    <n v="2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</r>
  <r>
    <x v="0"/>
    <x v="0"/>
    <x v="0"/>
    <x v="5"/>
    <x v="0"/>
    <x v="0"/>
    <x v="0"/>
    <x v="0"/>
    <x v="0"/>
    <x v="1"/>
    <n v="2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</r>
  <r>
    <x v="0"/>
    <x v="0"/>
    <x v="0"/>
    <x v="6"/>
    <x v="0"/>
    <x v="0"/>
    <x v="0"/>
    <x v="0"/>
    <x v="0"/>
    <x v="0"/>
    <n v="0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</r>
  <r>
    <x v="0"/>
    <x v="0"/>
    <x v="0"/>
    <x v="6"/>
    <x v="0"/>
    <x v="0"/>
    <x v="0"/>
    <x v="0"/>
    <x v="0"/>
    <x v="1"/>
    <n v="0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</r>
  <r>
    <x v="0"/>
    <x v="0"/>
    <x v="0"/>
    <x v="6"/>
    <x v="0"/>
    <x v="0"/>
    <x v="0"/>
    <x v="0"/>
    <x v="0"/>
    <x v="0"/>
    <n v="1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</r>
  <r>
    <x v="0"/>
    <x v="0"/>
    <x v="0"/>
    <x v="6"/>
    <x v="0"/>
    <x v="0"/>
    <x v="0"/>
    <x v="0"/>
    <x v="0"/>
    <x v="1"/>
    <n v="1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</r>
  <r>
    <x v="0"/>
    <x v="0"/>
    <x v="0"/>
    <x v="6"/>
    <x v="0"/>
    <x v="0"/>
    <x v="0"/>
    <x v="0"/>
    <x v="0"/>
    <x v="0"/>
    <n v="2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</r>
  <r>
    <x v="0"/>
    <x v="0"/>
    <x v="0"/>
    <x v="6"/>
    <x v="0"/>
    <x v="0"/>
    <x v="0"/>
    <x v="0"/>
    <x v="0"/>
    <x v="1"/>
    <n v="2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</r>
  <r>
    <x v="0"/>
    <x v="0"/>
    <x v="0"/>
    <x v="7"/>
    <x v="0"/>
    <x v="0"/>
    <x v="0"/>
    <x v="0"/>
    <x v="0"/>
    <x v="0"/>
    <n v="0"/>
    <n v="2044"/>
    <n v="43.879743633346003"/>
    <n v="0.76186894680416095"/>
    <n v="7.8144180431259397E-2"/>
    <n v="0.87301190224187697"/>
    <n v="5.8063670560376401"/>
    <n v="5.8063670560376401"/>
    <s v="nan"/>
    <m/>
    <m/>
    <m/>
    <m/>
    <m/>
    <m/>
    <x v="0"/>
  </r>
  <r>
    <x v="0"/>
    <x v="0"/>
    <x v="0"/>
    <x v="7"/>
    <x v="0"/>
    <x v="0"/>
    <x v="0"/>
    <x v="0"/>
    <x v="0"/>
    <x v="1"/>
    <n v="0"/>
    <n v="2044"/>
    <s v="nan"/>
    <n v="0.74608610567514599"/>
    <n v="1.54109589041095E-2"/>
    <n v="0.48369283649243799"/>
    <n v="3.4992795857850401"/>
    <n v="3.4992795857850401"/>
    <s v="nan"/>
    <m/>
    <m/>
    <m/>
    <m/>
    <m/>
    <m/>
    <x v="0"/>
  </r>
  <r>
    <x v="0"/>
    <x v="0"/>
    <x v="0"/>
    <x v="7"/>
    <x v="0"/>
    <x v="0"/>
    <x v="0"/>
    <x v="0"/>
    <x v="0"/>
    <x v="0"/>
    <n v="1"/>
    <n v="2044"/>
    <n v="43.879743633346003"/>
    <n v="0.76186894680416095"/>
    <n v="7.8144180431259397E-2"/>
    <n v="0.87301190224187697"/>
    <n v="5.8063670560376401"/>
    <n v="5.8063670560376401"/>
    <s v="nan"/>
    <m/>
    <m/>
    <m/>
    <m/>
    <m/>
    <m/>
    <x v="0"/>
  </r>
  <r>
    <x v="0"/>
    <x v="0"/>
    <x v="0"/>
    <x v="7"/>
    <x v="0"/>
    <x v="0"/>
    <x v="0"/>
    <x v="0"/>
    <x v="0"/>
    <x v="1"/>
    <n v="1"/>
    <n v="2044"/>
    <s v="nan"/>
    <n v="0.74608610567514599"/>
    <n v="1.54109589041095E-2"/>
    <n v="0.48369283649243799"/>
    <n v="3.4992795857850401"/>
    <n v="3.4992795857850401"/>
    <s v="nan"/>
    <m/>
    <m/>
    <m/>
    <m/>
    <m/>
    <m/>
    <x v="0"/>
  </r>
  <r>
    <x v="0"/>
    <x v="0"/>
    <x v="0"/>
    <x v="7"/>
    <x v="0"/>
    <x v="0"/>
    <x v="0"/>
    <x v="0"/>
    <x v="0"/>
    <x v="0"/>
    <n v="2"/>
    <n v="2044"/>
    <n v="43.879743633346003"/>
    <n v="0.76186894680416095"/>
    <n v="7.8144180431259397E-2"/>
    <n v="0.87301190224187697"/>
    <n v="5.8063670560376401"/>
    <n v="5.8063670560376401"/>
    <s v="nan"/>
    <m/>
    <m/>
    <m/>
    <m/>
    <m/>
    <m/>
    <x v="0"/>
  </r>
  <r>
    <x v="0"/>
    <x v="0"/>
    <x v="0"/>
    <x v="7"/>
    <x v="0"/>
    <x v="0"/>
    <x v="0"/>
    <x v="0"/>
    <x v="0"/>
    <x v="1"/>
    <n v="2"/>
    <n v="2044"/>
    <s v="nan"/>
    <n v="0.74608610567514599"/>
    <n v="1.54109589041095E-2"/>
    <n v="0.48369283649243799"/>
    <n v="3.4992795857850401"/>
    <n v="3.4992795857850401"/>
    <s v="nan"/>
    <m/>
    <m/>
    <m/>
    <m/>
    <m/>
    <m/>
    <x v="0"/>
  </r>
  <r>
    <x v="0"/>
    <x v="0"/>
    <x v="0"/>
    <x v="0"/>
    <x v="0"/>
    <x v="0"/>
    <x v="0"/>
    <x v="1"/>
    <x v="0"/>
    <x v="0"/>
    <n v="0"/>
    <n v="802"/>
    <n v="47.2608227562053"/>
    <n v="0.387066841568321"/>
    <n v="8.8330001348934803E-2"/>
    <n v="0.92823041509474902"/>
    <n v="4.4344600884385104"/>
    <s v="nan"/>
    <n v="4.4344600884385104"/>
    <m/>
    <m/>
    <m/>
    <m/>
    <m/>
    <m/>
    <x v="0"/>
  </r>
  <r>
    <x v="0"/>
    <x v="0"/>
    <x v="0"/>
    <x v="0"/>
    <x v="0"/>
    <x v="0"/>
    <x v="0"/>
    <x v="1"/>
    <x v="0"/>
    <x v="1"/>
    <n v="0"/>
    <n v="802"/>
    <s v="nan"/>
    <n v="0.394023157208088"/>
    <n v="0.10159817351598099"/>
    <n v="0.718664099761123"/>
    <n v="4.3940812989018498"/>
    <s v="nan"/>
    <n v="4.3940812989018498"/>
    <m/>
    <m/>
    <m/>
    <m/>
    <m/>
    <m/>
    <x v="0"/>
  </r>
  <r>
    <x v="0"/>
    <x v="0"/>
    <x v="0"/>
    <x v="0"/>
    <x v="0"/>
    <x v="0"/>
    <x v="0"/>
    <x v="1"/>
    <x v="0"/>
    <x v="2"/>
    <n v="0"/>
    <n v="802"/>
    <s v="nan"/>
    <n v="0.382550554468362"/>
    <n v="8.0479452054794495E-2"/>
    <n v="0.73285969538929996"/>
    <n v="4.1003346072273601"/>
    <s v="nan"/>
    <n v="4.1003346072273601"/>
    <m/>
    <m/>
    <m/>
    <m/>
    <m/>
    <m/>
    <x v="0"/>
  </r>
  <r>
    <x v="0"/>
    <x v="0"/>
    <x v="0"/>
    <x v="0"/>
    <x v="0"/>
    <x v="0"/>
    <x v="0"/>
    <x v="1"/>
    <x v="0"/>
    <x v="3"/>
    <n v="0"/>
    <n v="802"/>
    <s v="nan"/>
    <n v="0.40190802348336502"/>
    <n v="0.11015981735159799"/>
    <n v="0.71077765774546997"/>
    <n v="4.53822982912624"/>
    <s v="nan"/>
    <n v="4.53822982912624"/>
    <m/>
    <m/>
    <m/>
    <m/>
    <m/>
    <m/>
    <x v="0"/>
  </r>
  <r>
    <x v="0"/>
    <x v="0"/>
    <x v="0"/>
    <x v="0"/>
    <x v="0"/>
    <x v="0"/>
    <x v="0"/>
    <x v="1"/>
    <x v="0"/>
    <x v="0"/>
    <n v="1"/>
    <n v="800"/>
    <n v="54.9162962940052"/>
    <n v="0.39435267505905502"/>
    <n v="0.10270166058142"/>
    <n v="0.92287874614962695"/>
    <n v="4.6178538980197796"/>
    <s v="nan"/>
    <n v="4.6178538980197796"/>
    <m/>
    <m/>
    <m/>
    <m/>
    <m/>
    <m/>
    <x v="0"/>
  </r>
  <r>
    <x v="0"/>
    <x v="0"/>
    <x v="0"/>
    <x v="0"/>
    <x v="0"/>
    <x v="0"/>
    <x v="0"/>
    <x v="1"/>
    <x v="0"/>
    <x v="1"/>
    <n v="1"/>
    <n v="800"/>
    <s v="nan"/>
    <n v="0.40343281148075599"/>
    <n v="0.118150684931506"/>
    <n v="0.70380566778253395"/>
    <n v="4.6352858166042603"/>
    <s v="nan"/>
    <n v="4.6352858166042603"/>
    <m/>
    <m/>
    <m/>
    <m/>
    <m/>
    <m/>
    <x v="0"/>
  </r>
  <r>
    <x v="0"/>
    <x v="0"/>
    <x v="0"/>
    <x v="0"/>
    <x v="0"/>
    <x v="0"/>
    <x v="0"/>
    <x v="1"/>
    <x v="0"/>
    <x v="2"/>
    <n v="1"/>
    <n v="800"/>
    <s v="nan"/>
    <n v="0.40046477495107602"/>
    <n v="0.11130136986301301"/>
    <n v="0.70538486357524999"/>
    <n v="4.7049864562058801"/>
    <s v="nan"/>
    <n v="4.7049864562058801"/>
    <m/>
    <m/>
    <m/>
    <m/>
    <m/>
    <m/>
    <x v="0"/>
  </r>
  <r>
    <x v="0"/>
    <x v="0"/>
    <x v="0"/>
    <x v="0"/>
    <x v="0"/>
    <x v="0"/>
    <x v="0"/>
    <x v="1"/>
    <x v="0"/>
    <x v="3"/>
    <n v="1"/>
    <n v="800"/>
    <s v="nan"/>
    <n v="0.41069797782126499"/>
    <n v="0.12442922374429199"/>
    <n v="0.70064727619709999"/>
    <n v="4.5666181629253799"/>
    <s v="nan"/>
    <n v="4.5666181629253799"/>
    <m/>
    <m/>
    <m/>
    <m/>
    <m/>
    <m/>
    <x v="0"/>
  </r>
  <r>
    <x v="0"/>
    <x v="0"/>
    <x v="0"/>
    <x v="0"/>
    <x v="0"/>
    <x v="0"/>
    <x v="0"/>
    <x v="1"/>
    <x v="0"/>
    <x v="0"/>
    <n v="2"/>
    <n v="790"/>
    <n v="48.691828255907602"/>
    <n v="0.38243320911804801"/>
    <n v="9.1183925389964296E-2"/>
    <n v="0.92821400276314003"/>
    <n v="4.4212635591026599"/>
    <s v="nan"/>
    <n v="4.4212635591026599"/>
    <m/>
    <m/>
    <m/>
    <m/>
    <m/>
    <m/>
    <x v="0"/>
  </r>
  <r>
    <x v="0"/>
    <x v="0"/>
    <x v="0"/>
    <x v="0"/>
    <x v="0"/>
    <x v="0"/>
    <x v="0"/>
    <x v="1"/>
    <x v="0"/>
    <x v="1"/>
    <n v="2"/>
    <n v="790"/>
    <s v="nan"/>
    <n v="0.39488747553816"/>
    <n v="0.10844748858447401"/>
    <n v="0.71955107662422102"/>
    <n v="4.3004732104974499"/>
    <s v="nan"/>
    <n v="4.3004732104974499"/>
    <m/>
    <m/>
    <m/>
    <m/>
    <m/>
    <m/>
    <x v="0"/>
  </r>
  <r>
    <x v="0"/>
    <x v="0"/>
    <x v="0"/>
    <x v="0"/>
    <x v="0"/>
    <x v="0"/>
    <x v="0"/>
    <x v="1"/>
    <x v="0"/>
    <x v="2"/>
    <n v="2"/>
    <n v="790"/>
    <s v="nan"/>
    <n v="0.40090508806262198"/>
    <n v="0.116438356164383"/>
    <n v="0.705251494595863"/>
    <n v="4.8309882093551497"/>
    <s v="nan"/>
    <n v="4.8309882093551497"/>
    <m/>
    <m/>
    <m/>
    <m/>
    <m/>
    <m/>
    <x v="0"/>
  </r>
  <r>
    <x v="0"/>
    <x v="0"/>
    <x v="0"/>
    <x v="0"/>
    <x v="0"/>
    <x v="0"/>
    <x v="0"/>
    <x v="1"/>
    <x v="0"/>
    <x v="3"/>
    <n v="2"/>
    <n v="790"/>
    <s v="nan"/>
    <n v="0.39164220482713602"/>
    <n v="0.11015981735159799"/>
    <n v="0.71796223417662497"/>
    <n v="4.3555853993948004"/>
    <s v="nan"/>
    <n v="4.3555853993948004"/>
    <m/>
    <m/>
    <m/>
    <m/>
    <m/>
    <m/>
    <x v="0"/>
  </r>
  <r>
    <x v="0"/>
    <x v="0"/>
    <x v="0"/>
    <x v="0"/>
    <x v="0"/>
    <x v="0"/>
    <x v="0"/>
    <x v="1"/>
    <x v="0"/>
    <x v="0"/>
    <n v="3"/>
    <n v="804"/>
    <n v="55.491878948292303"/>
    <n v="0.39984450769775998"/>
    <n v="0.10407747230938499"/>
    <n v="0.92297744419467198"/>
    <n v="4.6381158747550399"/>
    <s v="nan"/>
    <n v="4.6381158747550399"/>
    <m/>
    <m/>
    <m/>
    <m/>
    <m/>
    <m/>
    <x v="0"/>
  </r>
  <r>
    <x v="0"/>
    <x v="0"/>
    <x v="0"/>
    <x v="0"/>
    <x v="0"/>
    <x v="0"/>
    <x v="0"/>
    <x v="1"/>
    <x v="0"/>
    <x v="1"/>
    <n v="3"/>
    <n v="804"/>
    <s v="nan"/>
    <n v="0.41569634703196301"/>
    <n v="0.12671232876712299"/>
    <n v="0.695678578046248"/>
    <n v="4.6107015173852304"/>
    <s v="nan"/>
    <n v="4.6107015173852304"/>
    <m/>
    <m/>
    <m/>
    <m/>
    <m/>
    <m/>
    <x v="0"/>
  </r>
  <r>
    <x v="0"/>
    <x v="0"/>
    <x v="0"/>
    <x v="0"/>
    <x v="0"/>
    <x v="0"/>
    <x v="0"/>
    <x v="1"/>
    <x v="0"/>
    <x v="2"/>
    <n v="3"/>
    <n v="804"/>
    <s v="nan"/>
    <n v="0.41048597521200197"/>
    <n v="0.11301369863013599"/>
    <n v="0.70198013092992795"/>
    <n v="4.6158336261376798"/>
    <s v="nan"/>
    <n v="4.6158336261376798"/>
    <m/>
    <m/>
    <m/>
    <m/>
    <m/>
    <m/>
    <x v="0"/>
  </r>
  <r>
    <x v="0"/>
    <x v="0"/>
    <x v="0"/>
    <x v="0"/>
    <x v="0"/>
    <x v="0"/>
    <x v="0"/>
    <x v="1"/>
    <x v="0"/>
    <x v="3"/>
    <n v="3"/>
    <n v="804"/>
    <s v="nan"/>
    <n v="0.418012067840834"/>
    <n v="0.135844748858447"/>
    <n v="0.68780163694164798"/>
    <n v="4.6799410565382704"/>
    <s v="nan"/>
    <n v="4.6799410565382704"/>
    <m/>
    <m/>
    <m/>
    <m/>
    <m/>
    <m/>
    <x v="0"/>
  </r>
  <r>
    <x v="0"/>
    <x v="0"/>
    <x v="0"/>
    <x v="0"/>
    <x v="0"/>
    <x v="0"/>
    <x v="0"/>
    <x v="1"/>
    <x v="0"/>
    <x v="0"/>
    <n v="4"/>
    <n v="802"/>
    <n v="54.8017079334141"/>
    <n v="0.40020551726838199"/>
    <n v="0.10276131006153701"/>
    <n v="0.92230665516015098"/>
    <n v="4.6724633536208096"/>
    <s v="nan"/>
    <n v="4.6724633536208096"/>
    <m/>
    <m/>
    <m/>
    <m/>
    <m/>
    <m/>
    <x v="0"/>
  </r>
  <r>
    <x v="0"/>
    <x v="0"/>
    <x v="0"/>
    <x v="0"/>
    <x v="0"/>
    <x v="0"/>
    <x v="0"/>
    <x v="1"/>
    <x v="0"/>
    <x v="1"/>
    <n v="4"/>
    <n v="802"/>
    <s v="nan"/>
    <n v="0.41245923026744902"/>
    <n v="0.11700913242009101"/>
    <n v="0.70289121572981705"/>
    <n v="4.77101610597422"/>
    <s v="nan"/>
    <n v="4.77101610597422"/>
    <m/>
    <m/>
    <m/>
    <m/>
    <m/>
    <m/>
    <x v="0"/>
  </r>
  <r>
    <x v="0"/>
    <x v="0"/>
    <x v="0"/>
    <x v="0"/>
    <x v="0"/>
    <x v="0"/>
    <x v="0"/>
    <x v="1"/>
    <x v="0"/>
    <x v="2"/>
    <n v="4"/>
    <n v="802"/>
    <s v="nan"/>
    <n v="0.41275277234181301"/>
    <n v="0.116438356164383"/>
    <n v="0.69973663892355498"/>
    <n v="4.8764670042829898"/>
    <s v="nan"/>
    <n v="4.8764670042829898"/>
    <m/>
    <m/>
    <m/>
    <m/>
    <m/>
    <m/>
    <x v="0"/>
  </r>
  <r>
    <x v="0"/>
    <x v="0"/>
    <x v="0"/>
    <x v="0"/>
    <x v="0"/>
    <x v="0"/>
    <x v="0"/>
    <x v="1"/>
    <x v="0"/>
    <x v="3"/>
    <n v="4"/>
    <n v="802"/>
    <s v="nan"/>
    <n v="0.415182648401826"/>
    <n v="0.125"/>
    <n v="0.69815935052042399"/>
    <n v="4.6862277543664002"/>
    <s v="nan"/>
    <n v="4.6862277543664002"/>
    <m/>
    <m/>
    <m/>
    <m/>
    <m/>
    <m/>
    <x v="0"/>
  </r>
  <r>
    <x v="0"/>
    <x v="0"/>
    <x v="0"/>
    <x v="0"/>
    <x v="0"/>
    <x v="0"/>
    <x v="0"/>
    <x v="1"/>
    <x v="0"/>
    <x v="0"/>
    <n v="5"/>
    <n v="799"/>
    <n v="50.523438592946398"/>
    <n v="0.39024787806530498"/>
    <n v="9.4713947396840206E-2"/>
    <n v="0.92370555820953504"/>
    <n v="4.5106679720027296"/>
    <s v="nan"/>
    <n v="4.5106679720027296"/>
    <m/>
    <m/>
    <m/>
    <m/>
    <m/>
    <m/>
    <x v="0"/>
  </r>
  <r>
    <x v="0"/>
    <x v="0"/>
    <x v="0"/>
    <x v="0"/>
    <x v="0"/>
    <x v="0"/>
    <x v="0"/>
    <x v="1"/>
    <x v="0"/>
    <x v="1"/>
    <n v="5"/>
    <n v="799"/>
    <s v="nan"/>
    <n v="0.41135029354207397"/>
    <n v="0.12614155251141501"/>
    <n v="0.69794355427669696"/>
    <n v="4.7524722625516098"/>
    <s v="nan"/>
    <n v="4.7524722625516098"/>
    <m/>
    <m/>
    <m/>
    <m/>
    <m/>
    <m/>
    <x v="0"/>
  </r>
  <r>
    <x v="0"/>
    <x v="0"/>
    <x v="0"/>
    <x v="0"/>
    <x v="0"/>
    <x v="0"/>
    <x v="0"/>
    <x v="1"/>
    <x v="0"/>
    <x v="2"/>
    <n v="5"/>
    <n v="799"/>
    <s v="nan"/>
    <n v="0.41046966731898199"/>
    <n v="0.118150684931506"/>
    <n v="0.69952370648108497"/>
    <n v="4.8122943674460297"/>
    <s v="nan"/>
    <n v="4.8122943674460297"/>
    <m/>
    <m/>
    <m/>
    <m/>
    <m/>
    <m/>
    <x v="0"/>
  </r>
  <r>
    <x v="0"/>
    <x v="0"/>
    <x v="0"/>
    <x v="0"/>
    <x v="0"/>
    <x v="0"/>
    <x v="0"/>
    <x v="1"/>
    <x v="0"/>
    <x v="3"/>
    <n v="5"/>
    <n v="799"/>
    <s v="nan"/>
    <n v="0.40737932159165002"/>
    <n v="0.122146118721461"/>
    <n v="0.70268401088985999"/>
    <n v="4.5649643304179301"/>
    <s v="nan"/>
    <n v="4.5649643304179301"/>
    <m/>
    <m/>
    <m/>
    <m/>
    <m/>
    <m/>
    <x v="0"/>
  </r>
  <r>
    <x v="0"/>
    <x v="0"/>
    <x v="0"/>
    <x v="0"/>
    <x v="0"/>
    <x v="0"/>
    <x v="0"/>
    <x v="1"/>
    <x v="0"/>
    <x v="0"/>
    <n v="6"/>
    <n v="796"/>
    <n v="48.268252624356599"/>
    <n v="0.38620318851695601"/>
    <n v="9.0350469589826801E-2"/>
    <n v="0.92591482763306598"/>
    <n v="4.4559295738330897"/>
    <s v="nan"/>
    <n v="4.4559295738330897"/>
    <m/>
    <m/>
    <m/>
    <m/>
    <m/>
    <m/>
    <x v="0"/>
  </r>
  <r>
    <x v="0"/>
    <x v="0"/>
    <x v="0"/>
    <x v="0"/>
    <x v="0"/>
    <x v="0"/>
    <x v="0"/>
    <x v="1"/>
    <x v="0"/>
    <x v="1"/>
    <n v="6"/>
    <n v="796"/>
    <s v="nan"/>
    <n v="0.40737932159165002"/>
    <n v="0.119292237442922"/>
    <n v="0.70406172558681501"/>
    <n v="4.7705443523425801"/>
    <s v="nan"/>
    <n v="4.7705443523425801"/>
    <m/>
    <m/>
    <m/>
    <m/>
    <m/>
    <m/>
    <x v="0"/>
  </r>
  <r>
    <x v="0"/>
    <x v="0"/>
    <x v="0"/>
    <x v="0"/>
    <x v="0"/>
    <x v="0"/>
    <x v="0"/>
    <x v="1"/>
    <x v="0"/>
    <x v="2"/>
    <n v="6"/>
    <n v="796"/>
    <s v="nan"/>
    <n v="0.424869536855838"/>
    <n v="0.13698630136986301"/>
    <n v="0.68348230470860605"/>
    <n v="4.9637083306697196"/>
    <s v="nan"/>
    <n v="4.9637083306697196"/>
    <m/>
    <m/>
    <m/>
    <m/>
    <m/>
    <m/>
    <x v="0"/>
  </r>
  <r>
    <x v="0"/>
    <x v="0"/>
    <x v="0"/>
    <x v="0"/>
    <x v="0"/>
    <x v="0"/>
    <x v="0"/>
    <x v="1"/>
    <x v="0"/>
    <x v="3"/>
    <n v="6"/>
    <n v="796"/>
    <s v="nan"/>
    <n v="0.406596542726679"/>
    <n v="0.119292237442922"/>
    <n v="0.70406172558681501"/>
    <n v="4.6269388347348697"/>
    <s v="nan"/>
    <n v="4.6269388347348697"/>
    <m/>
    <m/>
    <m/>
    <m/>
    <m/>
    <m/>
    <x v="0"/>
  </r>
  <r>
    <x v="0"/>
    <x v="0"/>
    <x v="0"/>
    <x v="0"/>
    <x v="0"/>
    <x v="0"/>
    <x v="0"/>
    <x v="1"/>
    <x v="0"/>
    <x v="0"/>
    <n v="7"/>
    <n v="808"/>
    <n v="50.755404625854403"/>
    <n v="0.39622418667975901"/>
    <n v="9.5163354945569406E-2"/>
    <n v="0.91791580465326705"/>
    <n v="4.5098451744650099"/>
    <s v="nan"/>
    <n v="4.5098451744650099"/>
    <m/>
    <m/>
    <m/>
    <m/>
    <m/>
    <m/>
    <x v="0"/>
  </r>
  <r>
    <x v="0"/>
    <x v="0"/>
    <x v="0"/>
    <x v="0"/>
    <x v="0"/>
    <x v="0"/>
    <x v="0"/>
    <x v="1"/>
    <x v="0"/>
    <x v="1"/>
    <n v="7"/>
    <n v="808"/>
    <s v="nan"/>
    <n v="0.41631604696673102"/>
    <n v="0.123287671232876"/>
    <n v="0.69702476126899204"/>
    <n v="4.6588477446746897"/>
    <s v="nan"/>
    <n v="4.6588477446746897"/>
    <m/>
    <m/>
    <m/>
    <m/>
    <m/>
    <m/>
    <x v="0"/>
  </r>
  <r>
    <x v="0"/>
    <x v="0"/>
    <x v="0"/>
    <x v="0"/>
    <x v="0"/>
    <x v="0"/>
    <x v="0"/>
    <x v="1"/>
    <x v="0"/>
    <x v="2"/>
    <n v="7"/>
    <n v="808"/>
    <s v="nan"/>
    <n v="0.40969504240052101"/>
    <n v="0.11130136986301301"/>
    <n v="0.70173958916824497"/>
    <n v="4.7232262791945896"/>
    <s v="nan"/>
    <n v="4.7232262791945896"/>
    <m/>
    <m/>
    <m/>
    <m/>
    <m/>
    <m/>
    <x v="0"/>
  </r>
  <r>
    <x v="0"/>
    <x v="0"/>
    <x v="0"/>
    <x v="0"/>
    <x v="0"/>
    <x v="0"/>
    <x v="0"/>
    <x v="1"/>
    <x v="0"/>
    <x v="3"/>
    <n v="7"/>
    <n v="808"/>
    <s v="nan"/>
    <n v="0.41827299412915803"/>
    <n v="0.12271689497716801"/>
    <n v="0.69702476126899304"/>
    <n v="4.4929982272508102"/>
    <s v="nan"/>
    <n v="4.4929982272508102"/>
    <m/>
    <m/>
    <m/>
    <m/>
    <m/>
    <m/>
    <x v="0"/>
  </r>
  <r>
    <x v="0"/>
    <x v="0"/>
    <x v="0"/>
    <x v="0"/>
    <x v="0"/>
    <x v="0"/>
    <x v="0"/>
    <x v="1"/>
    <x v="0"/>
    <x v="0"/>
    <n v="8"/>
    <n v="804"/>
    <n v="55.333152249096699"/>
    <n v="0.40070539310333497"/>
    <n v="0.103539588925373"/>
    <n v="0.91934539181150499"/>
    <n v="4.6345570638097104"/>
    <s v="nan"/>
    <n v="4.6345570638097104"/>
    <m/>
    <m/>
    <m/>
    <m/>
    <m/>
    <m/>
    <x v="0"/>
  </r>
  <r>
    <x v="0"/>
    <x v="0"/>
    <x v="0"/>
    <x v="0"/>
    <x v="0"/>
    <x v="0"/>
    <x v="0"/>
    <x v="1"/>
    <x v="0"/>
    <x v="1"/>
    <n v="8"/>
    <n v="804"/>
    <s v="nan"/>
    <n v="0.416397586431833"/>
    <n v="0.123287671232876"/>
    <n v="0.69882935448808803"/>
    <n v="4.8021858976626799"/>
    <s v="nan"/>
    <n v="4.8021858976626799"/>
    <m/>
    <m/>
    <m/>
    <m/>
    <m/>
    <m/>
    <x v="0"/>
  </r>
  <r>
    <x v="0"/>
    <x v="0"/>
    <x v="0"/>
    <x v="0"/>
    <x v="0"/>
    <x v="0"/>
    <x v="0"/>
    <x v="1"/>
    <x v="0"/>
    <x v="2"/>
    <n v="8"/>
    <n v="804"/>
    <s v="nan"/>
    <n v="0.40600945857795101"/>
    <n v="0.11301369863013599"/>
    <n v="0.70198013092992795"/>
    <n v="4.8391071117918001"/>
    <s v="nan"/>
    <n v="4.8391071117918001"/>
    <m/>
    <m/>
    <m/>
    <m/>
    <m/>
    <m/>
    <x v="0"/>
  </r>
  <r>
    <x v="0"/>
    <x v="0"/>
    <x v="0"/>
    <x v="0"/>
    <x v="0"/>
    <x v="0"/>
    <x v="0"/>
    <x v="1"/>
    <x v="0"/>
    <x v="3"/>
    <n v="8"/>
    <n v="804"/>
    <s v="nan"/>
    <n v="0.414840182648401"/>
    <n v="0.123858447488584"/>
    <n v="0.69725396626716796"/>
    <n v="4.6902494060369699"/>
    <s v="nan"/>
    <n v="4.6902494060369699"/>
    <m/>
    <m/>
    <m/>
    <m/>
    <m/>
    <m/>
    <x v="0"/>
  </r>
  <r>
    <x v="0"/>
    <x v="0"/>
    <x v="0"/>
    <x v="0"/>
    <x v="0"/>
    <x v="0"/>
    <x v="0"/>
    <x v="1"/>
    <x v="0"/>
    <x v="0"/>
    <n v="9"/>
    <n v="805"/>
    <n v="57.179214499892801"/>
    <n v="0.40373909836997701"/>
    <n v="0.10728166581796"/>
    <n v="0.92254644705627997"/>
    <n v="4.6527617052908896"/>
    <s v="nan"/>
    <n v="4.6527617052908896"/>
    <m/>
    <m/>
    <m/>
    <m/>
    <m/>
    <m/>
    <x v="0"/>
  </r>
  <r>
    <x v="0"/>
    <x v="0"/>
    <x v="0"/>
    <x v="0"/>
    <x v="0"/>
    <x v="0"/>
    <x v="0"/>
    <x v="1"/>
    <x v="0"/>
    <x v="1"/>
    <n v="9"/>
    <n v="805"/>
    <s v="nan"/>
    <n v="0.41752283105022803"/>
    <n v="0.12899543378995401"/>
    <n v="0.69522808145280202"/>
    <n v="4.7505162031386199"/>
    <s v="nan"/>
    <n v="4.7505162031386199"/>
    <m/>
    <m/>
    <m/>
    <m/>
    <m/>
    <m/>
    <x v="0"/>
  </r>
  <r>
    <x v="0"/>
    <x v="0"/>
    <x v="0"/>
    <x v="0"/>
    <x v="0"/>
    <x v="0"/>
    <x v="0"/>
    <x v="1"/>
    <x v="0"/>
    <x v="2"/>
    <n v="9"/>
    <n v="805"/>
    <s v="nan"/>
    <n v="0.41837084148727899"/>
    <n v="0.12671232876712299"/>
    <n v="0.68893031817856099"/>
    <n v="4.7831331347334496"/>
    <s v="nan"/>
    <n v="4.7831331347334496"/>
    <m/>
    <m/>
    <m/>
    <m/>
    <m/>
    <m/>
    <x v="0"/>
  </r>
  <r>
    <x v="0"/>
    <x v="0"/>
    <x v="0"/>
    <x v="0"/>
    <x v="0"/>
    <x v="0"/>
    <x v="0"/>
    <x v="1"/>
    <x v="0"/>
    <x v="3"/>
    <n v="9"/>
    <n v="805"/>
    <s v="nan"/>
    <n v="0.41872961513372398"/>
    <n v="0.132990867579908"/>
    <n v="0.69365364063424195"/>
    <n v="4.8238190933357199"/>
    <s v="nan"/>
    <n v="4.8238190933357199"/>
    <m/>
    <m/>
    <m/>
    <m/>
    <m/>
    <m/>
    <x v="0"/>
  </r>
  <r>
    <x v="1"/>
    <x v="1"/>
    <x v="1"/>
    <x v="0"/>
    <x v="0"/>
    <x v="0"/>
    <x v="1"/>
    <x v="1"/>
    <x v="0"/>
    <x v="0"/>
    <n v="0"/>
    <n v="1848"/>
    <n v="110.028895018025"/>
    <n v="0.33542665773282998"/>
    <n v="8.2016075788829204E-2"/>
    <n v="0.93828831358079201"/>
    <n v="12.653810277139099"/>
    <s v="nan"/>
    <n v="12.653810277139099"/>
    <m/>
    <m/>
    <m/>
    <m/>
    <m/>
    <m/>
    <x v="1"/>
  </r>
  <r>
    <x v="1"/>
    <x v="1"/>
    <x v="1"/>
    <x v="0"/>
    <x v="0"/>
    <x v="0"/>
    <x v="1"/>
    <x v="1"/>
    <x v="0"/>
    <x v="1"/>
    <n v="0"/>
    <n v="1848"/>
    <s v="nan"/>
    <n v="0.30419697624666497"/>
    <n v="4.0890269151138699E-2"/>
    <n v="0.80798952480100406"/>
    <n v="10.9038824970363"/>
    <s v="nan"/>
    <n v="10.9038824970363"/>
    <m/>
    <m/>
    <m/>
    <m/>
    <m/>
    <m/>
    <x v="1"/>
  </r>
  <r>
    <x v="1"/>
    <x v="1"/>
    <x v="1"/>
    <x v="0"/>
    <x v="0"/>
    <x v="0"/>
    <x v="1"/>
    <x v="1"/>
    <x v="0"/>
    <x v="2"/>
    <n v="0"/>
    <n v="1848"/>
    <s v="nan"/>
    <n v="0.30470926588939001"/>
    <n v="4.2011732229123501E-2"/>
    <n v="0.80733622269668104"/>
    <n v="11.058226203334399"/>
    <s v="nan"/>
    <n v="11.058226203334399"/>
    <m/>
    <m/>
    <m/>
    <m/>
    <m/>
    <m/>
    <x v="1"/>
  </r>
  <r>
    <x v="1"/>
    <x v="1"/>
    <x v="1"/>
    <x v="0"/>
    <x v="0"/>
    <x v="0"/>
    <x v="1"/>
    <x v="1"/>
    <x v="0"/>
    <x v="3"/>
    <n v="0"/>
    <n v="1848"/>
    <s v="nan"/>
    <n v="0.30827281758958702"/>
    <n v="4.8395445134575499E-2"/>
    <n v="0.80276310796642802"/>
    <n v="11.0690173120694"/>
    <s v="nan"/>
    <n v="11.0690173120694"/>
    <m/>
    <m/>
    <m/>
    <m/>
    <m/>
    <m/>
    <x v="1"/>
  </r>
  <r>
    <x v="1"/>
    <x v="1"/>
    <x v="1"/>
    <x v="0"/>
    <x v="0"/>
    <x v="0"/>
    <x v="1"/>
    <x v="1"/>
    <x v="0"/>
    <x v="0"/>
    <n v="1"/>
    <n v="1857"/>
    <n v="111.851798925712"/>
    <n v="0.34047900734342801"/>
    <n v="8.3382409812967101E-2"/>
    <n v="0.93811219981762894"/>
    <n v="12.711732660276899"/>
    <s v="nan"/>
    <n v="12.711732660276899"/>
    <m/>
    <m/>
    <m/>
    <m/>
    <m/>
    <m/>
    <x v="1"/>
  </r>
  <r>
    <x v="1"/>
    <x v="1"/>
    <x v="1"/>
    <x v="0"/>
    <x v="0"/>
    <x v="0"/>
    <x v="1"/>
    <x v="1"/>
    <x v="0"/>
    <x v="1"/>
    <n v="1"/>
    <n v="1857"/>
    <s v="nan"/>
    <n v="0.30718760190809802"/>
    <n v="4.0200138026224901E-2"/>
    <n v="0.805972551233754"/>
    <n v="10.837862287581901"/>
    <s v="nan"/>
    <n v="10.837862287581901"/>
    <m/>
    <m/>
    <m/>
    <m/>
    <m/>
    <m/>
    <x v="1"/>
  </r>
  <r>
    <x v="1"/>
    <x v="1"/>
    <x v="1"/>
    <x v="0"/>
    <x v="0"/>
    <x v="0"/>
    <x v="1"/>
    <x v="1"/>
    <x v="0"/>
    <x v="2"/>
    <n v="1"/>
    <n v="1857"/>
    <s v="nan"/>
    <n v="0.309840159840159"/>
    <n v="4.1839199447895097E-2"/>
    <n v="0.80466903302339199"/>
    <n v="11.194647386715999"/>
    <s v="nan"/>
    <n v="11.194647386715999"/>
    <m/>
    <m/>
    <m/>
    <m/>
    <m/>
    <m/>
    <x v="1"/>
  </r>
  <r>
    <x v="1"/>
    <x v="1"/>
    <x v="1"/>
    <x v="0"/>
    <x v="0"/>
    <x v="0"/>
    <x v="1"/>
    <x v="1"/>
    <x v="0"/>
    <x v="3"/>
    <n v="1"/>
    <n v="1857"/>
    <s v="nan"/>
    <n v="0.30555179809838101"/>
    <n v="4.02864044168392E-2"/>
    <n v="0.80727606944411401"/>
    <n v="10.7862543839049"/>
    <s v="nan"/>
    <n v="10.7862543839049"/>
    <m/>
    <m/>
    <m/>
    <m/>
    <m/>
    <m/>
    <x v="1"/>
  </r>
  <r>
    <x v="1"/>
    <x v="1"/>
    <x v="1"/>
    <x v="0"/>
    <x v="0"/>
    <x v="0"/>
    <x v="1"/>
    <x v="1"/>
    <x v="0"/>
    <x v="0"/>
    <n v="2"/>
    <n v="1841"/>
    <n v="102.699215075206"/>
    <n v="0.33063667783485001"/>
    <n v="7.6552893309908193E-2"/>
    <n v="0.94200599998503898"/>
    <n v="12.4914622181917"/>
    <s v="nan"/>
    <n v="12.4914622181917"/>
    <m/>
    <m/>
    <m/>
    <m/>
    <m/>
    <m/>
    <x v="1"/>
  </r>
  <r>
    <x v="1"/>
    <x v="1"/>
    <x v="1"/>
    <x v="0"/>
    <x v="0"/>
    <x v="0"/>
    <x v="1"/>
    <x v="1"/>
    <x v="0"/>
    <x v="1"/>
    <n v="2"/>
    <n v="1841"/>
    <s v="nan"/>
    <n v="0.30156406740257602"/>
    <n v="4.05452035886818E-2"/>
    <n v="0.81087741853670103"/>
    <n v="11.122690094444399"/>
    <s v="nan"/>
    <n v="11.122690094444399"/>
    <m/>
    <m/>
    <m/>
    <m/>
    <m/>
    <m/>
    <x v="1"/>
  </r>
  <r>
    <x v="1"/>
    <x v="1"/>
    <x v="1"/>
    <x v="0"/>
    <x v="0"/>
    <x v="0"/>
    <x v="1"/>
    <x v="1"/>
    <x v="0"/>
    <x v="2"/>
    <n v="2"/>
    <n v="1841"/>
    <s v="nan"/>
    <n v="0.33149972870469702"/>
    <n v="7.5655624568668006E-2"/>
    <n v="0.77487936270713098"/>
    <n v="12.244467068673201"/>
    <s v="nan"/>
    <n v="12.244467068673201"/>
    <m/>
    <m/>
    <m/>
    <m/>
    <m/>
    <m/>
    <x v="1"/>
  </r>
  <r>
    <x v="1"/>
    <x v="1"/>
    <x v="1"/>
    <x v="0"/>
    <x v="0"/>
    <x v="0"/>
    <x v="1"/>
    <x v="1"/>
    <x v="0"/>
    <x v="3"/>
    <n v="2"/>
    <n v="1841"/>
    <s v="nan"/>
    <n v="0.30570350974077598"/>
    <n v="4.5117322291235301E-2"/>
    <n v="0.80695035790074798"/>
    <n v="11.1822470051785"/>
    <s v="nan"/>
    <n v="11.1822470051785"/>
    <m/>
    <m/>
    <m/>
    <m/>
    <m/>
    <m/>
    <x v="1"/>
  </r>
  <r>
    <x v="1"/>
    <x v="1"/>
    <x v="1"/>
    <x v="0"/>
    <x v="0"/>
    <x v="0"/>
    <x v="1"/>
    <x v="1"/>
    <x v="0"/>
    <x v="0"/>
    <n v="3"/>
    <n v="1852"/>
    <n v="109.569088030469"/>
    <n v="0.33479911845487498"/>
    <n v="8.1654983535441705E-2"/>
    <n v="0.93590681647398299"/>
    <n v="12.6286157057871"/>
    <s v="nan"/>
    <n v="12.6286157057871"/>
    <m/>
    <m/>
    <m/>
    <m/>
    <m/>
    <m/>
    <x v="1"/>
  </r>
  <r>
    <x v="1"/>
    <x v="1"/>
    <x v="1"/>
    <x v="0"/>
    <x v="0"/>
    <x v="0"/>
    <x v="1"/>
    <x v="1"/>
    <x v="0"/>
    <x v="1"/>
    <n v="3"/>
    <n v="1852"/>
    <s v="nan"/>
    <n v="0.30803820869586301"/>
    <n v="4.6842650103519602E-2"/>
    <n v="0.80121776022611302"/>
    <n v="11.14867868845"/>
    <s v="nan"/>
    <n v="11.14867868845"/>
    <m/>
    <m/>
    <m/>
    <m/>
    <m/>
    <m/>
    <x v="1"/>
  </r>
  <r>
    <x v="1"/>
    <x v="1"/>
    <x v="1"/>
    <x v="0"/>
    <x v="0"/>
    <x v="0"/>
    <x v="1"/>
    <x v="1"/>
    <x v="0"/>
    <x v="2"/>
    <n v="3"/>
    <n v="1852"/>
    <s v="nan"/>
    <n v="0.310925418104811"/>
    <n v="4.98619737750172E-2"/>
    <n v="0.79925991545181796"/>
    <n v="11.3575840590638"/>
    <s v="nan"/>
    <n v="11.3575840590638"/>
    <m/>
    <m/>
    <m/>
    <m/>
    <m/>
    <m/>
    <x v="1"/>
  </r>
  <r>
    <x v="1"/>
    <x v="1"/>
    <x v="1"/>
    <x v="0"/>
    <x v="0"/>
    <x v="0"/>
    <x v="1"/>
    <x v="1"/>
    <x v="0"/>
    <x v="3"/>
    <n v="3"/>
    <n v="1852"/>
    <s v="nan"/>
    <n v="0.30956956817387898"/>
    <n v="5.1501035196687299E-2"/>
    <n v="0.79860730052705298"/>
    <n v="11.0657358982875"/>
    <s v="nan"/>
    <n v="11.0657358982875"/>
    <m/>
    <m/>
    <m/>
    <m/>
    <m/>
    <m/>
    <x v="1"/>
  </r>
  <r>
    <x v="1"/>
    <x v="1"/>
    <x v="1"/>
    <x v="0"/>
    <x v="0"/>
    <x v="0"/>
    <x v="1"/>
    <x v="1"/>
    <x v="0"/>
    <x v="0"/>
    <n v="4"/>
    <n v="1857"/>
    <n v="100.02493793391901"/>
    <n v="0.33476528220059198"/>
    <n v="7.4586981494485102E-2"/>
    <n v="0.93827241763523705"/>
    <n v="12.433838079162401"/>
    <s v="nan"/>
    <n v="12.433838079162401"/>
    <m/>
    <m/>
    <m/>
    <m/>
    <m/>
    <m/>
    <x v="1"/>
  </r>
  <r>
    <x v="1"/>
    <x v="1"/>
    <x v="1"/>
    <x v="0"/>
    <x v="0"/>
    <x v="0"/>
    <x v="1"/>
    <x v="1"/>
    <x v="0"/>
    <x v="1"/>
    <n v="4"/>
    <n v="1857"/>
    <s v="nan"/>
    <n v="0.30538047184009898"/>
    <n v="3.6663216011041999E-2"/>
    <n v="0.80988310586483503"/>
    <n v="10.8799544238778"/>
    <s v="nan"/>
    <n v="10.8799544238778"/>
    <m/>
    <m/>
    <m/>
    <m/>
    <m/>
    <m/>
    <x v="1"/>
  </r>
  <r>
    <x v="1"/>
    <x v="1"/>
    <x v="1"/>
    <x v="0"/>
    <x v="0"/>
    <x v="0"/>
    <x v="1"/>
    <x v="1"/>
    <x v="0"/>
    <x v="2"/>
    <n v="4"/>
    <n v="1857"/>
    <s v="nan"/>
    <n v="0.30890999959322901"/>
    <n v="4.0804002760524503E-2"/>
    <n v="0.805972551233754"/>
    <n v="10.909098417421101"/>
    <s v="nan"/>
    <n v="10.909098417421101"/>
    <m/>
    <m/>
    <m/>
    <m/>
    <m/>
    <m/>
    <x v="1"/>
  </r>
  <r>
    <x v="1"/>
    <x v="1"/>
    <x v="1"/>
    <x v="0"/>
    <x v="0"/>
    <x v="0"/>
    <x v="1"/>
    <x v="1"/>
    <x v="0"/>
    <x v="3"/>
    <n v="4"/>
    <n v="1857"/>
    <s v="nan"/>
    <n v="0.30863222353905501"/>
    <n v="4.1839199447895097E-2"/>
    <n v="0.805972551233753"/>
    <n v="10.873023044719799"/>
    <s v="nan"/>
    <n v="10.873023044719799"/>
    <m/>
    <m/>
    <m/>
    <m/>
    <m/>
    <m/>
    <x v="1"/>
  </r>
  <r>
    <x v="1"/>
    <x v="1"/>
    <x v="1"/>
    <x v="0"/>
    <x v="0"/>
    <x v="0"/>
    <x v="1"/>
    <x v="1"/>
    <x v="0"/>
    <x v="0"/>
    <n v="5"/>
    <n v="1851"/>
    <n v="107.972275188579"/>
    <n v="0.336566384915157"/>
    <n v="8.0558920638574893E-2"/>
    <n v="0.937955263318896"/>
    <n v="12.580406717011201"/>
    <s v="nan"/>
    <n v="12.580406717011201"/>
    <m/>
    <m/>
    <m/>
    <m/>
    <m/>
    <m/>
    <x v="1"/>
  </r>
  <r>
    <x v="1"/>
    <x v="1"/>
    <x v="1"/>
    <x v="0"/>
    <x v="0"/>
    <x v="0"/>
    <x v="1"/>
    <x v="1"/>
    <x v="0"/>
    <x v="1"/>
    <n v="5"/>
    <n v="1851"/>
    <s v="nan"/>
    <n v="0.30680437574847502"/>
    <n v="4.1407867494824002E-2"/>
    <n v="0.80666279524293205"/>
    <n v="10.886819991543"/>
    <s v="nan"/>
    <n v="10.886819991543"/>
    <m/>
    <m/>
    <m/>
    <m/>
    <m/>
    <m/>
    <x v="1"/>
  </r>
  <r>
    <x v="1"/>
    <x v="1"/>
    <x v="1"/>
    <x v="0"/>
    <x v="0"/>
    <x v="0"/>
    <x v="1"/>
    <x v="1"/>
    <x v="0"/>
    <x v="2"/>
    <n v="5"/>
    <n v="1851"/>
    <s v="nan"/>
    <n v="0.37682576222948799"/>
    <n v="0.129054520358868"/>
    <n v="0.72245333561275205"/>
    <n v="13.742360041854999"/>
    <s v="nan"/>
    <n v="13.742360041854999"/>
    <m/>
    <m/>
    <m/>
    <m/>
    <m/>
    <m/>
    <x v="1"/>
  </r>
  <r>
    <x v="1"/>
    <x v="1"/>
    <x v="1"/>
    <x v="0"/>
    <x v="0"/>
    <x v="0"/>
    <x v="1"/>
    <x v="1"/>
    <x v="0"/>
    <x v="3"/>
    <n v="5"/>
    <n v="1851"/>
    <s v="nan"/>
    <n v="0.309408293569784"/>
    <n v="4.5979986197377497E-2"/>
    <n v="0.80339886269912697"/>
    <n v="11.120572778090301"/>
    <s v="nan"/>
    <n v="11.120572778090301"/>
    <m/>
    <m/>
    <m/>
    <m/>
    <m/>
    <m/>
    <x v="1"/>
  </r>
  <r>
    <x v="1"/>
    <x v="1"/>
    <x v="1"/>
    <x v="0"/>
    <x v="0"/>
    <x v="0"/>
    <x v="1"/>
    <x v="1"/>
    <x v="0"/>
    <x v="0"/>
    <n v="6"/>
    <n v="1843"/>
    <n v="105.41339659577601"/>
    <n v="0.33257324328471899"/>
    <n v="7.8571114865549005E-2"/>
    <n v="0.94247033626444898"/>
    <n v="12.5896897493468"/>
    <s v="nan"/>
    <n v="12.5896897493468"/>
    <m/>
    <m/>
    <m/>
    <m/>
    <m/>
    <m/>
    <x v="1"/>
  </r>
  <r>
    <x v="1"/>
    <x v="1"/>
    <x v="1"/>
    <x v="0"/>
    <x v="0"/>
    <x v="0"/>
    <x v="1"/>
    <x v="1"/>
    <x v="0"/>
    <x v="1"/>
    <n v="6"/>
    <n v="1843"/>
    <s v="nan"/>
    <n v="0.30280671709243101"/>
    <n v="3.8906142167011701E-2"/>
    <n v="0.81042471116399495"/>
    <n v="10.979717054555"/>
    <s v="nan"/>
    <n v="10.979717054555"/>
    <m/>
    <m/>
    <m/>
    <m/>
    <m/>
    <m/>
    <x v="1"/>
  </r>
  <r>
    <x v="1"/>
    <x v="1"/>
    <x v="1"/>
    <x v="0"/>
    <x v="0"/>
    <x v="0"/>
    <x v="1"/>
    <x v="1"/>
    <x v="0"/>
    <x v="2"/>
    <n v="6"/>
    <n v="1843"/>
    <s v="nan"/>
    <n v="0.30589482980787303"/>
    <n v="4.2960662525879899E-2"/>
    <n v="0.80715388989589998"/>
    <n v="11.369649069472199"/>
    <s v="nan"/>
    <n v="11.369649069472199"/>
    <m/>
    <m/>
    <m/>
    <m/>
    <m/>
    <m/>
    <x v="1"/>
  </r>
  <r>
    <x v="1"/>
    <x v="1"/>
    <x v="1"/>
    <x v="0"/>
    <x v="0"/>
    <x v="0"/>
    <x v="1"/>
    <x v="1"/>
    <x v="0"/>
    <x v="3"/>
    <n v="6"/>
    <n v="1843"/>
    <s v="nan"/>
    <n v="0.30366848472438501"/>
    <n v="4.1752933057280797E-2"/>
    <n v="0.809116382656757"/>
    <n v="11.080062496993699"/>
    <s v="nan"/>
    <n v="11.080062496993699"/>
    <m/>
    <m/>
    <m/>
    <m/>
    <m/>
    <m/>
    <x v="1"/>
  </r>
  <r>
    <x v="1"/>
    <x v="1"/>
    <x v="1"/>
    <x v="0"/>
    <x v="0"/>
    <x v="0"/>
    <x v="1"/>
    <x v="1"/>
    <x v="0"/>
    <x v="0"/>
    <n v="7"/>
    <n v="1863"/>
    <n v="105.024348115652"/>
    <n v="0.33980894196607397"/>
    <n v="7.83796233209266E-2"/>
    <n v="0.93799810275851103"/>
    <n v="12.565664310874"/>
    <s v="nan"/>
    <n v="12.565664310874"/>
    <m/>
    <m/>
    <m/>
    <m/>
    <m/>
    <m/>
    <x v="1"/>
  </r>
  <r>
    <x v="1"/>
    <x v="1"/>
    <x v="1"/>
    <x v="0"/>
    <x v="0"/>
    <x v="0"/>
    <x v="1"/>
    <x v="1"/>
    <x v="0"/>
    <x v="1"/>
    <n v="7"/>
    <n v="1863"/>
    <s v="nan"/>
    <n v="0.31426606519774197"/>
    <n v="4.4944789510006897E-2"/>
    <n v="0.80073153112349005"/>
    <n v="11.0272361498081"/>
    <s v="nan"/>
    <n v="11.0272361498081"/>
    <m/>
    <m/>
    <m/>
    <m/>
    <m/>
    <m/>
    <x v="1"/>
  </r>
  <r>
    <x v="1"/>
    <x v="1"/>
    <x v="1"/>
    <x v="0"/>
    <x v="0"/>
    <x v="0"/>
    <x v="1"/>
    <x v="1"/>
    <x v="0"/>
    <x v="2"/>
    <n v="7"/>
    <n v="1863"/>
    <s v="nan"/>
    <n v="0.31703541455094197"/>
    <n v="4.8999309868874998E-2"/>
    <n v="0.79747784753501505"/>
    <n v="11.3585283654766"/>
    <s v="nan"/>
    <n v="11.3585283654766"/>
    <m/>
    <m/>
    <m/>
    <m/>
    <m/>
    <m/>
    <x v="1"/>
  </r>
  <r>
    <x v="1"/>
    <x v="1"/>
    <x v="1"/>
    <x v="0"/>
    <x v="0"/>
    <x v="0"/>
    <x v="1"/>
    <x v="1"/>
    <x v="0"/>
    <x v="3"/>
    <n v="7"/>
    <n v="1863"/>
    <s v="nan"/>
    <n v="0.31586882751479001"/>
    <n v="4.8309178743961297E-2"/>
    <n v="0.79877932097040405"/>
    <n v="11.189787336012101"/>
    <s v="nan"/>
    <n v="11.189787336012101"/>
    <m/>
    <m/>
    <m/>
    <m/>
    <m/>
    <m/>
    <x v="1"/>
  </r>
  <r>
    <x v="1"/>
    <x v="1"/>
    <x v="1"/>
    <x v="0"/>
    <x v="0"/>
    <x v="0"/>
    <x v="1"/>
    <x v="1"/>
    <x v="0"/>
    <x v="0"/>
    <n v="8"/>
    <n v="1855"/>
    <n v="98.406929004499304"/>
    <n v="0.33258276047767599"/>
    <n v="7.33584763701014E-2"/>
    <n v="0.93885624347636598"/>
    <n v="12.3782944463305"/>
    <s v="nan"/>
    <n v="12.3782944463305"/>
    <m/>
    <m/>
    <m/>
    <m/>
    <m/>
    <m/>
    <x v="1"/>
  </r>
  <r>
    <x v="1"/>
    <x v="1"/>
    <x v="1"/>
    <x v="0"/>
    <x v="0"/>
    <x v="0"/>
    <x v="1"/>
    <x v="1"/>
    <x v="0"/>
    <x v="1"/>
    <n v="8"/>
    <n v="1855"/>
    <s v="nan"/>
    <n v="0.306608608782521"/>
    <n v="3.8992408557625903E-2"/>
    <n v="0.80772371301369095"/>
    <n v="10.806733255542399"/>
    <s v="nan"/>
    <n v="10.806733255542399"/>
    <m/>
    <m/>
    <m/>
    <m/>
    <m/>
    <m/>
    <x v="1"/>
  </r>
  <r>
    <x v="1"/>
    <x v="1"/>
    <x v="1"/>
    <x v="0"/>
    <x v="0"/>
    <x v="0"/>
    <x v="1"/>
    <x v="1"/>
    <x v="0"/>
    <x v="2"/>
    <n v="8"/>
    <n v="1855"/>
    <s v="nan"/>
    <n v="0.307355860150891"/>
    <n v="4.0804002760524503E-2"/>
    <n v="0.80641951098630904"/>
    <n v="11.0441082076486"/>
    <s v="nan"/>
    <n v="11.0441082076486"/>
    <m/>
    <m/>
    <m/>
    <m/>
    <m/>
    <m/>
    <x v="1"/>
  </r>
  <r>
    <x v="1"/>
    <x v="1"/>
    <x v="1"/>
    <x v="0"/>
    <x v="0"/>
    <x v="0"/>
    <x v="1"/>
    <x v="1"/>
    <x v="0"/>
    <x v="3"/>
    <n v="8"/>
    <n v="1855"/>
    <s v="nan"/>
    <n v="0.30641029088234001"/>
    <n v="4.0890269151138699E-2"/>
    <n v="0.80707161200000099"/>
    <n v="10.9342854342383"/>
    <s v="nan"/>
    <n v="10.9342854342383"/>
    <m/>
    <m/>
    <m/>
    <m/>
    <m/>
    <m/>
    <x v="1"/>
  </r>
  <r>
    <x v="1"/>
    <x v="1"/>
    <x v="1"/>
    <x v="0"/>
    <x v="0"/>
    <x v="0"/>
    <x v="1"/>
    <x v="1"/>
    <x v="0"/>
    <x v="0"/>
    <n v="9"/>
    <n v="1851"/>
    <n v="108.103465927665"/>
    <n v="0.337965205697349"/>
    <n v="8.0669464094865501E-2"/>
    <n v="0.93957147543215802"/>
    <n v="12.675318459446901"/>
    <s v="nan"/>
    <n v="12.675318459446901"/>
    <m/>
    <m/>
    <m/>
    <m/>
    <m/>
    <m/>
    <x v="1"/>
  </r>
  <r>
    <x v="1"/>
    <x v="1"/>
    <x v="1"/>
    <x v="0"/>
    <x v="0"/>
    <x v="0"/>
    <x v="1"/>
    <x v="1"/>
    <x v="0"/>
    <x v="1"/>
    <n v="9"/>
    <n v="1851"/>
    <s v="nan"/>
    <n v="0.31147796303075798"/>
    <n v="4.57211870255348E-2"/>
    <n v="0.80274607619036598"/>
    <n v="11.2727465734619"/>
    <s v="nan"/>
    <n v="11.2727465734619"/>
    <m/>
    <m/>
    <m/>
    <m/>
    <m/>
    <m/>
    <x v="1"/>
  </r>
  <r>
    <x v="1"/>
    <x v="1"/>
    <x v="1"/>
    <x v="0"/>
    <x v="0"/>
    <x v="0"/>
    <x v="1"/>
    <x v="1"/>
    <x v="0"/>
    <x v="2"/>
    <n v="9"/>
    <n v="1851"/>
    <s v="nan"/>
    <n v="0.35127632891608002"/>
    <n v="9.4893029675638299E-2"/>
    <n v="0.75443987454204497"/>
    <n v="13.1128680002903"/>
    <s v="nan"/>
    <n v="13.1128680002903"/>
    <m/>
    <m/>
    <m/>
    <m/>
    <m/>
    <m/>
    <x v="1"/>
  </r>
  <r>
    <x v="1"/>
    <x v="1"/>
    <x v="1"/>
    <x v="0"/>
    <x v="0"/>
    <x v="0"/>
    <x v="1"/>
    <x v="1"/>
    <x v="0"/>
    <x v="3"/>
    <n v="9"/>
    <n v="1851"/>
    <s v="nan"/>
    <n v="0.31466383857688202"/>
    <n v="5.2191166321601097E-2"/>
    <n v="0.79882935713780001"/>
    <n v="11.431701430982701"/>
    <s v="nan"/>
    <n v="11.431701430982701"/>
    <m/>
    <m/>
    <m/>
    <m/>
    <m/>
    <m/>
    <x v="1"/>
  </r>
  <r>
    <x v="1"/>
    <x v="1"/>
    <x v="1"/>
    <x v="5"/>
    <x v="0"/>
    <x v="0"/>
    <x v="1"/>
    <x v="0"/>
    <x v="0"/>
    <x v="0"/>
    <n v="0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</r>
  <r>
    <x v="1"/>
    <x v="1"/>
    <x v="1"/>
    <x v="5"/>
    <x v="0"/>
    <x v="0"/>
    <x v="1"/>
    <x v="0"/>
    <x v="0"/>
    <x v="1"/>
    <n v="0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</r>
  <r>
    <x v="1"/>
    <x v="1"/>
    <x v="1"/>
    <x v="5"/>
    <x v="0"/>
    <x v="0"/>
    <x v="1"/>
    <x v="0"/>
    <x v="0"/>
    <x v="0"/>
    <n v="1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</r>
  <r>
    <x v="1"/>
    <x v="1"/>
    <x v="1"/>
    <x v="5"/>
    <x v="0"/>
    <x v="0"/>
    <x v="1"/>
    <x v="0"/>
    <x v="0"/>
    <x v="1"/>
    <n v="1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</r>
  <r>
    <x v="1"/>
    <x v="1"/>
    <x v="1"/>
    <x v="5"/>
    <x v="0"/>
    <x v="0"/>
    <x v="1"/>
    <x v="0"/>
    <x v="0"/>
    <x v="0"/>
    <n v="2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</r>
  <r>
    <x v="1"/>
    <x v="1"/>
    <x v="1"/>
    <x v="5"/>
    <x v="0"/>
    <x v="0"/>
    <x v="1"/>
    <x v="0"/>
    <x v="0"/>
    <x v="1"/>
    <n v="2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</r>
  <r>
    <x v="1"/>
    <x v="1"/>
    <x v="1"/>
    <x v="5"/>
    <x v="0"/>
    <x v="0"/>
    <x v="1"/>
    <x v="0"/>
    <x v="0"/>
    <x v="0"/>
    <n v="3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</r>
  <r>
    <x v="1"/>
    <x v="1"/>
    <x v="1"/>
    <x v="5"/>
    <x v="0"/>
    <x v="0"/>
    <x v="1"/>
    <x v="0"/>
    <x v="0"/>
    <x v="1"/>
    <n v="3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</r>
  <r>
    <x v="1"/>
    <x v="1"/>
    <x v="1"/>
    <x v="5"/>
    <x v="0"/>
    <x v="0"/>
    <x v="1"/>
    <x v="0"/>
    <x v="0"/>
    <x v="0"/>
    <n v="4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</r>
  <r>
    <x v="1"/>
    <x v="1"/>
    <x v="1"/>
    <x v="5"/>
    <x v="0"/>
    <x v="0"/>
    <x v="1"/>
    <x v="0"/>
    <x v="0"/>
    <x v="1"/>
    <n v="4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</r>
  <r>
    <x v="1"/>
    <x v="1"/>
    <x v="1"/>
    <x v="8"/>
    <x v="0"/>
    <x v="0"/>
    <x v="1"/>
    <x v="0"/>
    <x v="0"/>
    <x v="0"/>
    <n v="0"/>
    <n v="2408"/>
    <n v="199.12030419271099"/>
    <n v="0.53162592476893999"/>
    <n v="0.14954759152838801"/>
    <n v="0.86939483737051504"/>
    <n v="14.851424875819401"/>
    <n v="14.851424875819401"/>
    <s v="nan"/>
    <m/>
    <m/>
    <m/>
    <m/>
    <m/>
    <m/>
    <x v="1"/>
  </r>
  <r>
    <x v="1"/>
    <x v="1"/>
    <x v="1"/>
    <x v="8"/>
    <x v="0"/>
    <x v="0"/>
    <x v="1"/>
    <x v="0"/>
    <x v="0"/>
    <x v="1"/>
    <n v="0"/>
    <n v="2408"/>
    <s v="nan"/>
    <n v="0.51164596273291896"/>
    <n v="0.11067977915804"/>
    <n v="0.64956420330512399"/>
    <n v="12.733867173071401"/>
    <n v="12.733867173071401"/>
    <s v="nan"/>
    <m/>
    <m/>
    <m/>
    <m/>
    <m/>
    <m/>
    <x v="1"/>
  </r>
  <r>
    <x v="1"/>
    <x v="1"/>
    <x v="1"/>
    <x v="8"/>
    <x v="0"/>
    <x v="0"/>
    <x v="1"/>
    <x v="0"/>
    <x v="0"/>
    <x v="0"/>
    <n v="1"/>
    <n v="2408"/>
    <n v="199.12030419271099"/>
    <n v="0.53162592476893999"/>
    <n v="0.14954759152838801"/>
    <n v="0.86939483737051504"/>
    <n v="14.851424875819401"/>
    <n v="14.851424875819401"/>
    <s v="nan"/>
    <m/>
    <m/>
    <m/>
    <m/>
    <m/>
    <m/>
    <x v="1"/>
  </r>
  <r>
    <x v="1"/>
    <x v="1"/>
    <x v="1"/>
    <x v="8"/>
    <x v="0"/>
    <x v="0"/>
    <x v="1"/>
    <x v="0"/>
    <x v="0"/>
    <x v="1"/>
    <n v="1"/>
    <n v="2408"/>
    <s v="nan"/>
    <n v="0.51164596273291896"/>
    <n v="0.11067977915804"/>
    <n v="0.64956420330512399"/>
    <n v="12.733867173071401"/>
    <n v="12.733867173071401"/>
    <s v="nan"/>
    <m/>
    <m/>
    <m/>
    <m/>
    <m/>
    <m/>
    <x v="1"/>
  </r>
  <r>
    <x v="1"/>
    <x v="1"/>
    <x v="1"/>
    <x v="8"/>
    <x v="0"/>
    <x v="0"/>
    <x v="1"/>
    <x v="0"/>
    <x v="0"/>
    <x v="0"/>
    <n v="2"/>
    <n v="2408"/>
    <n v="199.12030419271099"/>
    <n v="0.53162592476893999"/>
    <n v="0.14954759152838801"/>
    <n v="0.86939483737051504"/>
    <n v="14.851424875819401"/>
    <n v="14.851424875819401"/>
    <s v="nan"/>
    <m/>
    <m/>
    <m/>
    <m/>
    <m/>
    <m/>
    <x v="1"/>
  </r>
  <r>
    <x v="1"/>
    <x v="1"/>
    <x v="1"/>
    <x v="8"/>
    <x v="0"/>
    <x v="0"/>
    <x v="1"/>
    <x v="0"/>
    <x v="0"/>
    <x v="1"/>
    <n v="2"/>
    <n v="2408"/>
    <s v="nan"/>
    <n v="0.51164596273291896"/>
    <n v="0.11067977915804"/>
    <n v="0.64956420330512399"/>
    <n v="12.733867173071401"/>
    <n v="12.733867173071401"/>
    <s v="nan"/>
    <m/>
    <m/>
    <m/>
    <m/>
    <m/>
    <m/>
    <x v="1"/>
  </r>
  <r>
    <x v="1"/>
    <x v="1"/>
    <x v="1"/>
    <x v="8"/>
    <x v="0"/>
    <x v="0"/>
    <x v="1"/>
    <x v="0"/>
    <x v="0"/>
    <x v="0"/>
    <n v="3"/>
    <n v="2408"/>
    <n v="199.12030419271099"/>
    <n v="0.53162592476893999"/>
    <n v="0.14954759152838801"/>
    <n v="0.86939483737051504"/>
    <n v="14.851424875819401"/>
    <n v="14.851424875819401"/>
    <s v="nan"/>
    <m/>
    <m/>
    <m/>
    <m/>
    <m/>
    <m/>
    <x v="1"/>
  </r>
  <r>
    <x v="1"/>
    <x v="1"/>
    <x v="1"/>
    <x v="8"/>
    <x v="0"/>
    <x v="0"/>
    <x v="1"/>
    <x v="0"/>
    <x v="0"/>
    <x v="1"/>
    <n v="3"/>
    <n v="2408"/>
    <s v="nan"/>
    <n v="0.51164596273291896"/>
    <n v="0.11067977915804"/>
    <n v="0.64956420330512399"/>
    <n v="12.733867173071401"/>
    <n v="12.733867173071401"/>
    <s v="nan"/>
    <m/>
    <m/>
    <m/>
    <m/>
    <m/>
    <m/>
    <x v="1"/>
  </r>
  <r>
    <x v="1"/>
    <x v="1"/>
    <x v="1"/>
    <x v="8"/>
    <x v="0"/>
    <x v="0"/>
    <x v="1"/>
    <x v="0"/>
    <x v="0"/>
    <x v="0"/>
    <n v="4"/>
    <n v="2408"/>
    <n v="199.12030419271099"/>
    <n v="0.53162592476893999"/>
    <n v="0.14954759152838801"/>
    <n v="0.86939483737051504"/>
    <n v="14.851424875819401"/>
    <n v="14.851424875819401"/>
    <s v="nan"/>
    <m/>
    <m/>
    <m/>
    <m/>
    <m/>
    <m/>
    <x v="1"/>
  </r>
  <r>
    <x v="1"/>
    <x v="1"/>
    <x v="1"/>
    <x v="8"/>
    <x v="0"/>
    <x v="0"/>
    <x v="1"/>
    <x v="0"/>
    <x v="0"/>
    <x v="1"/>
    <n v="4"/>
    <n v="2408"/>
    <s v="nan"/>
    <n v="0.51164596273291896"/>
    <n v="0.11067977915804"/>
    <n v="0.64956420330512399"/>
    <n v="12.733867173071401"/>
    <n v="12.733867173071401"/>
    <s v="nan"/>
    <m/>
    <m/>
    <m/>
    <m/>
    <m/>
    <m/>
    <x v="1"/>
  </r>
  <r>
    <x v="1"/>
    <x v="1"/>
    <x v="1"/>
    <x v="9"/>
    <x v="0"/>
    <x v="0"/>
    <x v="1"/>
    <x v="0"/>
    <x v="0"/>
    <x v="0"/>
    <n v="0"/>
    <n v="2888"/>
    <n v="158.848100838047"/>
    <n v="0.59524699015211302"/>
    <n v="0.118550969089317"/>
    <n v="0.86296524272827901"/>
    <n v="14.5986265137469"/>
    <n v="14.5986265137469"/>
    <s v="nan"/>
    <m/>
    <m/>
    <m/>
    <m/>
    <m/>
    <m/>
    <x v="1"/>
  </r>
  <r>
    <x v="1"/>
    <x v="1"/>
    <x v="1"/>
    <x v="9"/>
    <x v="0"/>
    <x v="0"/>
    <x v="1"/>
    <x v="0"/>
    <x v="0"/>
    <x v="1"/>
    <n v="0"/>
    <n v="2888"/>
    <s v="nan"/>
    <n v="0.56849551414768795"/>
    <n v="6.0817805383022699E-2"/>
    <n v="0.62632464745855898"/>
    <n v="11.5762767462073"/>
    <n v="11.5762767462073"/>
    <s v="nan"/>
    <m/>
    <m/>
    <m/>
    <m/>
    <m/>
    <m/>
    <x v="1"/>
  </r>
  <r>
    <x v="1"/>
    <x v="1"/>
    <x v="1"/>
    <x v="9"/>
    <x v="0"/>
    <x v="0"/>
    <x v="1"/>
    <x v="0"/>
    <x v="0"/>
    <x v="0"/>
    <n v="1"/>
    <n v="2888"/>
    <n v="158.848100838047"/>
    <n v="0.59524699015211302"/>
    <n v="0.118550969089317"/>
    <n v="0.86296524272827901"/>
    <n v="14.5986265137469"/>
    <n v="14.5986265137469"/>
    <s v="nan"/>
    <m/>
    <m/>
    <m/>
    <m/>
    <m/>
    <m/>
    <x v="1"/>
  </r>
  <r>
    <x v="1"/>
    <x v="1"/>
    <x v="1"/>
    <x v="9"/>
    <x v="0"/>
    <x v="0"/>
    <x v="1"/>
    <x v="0"/>
    <x v="0"/>
    <x v="1"/>
    <n v="1"/>
    <n v="2888"/>
    <s v="nan"/>
    <n v="0.56849551414768795"/>
    <n v="6.0817805383022699E-2"/>
    <n v="0.62632464745855898"/>
    <n v="11.5762767462073"/>
    <n v="11.5762767462073"/>
    <s v="nan"/>
    <m/>
    <m/>
    <m/>
    <m/>
    <m/>
    <m/>
    <x v="1"/>
  </r>
  <r>
    <x v="1"/>
    <x v="1"/>
    <x v="1"/>
    <x v="9"/>
    <x v="0"/>
    <x v="0"/>
    <x v="1"/>
    <x v="0"/>
    <x v="0"/>
    <x v="0"/>
    <n v="2"/>
    <n v="2888"/>
    <n v="158.848100838047"/>
    <n v="0.59524699015211302"/>
    <n v="0.118550969089317"/>
    <n v="0.86296524272827901"/>
    <n v="14.5986265137469"/>
    <n v="14.5986265137469"/>
    <s v="nan"/>
    <m/>
    <m/>
    <m/>
    <m/>
    <m/>
    <m/>
    <x v="1"/>
  </r>
  <r>
    <x v="1"/>
    <x v="1"/>
    <x v="1"/>
    <x v="9"/>
    <x v="0"/>
    <x v="0"/>
    <x v="1"/>
    <x v="0"/>
    <x v="0"/>
    <x v="1"/>
    <n v="2"/>
    <n v="2888"/>
    <s v="nan"/>
    <n v="0.56849551414768795"/>
    <n v="6.0817805383022699E-2"/>
    <n v="0.62632464745855898"/>
    <n v="11.5762767462073"/>
    <n v="11.5762767462073"/>
    <s v="nan"/>
    <m/>
    <m/>
    <m/>
    <m/>
    <m/>
    <m/>
    <x v="1"/>
  </r>
  <r>
    <x v="1"/>
    <x v="1"/>
    <x v="1"/>
    <x v="9"/>
    <x v="0"/>
    <x v="0"/>
    <x v="1"/>
    <x v="0"/>
    <x v="0"/>
    <x v="0"/>
    <n v="3"/>
    <n v="2888"/>
    <n v="158.848100838047"/>
    <n v="0.59524699015211302"/>
    <n v="0.118550969089317"/>
    <n v="0.86296524272827901"/>
    <n v="14.5986265137469"/>
    <n v="14.5986265137469"/>
    <s v="nan"/>
    <m/>
    <m/>
    <m/>
    <m/>
    <m/>
    <m/>
    <x v="1"/>
  </r>
  <r>
    <x v="1"/>
    <x v="1"/>
    <x v="1"/>
    <x v="9"/>
    <x v="0"/>
    <x v="0"/>
    <x v="1"/>
    <x v="0"/>
    <x v="0"/>
    <x v="1"/>
    <n v="3"/>
    <n v="2888"/>
    <s v="nan"/>
    <n v="0.56849551414768795"/>
    <n v="6.0817805383022699E-2"/>
    <n v="0.62632464745855898"/>
    <n v="11.5762767462073"/>
    <n v="11.5762767462073"/>
    <s v="nan"/>
    <m/>
    <m/>
    <m/>
    <m/>
    <m/>
    <m/>
    <x v="1"/>
  </r>
  <r>
    <x v="1"/>
    <x v="1"/>
    <x v="1"/>
    <x v="9"/>
    <x v="0"/>
    <x v="0"/>
    <x v="1"/>
    <x v="0"/>
    <x v="0"/>
    <x v="0"/>
    <n v="4"/>
    <n v="2888"/>
    <n v="158.848100838047"/>
    <n v="0.59524699015211302"/>
    <n v="0.118550969089317"/>
    <n v="0.86296524272827901"/>
    <n v="14.5986265137469"/>
    <n v="14.5986265137469"/>
    <s v="nan"/>
    <m/>
    <m/>
    <m/>
    <m/>
    <m/>
    <m/>
    <x v="1"/>
  </r>
  <r>
    <x v="1"/>
    <x v="1"/>
    <x v="1"/>
    <x v="9"/>
    <x v="0"/>
    <x v="0"/>
    <x v="1"/>
    <x v="0"/>
    <x v="0"/>
    <x v="1"/>
    <n v="4"/>
    <n v="2888"/>
    <s v="nan"/>
    <n v="0.56849551414768795"/>
    <n v="6.0817805383022699E-2"/>
    <n v="0.62632464745855898"/>
    <n v="11.5762767462073"/>
    <n v="11.5762767462073"/>
    <s v="nan"/>
    <m/>
    <m/>
    <m/>
    <m/>
    <m/>
    <m/>
    <x v="1"/>
  </r>
  <r>
    <x v="1"/>
    <x v="1"/>
    <x v="1"/>
    <x v="10"/>
    <x v="0"/>
    <x v="0"/>
    <x v="1"/>
    <x v="0"/>
    <x v="0"/>
    <x v="0"/>
    <n v="0"/>
    <n v="3528"/>
    <n v="132.13586043762001"/>
    <n v="0.66073636342582198"/>
    <n v="9.7736806844147497E-2"/>
    <n v="0.86661071546679902"/>
    <n v="14.6957176603229"/>
    <n v="14.6957176603229"/>
    <s v="nan"/>
    <m/>
    <m/>
    <m/>
    <m/>
    <m/>
    <m/>
    <x v="1"/>
  </r>
  <r>
    <x v="1"/>
    <x v="1"/>
    <x v="1"/>
    <x v="10"/>
    <x v="0"/>
    <x v="0"/>
    <x v="1"/>
    <x v="0"/>
    <x v="0"/>
    <x v="1"/>
    <n v="0"/>
    <n v="3528"/>
    <s v="nan"/>
    <n v="0.636434217955957"/>
    <n v="3.4334023464458199E-2"/>
    <n v="0.58089006155902501"/>
    <n v="11.176748959207499"/>
    <n v="11.176748959207499"/>
    <s v="nan"/>
    <m/>
    <m/>
    <m/>
    <m/>
    <m/>
    <m/>
    <x v="1"/>
  </r>
  <r>
    <x v="1"/>
    <x v="1"/>
    <x v="1"/>
    <x v="10"/>
    <x v="0"/>
    <x v="0"/>
    <x v="1"/>
    <x v="0"/>
    <x v="0"/>
    <x v="0"/>
    <n v="1"/>
    <n v="3528"/>
    <n v="132.13586043762001"/>
    <n v="0.66073636342582198"/>
    <n v="9.7736806844147497E-2"/>
    <n v="0.86661071546679902"/>
    <n v="14.6957176603229"/>
    <n v="14.6957176603229"/>
    <s v="nan"/>
    <m/>
    <m/>
    <m/>
    <m/>
    <m/>
    <m/>
    <x v="1"/>
  </r>
  <r>
    <x v="1"/>
    <x v="1"/>
    <x v="1"/>
    <x v="10"/>
    <x v="0"/>
    <x v="0"/>
    <x v="1"/>
    <x v="0"/>
    <x v="0"/>
    <x v="1"/>
    <n v="1"/>
    <n v="3528"/>
    <s v="nan"/>
    <n v="0.636434217955957"/>
    <n v="3.4334023464458199E-2"/>
    <n v="0.58089006155902501"/>
    <n v="11.176748959207499"/>
    <n v="11.176748959207499"/>
    <s v="nan"/>
    <m/>
    <m/>
    <m/>
    <m/>
    <m/>
    <m/>
    <x v="1"/>
  </r>
  <r>
    <x v="1"/>
    <x v="1"/>
    <x v="1"/>
    <x v="10"/>
    <x v="0"/>
    <x v="0"/>
    <x v="1"/>
    <x v="0"/>
    <x v="0"/>
    <x v="0"/>
    <n v="2"/>
    <n v="3528"/>
    <n v="132.13586043762001"/>
    <n v="0.66073636342582198"/>
    <n v="9.7736806844147497E-2"/>
    <n v="0.86661071546679902"/>
    <n v="14.6957176603229"/>
    <n v="14.6957176603229"/>
    <s v="nan"/>
    <m/>
    <m/>
    <m/>
    <m/>
    <m/>
    <m/>
    <x v="1"/>
  </r>
  <r>
    <x v="1"/>
    <x v="1"/>
    <x v="1"/>
    <x v="10"/>
    <x v="0"/>
    <x v="0"/>
    <x v="1"/>
    <x v="0"/>
    <x v="0"/>
    <x v="1"/>
    <n v="2"/>
    <n v="3528"/>
    <s v="nan"/>
    <n v="0.636434217955957"/>
    <n v="3.4334023464458199E-2"/>
    <n v="0.58089006155902501"/>
    <n v="11.176748959207499"/>
    <n v="11.176748959207499"/>
    <s v="nan"/>
    <m/>
    <m/>
    <m/>
    <m/>
    <m/>
    <m/>
    <x v="1"/>
  </r>
  <r>
    <x v="1"/>
    <x v="1"/>
    <x v="1"/>
    <x v="10"/>
    <x v="0"/>
    <x v="0"/>
    <x v="1"/>
    <x v="0"/>
    <x v="0"/>
    <x v="0"/>
    <n v="3"/>
    <n v="3528"/>
    <n v="132.13586043762001"/>
    <n v="0.66073636342582198"/>
    <n v="9.7736806844147497E-2"/>
    <n v="0.86661071546679902"/>
    <n v="14.6957176603229"/>
    <n v="14.6957176603229"/>
    <s v="nan"/>
    <m/>
    <m/>
    <m/>
    <m/>
    <m/>
    <m/>
    <x v="1"/>
  </r>
  <r>
    <x v="1"/>
    <x v="1"/>
    <x v="1"/>
    <x v="10"/>
    <x v="0"/>
    <x v="0"/>
    <x v="1"/>
    <x v="0"/>
    <x v="0"/>
    <x v="1"/>
    <n v="3"/>
    <n v="3528"/>
    <s v="nan"/>
    <n v="0.636434217955957"/>
    <n v="3.4334023464458199E-2"/>
    <n v="0.58089006155902501"/>
    <n v="11.176748959207499"/>
    <n v="11.176748959207499"/>
    <s v="nan"/>
    <m/>
    <m/>
    <m/>
    <m/>
    <m/>
    <m/>
    <x v="1"/>
  </r>
  <r>
    <x v="1"/>
    <x v="1"/>
    <x v="1"/>
    <x v="10"/>
    <x v="0"/>
    <x v="0"/>
    <x v="1"/>
    <x v="0"/>
    <x v="0"/>
    <x v="0"/>
    <n v="4"/>
    <n v="3528"/>
    <n v="132.13586043762001"/>
    <n v="0.66073636342582198"/>
    <n v="9.7736806844147497E-2"/>
    <n v="0.86661071546679902"/>
    <n v="14.6957176603229"/>
    <n v="14.6957176603229"/>
    <s v="nan"/>
    <m/>
    <m/>
    <m/>
    <m/>
    <m/>
    <m/>
    <x v="1"/>
  </r>
  <r>
    <x v="1"/>
    <x v="1"/>
    <x v="1"/>
    <x v="10"/>
    <x v="0"/>
    <x v="0"/>
    <x v="1"/>
    <x v="0"/>
    <x v="0"/>
    <x v="1"/>
    <n v="4"/>
    <n v="3528"/>
    <s v="nan"/>
    <n v="0.636434217955957"/>
    <n v="3.4334023464458199E-2"/>
    <n v="0.58089006155902501"/>
    <n v="11.176748959207499"/>
    <n v="11.176748959207499"/>
    <s v="nan"/>
    <m/>
    <m/>
    <m/>
    <m/>
    <m/>
    <m/>
    <x v="1"/>
  </r>
  <r>
    <x v="1"/>
    <x v="1"/>
    <x v="1"/>
    <x v="11"/>
    <x v="0"/>
    <x v="0"/>
    <x v="1"/>
    <x v="0"/>
    <x v="0"/>
    <x v="0"/>
    <n v="0"/>
    <n v="4008"/>
    <n v="111.55019233262399"/>
    <n v="0.69602468587883703"/>
    <n v="8.1891041502769102E-2"/>
    <n v="0.86755831814138995"/>
    <n v="14.723959484327599"/>
    <n v="14.723959484327599"/>
    <s v="nan"/>
    <m/>
    <m/>
    <m/>
    <m/>
    <m/>
    <m/>
    <x v="1"/>
  </r>
  <r>
    <x v="1"/>
    <x v="1"/>
    <x v="1"/>
    <x v="11"/>
    <x v="0"/>
    <x v="0"/>
    <x v="1"/>
    <x v="0"/>
    <x v="0"/>
    <x v="1"/>
    <n v="0"/>
    <n v="4008"/>
    <s v="nan"/>
    <n v="0.67388198757763895"/>
    <n v="1.7425810904071699E-2"/>
    <n v="0.55328798397730194"/>
    <n v="10.8649499828351"/>
    <n v="10.8649499828351"/>
    <s v="nan"/>
    <m/>
    <m/>
    <m/>
    <m/>
    <m/>
    <m/>
    <x v="1"/>
  </r>
  <r>
    <x v="1"/>
    <x v="1"/>
    <x v="1"/>
    <x v="11"/>
    <x v="0"/>
    <x v="0"/>
    <x v="1"/>
    <x v="0"/>
    <x v="0"/>
    <x v="0"/>
    <n v="1"/>
    <n v="4008"/>
    <n v="111.55019233262399"/>
    <n v="0.69602468587883703"/>
    <n v="8.1891041502769102E-2"/>
    <n v="0.86755831814138995"/>
    <n v="14.723959484327599"/>
    <n v="14.723959484327599"/>
    <s v="nan"/>
    <m/>
    <m/>
    <m/>
    <m/>
    <m/>
    <m/>
    <x v="1"/>
  </r>
  <r>
    <x v="1"/>
    <x v="1"/>
    <x v="1"/>
    <x v="11"/>
    <x v="0"/>
    <x v="0"/>
    <x v="1"/>
    <x v="0"/>
    <x v="0"/>
    <x v="1"/>
    <n v="1"/>
    <n v="4008"/>
    <s v="nan"/>
    <n v="0.67388198757763895"/>
    <n v="1.7425810904071699E-2"/>
    <n v="0.55328798397730194"/>
    <n v="10.8649499828351"/>
    <n v="10.8649499828351"/>
    <s v="nan"/>
    <m/>
    <m/>
    <m/>
    <m/>
    <m/>
    <m/>
    <x v="1"/>
  </r>
  <r>
    <x v="1"/>
    <x v="1"/>
    <x v="1"/>
    <x v="11"/>
    <x v="0"/>
    <x v="0"/>
    <x v="1"/>
    <x v="0"/>
    <x v="0"/>
    <x v="0"/>
    <n v="2"/>
    <n v="4008"/>
    <n v="111.55019233262399"/>
    <n v="0.69602468587883703"/>
    <n v="8.1891041502769102E-2"/>
    <n v="0.86755831814138995"/>
    <n v="14.723959484327599"/>
    <n v="14.723959484327599"/>
    <s v="nan"/>
    <m/>
    <m/>
    <m/>
    <m/>
    <m/>
    <m/>
    <x v="1"/>
  </r>
  <r>
    <x v="1"/>
    <x v="1"/>
    <x v="1"/>
    <x v="11"/>
    <x v="0"/>
    <x v="0"/>
    <x v="1"/>
    <x v="0"/>
    <x v="0"/>
    <x v="1"/>
    <n v="2"/>
    <n v="4008"/>
    <s v="nan"/>
    <n v="0.67388198757763895"/>
    <n v="1.7425810904071699E-2"/>
    <n v="0.55328798397730194"/>
    <n v="10.8649499828351"/>
    <n v="10.8649499828351"/>
    <s v="nan"/>
    <m/>
    <m/>
    <m/>
    <m/>
    <m/>
    <m/>
    <x v="1"/>
  </r>
  <r>
    <x v="1"/>
    <x v="1"/>
    <x v="1"/>
    <x v="11"/>
    <x v="0"/>
    <x v="0"/>
    <x v="1"/>
    <x v="0"/>
    <x v="0"/>
    <x v="0"/>
    <n v="3"/>
    <n v="4008"/>
    <n v="111.55019233262399"/>
    <n v="0.69602468587883703"/>
    <n v="8.1891041502769102E-2"/>
    <n v="0.86755831814138995"/>
    <n v="14.723959484327599"/>
    <n v="14.723959484327599"/>
    <s v="nan"/>
    <m/>
    <m/>
    <m/>
    <m/>
    <m/>
    <m/>
    <x v="1"/>
  </r>
  <r>
    <x v="1"/>
    <x v="1"/>
    <x v="1"/>
    <x v="11"/>
    <x v="0"/>
    <x v="0"/>
    <x v="1"/>
    <x v="0"/>
    <x v="0"/>
    <x v="1"/>
    <n v="3"/>
    <n v="4008"/>
    <s v="nan"/>
    <n v="0.67388198757763895"/>
    <n v="1.7425810904071699E-2"/>
    <n v="0.55328798397730194"/>
    <n v="10.8649499828351"/>
    <n v="10.8649499828351"/>
    <s v="nan"/>
    <m/>
    <m/>
    <m/>
    <m/>
    <m/>
    <m/>
    <x v="1"/>
  </r>
  <r>
    <x v="1"/>
    <x v="1"/>
    <x v="1"/>
    <x v="11"/>
    <x v="0"/>
    <x v="0"/>
    <x v="1"/>
    <x v="0"/>
    <x v="0"/>
    <x v="0"/>
    <n v="4"/>
    <n v="4008"/>
    <n v="111.55019233262399"/>
    <n v="0.69602468587883703"/>
    <n v="8.1891041502769102E-2"/>
    <n v="0.86755831814138995"/>
    <n v="14.723959484327599"/>
    <n v="14.723959484327599"/>
    <s v="nan"/>
    <m/>
    <m/>
    <m/>
    <m/>
    <m/>
    <m/>
    <x v="1"/>
  </r>
  <r>
    <x v="1"/>
    <x v="1"/>
    <x v="1"/>
    <x v="11"/>
    <x v="0"/>
    <x v="0"/>
    <x v="1"/>
    <x v="0"/>
    <x v="0"/>
    <x v="1"/>
    <n v="4"/>
    <n v="4008"/>
    <s v="nan"/>
    <n v="0.67388198757763895"/>
    <n v="1.7425810904071699E-2"/>
    <n v="0.55328798397730194"/>
    <n v="10.8649499828351"/>
    <n v="10.8649499828351"/>
    <s v="nan"/>
    <m/>
    <m/>
    <m/>
    <m/>
    <m/>
    <m/>
    <x v="1"/>
  </r>
  <r>
    <x v="1"/>
    <x v="1"/>
    <x v="1"/>
    <x v="12"/>
    <x v="0"/>
    <x v="0"/>
    <x v="1"/>
    <x v="0"/>
    <x v="0"/>
    <x v="0"/>
    <n v="0"/>
    <n v="4808"/>
    <n v="85.806202938433202"/>
    <n v="0.74111216080374298"/>
    <n v="6.21795017735833E-2"/>
    <n v="0.88390117094063303"/>
    <n v="14.8786250152343"/>
    <n v="14.8786250152343"/>
    <s v="nan"/>
    <m/>
    <m/>
    <m/>
    <m/>
    <m/>
    <m/>
    <x v="1"/>
  </r>
  <r>
    <x v="1"/>
    <x v="1"/>
    <x v="1"/>
    <x v="12"/>
    <x v="0"/>
    <x v="0"/>
    <x v="1"/>
    <x v="0"/>
    <x v="0"/>
    <x v="1"/>
    <n v="0"/>
    <n v="4808"/>
    <s v="nan"/>
    <n v="0.72412008281573503"/>
    <n v="7.2463768115942004E-3"/>
    <n v="0.50784340954748397"/>
    <n v="10.8244832568683"/>
    <n v="10.8244832568683"/>
    <s v="nan"/>
    <m/>
    <m/>
    <m/>
    <m/>
    <m/>
    <m/>
    <x v="1"/>
  </r>
  <r>
    <x v="1"/>
    <x v="1"/>
    <x v="1"/>
    <x v="12"/>
    <x v="0"/>
    <x v="0"/>
    <x v="1"/>
    <x v="0"/>
    <x v="0"/>
    <x v="0"/>
    <n v="1"/>
    <n v="4808"/>
    <n v="85.806202938433202"/>
    <n v="0.74111216080374298"/>
    <n v="6.21795017735833E-2"/>
    <n v="0.88390117094063303"/>
    <n v="14.8786250152343"/>
    <n v="14.8786250152343"/>
    <s v="nan"/>
    <m/>
    <m/>
    <m/>
    <m/>
    <m/>
    <m/>
    <x v="1"/>
  </r>
  <r>
    <x v="1"/>
    <x v="1"/>
    <x v="1"/>
    <x v="12"/>
    <x v="0"/>
    <x v="0"/>
    <x v="1"/>
    <x v="0"/>
    <x v="0"/>
    <x v="1"/>
    <n v="1"/>
    <n v="4808"/>
    <s v="nan"/>
    <n v="0.72412008281573503"/>
    <n v="7.2463768115942004E-3"/>
    <n v="0.50784340954748397"/>
    <n v="10.8244832568683"/>
    <n v="10.8244832568683"/>
    <s v="nan"/>
    <m/>
    <m/>
    <m/>
    <m/>
    <m/>
    <m/>
    <x v="1"/>
  </r>
  <r>
    <x v="1"/>
    <x v="1"/>
    <x v="1"/>
    <x v="12"/>
    <x v="0"/>
    <x v="0"/>
    <x v="1"/>
    <x v="0"/>
    <x v="0"/>
    <x v="0"/>
    <n v="2"/>
    <n v="4808"/>
    <n v="85.806202938433202"/>
    <n v="0.74111216080374298"/>
    <n v="6.21795017735833E-2"/>
    <n v="0.88390117094063303"/>
    <n v="14.8786250152343"/>
    <n v="14.8786250152343"/>
    <s v="nan"/>
    <m/>
    <m/>
    <m/>
    <m/>
    <m/>
    <m/>
    <x v="1"/>
  </r>
  <r>
    <x v="1"/>
    <x v="1"/>
    <x v="1"/>
    <x v="12"/>
    <x v="0"/>
    <x v="0"/>
    <x v="1"/>
    <x v="0"/>
    <x v="0"/>
    <x v="1"/>
    <n v="2"/>
    <n v="4808"/>
    <s v="nan"/>
    <n v="0.72412008281573503"/>
    <n v="7.2463768115942004E-3"/>
    <n v="0.50784340954748397"/>
    <n v="10.8244832568683"/>
    <n v="10.8244832568683"/>
    <s v="nan"/>
    <m/>
    <m/>
    <m/>
    <m/>
    <m/>
    <m/>
    <x v="1"/>
  </r>
  <r>
    <x v="1"/>
    <x v="1"/>
    <x v="1"/>
    <x v="12"/>
    <x v="0"/>
    <x v="0"/>
    <x v="1"/>
    <x v="0"/>
    <x v="0"/>
    <x v="0"/>
    <n v="3"/>
    <n v="4808"/>
    <n v="85.806202938433202"/>
    <n v="0.74111216080374298"/>
    <n v="6.21795017735833E-2"/>
    <n v="0.88390117094063303"/>
    <n v="14.8786250152343"/>
    <n v="14.8786250152343"/>
    <s v="nan"/>
    <m/>
    <m/>
    <m/>
    <m/>
    <m/>
    <m/>
    <x v="1"/>
  </r>
  <r>
    <x v="1"/>
    <x v="1"/>
    <x v="1"/>
    <x v="12"/>
    <x v="0"/>
    <x v="0"/>
    <x v="1"/>
    <x v="0"/>
    <x v="0"/>
    <x v="1"/>
    <n v="3"/>
    <n v="4808"/>
    <s v="nan"/>
    <n v="0.72412008281573503"/>
    <n v="7.2463768115942004E-3"/>
    <n v="0.50784340954748397"/>
    <n v="10.8244832568683"/>
    <n v="10.8244832568683"/>
    <s v="nan"/>
    <m/>
    <m/>
    <m/>
    <m/>
    <m/>
    <m/>
    <x v="1"/>
  </r>
  <r>
    <x v="1"/>
    <x v="1"/>
    <x v="1"/>
    <x v="12"/>
    <x v="0"/>
    <x v="0"/>
    <x v="1"/>
    <x v="0"/>
    <x v="0"/>
    <x v="0"/>
    <n v="4"/>
    <n v="4808"/>
    <n v="85.806202938433202"/>
    <n v="0.74111216080374298"/>
    <n v="6.21795017735833E-2"/>
    <n v="0.88390117094063303"/>
    <n v="14.8786250152343"/>
    <n v="14.8786250152343"/>
    <s v="nan"/>
    <m/>
    <m/>
    <m/>
    <m/>
    <m/>
    <m/>
    <x v="1"/>
  </r>
  <r>
    <x v="1"/>
    <x v="1"/>
    <x v="1"/>
    <x v="12"/>
    <x v="0"/>
    <x v="0"/>
    <x v="1"/>
    <x v="0"/>
    <x v="0"/>
    <x v="1"/>
    <n v="4"/>
    <n v="4808"/>
    <s v="nan"/>
    <n v="0.72412008281573503"/>
    <n v="7.2463768115942004E-3"/>
    <n v="0.50784340954748397"/>
    <n v="10.8244832568683"/>
    <n v="10.8244832568683"/>
    <s v="nan"/>
    <m/>
    <m/>
    <m/>
    <m/>
    <m/>
    <m/>
    <x v="1"/>
  </r>
  <r>
    <x v="2"/>
    <x v="2"/>
    <x v="2"/>
    <x v="13"/>
    <x v="0"/>
    <x v="0"/>
    <x v="2"/>
    <x v="1"/>
    <x v="0"/>
    <x v="0"/>
    <n v="0"/>
    <n v="2706"/>
    <n v="137.71586942469199"/>
    <n v="0.37864748516425201"/>
    <n v="7.5925560181853702E-2"/>
    <n v="0.93776546683613105"/>
    <n v="6.5268898146406"/>
    <s v="nan"/>
    <n v="6.5268898146406"/>
    <m/>
    <m/>
    <m/>
    <m/>
    <m/>
    <m/>
    <x v="2"/>
  </r>
  <r>
    <x v="2"/>
    <x v="2"/>
    <x v="2"/>
    <x v="13"/>
    <x v="0"/>
    <x v="0"/>
    <x v="2"/>
    <x v="1"/>
    <x v="0"/>
    <x v="1"/>
    <n v="0"/>
    <n v="2706"/>
    <s v="nan"/>
    <n v="0.34616170634920601"/>
    <n v="3.15E-2"/>
    <n v="0.78705623388954105"/>
    <n v="5.5487843449497101"/>
    <s v="nan"/>
    <n v="5.5487843449497101"/>
    <m/>
    <m/>
    <m/>
    <m/>
    <m/>
    <m/>
    <x v="2"/>
  </r>
  <r>
    <x v="2"/>
    <x v="2"/>
    <x v="2"/>
    <x v="1"/>
    <x v="0"/>
    <x v="0"/>
    <x v="2"/>
    <x v="0"/>
    <x v="0"/>
    <x v="0"/>
    <n v="0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0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1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1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2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2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3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3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4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4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5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5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6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6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7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7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8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8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9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9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10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10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11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11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12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12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13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13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14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14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15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15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16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16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17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17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18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18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1"/>
    <x v="0"/>
    <x v="0"/>
    <x v="2"/>
    <x v="0"/>
    <x v="0"/>
    <x v="0"/>
    <n v="19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</r>
  <r>
    <x v="2"/>
    <x v="2"/>
    <x v="2"/>
    <x v="1"/>
    <x v="0"/>
    <x v="0"/>
    <x v="2"/>
    <x v="0"/>
    <x v="0"/>
    <x v="1"/>
    <n v="19"/>
    <n v="2000"/>
    <s v="nan"/>
    <n v="0.36449999999999999"/>
    <n v="0.29062500000000002"/>
    <n v="0.66725919199999995"/>
    <n v="9.172246371"/>
    <n v="9.172246371"/>
    <s v="nan"/>
    <m/>
    <m/>
    <m/>
    <m/>
    <m/>
    <m/>
    <x v="2"/>
  </r>
  <r>
    <x v="2"/>
    <x v="2"/>
    <x v="2"/>
    <x v="3"/>
    <x v="0"/>
    <x v="0"/>
    <x v="2"/>
    <x v="0"/>
    <x v="0"/>
    <x v="0"/>
    <n v="0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0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1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1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2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2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3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3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4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4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5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5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6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6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7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7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8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8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9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9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10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10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11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11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12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12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13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13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14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14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15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15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16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16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17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17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18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18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3"/>
    <x v="0"/>
    <x v="0"/>
    <x v="2"/>
    <x v="0"/>
    <x v="0"/>
    <x v="0"/>
    <n v="19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</r>
  <r>
    <x v="2"/>
    <x v="2"/>
    <x v="2"/>
    <x v="3"/>
    <x v="0"/>
    <x v="0"/>
    <x v="2"/>
    <x v="0"/>
    <x v="0"/>
    <x v="1"/>
    <n v="19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</r>
  <r>
    <x v="2"/>
    <x v="2"/>
    <x v="2"/>
    <x v="14"/>
    <x v="0"/>
    <x v="0"/>
    <x v="2"/>
    <x v="0"/>
    <x v="0"/>
    <x v="0"/>
    <n v="0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0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1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1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2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2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3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3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4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4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5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5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6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6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7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7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8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8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9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9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10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10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11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11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12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12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13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13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14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14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15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15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16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16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17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17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18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18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14"/>
    <x v="0"/>
    <x v="0"/>
    <x v="2"/>
    <x v="0"/>
    <x v="0"/>
    <x v="0"/>
    <n v="19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</r>
  <r>
    <x v="2"/>
    <x v="2"/>
    <x v="2"/>
    <x v="14"/>
    <x v="0"/>
    <x v="0"/>
    <x v="2"/>
    <x v="0"/>
    <x v="0"/>
    <x v="1"/>
    <n v="19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</r>
  <r>
    <x v="2"/>
    <x v="2"/>
    <x v="2"/>
    <x v="6"/>
    <x v="0"/>
    <x v="0"/>
    <x v="2"/>
    <x v="0"/>
    <x v="0"/>
    <x v="0"/>
    <n v="0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0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1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1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2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2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3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3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4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4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5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5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6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6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7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7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8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8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9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9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10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10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11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11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12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12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13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13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14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14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15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15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16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16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17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17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18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18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6"/>
    <x v="0"/>
    <x v="0"/>
    <x v="2"/>
    <x v="0"/>
    <x v="0"/>
    <x v="0"/>
    <n v="19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</r>
  <r>
    <x v="2"/>
    <x v="2"/>
    <x v="2"/>
    <x v="6"/>
    <x v="0"/>
    <x v="0"/>
    <x v="2"/>
    <x v="0"/>
    <x v="0"/>
    <x v="1"/>
    <n v="19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</r>
  <r>
    <x v="2"/>
    <x v="2"/>
    <x v="2"/>
    <x v="8"/>
    <x v="0"/>
    <x v="0"/>
    <x v="2"/>
    <x v="0"/>
    <x v="0"/>
    <x v="0"/>
    <n v="0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0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1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1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2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2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3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3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4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4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5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5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6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6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7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7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8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8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9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9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10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10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11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11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12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12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13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13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14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14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15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15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16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16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17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17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18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18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8"/>
    <x v="0"/>
    <x v="0"/>
    <x v="2"/>
    <x v="0"/>
    <x v="0"/>
    <x v="0"/>
    <n v="19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</r>
  <r>
    <x v="2"/>
    <x v="2"/>
    <x v="2"/>
    <x v="8"/>
    <x v="0"/>
    <x v="0"/>
    <x v="2"/>
    <x v="0"/>
    <x v="0"/>
    <x v="1"/>
    <n v="19"/>
    <n v="6000"/>
    <s v="nan"/>
    <n v="0.701333333"/>
    <n v="4.4999999999999997E-3"/>
    <n v="0.540410006"/>
    <n v="5.07606907"/>
    <n v="5.07606907"/>
    <s v="nan"/>
    <m/>
    <m/>
    <m/>
    <m/>
    <m/>
    <m/>
    <x v="2"/>
  </r>
  <r>
    <x v="2"/>
    <x v="2"/>
    <x v="2"/>
    <x v="15"/>
    <x v="0"/>
    <x v="0"/>
    <x v="2"/>
    <x v="0"/>
    <x v="0"/>
    <x v="0"/>
    <n v="0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0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1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1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2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2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3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3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4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4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5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5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6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6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7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7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8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8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9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9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10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10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11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11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12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12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13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13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14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14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15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15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16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16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17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17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18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18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5"/>
    <x v="0"/>
    <x v="0"/>
    <x v="2"/>
    <x v="0"/>
    <x v="0"/>
    <x v="0"/>
    <n v="19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</r>
  <r>
    <x v="2"/>
    <x v="2"/>
    <x v="2"/>
    <x v="15"/>
    <x v="0"/>
    <x v="0"/>
    <x v="2"/>
    <x v="0"/>
    <x v="0"/>
    <x v="1"/>
    <n v="19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</r>
  <r>
    <x v="2"/>
    <x v="2"/>
    <x v="2"/>
    <x v="11"/>
    <x v="0"/>
    <x v="0"/>
    <x v="2"/>
    <x v="0"/>
    <x v="0"/>
    <x v="0"/>
    <n v="0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0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1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1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2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2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3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3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4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4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5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5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6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6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7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7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8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8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9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9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10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10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11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11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12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12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13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13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14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14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15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15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16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16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17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17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18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18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1"/>
    <x v="0"/>
    <x v="0"/>
    <x v="2"/>
    <x v="0"/>
    <x v="0"/>
    <x v="0"/>
    <n v="19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</r>
  <r>
    <x v="2"/>
    <x v="2"/>
    <x v="2"/>
    <x v="11"/>
    <x v="0"/>
    <x v="0"/>
    <x v="2"/>
    <x v="0"/>
    <x v="0"/>
    <x v="1"/>
    <n v="19"/>
    <n v="10000"/>
    <s v="nan"/>
    <n v="0.82"/>
    <n v="0"/>
    <n v="0.416916173"/>
    <n v="5.1584586730000002"/>
    <n v="5.1584586730000002"/>
    <s v="nan"/>
    <m/>
    <m/>
    <m/>
    <m/>
    <m/>
    <m/>
    <x v="2"/>
  </r>
  <r>
    <x v="2"/>
    <x v="2"/>
    <x v="2"/>
    <x v="12"/>
    <x v="0"/>
    <x v="0"/>
    <x v="2"/>
    <x v="0"/>
    <x v="0"/>
    <x v="0"/>
    <n v="0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0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1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1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2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2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3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3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4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4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5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5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6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6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7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7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8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8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9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9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10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10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11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11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12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12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13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13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14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14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15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15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16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16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17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17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18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18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2"/>
    <x v="0"/>
    <x v="0"/>
    <x v="2"/>
    <x v="0"/>
    <x v="0"/>
    <x v="0"/>
    <n v="19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</r>
  <r>
    <x v="2"/>
    <x v="2"/>
    <x v="2"/>
    <x v="12"/>
    <x v="0"/>
    <x v="0"/>
    <x v="2"/>
    <x v="0"/>
    <x v="0"/>
    <x v="1"/>
    <n v="19"/>
    <n v="12000"/>
    <s v="nan"/>
    <n v="0.85"/>
    <n v="0"/>
    <n v="0.378936624"/>
    <n v="5.2387901890000004"/>
    <n v="5.2387901890000004"/>
    <s v="nan"/>
    <m/>
    <m/>
    <m/>
    <m/>
    <m/>
    <m/>
    <x v="2"/>
  </r>
  <r>
    <x v="2"/>
    <x v="2"/>
    <x v="2"/>
    <x v="16"/>
    <x v="0"/>
    <x v="0"/>
    <x v="2"/>
    <x v="0"/>
    <x v="0"/>
    <x v="0"/>
    <n v="0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0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1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1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2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2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3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3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4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4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5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5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6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6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7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7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8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8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9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9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10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10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11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11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12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12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13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13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14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14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15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15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16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16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17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17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18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18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2"/>
    <x v="2"/>
    <x v="2"/>
    <x v="16"/>
    <x v="0"/>
    <x v="0"/>
    <x v="2"/>
    <x v="0"/>
    <x v="0"/>
    <x v="0"/>
    <n v="19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</r>
  <r>
    <x v="2"/>
    <x v="2"/>
    <x v="2"/>
    <x v="16"/>
    <x v="0"/>
    <x v="0"/>
    <x v="2"/>
    <x v="0"/>
    <x v="0"/>
    <x v="1"/>
    <n v="19"/>
    <n v="14000"/>
    <s v="nan"/>
    <n v="0.87142857100000004"/>
    <n v="0"/>
    <n v="0.34928909400000002"/>
    <n v="5.3202691489999996"/>
    <n v="5.3202691489999996"/>
    <s v="nan"/>
    <m/>
    <m/>
    <m/>
    <m/>
    <m/>
    <m/>
    <x v="2"/>
  </r>
  <r>
    <x v="0"/>
    <x v="0"/>
    <x v="3"/>
    <x v="17"/>
    <x v="0"/>
    <x v="0"/>
    <x v="0"/>
    <x v="0"/>
    <x v="0"/>
    <x v="0"/>
    <n v="0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</r>
  <r>
    <x v="0"/>
    <x v="0"/>
    <x v="3"/>
    <x v="17"/>
    <x v="0"/>
    <x v="0"/>
    <x v="0"/>
    <x v="0"/>
    <x v="0"/>
    <x v="1"/>
    <n v="0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</r>
  <r>
    <x v="0"/>
    <x v="0"/>
    <x v="3"/>
    <x v="17"/>
    <x v="0"/>
    <x v="0"/>
    <x v="0"/>
    <x v="0"/>
    <x v="0"/>
    <x v="0"/>
    <n v="1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</r>
  <r>
    <x v="0"/>
    <x v="0"/>
    <x v="3"/>
    <x v="17"/>
    <x v="0"/>
    <x v="0"/>
    <x v="0"/>
    <x v="0"/>
    <x v="0"/>
    <x v="1"/>
    <n v="1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</r>
  <r>
    <x v="0"/>
    <x v="0"/>
    <x v="3"/>
    <x v="17"/>
    <x v="0"/>
    <x v="0"/>
    <x v="0"/>
    <x v="0"/>
    <x v="0"/>
    <x v="0"/>
    <n v="2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</r>
  <r>
    <x v="0"/>
    <x v="0"/>
    <x v="3"/>
    <x v="17"/>
    <x v="0"/>
    <x v="0"/>
    <x v="0"/>
    <x v="0"/>
    <x v="0"/>
    <x v="1"/>
    <n v="2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</r>
  <r>
    <x v="0"/>
    <x v="0"/>
    <x v="3"/>
    <x v="17"/>
    <x v="0"/>
    <x v="0"/>
    <x v="0"/>
    <x v="0"/>
    <x v="0"/>
    <x v="0"/>
    <n v="3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</r>
  <r>
    <x v="0"/>
    <x v="0"/>
    <x v="3"/>
    <x v="17"/>
    <x v="0"/>
    <x v="0"/>
    <x v="0"/>
    <x v="0"/>
    <x v="0"/>
    <x v="1"/>
    <n v="3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</r>
  <r>
    <x v="0"/>
    <x v="0"/>
    <x v="3"/>
    <x v="17"/>
    <x v="0"/>
    <x v="0"/>
    <x v="0"/>
    <x v="0"/>
    <x v="0"/>
    <x v="0"/>
    <n v="4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</r>
  <r>
    <x v="0"/>
    <x v="0"/>
    <x v="3"/>
    <x v="17"/>
    <x v="0"/>
    <x v="0"/>
    <x v="0"/>
    <x v="0"/>
    <x v="0"/>
    <x v="1"/>
    <n v="4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</r>
  <r>
    <x v="0"/>
    <x v="0"/>
    <x v="3"/>
    <x v="17"/>
    <x v="0"/>
    <x v="0"/>
    <x v="0"/>
    <x v="0"/>
    <x v="0"/>
    <x v="0"/>
    <n v="5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</r>
  <r>
    <x v="0"/>
    <x v="0"/>
    <x v="3"/>
    <x v="17"/>
    <x v="0"/>
    <x v="0"/>
    <x v="0"/>
    <x v="0"/>
    <x v="0"/>
    <x v="1"/>
    <n v="5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</r>
  <r>
    <x v="0"/>
    <x v="0"/>
    <x v="3"/>
    <x v="17"/>
    <x v="0"/>
    <x v="0"/>
    <x v="0"/>
    <x v="0"/>
    <x v="0"/>
    <x v="0"/>
    <n v="6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</r>
  <r>
    <x v="0"/>
    <x v="0"/>
    <x v="3"/>
    <x v="17"/>
    <x v="0"/>
    <x v="0"/>
    <x v="0"/>
    <x v="0"/>
    <x v="0"/>
    <x v="1"/>
    <n v="6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</r>
  <r>
    <x v="0"/>
    <x v="0"/>
    <x v="3"/>
    <x v="17"/>
    <x v="0"/>
    <x v="0"/>
    <x v="0"/>
    <x v="0"/>
    <x v="0"/>
    <x v="0"/>
    <n v="7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</r>
  <r>
    <x v="0"/>
    <x v="0"/>
    <x v="3"/>
    <x v="17"/>
    <x v="0"/>
    <x v="0"/>
    <x v="0"/>
    <x v="0"/>
    <x v="0"/>
    <x v="1"/>
    <n v="7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</r>
  <r>
    <x v="0"/>
    <x v="0"/>
    <x v="3"/>
    <x v="17"/>
    <x v="0"/>
    <x v="0"/>
    <x v="0"/>
    <x v="0"/>
    <x v="0"/>
    <x v="0"/>
    <n v="8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</r>
  <r>
    <x v="0"/>
    <x v="0"/>
    <x v="3"/>
    <x v="17"/>
    <x v="0"/>
    <x v="0"/>
    <x v="0"/>
    <x v="0"/>
    <x v="0"/>
    <x v="1"/>
    <n v="8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</r>
  <r>
    <x v="0"/>
    <x v="0"/>
    <x v="3"/>
    <x v="17"/>
    <x v="0"/>
    <x v="0"/>
    <x v="0"/>
    <x v="0"/>
    <x v="0"/>
    <x v="0"/>
    <n v="9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</r>
  <r>
    <x v="0"/>
    <x v="0"/>
    <x v="3"/>
    <x v="17"/>
    <x v="0"/>
    <x v="0"/>
    <x v="0"/>
    <x v="0"/>
    <x v="0"/>
    <x v="1"/>
    <n v="9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</r>
  <r>
    <x v="0"/>
    <x v="0"/>
    <x v="4"/>
    <x v="15"/>
    <x v="0"/>
    <x v="0"/>
    <x v="0"/>
    <x v="1"/>
    <x v="0"/>
    <x v="0"/>
    <n v="0"/>
    <n v="655"/>
    <n v="69.824515381878399"/>
    <n v="0.29238845684047998"/>
    <n v="0.13196985046523499"/>
    <n v="0.94078700433295304"/>
    <n v="4.7407702230517597"/>
    <s v="nan"/>
    <n v="4.7407702230517597"/>
    <m/>
    <m/>
    <m/>
    <m/>
    <m/>
    <m/>
    <x v="0"/>
  </r>
  <r>
    <x v="0"/>
    <x v="0"/>
    <x v="4"/>
    <x v="15"/>
    <x v="0"/>
    <x v="0"/>
    <x v="0"/>
    <x v="1"/>
    <x v="0"/>
    <x v="1"/>
    <n v="0"/>
    <n v="655"/>
    <s v="nan"/>
    <n v="0.32694063926940597"/>
    <n v="0.172945205479452"/>
    <n v="0.732000007302955"/>
    <n v="5.0879920215513597"/>
    <s v="nan"/>
    <n v="5.0879920215513597"/>
    <m/>
    <m/>
    <m/>
    <m/>
    <m/>
    <m/>
    <x v="0"/>
  </r>
  <r>
    <x v="0"/>
    <x v="0"/>
    <x v="4"/>
    <x v="15"/>
    <x v="0"/>
    <x v="0"/>
    <x v="0"/>
    <x v="1"/>
    <x v="0"/>
    <x v="0"/>
    <n v="1"/>
    <n v="650"/>
    <n v="73.584971661359504"/>
    <n v="0.29178707432891898"/>
    <n v="0.13905109656804601"/>
    <n v="0.94238950471106797"/>
    <n v="4.83650397954949"/>
    <s v="nan"/>
    <n v="4.83650397954949"/>
    <m/>
    <m/>
    <m/>
    <m/>
    <m/>
    <m/>
    <x v="0"/>
  </r>
  <r>
    <x v="0"/>
    <x v="0"/>
    <x v="4"/>
    <x v="15"/>
    <x v="0"/>
    <x v="0"/>
    <x v="0"/>
    <x v="1"/>
    <x v="0"/>
    <x v="1"/>
    <n v="1"/>
    <n v="650"/>
    <s v="nan"/>
    <n v="0.32465753424657501"/>
    <n v="0.17694063926940601"/>
    <n v="0.72967517058298303"/>
    <n v="5.2958075906780602"/>
    <s v="nan"/>
    <n v="5.2958075906780602"/>
    <m/>
    <m/>
    <m/>
    <m/>
    <m/>
    <m/>
    <x v="0"/>
  </r>
  <r>
    <x v="0"/>
    <x v="0"/>
    <x v="4"/>
    <x v="15"/>
    <x v="0"/>
    <x v="0"/>
    <x v="0"/>
    <x v="1"/>
    <x v="0"/>
    <x v="0"/>
    <n v="2"/>
    <n v="651"/>
    <n v="74.594016022924095"/>
    <n v="0.29144228114368098"/>
    <n v="0.14100733082335601"/>
    <n v="0.94207986271501298"/>
    <n v="4.8269492989659799"/>
    <s v="nan"/>
    <n v="4.8269492989659799"/>
    <m/>
    <m/>
    <m/>
    <m/>
    <m/>
    <m/>
    <x v="0"/>
  </r>
  <r>
    <x v="0"/>
    <x v="0"/>
    <x v="4"/>
    <x v="15"/>
    <x v="0"/>
    <x v="0"/>
    <x v="0"/>
    <x v="1"/>
    <x v="0"/>
    <x v="1"/>
    <n v="2"/>
    <n v="651"/>
    <s v="nan"/>
    <n v="0.32025440313111497"/>
    <n v="0.170091324200913"/>
    <n v="0.73258423312801701"/>
    <n v="5.1921489199479103"/>
    <s v="nan"/>
    <n v="5.1921489199479103"/>
    <m/>
    <m/>
    <m/>
    <m/>
    <m/>
    <m/>
    <x v="0"/>
  </r>
  <r>
    <x v="0"/>
    <x v="0"/>
    <x v="4"/>
    <x v="15"/>
    <x v="0"/>
    <x v="0"/>
    <x v="0"/>
    <x v="1"/>
    <x v="0"/>
    <x v="0"/>
    <n v="3"/>
    <n v="649"/>
    <n v="76.423217535888696"/>
    <n v="0.29510095046960599"/>
    <n v="0.14452224787115001"/>
    <n v="0.94075126854236901"/>
    <n v="4.8428241840804196"/>
    <s v="nan"/>
    <n v="4.8428241840804196"/>
    <m/>
    <m/>
    <m/>
    <m/>
    <m/>
    <m/>
    <x v="0"/>
  </r>
  <r>
    <x v="0"/>
    <x v="0"/>
    <x v="4"/>
    <x v="15"/>
    <x v="0"/>
    <x v="0"/>
    <x v="0"/>
    <x v="1"/>
    <x v="0"/>
    <x v="1"/>
    <n v="3"/>
    <n v="649"/>
    <s v="nan"/>
    <n v="0.31392694063926901"/>
    <n v="0.162100456621004"/>
    <n v="0.74249468158762999"/>
    <n v="4.9025169361040799"/>
    <s v="nan"/>
    <n v="4.9025169361040799"/>
    <m/>
    <m/>
    <m/>
    <m/>
    <m/>
    <m/>
    <x v="0"/>
  </r>
  <r>
    <x v="0"/>
    <x v="0"/>
    <x v="4"/>
    <x v="15"/>
    <x v="0"/>
    <x v="0"/>
    <x v="0"/>
    <x v="1"/>
    <x v="0"/>
    <x v="0"/>
    <n v="4"/>
    <n v="658"/>
    <n v="68.950290234879205"/>
    <n v="0.29035761631182999"/>
    <n v="0.13037764587652201"/>
    <n v="0.94008198335385695"/>
    <n v="4.7071542632880696"/>
    <s v="nan"/>
    <n v="4.7071542632880696"/>
    <m/>
    <m/>
    <m/>
    <m/>
    <m/>
    <m/>
    <x v="0"/>
  </r>
  <r>
    <x v="0"/>
    <x v="0"/>
    <x v="4"/>
    <x v="15"/>
    <x v="0"/>
    <x v="0"/>
    <x v="0"/>
    <x v="1"/>
    <x v="0"/>
    <x v="1"/>
    <n v="4"/>
    <n v="658"/>
    <s v="nan"/>
    <n v="0.31073059360730498"/>
    <n v="0.15468036529680301"/>
    <n v="0.74589385347564696"/>
    <n v="4.8849965559522097"/>
    <s v="nan"/>
    <n v="4.8849965559522097"/>
    <m/>
    <m/>
    <m/>
    <m/>
    <m/>
    <m/>
    <x v="0"/>
  </r>
  <r>
    <x v="0"/>
    <x v="0"/>
    <x v="5"/>
    <x v="15"/>
    <x v="0"/>
    <x v="0"/>
    <x v="0"/>
    <x v="1"/>
    <x v="0"/>
    <x v="0"/>
    <n v="0"/>
    <n v="956"/>
    <n v="48.536524688648399"/>
    <n v="0.48650775866503698"/>
    <n v="8.9663350854091994E-2"/>
    <n v="0.91286084023340497"/>
    <n v="4.68897231138439"/>
    <s v="nan"/>
    <n v="4.68897231138439"/>
    <m/>
    <m/>
    <m/>
    <m/>
    <m/>
    <m/>
    <x v="0"/>
  </r>
  <r>
    <x v="0"/>
    <x v="0"/>
    <x v="5"/>
    <x v="15"/>
    <x v="0"/>
    <x v="0"/>
    <x v="0"/>
    <x v="1"/>
    <x v="0"/>
    <x v="1"/>
    <n v="0"/>
    <n v="956"/>
    <s v="nan"/>
    <n v="0.490565142619937"/>
    <n v="9.9885844748858393E-2"/>
    <n v="0.65571654816583702"/>
    <n v="4.3657184305032803"/>
    <s v="nan"/>
    <n v="4.3657184305032803"/>
    <m/>
    <m/>
    <m/>
    <m/>
    <m/>
    <m/>
    <x v="0"/>
  </r>
  <r>
    <x v="0"/>
    <x v="0"/>
    <x v="5"/>
    <x v="15"/>
    <x v="0"/>
    <x v="0"/>
    <x v="0"/>
    <x v="1"/>
    <x v="0"/>
    <x v="0"/>
    <n v="1"/>
    <n v="989"/>
    <n v="48.329074679120602"/>
    <n v="0.50290014667495597"/>
    <n v="8.91966620326025E-2"/>
    <n v="0.90862094033969898"/>
    <n v="4.7252109009623302"/>
    <s v="nan"/>
    <n v="4.7252109009623302"/>
    <m/>
    <m/>
    <m/>
    <m/>
    <m/>
    <m/>
    <x v="0"/>
  </r>
  <r>
    <x v="0"/>
    <x v="0"/>
    <x v="5"/>
    <x v="15"/>
    <x v="0"/>
    <x v="0"/>
    <x v="0"/>
    <x v="1"/>
    <x v="0"/>
    <x v="1"/>
    <n v="1"/>
    <n v="989"/>
    <s v="nan"/>
    <n v="0.49580985985095499"/>
    <n v="8.3904109589041001E-2"/>
    <n v="0.65698250284788096"/>
    <n v="4.2133008109157402"/>
    <s v="nan"/>
    <n v="4.2133008109157402"/>
    <m/>
    <m/>
    <m/>
    <m/>
    <m/>
    <m/>
    <x v="0"/>
  </r>
  <r>
    <x v="0"/>
    <x v="0"/>
    <x v="5"/>
    <x v="15"/>
    <x v="0"/>
    <x v="0"/>
    <x v="0"/>
    <x v="1"/>
    <x v="0"/>
    <x v="0"/>
    <n v="2"/>
    <n v="978"/>
    <n v="51.745021750289801"/>
    <n v="0.50017612564011704"/>
    <n v="9.5910216212809707E-2"/>
    <n v="0.90868417361626597"/>
    <n v="4.8177177364940702"/>
    <s v="nan"/>
    <n v="4.8177177364940702"/>
    <m/>
    <m/>
    <m/>
    <m/>
    <m/>
    <m/>
    <x v="0"/>
  </r>
  <r>
    <x v="0"/>
    <x v="0"/>
    <x v="5"/>
    <x v="15"/>
    <x v="0"/>
    <x v="0"/>
    <x v="0"/>
    <x v="1"/>
    <x v="0"/>
    <x v="1"/>
    <n v="2"/>
    <n v="978"/>
    <s v="nan"/>
    <n v="0.49507995809365601"/>
    <n v="9.3036529680365201E-2"/>
    <n v="0.653675798002335"/>
    <n v="4.2381372494027696"/>
    <s v="nan"/>
    <n v="4.2381372494027696"/>
    <m/>
    <m/>
    <m/>
    <m/>
    <m/>
    <m/>
    <x v="0"/>
  </r>
  <r>
    <x v="0"/>
    <x v="0"/>
    <x v="5"/>
    <x v="15"/>
    <x v="0"/>
    <x v="0"/>
    <x v="0"/>
    <x v="1"/>
    <x v="0"/>
    <x v="0"/>
    <n v="3"/>
    <n v="963"/>
    <n v="51.061758471147002"/>
    <n v="0.49287899017373898"/>
    <n v="9.4342170907733502E-2"/>
    <n v="0.90895674237308099"/>
    <n v="4.7934799637143799"/>
    <s v="nan"/>
    <n v="4.7934799637143799"/>
    <m/>
    <m/>
    <m/>
    <m/>
    <m/>
    <m/>
    <x v="0"/>
  </r>
  <r>
    <x v="0"/>
    <x v="0"/>
    <x v="5"/>
    <x v="15"/>
    <x v="0"/>
    <x v="0"/>
    <x v="0"/>
    <x v="1"/>
    <x v="0"/>
    <x v="1"/>
    <n v="3"/>
    <n v="963"/>
    <s v="nan"/>
    <n v="0.49147640791476399"/>
    <n v="9.3607305936072999E-2"/>
    <n v="0.66043479799574301"/>
    <n v="4.4145872624066502"/>
    <s v="nan"/>
    <n v="4.4145872624066502"/>
    <m/>
    <m/>
    <m/>
    <m/>
    <m/>
    <m/>
    <x v="0"/>
  </r>
  <r>
    <x v="0"/>
    <x v="0"/>
    <x v="5"/>
    <x v="15"/>
    <x v="0"/>
    <x v="0"/>
    <x v="0"/>
    <x v="1"/>
    <x v="0"/>
    <x v="0"/>
    <n v="4"/>
    <n v="955"/>
    <n v="47.088250181573102"/>
    <n v="0.48047046691957701"/>
    <n v="8.7101569613757104E-2"/>
    <n v="0.90709660293013905"/>
    <n v="4.6950010650352896"/>
    <s v="nan"/>
    <n v="4.6950010650352896"/>
    <m/>
    <m/>
    <m/>
    <m/>
    <m/>
    <m/>
    <x v="0"/>
  </r>
  <r>
    <x v="0"/>
    <x v="0"/>
    <x v="5"/>
    <x v="15"/>
    <x v="0"/>
    <x v="0"/>
    <x v="0"/>
    <x v="1"/>
    <x v="0"/>
    <x v="1"/>
    <n v="4"/>
    <n v="955"/>
    <s v="nan"/>
    <n v="0.493187748324734"/>
    <n v="0.106164383561643"/>
    <n v="0.65027675162354903"/>
    <n v="4.6460481325252099"/>
    <s v="nan"/>
    <n v="4.6460481325252099"/>
    <m/>
    <m/>
    <m/>
    <m/>
    <m/>
    <m/>
    <x v="0"/>
  </r>
  <r>
    <x v="0"/>
    <x v="0"/>
    <x v="6"/>
    <x v="15"/>
    <x v="0"/>
    <x v="0"/>
    <x v="0"/>
    <x v="1"/>
    <x v="0"/>
    <x v="0"/>
    <n v="0"/>
    <n v="1346"/>
    <n v="56.1760335144237"/>
    <n v="0.63707044636854604"/>
    <n v="0.102247005810413"/>
    <n v="0.91529686579800296"/>
    <n v="5.41263643972529"/>
    <s v="nan"/>
    <n v="5.41263643972529"/>
    <m/>
    <m/>
    <m/>
    <m/>
    <m/>
    <m/>
    <x v="0"/>
  </r>
  <r>
    <x v="0"/>
    <x v="0"/>
    <x v="6"/>
    <x v="15"/>
    <x v="0"/>
    <x v="0"/>
    <x v="0"/>
    <x v="1"/>
    <x v="0"/>
    <x v="1"/>
    <n v="0"/>
    <n v="1346"/>
    <s v="nan"/>
    <n v="0.611548288089384"/>
    <n v="4.9086757990867501E-2"/>
    <n v="0.58289137538956404"/>
    <n v="3.7791146129656199"/>
    <s v="nan"/>
    <n v="3.7791146129656199"/>
    <m/>
    <m/>
    <m/>
    <m/>
    <m/>
    <m/>
    <x v="0"/>
  </r>
  <r>
    <x v="0"/>
    <x v="0"/>
    <x v="6"/>
    <x v="15"/>
    <x v="0"/>
    <x v="0"/>
    <x v="0"/>
    <x v="1"/>
    <x v="0"/>
    <x v="0"/>
    <n v="1"/>
    <n v="1354"/>
    <n v="56.6063002710207"/>
    <n v="0.63902110373889498"/>
    <n v="0.103007093174737"/>
    <n v="0.90604582542900103"/>
    <n v="5.4328934472361698"/>
    <s v="nan"/>
    <n v="5.4328934472361698"/>
    <m/>
    <m/>
    <m/>
    <m/>
    <m/>
    <m/>
    <x v="0"/>
  </r>
  <r>
    <x v="0"/>
    <x v="0"/>
    <x v="6"/>
    <x v="15"/>
    <x v="0"/>
    <x v="0"/>
    <x v="0"/>
    <x v="1"/>
    <x v="0"/>
    <x v="1"/>
    <n v="1"/>
    <n v="1354"/>
    <s v="nan"/>
    <n v="0.62414233407384001"/>
    <n v="6.4497716894977103E-2"/>
    <n v="0.57001368514361805"/>
    <n v="4.1064183407368304"/>
    <s v="nan"/>
    <n v="4.1064183407368304"/>
    <m/>
    <m/>
    <m/>
    <m/>
    <m/>
    <m/>
    <x v="0"/>
  </r>
  <r>
    <x v="0"/>
    <x v="0"/>
    <x v="6"/>
    <x v="15"/>
    <x v="0"/>
    <x v="0"/>
    <x v="0"/>
    <x v="1"/>
    <x v="0"/>
    <x v="0"/>
    <n v="2"/>
    <n v="1361"/>
    <n v="56.163558281835698"/>
    <n v="0.63951221741748998"/>
    <n v="0.102300721433345"/>
    <n v="0.91008963993490899"/>
    <n v="5.4522324292887197"/>
    <s v="nan"/>
    <n v="5.4522324292887197"/>
    <m/>
    <m/>
    <m/>
    <m/>
    <m/>
    <m/>
    <x v="0"/>
  </r>
  <r>
    <x v="0"/>
    <x v="0"/>
    <x v="6"/>
    <x v="15"/>
    <x v="0"/>
    <x v="0"/>
    <x v="0"/>
    <x v="1"/>
    <x v="0"/>
    <x v="1"/>
    <n v="2"/>
    <n v="1361"/>
    <s v="nan"/>
    <n v="0.61471977413758205"/>
    <n v="5.19406392694063E-2"/>
    <n v="0.57579929348713998"/>
    <n v="3.9451995389401899"/>
    <s v="nan"/>
    <n v="3.9451995389401899"/>
    <m/>
    <m/>
    <m/>
    <m/>
    <m/>
    <m/>
    <x v="0"/>
  </r>
  <r>
    <x v="0"/>
    <x v="0"/>
    <x v="6"/>
    <x v="15"/>
    <x v="0"/>
    <x v="0"/>
    <x v="0"/>
    <x v="1"/>
    <x v="0"/>
    <x v="0"/>
    <n v="3"/>
    <n v="1376"/>
    <n v="54.707530796704802"/>
    <n v="0.64208159460154701"/>
    <n v="9.9544894951993201E-2"/>
    <n v="0.91206462738988903"/>
    <n v="5.4296443860872099"/>
    <s v="nan"/>
    <n v="5.4296443860872099"/>
    <m/>
    <m/>
    <m/>
    <m/>
    <m/>
    <m/>
    <x v="0"/>
  </r>
  <r>
    <x v="0"/>
    <x v="0"/>
    <x v="6"/>
    <x v="15"/>
    <x v="0"/>
    <x v="0"/>
    <x v="0"/>
    <x v="1"/>
    <x v="0"/>
    <x v="1"/>
    <n v="3"/>
    <n v="1376"/>
    <s v="nan"/>
    <n v="0.61183336092683305"/>
    <n v="3.2534246575342401E-2"/>
    <n v="0.58585483947872097"/>
    <n v="3.6319172740800001"/>
    <s v="nan"/>
    <n v="3.6319172740800001"/>
    <m/>
    <m/>
    <m/>
    <m/>
    <m/>
    <m/>
    <x v="0"/>
  </r>
  <r>
    <x v="0"/>
    <x v="0"/>
    <x v="6"/>
    <x v="15"/>
    <x v="0"/>
    <x v="0"/>
    <x v="0"/>
    <x v="1"/>
    <x v="0"/>
    <x v="0"/>
    <n v="4"/>
    <n v="1356"/>
    <n v="57.827727748275201"/>
    <n v="0.63958402800804304"/>
    <n v="0.105188597110711"/>
    <n v="0.90826316371201299"/>
    <n v="5.4784646465200098"/>
    <s v="nan"/>
    <n v="5.4784646465200098"/>
    <m/>
    <m/>
    <m/>
    <m/>
    <m/>
    <m/>
    <x v="0"/>
  </r>
  <r>
    <x v="0"/>
    <x v="0"/>
    <x v="6"/>
    <x v="15"/>
    <x v="0"/>
    <x v="0"/>
    <x v="0"/>
    <x v="1"/>
    <x v="0"/>
    <x v="1"/>
    <n v="4"/>
    <n v="1356"/>
    <s v="nan"/>
    <n v="0.61368407087585097"/>
    <n v="4.7945205479451997E-2"/>
    <n v="0.58060618538146302"/>
    <n v="3.8182558884041802"/>
    <s v="nan"/>
    <n v="3.8182558884041802"/>
    <m/>
    <m/>
    <m/>
    <m/>
    <m/>
    <m/>
    <x v="0"/>
  </r>
  <r>
    <x v="0"/>
    <x v="0"/>
    <x v="4"/>
    <x v="15"/>
    <x v="0"/>
    <x v="0"/>
    <x v="0"/>
    <x v="1"/>
    <x v="0"/>
    <x v="0"/>
    <n v="0"/>
    <n v="654"/>
    <n v="72.2267390144102"/>
    <n v="0.29208956192472102"/>
    <n v="0.136582274719249"/>
    <n v="0.94285713607634103"/>
    <n v="4.7679824212008102"/>
    <s v="nan"/>
    <n v="4.7679824212008102"/>
    <m/>
    <m/>
    <m/>
    <m/>
    <m/>
    <m/>
    <x v="0"/>
  </r>
  <r>
    <x v="0"/>
    <x v="0"/>
    <x v="4"/>
    <x v="15"/>
    <x v="0"/>
    <x v="0"/>
    <x v="0"/>
    <x v="1"/>
    <x v="0"/>
    <x v="1"/>
    <n v="0"/>
    <n v="654"/>
    <s v="nan"/>
    <n v="0.323401826484018"/>
    <n v="0.17180365296803601"/>
    <n v="0.72909738088646403"/>
    <n v="5.1048710581568599"/>
    <s v="nan"/>
    <n v="5.1048710581568599"/>
    <m/>
    <m/>
    <m/>
    <m/>
    <m/>
    <m/>
    <x v="0"/>
  </r>
  <r>
    <x v="0"/>
    <x v="0"/>
    <x v="4"/>
    <x v="15"/>
    <x v="0"/>
    <x v="0"/>
    <x v="0"/>
    <x v="1"/>
    <x v="0"/>
    <x v="2"/>
    <n v="0"/>
    <n v="654"/>
    <s v="nan"/>
    <n v="0.31198630136986299"/>
    <n v="0.147260273972602"/>
    <n v="0.74651269319193103"/>
    <n v="4.9839911915596096"/>
    <s v="nan"/>
    <n v="4.9839911915596096"/>
    <m/>
    <m/>
    <m/>
    <m/>
    <m/>
    <m/>
    <x v="0"/>
  </r>
  <r>
    <x v="0"/>
    <x v="0"/>
    <x v="4"/>
    <x v="15"/>
    <x v="0"/>
    <x v="0"/>
    <x v="0"/>
    <x v="1"/>
    <x v="0"/>
    <x v="3"/>
    <n v="0"/>
    <n v="654"/>
    <s v="nan"/>
    <n v="0.32100456621004497"/>
    <n v="0.164954337899543"/>
    <n v="0.73606350580865099"/>
    <n v="4.9634211842133196"/>
    <s v="nan"/>
    <n v="4.9634211842133196"/>
    <m/>
    <m/>
    <m/>
    <m/>
    <m/>
    <m/>
    <x v="0"/>
  </r>
  <r>
    <x v="0"/>
    <x v="0"/>
    <x v="3"/>
    <x v="15"/>
    <x v="0"/>
    <x v="0"/>
    <x v="0"/>
    <x v="1"/>
    <x v="0"/>
    <x v="0"/>
    <n v="0"/>
    <n v="831"/>
    <n v="53.015743516089699"/>
    <n v="0.415773042253894"/>
    <n v="9.9022703230558604E-2"/>
    <n v="0.91787138430823001"/>
    <n v="4.6093030350522799"/>
    <s v="nan"/>
    <n v="4.6093030350522799"/>
    <m/>
    <m/>
    <m/>
    <m/>
    <m/>
    <m/>
    <x v="0"/>
  </r>
  <r>
    <x v="0"/>
    <x v="0"/>
    <x v="3"/>
    <x v="15"/>
    <x v="0"/>
    <x v="0"/>
    <x v="0"/>
    <x v="1"/>
    <x v="0"/>
    <x v="1"/>
    <n v="0"/>
    <n v="831"/>
    <s v="nan"/>
    <n v="0.42490487062404803"/>
    <n v="0.11700913242009101"/>
    <n v="0.68999979051774696"/>
    <n v="4.6653802491274998"/>
    <s v="nan"/>
    <n v="4.6653802491274998"/>
    <m/>
    <m/>
    <m/>
    <m/>
    <m/>
    <m/>
    <x v="0"/>
  </r>
  <r>
    <x v="0"/>
    <x v="0"/>
    <x v="3"/>
    <x v="15"/>
    <x v="0"/>
    <x v="0"/>
    <x v="0"/>
    <x v="1"/>
    <x v="0"/>
    <x v="2"/>
    <n v="0"/>
    <n v="831"/>
    <s v="nan"/>
    <n v="0.42213796477495102"/>
    <n v="0.10445205479451999"/>
    <n v="0.69775188611442895"/>
    <n v="4.6435512553220999"/>
    <s v="nan"/>
    <n v="4.6435512553220999"/>
    <m/>
    <m/>
    <m/>
    <m/>
    <m/>
    <m/>
    <x v="0"/>
  </r>
  <r>
    <x v="0"/>
    <x v="0"/>
    <x v="3"/>
    <x v="15"/>
    <x v="0"/>
    <x v="0"/>
    <x v="0"/>
    <x v="1"/>
    <x v="0"/>
    <x v="3"/>
    <n v="0"/>
    <n v="831"/>
    <s v="nan"/>
    <n v="0.42488584474885799"/>
    <n v="0.113584474885844"/>
    <n v="0.69465104787575704"/>
    <n v="4.6522289725114803"/>
    <s v="nan"/>
    <n v="4.6522289725114803"/>
    <m/>
    <m/>
    <m/>
    <m/>
    <m/>
    <m/>
    <x v="0"/>
  </r>
  <r>
    <x v="0"/>
    <x v="0"/>
    <x v="5"/>
    <x v="15"/>
    <x v="0"/>
    <x v="0"/>
    <x v="0"/>
    <x v="1"/>
    <x v="0"/>
    <x v="0"/>
    <n v="0"/>
    <n v="965"/>
    <n v="50.571005887416398"/>
    <n v="0.492234151915386"/>
    <n v="9.3360519015262294E-2"/>
    <n v="0.90853710839362101"/>
    <n v="4.78502549429383"/>
    <s v="nan"/>
    <n v="4.78502549429383"/>
    <m/>
    <m/>
    <m/>
    <m/>
    <m/>
    <m/>
    <x v="0"/>
  </r>
  <r>
    <x v="0"/>
    <x v="0"/>
    <x v="5"/>
    <x v="15"/>
    <x v="0"/>
    <x v="0"/>
    <x v="0"/>
    <x v="1"/>
    <x v="0"/>
    <x v="1"/>
    <n v="0"/>
    <n v="965"/>
    <s v="nan"/>
    <n v="0.49189497716894898"/>
    <n v="9.4178082191780796E-2"/>
    <n v="0.65683242598240499"/>
    <n v="4.3168330462953204"/>
    <s v="nan"/>
    <n v="4.3168330462953204"/>
    <m/>
    <m/>
    <m/>
    <m/>
    <m/>
    <m/>
    <x v="0"/>
  </r>
  <r>
    <x v="0"/>
    <x v="0"/>
    <x v="5"/>
    <x v="15"/>
    <x v="0"/>
    <x v="0"/>
    <x v="0"/>
    <x v="1"/>
    <x v="0"/>
    <x v="2"/>
    <n v="0"/>
    <n v="965"/>
    <s v="nan"/>
    <n v="0.49505327245053199"/>
    <n v="8.9041095890410898E-2"/>
    <n v="0.65827504314390795"/>
    <n v="4.3432171103061696"/>
    <s v="nan"/>
    <n v="4.3432171103061696"/>
    <m/>
    <m/>
    <m/>
    <m/>
    <m/>
    <m/>
    <x v="0"/>
  </r>
  <r>
    <x v="0"/>
    <x v="0"/>
    <x v="5"/>
    <x v="15"/>
    <x v="0"/>
    <x v="0"/>
    <x v="0"/>
    <x v="1"/>
    <x v="0"/>
    <x v="3"/>
    <n v="0"/>
    <n v="965"/>
    <s v="nan"/>
    <n v="0.49350402261361098"/>
    <n v="9.3036529680365201E-2"/>
    <n v="0.65683242598240399"/>
    <n v="4.3919385627116396"/>
    <s v="nan"/>
    <n v="4.3919385627116396"/>
    <m/>
    <m/>
    <m/>
    <m/>
    <m/>
    <m/>
    <x v="0"/>
  </r>
  <r>
    <x v="0"/>
    <x v="0"/>
    <x v="6"/>
    <x v="15"/>
    <x v="0"/>
    <x v="0"/>
    <x v="0"/>
    <x v="1"/>
    <x v="0"/>
    <x v="0"/>
    <n v="0"/>
    <n v="1334"/>
    <n v="59.9814068849279"/>
    <n v="0.63926592577761099"/>
    <n v="0.109264957072572"/>
    <n v="0.92230152443650404"/>
    <n v="5.4900459060417299"/>
    <s v="nan"/>
    <n v="5.4900459060417299"/>
    <m/>
    <m/>
    <m/>
    <m/>
    <m/>
    <m/>
    <x v="0"/>
  </r>
  <r>
    <x v="0"/>
    <x v="0"/>
    <x v="6"/>
    <x v="15"/>
    <x v="0"/>
    <x v="0"/>
    <x v="0"/>
    <x v="1"/>
    <x v="0"/>
    <x v="1"/>
    <n v="0"/>
    <n v="1334"/>
    <s v="nan"/>
    <n v="0.60721561543479297"/>
    <n v="4.3949771689497701E-2"/>
    <n v="0.58813909526237396"/>
    <n v="3.8298032771111998"/>
    <s v="nan"/>
    <n v="3.8298032771111998"/>
    <m/>
    <m/>
    <m/>
    <m/>
    <m/>
    <m/>
    <x v="0"/>
  </r>
  <r>
    <x v="0"/>
    <x v="0"/>
    <x v="6"/>
    <x v="15"/>
    <x v="0"/>
    <x v="0"/>
    <x v="0"/>
    <x v="1"/>
    <x v="0"/>
    <x v="2"/>
    <n v="0"/>
    <n v="1334"/>
    <s v="nan"/>
    <n v="0.600307074964609"/>
    <n v="3.5958904109588997E-2"/>
    <n v="0.59308377259568201"/>
    <n v="3.83003088645492"/>
    <s v="nan"/>
    <n v="3.83003088645492"/>
    <m/>
    <m/>
    <m/>
    <m/>
    <m/>
    <m/>
    <x v="0"/>
  </r>
  <r>
    <x v="0"/>
    <x v="0"/>
    <x v="6"/>
    <x v="15"/>
    <x v="0"/>
    <x v="0"/>
    <x v="0"/>
    <x v="1"/>
    <x v="0"/>
    <x v="3"/>
    <n v="0"/>
    <n v="1334"/>
    <s v="nan"/>
    <n v="0.60804978887170602"/>
    <n v="4.6232876712328702E-2"/>
    <n v="0.58690292592904703"/>
    <n v="3.8077947222092998"/>
    <s v="nan"/>
    <n v="3.8077947222092998"/>
    <m/>
    <m/>
    <m/>
    <m/>
    <m/>
    <m/>
    <x v="0"/>
  </r>
  <r>
    <x v="0"/>
    <x v="0"/>
    <x v="4"/>
    <x v="15"/>
    <x v="0"/>
    <x v="0"/>
    <x v="0"/>
    <x v="1"/>
    <x v="0"/>
    <x v="0"/>
    <n v="0"/>
    <n v="643"/>
    <n v="74.260236717140103"/>
    <n v="0.28383253835095201"/>
    <n v="0.14039032385198899"/>
    <n v="0.94359177738555899"/>
    <n v="4.7895242913858098"/>
    <s v="nan"/>
    <n v="4.7895242913858098"/>
    <m/>
    <m/>
    <m/>
    <m/>
    <m/>
    <m/>
    <x v="0"/>
  </r>
  <r>
    <x v="0"/>
    <x v="0"/>
    <x v="4"/>
    <x v="15"/>
    <x v="0"/>
    <x v="0"/>
    <x v="0"/>
    <x v="1"/>
    <x v="0"/>
    <x v="1"/>
    <n v="0"/>
    <n v="643"/>
    <s v="nan"/>
    <n v="0.31863992172211297"/>
    <n v="0.17751141552511401"/>
    <n v="0.73202930170590796"/>
    <n v="5.1814438206733202"/>
    <s v="nan"/>
    <n v="5.1814438206733202"/>
    <m/>
    <m/>
    <m/>
    <m/>
    <m/>
    <m/>
    <x v="0"/>
  </r>
  <r>
    <x v="0"/>
    <x v="0"/>
    <x v="4"/>
    <x v="15"/>
    <x v="0"/>
    <x v="0"/>
    <x v="0"/>
    <x v="1"/>
    <x v="0"/>
    <x v="2"/>
    <n v="0"/>
    <n v="643"/>
    <s v="nan"/>
    <n v="0.30453359425962101"/>
    <n v="0.15410958904109501"/>
    <n v="0.74607715436507105"/>
    <n v="5.1504758937097597"/>
    <s v="nan"/>
    <n v="5.1504758937097597"/>
    <m/>
    <m/>
    <m/>
    <m/>
    <m/>
    <m/>
    <x v="0"/>
  </r>
  <r>
    <x v="0"/>
    <x v="0"/>
    <x v="4"/>
    <x v="15"/>
    <x v="0"/>
    <x v="0"/>
    <x v="0"/>
    <x v="1"/>
    <x v="0"/>
    <x v="3"/>
    <n v="0"/>
    <n v="643"/>
    <s v="nan"/>
    <n v="0.31183953033268003"/>
    <n v="0.173515981735159"/>
    <n v="0.73729724645309402"/>
    <n v="5.2767703559762698"/>
    <s v="nan"/>
    <n v="5.2767703559762698"/>
    <m/>
    <m/>
    <m/>
    <m/>
    <m/>
    <m/>
    <x v="0"/>
  </r>
  <r>
    <x v="0"/>
    <x v="0"/>
    <x v="4"/>
    <x v="15"/>
    <x v="0"/>
    <x v="0"/>
    <x v="0"/>
    <x v="1"/>
    <x v="0"/>
    <x v="0"/>
    <n v="1"/>
    <n v="645"/>
    <n v="78.129626537845695"/>
    <n v="0.293193010484392"/>
    <n v="0.14778960403240099"/>
    <n v="0.944638958263462"/>
    <n v="4.8317409060418903"/>
    <s v="nan"/>
    <n v="4.8317409060418903"/>
    <m/>
    <m/>
    <m/>
    <m/>
    <m/>
    <m/>
    <x v="0"/>
  </r>
  <r>
    <x v="0"/>
    <x v="0"/>
    <x v="4"/>
    <x v="15"/>
    <x v="0"/>
    <x v="0"/>
    <x v="0"/>
    <x v="1"/>
    <x v="0"/>
    <x v="1"/>
    <n v="1"/>
    <n v="645"/>
    <s v="nan"/>
    <n v="0.32500000000000001"/>
    <n v="0.173515981735159"/>
    <n v="0.73085089914535695"/>
    <n v="5.2464077459988401"/>
    <s v="nan"/>
    <n v="5.2464077459988401"/>
    <m/>
    <m/>
    <m/>
    <m/>
    <m/>
    <m/>
    <x v="0"/>
  </r>
  <r>
    <x v="0"/>
    <x v="0"/>
    <x v="4"/>
    <x v="15"/>
    <x v="0"/>
    <x v="0"/>
    <x v="0"/>
    <x v="1"/>
    <x v="0"/>
    <x v="2"/>
    <n v="1"/>
    <n v="645"/>
    <s v="nan"/>
    <n v="0.31484018264840102"/>
    <n v="0.164383561643835"/>
    <n v="0.73435755217430398"/>
    <n v="5.0003937601230302"/>
    <s v="nan"/>
    <n v="5.0003937601230302"/>
    <m/>
    <m/>
    <m/>
    <m/>
    <m/>
    <m/>
    <x v="0"/>
  </r>
  <r>
    <x v="0"/>
    <x v="0"/>
    <x v="4"/>
    <x v="15"/>
    <x v="0"/>
    <x v="0"/>
    <x v="0"/>
    <x v="1"/>
    <x v="0"/>
    <x v="3"/>
    <n v="1"/>
    <n v="645"/>
    <s v="nan"/>
    <n v="0.31643835616438298"/>
    <n v="0.17408675799086701"/>
    <n v="0.73435755217430498"/>
    <n v="5.1490147057636602"/>
    <s v="nan"/>
    <n v="5.1490147057636602"/>
    <m/>
    <m/>
    <m/>
    <m/>
    <m/>
    <m/>
    <x v="0"/>
  </r>
  <r>
    <x v="0"/>
    <x v="0"/>
    <x v="3"/>
    <x v="15"/>
    <x v="0"/>
    <x v="0"/>
    <x v="0"/>
    <x v="1"/>
    <x v="0"/>
    <x v="0"/>
    <n v="0"/>
    <n v="827"/>
    <n v="47.486253543168601"/>
    <n v="0.40513099376016698"/>
    <n v="8.8719850619923907E-2"/>
    <n v="0.91950615296096905"/>
    <n v="4.4841268228498103"/>
    <s v="nan"/>
    <n v="4.4841268228498103"/>
    <m/>
    <m/>
    <m/>
    <m/>
    <m/>
    <m/>
    <x v="0"/>
  </r>
  <r>
    <x v="0"/>
    <x v="0"/>
    <x v="3"/>
    <x v="15"/>
    <x v="0"/>
    <x v="0"/>
    <x v="0"/>
    <x v="1"/>
    <x v="0"/>
    <x v="1"/>
    <n v="0"/>
    <n v="827"/>
    <s v="nan"/>
    <n v="0.42496738421395902"/>
    <n v="0.119292237442922"/>
    <n v="0.69018404342824602"/>
    <n v="4.5853840507878196"/>
    <s v="nan"/>
    <n v="4.5853840507878196"/>
    <m/>
    <m/>
    <m/>
    <m/>
    <m/>
    <m/>
    <x v="0"/>
  </r>
  <r>
    <x v="0"/>
    <x v="0"/>
    <x v="3"/>
    <x v="15"/>
    <x v="0"/>
    <x v="0"/>
    <x v="0"/>
    <x v="1"/>
    <x v="0"/>
    <x v="2"/>
    <n v="0"/>
    <n v="827"/>
    <s v="nan"/>
    <n v="0.41360078277886497"/>
    <n v="9.9315068493150596E-2"/>
    <n v="0.704170403282664"/>
    <n v="4.4637043624137496"/>
    <s v="nan"/>
    <n v="4.4637043624137496"/>
    <m/>
    <m/>
    <m/>
    <m/>
    <m/>
    <m/>
    <x v="0"/>
  </r>
  <r>
    <x v="0"/>
    <x v="0"/>
    <x v="3"/>
    <x v="15"/>
    <x v="0"/>
    <x v="0"/>
    <x v="0"/>
    <x v="1"/>
    <x v="0"/>
    <x v="3"/>
    <n v="0"/>
    <n v="827"/>
    <s v="nan"/>
    <n v="0.415704500978473"/>
    <n v="0.10445205479451999"/>
    <n v="0.704170403282665"/>
    <n v="4.6120568902095398"/>
    <s v="nan"/>
    <n v="4.6120568902095398"/>
    <m/>
    <m/>
    <m/>
    <m/>
    <m/>
    <m/>
    <x v="0"/>
  </r>
  <r>
    <x v="0"/>
    <x v="0"/>
    <x v="3"/>
    <x v="15"/>
    <x v="0"/>
    <x v="0"/>
    <x v="0"/>
    <x v="1"/>
    <x v="0"/>
    <x v="0"/>
    <n v="1"/>
    <n v="825"/>
    <n v="53.191399515069897"/>
    <n v="0.41401027430500897"/>
    <n v="9.9377810594942606E-2"/>
    <n v="0.92089532192075896"/>
    <n v="4.6304606826063797"/>
    <s v="nan"/>
    <n v="4.6304606826063797"/>
    <m/>
    <m/>
    <m/>
    <m/>
    <m/>
    <m/>
    <x v="0"/>
  </r>
  <r>
    <x v="0"/>
    <x v="0"/>
    <x v="3"/>
    <x v="15"/>
    <x v="0"/>
    <x v="0"/>
    <x v="0"/>
    <x v="1"/>
    <x v="0"/>
    <x v="1"/>
    <n v="1"/>
    <n v="825"/>
    <s v="nan"/>
    <n v="0.42522831050228299"/>
    <n v="0.11872146118721399"/>
    <n v="0.69416775957094801"/>
    <n v="4.60006601569917"/>
    <s v="nan"/>
    <n v="4.60006601569917"/>
    <m/>
    <m/>
    <m/>
    <m/>
    <m/>
    <m/>
    <x v="0"/>
  </r>
  <r>
    <x v="0"/>
    <x v="0"/>
    <x v="3"/>
    <x v="15"/>
    <x v="0"/>
    <x v="0"/>
    <x v="0"/>
    <x v="1"/>
    <x v="0"/>
    <x v="2"/>
    <n v="1"/>
    <n v="825"/>
    <s v="nan"/>
    <n v="0.41909654272667901"/>
    <n v="0.102739726027397"/>
    <n v="0.70194706160621001"/>
    <n v="4.6596111883953704"/>
    <s v="nan"/>
    <n v="4.6596111883953704"/>
    <m/>
    <m/>
    <m/>
    <m/>
    <m/>
    <m/>
    <x v="0"/>
  </r>
  <r>
    <x v="0"/>
    <x v="0"/>
    <x v="3"/>
    <x v="15"/>
    <x v="0"/>
    <x v="0"/>
    <x v="0"/>
    <x v="1"/>
    <x v="0"/>
    <x v="3"/>
    <n v="1"/>
    <n v="825"/>
    <s v="nan"/>
    <n v="0.43304794520547901"/>
    <n v="0.123858447488584"/>
    <n v="0.68794431794273903"/>
    <n v="4.5707547698824698"/>
    <s v="nan"/>
    <n v="4.5707547698824698"/>
    <m/>
    <m/>
    <m/>
    <m/>
    <m/>
    <m/>
    <x v="0"/>
  </r>
  <r>
    <x v="0"/>
    <x v="0"/>
    <x v="5"/>
    <x v="15"/>
    <x v="0"/>
    <x v="0"/>
    <x v="0"/>
    <x v="1"/>
    <x v="0"/>
    <x v="0"/>
    <n v="0"/>
    <n v="953"/>
    <n v="49.9275691582734"/>
    <n v="0.490142503085435"/>
    <n v="9.2470018984548902E-2"/>
    <n v="0.92537203189497497"/>
    <n v="4.7098807431693102"/>
    <s v="nan"/>
    <n v="4.7098807431693102"/>
    <m/>
    <m/>
    <m/>
    <m/>
    <m/>
    <m/>
    <x v="0"/>
  </r>
  <r>
    <x v="0"/>
    <x v="0"/>
    <x v="5"/>
    <x v="15"/>
    <x v="0"/>
    <x v="0"/>
    <x v="0"/>
    <x v="1"/>
    <x v="0"/>
    <x v="1"/>
    <n v="0"/>
    <n v="953"/>
    <s v="nan"/>
    <n v="0.48424657534246501"/>
    <n v="9.2465753424657501E-2"/>
    <n v="0.66405375098887198"/>
    <n v="4.4204159962278098"/>
    <s v="nan"/>
    <n v="4.4204159962278098"/>
    <m/>
    <m/>
    <m/>
    <m/>
    <m/>
    <m/>
    <x v="0"/>
  </r>
  <r>
    <x v="0"/>
    <x v="0"/>
    <x v="5"/>
    <x v="15"/>
    <x v="0"/>
    <x v="0"/>
    <x v="0"/>
    <x v="1"/>
    <x v="0"/>
    <x v="2"/>
    <n v="0"/>
    <n v="953"/>
    <s v="nan"/>
    <n v="0.48482822352685301"/>
    <n v="8.9041095890410898E-2"/>
    <n v="0.66260242923158197"/>
    <n v="4.4201850647271703"/>
    <s v="nan"/>
    <n v="4.4201850647271703"/>
    <m/>
    <m/>
    <m/>
    <m/>
    <m/>
    <m/>
    <x v="0"/>
  </r>
  <r>
    <x v="0"/>
    <x v="0"/>
    <x v="5"/>
    <x v="15"/>
    <x v="0"/>
    <x v="0"/>
    <x v="0"/>
    <x v="1"/>
    <x v="0"/>
    <x v="3"/>
    <n v="0"/>
    <n v="953"/>
    <s v="nan"/>
    <n v="0.48624157425527298"/>
    <n v="9.5890410958904104E-2"/>
    <n v="0.66260242923158197"/>
    <n v="4.2478850056241999"/>
    <s v="nan"/>
    <n v="4.2478850056241999"/>
    <m/>
    <m/>
    <m/>
    <m/>
    <m/>
    <m/>
    <x v="0"/>
  </r>
  <r>
    <x v="0"/>
    <x v="0"/>
    <x v="5"/>
    <x v="15"/>
    <x v="0"/>
    <x v="0"/>
    <x v="0"/>
    <x v="1"/>
    <x v="0"/>
    <x v="0"/>
    <n v="1"/>
    <n v="951"/>
    <n v="50.3995620580138"/>
    <n v="0.48659204080024199"/>
    <n v="9.3321032349116095E-2"/>
    <n v="0.913112158048353"/>
    <n v="4.7610893553600997"/>
    <s v="nan"/>
    <n v="4.7610893553600997"/>
    <m/>
    <m/>
    <m/>
    <m/>
    <m/>
    <m/>
    <x v="0"/>
  </r>
  <r>
    <x v="0"/>
    <x v="0"/>
    <x v="5"/>
    <x v="15"/>
    <x v="0"/>
    <x v="0"/>
    <x v="0"/>
    <x v="1"/>
    <x v="0"/>
    <x v="1"/>
    <n v="1"/>
    <n v="951"/>
    <s v="nan"/>
    <n v="0.48918786692759197"/>
    <n v="0.103310502283105"/>
    <n v="0.65606754324426897"/>
    <n v="4.4981250780379396"/>
    <s v="nan"/>
    <n v="4.4981250780379396"/>
    <m/>
    <m/>
    <m/>
    <m/>
    <m/>
    <m/>
    <x v="0"/>
  </r>
  <r>
    <x v="0"/>
    <x v="0"/>
    <x v="5"/>
    <x v="15"/>
    <x v="0"/>
    <x v="0"/>
    <x v="0"/>
    <x v="1"/>
    <x v="0"/>
    <x v="2"/>
    <n v="1"/>
    <n v="951"/>
    <s v="nan"/>
    <n v="0.481322026527506"/>
    <n v="8.5616438356164296E-2"/>
    <n v="0.666237064544558"/>
    <n v="4.2888872417665196"/>
    <s v="nan"/>
    <n v="4.2888872417665196"/>
    <m/>
    <m/>
    <m/>
    <m/>
    <m/>
    <m/>
    <x v="0"/>
  </r>
  <r>
    <x v="0"/>
    <x v="0"/>
    <x v="5"/>
    <x v="15"/>
    <x v="0"/>
    <x v="0"/>
    <x v="0"/>
    <x v="1"/>
    <x v="0"/>
    <x v="3"/>
    <n v="1"/>
    <n v="951"/>
    <s v="nan"/>
    <n v="0.49384105240269599"/>
    <n v="0.103310502283105"/>
    <n v="0.65461475448708495"/>
    <n v="4.5012632476270902"/>
    <s v="nan"/>
    <n v="4.5012632476270902"/>
    <m/>
    <m/>
    <m/>
    <m/>
    <m/>
    <m/>
    <x v="0"/>
  </r>
  <r>
    <x v="0"/>
    <x v="0"/>
    <x v="6"/>
    <x v="15"/>
    <x v="0"/>
    <x v="0"/>
    <x v="0"/>
    <x v="1"/>
    <x v="0"/>
    <x v="0"/>
    <n v="0"/>
    <n v="1372"/>
    <n v="54.528549102522803"/>
    <n v="0.64112371709069604"/>
    <n v="9.9190825526370305E-2"/>
    <n v="0.91325458598680997"/>
    <n v="5.4087947698860397"/>
    <s v="nan"/>
    <n v="5.4087947698860397"/>
    <m/>
    <m/>
    <m/>
    <m/>
    <m/>
    <m/>
    <x v="0"/>
  </r>
  <r>
    <x v="0"/>
    <x v="0"/>
    <x v="6"/>
    <x v="15"/>
    <x v="0"/>
    <x v="0"/>
    <x v="0"/>
    <x v="1"/>
    <x v="0"/>
    <x v="1"/>
    <n v="0"/>
    <n v="1372"/>
    <s v="nan"/>
    <n v="0.61369209177428297"/>
    <n v="4.5662100456621002E-2"/>
    <n v="0.57944066831319296"/>
    <n v="3.8895866768537899"/>
    <s v="nan"/>
    <n v="3.8895866768537899"/>
    <m/>
    <m/>
    <m/>
    <m/>
    <m/>
    <m/>
    <x v="0"/>
  </r>
  <r>
    <x v="0"/>
    <x v="0"/>
    <x v="6"/>
    <x v="15"/>
    <x v="0"/>
    <x v="0"/>
    <x v="0"/>
    <x v="1"/>
    <x v="0"/>
    <x v="2"/>
    <n v="0"/>
    <n v="1372"/>
    <s v="nan"/>
    <n v="0.61987373357236297"/>
    <n v="5.8219178082191701E-2"/>
    <n v="0.56846179249252204"/>
    <n v="4.0571741074318304"/>
    <s v="nan"/>
    <n v="4.0571741074318304"/>
    <m/>
    <m/>
    <m/>
    <m/>
    <m/>
    <m/>
    <x v="0"/>
  </r>
  <r>
    <x v="0"/>
    <x v="0"/>
    <x v="6"/>
    <x v="15"/>
    <x v="0"/>
    <x v="0"/>
    <x v="0"/>
    <x v="1"/>
    <x v="0"/>
    <x v="3"/>
    <n v="0"/>
    <n v="1372"/>
    <s v="nan"/>
    <n v="0.61757549908234799"/>
    <n v="4.5662100456621002E-2"/>
    <n v="0.57822079322200703"/>
    <n v="3.8269652538546901"/>
    <s v="nan"/>
    <n v="3.8269652538546901"/>
    <m/>
    <m/>
    <m/>
    <m/>
    <m/>
    <m/>
    <x v="0"/>
  </r>
  <r>
    <x v="0"/>
    <x v="0"/>
    <x v="6"/>
    <x v="15"/>
    <x v="0"/>
    <x v="0"/>
    <x v="0"/>
    <x v="1"/>
    <x v="0"/>
    <x v="0"/>
    <n v="1"/>
    <n v="1358"/>
    <n v="54.691675456064601"/>
    <n v="0.63866911945254601"/>
    <n v="9.9560882961021099E-2"/>
    <n v="0.915557083644987"/>
    <n v="5.3998606120607802"/>
    <s v="nan"/>
    <n v="5.3998606120607802"/>
    <m/>
    <m/>
    <m/>
    <m/>
    <m/>
    <m/>
    <x v="0"/>
  </r>
  <r>
    <x v="0"/>
    <x v="0"/>
    <x v="6"/>
    <x v="15"/>
    <x v="0"/>
    <x v="0"/>
    <x v="0"/>
    <x v="1"/>
    <x v="0"/>
    <x v="1"/>
    <n v="1"/>
    <n v="1358"/>
    <s v="nan"/>
    <n v="0.61203815210664503"/>
    <n v="4.9657534246575298E-2"/>
    <n v="0.58015211701760605"/>
    <n v="3.7994696686490999"/>
    <s v="nan"/>
    <n v="3.7994696686490999"/>
    <m/>
    <m/>
    <m/>
    <m/>
    <m/>
    <m/>
    <x v="0"/>
  </r>
  <r>
    <x v="0"/>
    <x v="0"/>
    <x v="6"/>
    <x v="15"/>
    <x v="0"/>
    <x v="0"/>
    <x v="0"/>
    <x v="1"/>
    <x v="0"/>
    <x v="2"/>
    <n v="1"/>
    <n v="1358"/>
    <s v="nan"/>
    <n v="0.614795269418557"/>
    <n v="4.6232876712328702E-2"/>
    <n v="0.58015211701760605"/>
    <n v="3.75782959347851"/>
    <s v="nan"/>
    <n v="3.75782959347851"/>
    <m/>
    <m/>
    <m/>
    <m/>
    <m/>
    <m/>
    <x v="0"/>
  </r>
  <r>
    <x v="0"/>
    <x v="0"/>
    <x v="6"/>
    <x v="15"/>
    <x v="0"/>
    <x v="0"/>
    <x v="0"/>
    <x v="1"/>
    <x v="0"/>
    <x v="3"/>
    <n v="1"/>
    <n v="1358"/>
    <s v="nan"/>
    <n v="0.61563850913165896"/>
    <n v="5.13698630136986E-2"/>
    <n v="0.57892632021135104"/>
    <n v="3.7008668160818998"/>
    <s v="nan"/>
    <n v="3.7008668160818998"/>
    <m/>
    <m/>
    <m/>
    <m/>
    <m/>
    <m/>
    <x v="0"/>
  </r>
  <r>
    <x v="0"/>
    <x v="0"/>
    <x v="4"/>
    <x v="15"/>
    <x v="0"/>
    <x v="0"/>
    <x v="0"/>
    <x v="1"/>
    <x v="0"/>
    <x v="0"/>
    <n v="0"/>
    <n v="646"/>
    <n v="78.426213391765302"/>
    <n v="0.29192888307430298"/>
    <n v="0.14817880592942001"/>
    <n v="0.93926468820309805"/>
    <n v="4.94056009443874"/>
    <s v="nan"/>
    <n v="4.94056009443874"/>
    <m/>
    <m/>
    <m/>
    <m/>
    <m/>
    <m/>
    <x v="0"/>
  </r>
  <r>
    <x v="0"/>
    <x v="0"/>
    <x v="4"/>
    <x v="15"/>
    <x v="0"/>
    <x v="0"/>
    <x v="0"/>
    <x v="1"/>
    <x v="0"/>
    <x v="1"/>
    <n v="0"/>
    <n v="646"/>
    <s v="nan"/>
    <n v="0.31945531637312402"/>
    <n v="0.176369863013698"/>
    <n v="0.72500771456819801"/>
    <n v="5.35964338009458"/>
    <s v="nan"/>
    <n v="5.35964338009458"/>
    <m/>
    <m/>
    <m/>
    <m/>
    <m/>
    <m/>
    <x v="0"/>
  </r>
  <r>
    <x v="0"/>
    <x v="0"/>
    <x v="4"/>
    <x v="15"/>
    <x v="0"/>
    <x v="0"/>
    <x v="0"/>
    <x v="1"/>
    <x v="0"/>
    <x v="2"/>
    <n v="0"/>
    <n v="646"/>
    <s v="nan"/>
    <n v="0.31275277234181298"/>
    <n v="0.16095890410958899"/>
    <n v="0.73727174011916197"/>
    <n v="5.2921396947067603"/>
    <s v="nan"/>
    <n v="5.2921396947067603"/>
    <m/>
    <m/>
    <m/>
    <m/>
    <m/>
    <m/>
    <x v="0"/>
  </r>
  <r>
    <x v="0"/>
    <x v="0"/>
    <x v="4"/>
    <x v="15"/>
    <x v="0"/>
    <x v="0"/>
    <x v="0"/>
    <x v="1"/>
    <x v="0"/>
    <x v="3"/>
    <n v="0"/>
    <n v="646"/>
    <s v="nan"/>
    <n v="0.32175472928897503"/>
    <n v="0.178652968036529"/>
    <n v="0.72675971821833496"/>
    <n v="5.38128438603625"/>
    <s v="nan"/>
    <n v="5.38128438603625"/>
    <m/>
    <m/>
    <m/>
    <m/>
    <m/>
    <m/>
    <x v="0"/>
  </r>
  <r>
    <x v="0"/>
    <x v="0"/>
    <x v="4"/>
    <x v="15"/>
    <x v="0"/>
    <x v="0"/>
    <x v="0"/>
    <x v="1"/>
    <x v="0"/>
    <x v="0"/>
    <n v="1"/>
    <n v="648"/>
    <n v="68.245995466921897"/>
    <n v="0.27999535684196297"/>
    <n v="0.12895928975333401"/>
    <n v="0.94365561604654502"/>
    <n v="4.65815412644021"/>
    <s v="nan"/>
    <n v="4.65815412644021"/>
    <m/>
    <m/>
    <m/>
    <m/>
    <m/>
    <m/>
    <x v="0"/>
  </r>
  <r>
    <x v="0"/>
    <x v="0"/>
    <x v="4"/>
    <x v="15"/>
    <x v="0"/>
    <x v="0"/>
    <x v="0"/>
    <x v="1"/>
    <x v="0"/>
    <x v="1"/>
    <n v="1"/>
    <n v="648"/>
    <s v="nan"/>
    <n v="0.31655251141552498"/>
    <n v="0.16267123287671201"/>
    <n v="0.73958961074197205"/>
    <n v="4.8765898892328297"/>
    <s v="nan"/>
    <n v="4.8765898892328297"/>
    <m/>
    <m/>
    <m/>
    <m/>
    <m/>
    <m/>
    <x v="0"/>
  </r>
  <r>
    <x v="0"/>
    <x v="0"/>
    <x v="4"/>
    <x v="15"/>
    <x v="0"/>
    <x v="0"/>
    <x v="0"/>
    <x v="1"/>
    <x v="0"/>
    <x v="2"/>
    <n v="1"/>
    <n v="648"/>
    <s v="nan"/>
    <n v="0.31974885844748802"/>
    <n v="0.16267123287671201"/>
    <n v="0.73434150914035601"/>
    <n v="5.2207632459818401"/>
    <s v="nan"/>
    <n v="5.2207632459818401"/>
    <m/>
    <m/>
    <m/>
    <m/>
    <m/>
    <m/>
    <x v="0"/>
  </r>
  <r>
    <x v="0"/>
    <x v="0"/>
    <x v="4"/>
    <x v="15"/>
    <x v="0"/>
    <x v="0"/>
    <x v="0"/>
    <x v="1"/>
    <x v="0"/>
    <x v="3"/>
    <n v="1"/>
    <n v="648"/>
    <s v="nan"/>
    <n v="0.31541095890410897"/>
    <n v="0.16837899543378901"/>
    <n v="0.73784024354143296"/>
    <n v="5.2737561295987696"/>
    <s v="nan"/>
    <n v="5.2737561295987696"/>
    <m/>
    <m/>
    <m/>
    <m/>
    <m/>
    <m/>
    <x v="0"/>
  </r>
  <r>
    <x v="0"/>
    <x v="0"/>
    <x v="3"/>
    <x v="15"/>
    <x v="0"/>
    <x v="0"/>
    <x v="0"/>
    <x v="1"/>
    <x v="0"/>
    <x v="0"/>
    <n v="0"/>
    <n v="838"/>
    <n v="49.595388842121203"/>
    <n v="0.41651298542951598"/>
    <n v="9.2552471031995195E-2"/>
    <n v="0.91789032704499396"/>
    <n v="4.5436627342615399"/>
    <s v="nan"/>
    <n v="4.5436627342615399"/>
    <m/>
    <m/>
    <m/>
    <m/>
    <m/>
    <m/>
    <x v="0"/>
  </r>
  <r>
    <x v="0"/>
    <x v="0"/>
    <x v="3"/>
    <x v="15"/>
    <x v="0"/>
    <x v="0"/>
    <x v="0"/>
    <x v="1"/>
    <x v="0"/>
    <x v="1"/>
    <n v="0"/>
    <n v="838"/>
    <s v="nan"/>
    <n v="0.43153131115459797"/>
    <n v="0.11700913242009101"/>
    <n v="0.69007564414390998"/>
    <n v="4.5864819125162803"/>
    <s v="nan"/>
    <n v="4.5864819125162803"/>
    <m/>
    <m/>
    <m/>
    <m/>
    <m/>
    <m/>
    <x v="0"/>
  </r>
  <r>
    <x v="0"/>
    <x v="0"/>
    <x v="3"/>
    <x v="15"/>
    <x v="0"/>
    <x v="0"/>
    <x v="0"/>
    <x v="1"/>
    <x v="0"/>
    <x v="2"/>
    <n v="0"/>
    <n v="838"/>
    <s v="nan"/>
    <n v="0.426606327462491"/>
    <n v="0.106164383561643"/>
    <n v="0.69316393591147396"/>
    <n v="4.6288298787493298"/>
    <s v="nan"/>
    <n v="4.6288298787493298"/>
    <m/>
    <m/>
    <m/>
    <m/>
    <m/>
    <m/>
    <x v="0"/>
  </r>
  <r>
    <x v="0"/>
    <x v="0"/>
    <x v="3"/>
    <x v="15"/>
    <x v="0"/>
    <x v="0"/>
    <x v="0"/>
    <x v="1"/>
    <x v="0"/>
    <x v="3"/>
    <n v="0"/>
    <n v="838"/>
    <s v="nan"/>
    <n v="0.43230593607305901"/>
    <n v="0.117579908675799"/>
    <n v="0.68853149826012805"/>
    <n v="4.4939260542476598"/>
    <s v="nan"/>
    <n v="4.4939260542476598"/>
    <m/>
    <m/>
    <m/>
    <m/>
    <m/>
    <m/>
    <x v="0"/>
  </r>
  <r>
    <x v="0"/>
    <x v="0"/>
    <x v="3"/>
    <x v="15"/>
    <x v="0"/>
    <x v="0"/>
    <x v="0"/>
    <x v="1"/>
    <x v="0"/>
    <x v="0"/>
    <n v="1"/>
    <n v="832"/>
    <n v="52.207434248475799"/>
    <n v="0.41691086440015601"/>
    <n v="9.7534006833107395E-2"/>
    <n v="0.92043489712078896"/>
    <n v="4.6177995333633897"/>
    <s v="nan"/>
    <n v="4.6177995333633897"/>
    <m/>
    <m/>
    <m/>
    <m/>
    <m/>
    <m/>
    <x v="0"/>
  </r>
  <r>
    <x v="0"/>
    <x v="0"/>
    <x v="3"/>
    <x v="15"/>
    <x v="0"/>
    <x v="0"/>
    <x v="0"/>
    <x v="1"/>
    <x v="0"/>
    <x v="1"/>
    <n v="1"/>
    <n v="832"/>
    <s v="nan"/>
    <n v="0.44019623831267601"/>
    <n v="0.13127853881278501"/>
    <n v="0.68027004100163202"/>
    <n v="4.7738880699900701"/>
    <s v="nan"/>
    <n v="4.7738880699900701"/>
    <m/>
    <m/>
    <m/>
    <m/>
    <m/>
    <m/>
    <x v="0"/>
  </r>
  <r>
    <x v="0"/>
    <x v="0"/>
    <x v="3"/>
    <x v="15"/>
    <x v="0"/>
    <x v="0"/>
    <x v="0"/>
    <x v="1"/>
    <x v="0"/>
    <x v="2"/>
    <n v="1"/>
    <n v="832"/>
    <s v="nan"/>
    <n v="0.43140084801043699"/>
    <n v="0.11301369863013599"/>
    <n v="0.68956714922283402"/>
    <n v="4.86373465590286"/>
    <s v="nan"/>
    <n v="4.86373465590286"/>
    <m/>
    <m/>
    <m/>
    <m/>
    <m/>
    <m/>
    <x v="0"/>
  </r>
  <r>
    <x v="0"/>
    <x v="0"/>
    <x v="3"/>
    <x v="15"/>
    <x v="0"/>
    <x v="0"/>
    <x v="0"/>
    <x v="1"/>
    <x v="0"/>
    <x v="3"/>
    <n v="1"/>
    <n v="832"/>
    <s v="nan"/>
    <n v="0.437440204392259"/>
    <n v="0.123287671232876"/>
    <n v="0.68491859511223296"/>
    <n v="4.8228492811425898"/>
    <s v="nan"/>
    <n v="4.8228492811425898"/>
    <m/>
    <m/>
    <m/>
    <m/>
    <m/>
    <m/>
    <x v="0"/>
  </r>
  <r>
    <x v="0"/>
    <x v="0"/>
    <x v="5"/>
    <x v="15"/>
    <x v="0"/>
    <x v="0"/>
    <x v="0"/>
    <x v="1"/>
    <x v="0"/>
    <x v="0"/>
    <n v="0"/>
    <n v="963"/>
    <n v="53.190163598188398"/>
    <n v="0.496690377495693"/>
    <n v="9.8461277611937306E-2"/>
    <n v="0.91757595005536496"/>
    <n v="4.8443890950941197"/>
    <s v="nan"/>
    <n v="4.8443890950941197"/>
    <m/>
    <m/>
    <m/>
    <m/>
    <m/>
    <m/>
    <x v="0"/>
  </r>
  <r>
    <x v="0"/>
    <x v="0"/>
    <x v="5"/>
    <x v="15"/>
    <x v="0"/>
    <x v="0"/>
    <x v="0"/>
    <x v="1"/>
    <x v="0"/>
    <x v="1"/>
    <n v="0"/>
    <n v="963"/>
    <s v="nan"/>
    <n v="0.50064416177429805"/>
    <n v="0.106735159817351"/>
    <n v="0.65032640282784704"/>
    <n v="4.6260080142596802"/>
    <s v="nan"/>
    <n v="4.6260080142596802"/>
    <m/>
    <m/>
    <m/>
    <m/>
    <m/>
    <m/>
    <x v="0"/>
  </r>
  <r>
    <x v="0"/>
    <x v="0"/>
    <x v="5"/>
    <x v="15"/>
    <x v="0"/>
    <x v="0"/>
    <x v="0"/>
    <x v="1"/>
    <x v="0"/>
    <x v="2"/>
    <n v="0"/>
    <n v="963"/>
    <s v="nan"/>
    <n v="0.49282996303544202"/>
    <n v="8.5616438356164296E-2"/>
    <n v="0.66187885444829997"/>
    <n v="4.3792775950186398"/>
    <s v="nan"/>
    <n v="4.3792775950186398"/>
    <m/>
    <m/>
    <m/>
    <m/>
    <m/>
    <m/>
    <x v="0"/>
  </r>
  <r>
    <x v="0"/>
    <x v="0"/>
    <x v="5"/>
    <x v="15"/>
    <x v="0"/>
    <x v="0"/>
    <x v="0"/>
    <x v="1"/>
    <x v="0"/>
    <x v="3"/>
    <n v="0"/>
    <n v="963"/>
    <s v="nan"/>
    <n v="0.50208469232441799"/>
    <n v="0.10445205479451999"/>
    <n v="0.65032640282784804"/>
    <n v="4.2882770781983002"/>
    <s v="nan"/>
    <n v="4.2882770781983002"/>
    <m/>
    <m/>
    <m/>
    <m/>
    <m/>
    <m/>
    <x v="0"/>
  </r>
  <r>
    <x v="0"/>
    <x v="0"/>
    <x v="5"/>
    <x v="15"/>
    <x v="0"/>
    <x v="0"/>
    <x v="0"/>
    <x v="1"/>
    <x v="0"/>
    <x v="0"/>
    <n v="1"/>
    <n v="959"/>
    <n v="47.086684387697403"/>
    <n v="0.48449620484153699"/>
    <n v="8.6879197426689397E-2"/>
    <n v="0.91475392291784596"/>
    <n v="4.6937159804431099"/>
    <s v="nan"/>
    <n v="4.6937159804431099"/>
    <m/>
    <m/>
    <m/>
    <m/>
    <m/>
    <m/>
    <x v="0"/>
  </r>
  <r>
    <x v="0"/>
    <x v="0"/>
    <x v="5"/>
    <x v="15"/>
    <x v="0"/>
    <x v="0"/>
    <x v="0"/>
    <x v="1"/>
    <x v="0"/>
    <x v="1"/>
    <n v="1"/>
    <n v="959"/>
    <s v="nan"/>
    <n v="0.483341487279843"/>
    <n v="9.0182648401826396E-2"/>
    <n v="0.66332264043209599"/>
    <n v="4.2661387798083501"/>
    <s v="nan"/>
    <n v="4.2661387798083501"/>
    <m/>
    <m/>
    <m/>
    <m/>
    <m/>
    <m/>
    <x v="0"/>
  </r>
  <r>
    <x v="0"/>
    <x v="0"/>
    <x v="5"/>
    <x v="15"/>
    <x v="0"/>
    <x v="0"/>
    <x v="0"/>
    <x v="1"/>
    <x v="0"/>
    <x v="2"/>
    <n v="1"/>
    <n v="959"/>
    <s v="nan"/>
    <n v="0.47948738856273099"/>
    <n v="7.5342465753424598E-2"/>
    <n v="0.67200433282790395"/>
    <n v="4.03081835058906"/>
    <s v="nan"/>
    <n v="4.03081835058906"/>
    <m/>
    <m/>
    <m/>
    <m/>
    <m/>
    <m/>
    <x v="0"/>
  </r>
  <r>
    <x v="0"/>
    <x v="0"/>
    <x v="5"/>
    <x v="15"/>
    <x v="0"/>
    <x v="0"/>
    <x v="0"/>
    <x v="1"/>
    <x v="0"/>
    <x v="3"/>
    <n v="1"/>
    <n v="959"/>
    <s v="nan"/>
    <n v="0.48679060665362001"/>
    <n v="8.9041095890410898E-2"/>
    <n v="0.66187569169946103"/>
    <n v="4.1583008965121104"/>
    <s v="nan"/>
    <n v="4.1583008965121104"/>
    <m/>
    <m/>
    <m/>
    <m/>
    <m/>
    <m/>
    <x v="0"/>
  </r>
  <r>
    <x v="0"/>
    <x v="0"/>
    <x v="6"/>
    <x v="15"/>
    <x v="0"/>
    <x v="0"/>
    <x v="0"/>
    <x v="1"/>
    <x v="0"/>
    <x v="0"/>
    <n v="0"/>
    <n v="1356"/>
    <n v="58.774510573875197"/>
    <n v="0.64083059622008998"/>
    <n v="0.107015299691611"/>
    <n v="0.90908277709174201"/>
    <n v="5.5090105529273297"/>
    <s v="nan"/>
    <n v="5.5090105529273297"/>
    <m/>
    <m/>
    <m/>
    <m/>
    <m/>
    <m/>
    <x v="0"/>
  </r>
  <r>
    <x v="0"/>
    <x v="0"/>
    <x v="6"/>
    <x v="15"/>
    <x v="0"/>
    <x v="0"/>
    <x v="0"/>
    <x v="1"/>
    <x v="0"/>
    <x v="1"/>
    <n v="0"/>
    <n v="1356"/>
    <s v="nan"/>
    <n v="0.60848589196191905"/>
    <n v="4.7374429223744199E-2"/>
    <n v="0.58060618538146302"/>
    <n v="3.8189377267026101"/>
    <s v="nan"/>
    <n v="3.8189377267026101"/>
    <m/>
    <m/>
    <m/>
    <m/>
    <m/>
    <m/>
    <x v="0"/>
  </r>
  <r>
    <x v="0"/>
    <x v="0"/>
    <x v="6"/>
    <x v="15"/>
    <x v="0"/>
    <x v="0"/>
    <x v="0"/>
    <x v="1"/>
    <x v="0"/>
    <x v="2"/>
    <n v="0"/>
    <n v="1356"/>
    <s v="nan"/>
    <n v="0.60794267566527804"/>
    <n v="4.2808219178082099E-2"/>
    <n v="0.58305948621220405"/>
    <n v="3.7752918100728001"/>
    <s v="nan"/>
    <n v="3.7752918100728001"/>
    <m/>
    <m/>
    <m/>
    <m/>
    <m/>
    <m/>
    <x v="0"/>
  </r>
  <r>
    <x v="0"/>
    <x v="0"/>
    <x v="6"/>
    <x v="15"/>
    <x v="0"/>
    <x v="0"/>
    <x v="0"/>
    <x v="1"/>
    <x v="0"/>
    <x v="3"/>
    <n v="0"/>
    <n v="1356"/>
    <s v="nan"/>
    <n v="0.61509131089610503"/>
    <n v="5.4223744292237398E-2"/>
    <n v="0.57569958371997998"/>
    <n v="3.8274210359689298"/>
    <s v="nan"/>
    <n v="3.8274210359689298"/>
    <m/>
    <m/>
    <m/>
    <m/>
    <m/>
    <m/>
    <x v="0"/>
  </r>
  <r>
    <x v="0"/>
    <x v="0"/>
    <x v="6"/>
    <x v="15"/>
    <x v="0"/>
    <x v="0"/>
    <x v="0"/>
    <x v="1"/>
    <x v="0"/>
    <x v="0"/>
    <n v="1"/>
    <n v="1358"/>
    <n v="53.144805266945298"/>
    <n v="0.63640692902991702"/>
    <n v="9.6612119382329498E-2"/>
    <n v="0.91501727401336297"/>
    <n v="5.3845607014793204"/>
    <s v="nan"/>
    <n v="5.3845607014793204"/>
    <m/>
    <m/>
    <m/>
    <m/>
    <m/>
    <m/>
    <x v="0"/>
  </r>
  <r>
    <x v="0"/>
    <x v="0"/>
    <x v="6"/>
    <x v="15"/>
    <x v="0"/>
    <x v="0"/>
    <x v="0"/>
    <x v="1"/>
    <x v="0"/>
    <x v="1"/>
    <n v="1"/>
    <n v="1358"/>
    <s v="nan"/>
    <n v="0.61530457746211098"/>
    <n v="5.13698630136986E-2"/>
    <n v="0.57770052340509603"/>
    <n v="3.8869806717847002"/>
    <s v="nan"/>
    <n v="3.8869806717847002"/>
    <m/>
    <m/>
    <m/>
    <m/>
    <m/>
    <m/>
    <x v="0"/>
  </r>
  <r>
    <x v="0"/>
    <x v="0"/>
    <x v="6"/>
    <x v="15"/>
    <x v="0"/>
    <x v="0"/>
    <x v="0"/>
    <x v="1"/>
    <x v="0"/>
    <x v="2"/>
    <n v="1"/>
    <n v="1358"/>
    <s v="nan"/>
    <n v="0.61046162741368204"/>
    <n v="4.2808219178082099E-2"/>
    <n v="0.58260371063011596"/>
    <n v="3.9681773765266302"/>
    <s v="nan"/>
    <n v="3.9681773765266302"/>
    <m/>
    <m/>
    <m/>
    <m/>
    <m/>
    <m/>
    <x v="0"/>
  </r>
  <r>
    <x v="0"/>
    <x v="0"/>
    <x v="6"/>
    <x v="15"/>
    <x v="0"/>
    <x v="0"/>
    <x v="0"/>
    <x v="1"/>
    <x v="0"/>
    <x v="3"/>
    <n v="1"/>
    <n v="1358"/>
    <s v="nan"/>
    <n v="0.61005182982922701"/>
    <n v="4.3378995433789903E-2"/>
    <n v="0.58382950743637196"/>
    <n v="3.7335667931673999"/>
    <s v="nan"/>
    <n v="3.7335667931673999"/>
    <m/>
    <m/>
    <m/>
    <m/>
    <m/>
    <m/>
    <x v="0"/>
  </r>
  <r>
    <x v="0"/>
    <x v="0"/>
    <x v="3"/>
    <x v="0"/>
    <x v="0"/>
    <x v="0"/>
    <x v="0"/>
    <x v="0"/>
    <x v="0"/>
    <x v="0"/>
    <n v="0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</r>
  <r>
    <x v="0"/>
    <x v="0"/>
    <x v="3"/>
    <x v="0"/>
    <x v="0"/>
    <x v="0"/>
    <x v="0"/>
    <x v="0"/>
    <x v="0"/>
    <x v="1"/>
    <n v="0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</r>
  <r>
    <x v="0"/>
    <x v="0"/>
    <x v="3"/>
    <x v="0"/>
    <x v="0"/>
    <x v="0"/>
    <x v="0"/>
    <x v="0"/>
    <x v="0"/>
    <x v="2"/>
    <n v="0"/>
    <n v="584"/>
    <s v="nan"/>
    <n v="0.38527397260273899"/>
    <n v="0.289383561643835"/>
    <n v="0.63876840689455305"/>
    <n v="7.5783583060441604"/>
    <n v="7.5783583060441604"/>
    <s v="nan"/>
    <m/>
    <m/>
    <m/>
    <m/>
    <m/>
    <m/>
    <x v="0"/>
  </r>
  <r>
    <x v="0"/>
    <x v="0"/>
    <x v="3"/>
    <x v="0"/>
    <x v="0"/>
    <x v="0"/>
    <x v="0"/>
    <x v="0"/>
    <x v="0"/>
    <x v="3"/>
    <n v="0"/>
    <n v="584"/>
    <s v="nan"/>
    <n v="0.38184931506849301"/>
    <n v="0.30422374429223698"/>
    <n v="0.64244920326520405"/>
    <n v="6.8663843119844996"/>
    <n v="6.8663843119844996"/>
    <s v="nan"/>
    <m/>
    <m/>
    <m/>
    <m/>
    <m/>
    <m/>
    <x v="0"/>
  </r>
  <r>
    <x v="0"/>
    <x v="0"/>
    <x v="3"/>
    <x v="0"/>
    <x v="0"/>
    <x v="0"/>
    <x v="0"/>
    <x v="0"/>
    <x v="0"/>
    <x v="0"/>
    <n v="1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</r>
  <r>
    <x v="0"/>
    <x v="0"/>
    <x v="3"/>
    <x v="0"/>
    <x v="0"/>
    <x v="0"/>
    <x v="0"/>
    <x v="0"/>
    <x v="0"/>
    <x v="1"/>
    <n v="1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</r>
  <r>
    <x v="0"/>
    <x v="0"/>
    <x v="3"/>
    <x v="0"/>
    <x v="0"/>
    <x v="0"/>
    <x v="0"/>
    <x v="0"/>
    <x v="0"/>
    <x v="2"/>
    <n v="1"/>
    <n v="584"/>
    <s v="nan"/>
    <n v="0.38527397260273899"/>
    <n v="0.289383561643835"/>
    <n v="0.63876840689455305"/>
    <n v="7.5783583060441604"/>
    <n v="7.5783583060441604"/>
    <s v="nan"/>
    <m/>
    <m/>
    <m/>
    <m/>
    <m/>
    <m/>
    <x v="0"/>
  </r>
  <r>
    <x v="0"/>
    <x v="0"/>
    <x v="3"/>
    <x v="0"/>
    <x v="0"/>
    <x v="0"/>
    <x v="0"/>
    <x v="0"/>
    <x v="0"/>
    <x v="3"/>
    <n v="1"/>
    <n v="584"/>
    <s v="nan"/>
    <n v="0.38184931506849301"/>
    <n v="0.30422374429223698"/>
    <n v="0.64244920326520405"/>
    <n v="6.8663843119844996"/>
    <n v="6.8663843119844996"/>
    <s v="nan"/>
    <m/>
    <m/>
    <m/>
    <m/>
    <m/>
    <m/>
    <x v="0"/>
  </r>
  <r>
    <x v="0"/>
    <x v="0"/>
    <x v="3"/>
    <x v="0"/>
    <x v="0"/>
    <x v="0"/>
    <x v="0"/>
    <x v="0"/>
    <x v="0"/>
    <x v="0"/>
    <n v="2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</r>
  <r>
    <x v="0"/>
    <x v="0"/>
    <x v="3"/>
    <x v="0"/>
    <x v="0"/>
    <x v="0"/>
    <x v="0"/>
    <x v="0"/>
    <x v="0"/>
    <x v="1"/>
    <n v="2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</r>
  <r>
    <x v="0"/>
    <x v="0"/>
    <x v="3"/>
    <x v="0"/>
    <x v="0"/>
    <x v="0"/>
    <x v="0"/>
    <x v="0"/>
    <x v="0"/>
    <x v="2"/>
    <n v="2"/>
    <n v="584"/>
    <s v="nan"/>
    <n v="0.38527397260273899"/>
    <n v="0.289383561643835"/>
    <n v="0.63876840689455305"/>
    <n v="7.5783583060441604"/>
    <n v="7.5783583060441604"/>
    <s v="nan"/>
    <m/>
    <m/>
    <m/>
    <m/>
    <m/>
    <m/>
    <x v="0"/>
  </r>
  <r>
    <x v="0"/>
    <x v="0"/>
    <x v="3"/>
    <x v="0"/>
    <x v="0"/>
    <x v="0"/>
    <x v="0"/>
    <x v="0"/>
    <x v="0"/>
    <x v="3"/>
    <n v="2"/>
    <n v="584"/>
    <s v="nan"/>
    <n v="0.38184931506849301"/>
    <n v="0.30422374429223698"/>
    <n v="0.64244920326520405"/>
    <n v="6.8663843119844996"/>
    <n v="6.8663843119844996"/>
    <s v="nan"/>
    <m/>
    <m/>
    <m/>
    <m/>
    <m/>
    <m/>
    <x v="0"/>
  </r>
  <r>
    <x v="0"/>
    <x v="0"/>
    <x v="3"/>
    <x v="0"/>
    <x v="0"/>
    <x v="0"/>
    <x v="0"/>
    <x v="0"/>
    <x v="0"/>
    <x v="0"/>
    <n v="3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</r>
  <r>
    <x v="0"/>
    <x v="0"/>
    <x v="3"/>
    <x v="0"/>
    <x v="0"/>
    <x v="0"/>
    <x v="0"/>
    <x v="0"/>
    <x v="0"/>
    <x v="1"/>
    <n v="3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</r>
  <r>
    <x v="0"/>
    <x v="0"/>
    <x v="3"/>
    <x v="0"/>
    <x v="0"/>
    <x v="0"/>
    <x v="0"/>
    <x v="0"/>
    <x v="0"/>
    <x v="2"/>
    <n v="3"/>
    <n v="584"/>
    <s v="nan"/>
    <n v="0.38527397260273899"/>
    <n v="0.289383561643835"/>
    <n v="0.63876840689455305"/>
    <n v="7.5783583060441604"/>
    <n v="7.5783583060441604"/>
    <s v="nan"/>
    <m/>
    <m/>
    <m/>
    <m/>
    <m/>
    <m/>
    <x v="0"/>
  </r>
  <r>
    <x v="0"/>
    <x v="0"/>
    <x v="3"/>
    <x v="0"/>
    <x v="0"/>
    <x v="0"/>
    <x v="0"/>
    <x v="0"/>
    <x v="0"/>
    <x v="3"/>
    <n v="3"/>
    <n v="584"/>
    <s v="nan"/>
    <n v="0.38184931506849301"/>
    <n v="0.30422374429223698"/>
    <n v="0.64244920326520405"/>
    <n v="6.8663843119844996"/>
    <n v="6.8663843119844996"/>
    <s v="nan"/>
    <m/>
    <m/>
    <m/>
    <m/>
    <m/>
    <m/>
    <x v="0"/>
  </r>
  <r>
    <x v="0"/>
    <x v="0"/>
    <x v="3"/>
    <x v="0"/>
    <x v="0"/>
    <x v="0"/>
    <x v="0"/>
    <x v="0"/>
    <x v="0"/>
    <x v="0"/>
    <n v="4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</r>
  <r>
    <x v="0"/>
    <x v="0"/>
    <x v="3"/>
    <x v="0"/>
    <x v="0"/>
    <x v="0"/>
    <x v="0"/>
    <x v="0"/>
    <x v="0"/>
    <x v="1"/>
    <n v="4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</r>
  <r>
    <x v="0"/>
    <x v="0"/>
    <x v="3"/>
    <x v="0"/>
    <x v="0"/>
    <x v="0"/>
    <x v="0"/>
    <x v="0"/>
    <x v="0"/>
    <x v="2"/>
    <n v="4"/>
    <n v="584"/>
    <s v="nan"/>
    <n v="0.38527397260273899"/>
    <n v="0.289383561643835"/>
    <n v="0.63876840689455305"/>
    <n v="7.5783583060441604"/>
    <n v="7.5783583060441604"/>
    <s v="nan"/>
    <m/>
    <m/>
    <m/>
    <m/>
    <m/>
    <m/>
    <x v="0"/>
  </r>
  <r>
    <x v="0"/>
    <x v="0"/>
    <x v="3"/>
    <x v="0"/>
    <x v="0"/>
    <x v="0"/>
    <x v="0"/>
    <x v="0"/>
    <x v="0"/>
    <x v="3"/>
    <n v="4"/>
    <n v="584"/>
    <s v="nan"/>
    <n v="0.38184931506849301"/>
    <n v="0.30422374429223698"/>
    <n v="0.64244920326520405"/>
    <n v="6.8663843119844996"/>
    <n v="6.8663843119844996"/>
    <s v="nan"/>
    <m/>
    <m/>
    <m/>
    <m/>
    <m/>
    <m/>
    <x v="0"/>
  </r>
  <r>
    <x v="0"/>
    <x v="0"/>
    <x v="3"/>
    <x v="1"/>
    <x v="0"/>
    <x v="0"/>
    <x v="0"/>
    <x v="0"/>
    <x v="0"/>
    <x v="0"/>
    <n v="0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</r>
  <r>
    <x v="0"/>
    <x v="0"/>
    <x v="3"/>
    <x v="1"/>
    <x v="0"/>
    <x v="0"/>
    <x v="0"/>
    <x v="0"/>
    <x v="0"/>
    <x v="1"/>
    <n v="0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</r>
  <r>
    <x v="0"/>
    <x v="0"/>
    <x v="3"/>
    <x v="1"/>
    <x v="0"/>
    <x v="0"/>
    <x v="0"/>
    <x v="0"/>
    <x v="0"/>
    <x v="2"/>
    <n v="0"/>
    <n v="730"/>
    <s v="nan"/>
    <n v="0.44931506849315"/>
    <n v="0.215753424657534"/>
    <n v="0.63905697775289905"/>
    <n v="6.2189205219579398"/>
    <n v="6.2189205219579398"/>
    <s v="nan"/>
    <m/>
    <m/>
    <m/>
    <m/>
    <m/>
    <m/>
    <x v="0"/>
  </r>
  <r>
    <x v="0"/>
    <x v="0"/>
    <x v="3"/>
    <x v="1"/>
    <x v="0"/>
    <x v="0"/>
    <x v="0"/>
    <x v="0"/>
    <x v="0"/>
    <x v="3"/>
    <n v="0"/>
    <n v="730"/>
    <s v="nan"/>
    <n v="0.44794520547945199"/>
    <n v="0.22602739726027299"/>
    <n v="0.64070785248454598"/>
    <n v="5.6803002472490602"/>
    <n v="5.6803002472490602"/>
    <s v="nan"/>
    <m/>
    <m/>
    <m/>
    <m/>
    <m/>
    <m/>
    <x v="0"/>
  </r>
  <r>
    <x v="0"/>
    <x v="0"/>
    <x v="3"/>
    <x v="1"/>
    <x v="0"/>
    <x v="0"/>
    <x v="0"/>
    <x v="0"/>
    <x v="0"/>
    <x v="0"/>
    <n v="1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</r>
  <r>
    <x v="0"/>
    <x v="0"/>
    <x v="3"/>
    <x v="1"/>
    <x v="0"/>
    <x v="0"/>
    <x v="0"/>
    <x v="0"/>
    <x v="0"/>
    <x v="1"/>
    <n v="1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</r>
  <r>
    <x v="0"/>
    <x v="0"/>
    <x v="3"/>
    <x v="1"/>
    <x v="0"/>
    <x v="0"/>
    <x v="0"/>
    <x v="0"/>
    <x v="0"/>
    <x v="2"/>
    <n v="1"/>
    <n v="730"/>
    <s v="nan"/>
    <n v="0.44931506849315"/>
    <n v="0.215753424657534"/>
    <n v="0.63905697775289905"/>
    <n v="6.2189205219579398"/>
    <n v="6.2189205219579398"/>
    <s v="nan"/>
    <m/>
    <m/>
    <m/>
    <m/>
    <m/>
    <m/>
    <x v="0"/>
  </r>
  <r>
    <x v="0"/>
    <x v="0"/>
    <x v="3"/>
    <x v="1"/>
    <x v="0"/>
    <x v="0"/>
    <x v="0"/>
    <x v="0"/>
    <x v="0"/>
    <x v="3"/>
    <n v="1"/>
    <n v="730"/>
    <s v="nan"/>
    <n v="0.44794520547945199"/>
    <n v="0.22602739726027299"/>
    <n v="0.64070785248454598"/>
    <n v="5.6803002472490602"/>
    <n v="5.6803002472490602"/>
    <s v="nan"/>
    <m/>
    <m/>
    <m/>
    <m/>
    <m/>
    <m/>
    <x v="0"/>
  </r>
  <r>
    <x v="0"/>
    <x v="0"/>
    <x v="3"/>
    <x v="1"/>
    <x v="0"/>
    <x v="0"/>
    <x v="0"/>
    <x v="0"/>
    <x v="0"/>
    <x v="0"/>
    <n v="2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</r>
  <r>
    <x v="0"/>
    <x v="0"/>
    <x v="3"/>
    <x v="1"/>
    <x v="0"/>
    <x v="0"/>
    <x v="0"/>
    <x v="0"/>
    <x v="0"/>
    <x v="1"/>
    <n v="2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</r>
  <r>
    <x v="0"/>
    <x v="0"/>
    <x v="3"/>
    <x v="1"/>
    <x v="0"/>
    <x v="0"/>
    <x v="0"/>
    <x v="0"/>
    <x v="0"/>
    <x v="2"/>
    <n v="2"/>
    <n v="730"/>
    <s v="nan"/>
    <n v="0.44931506849315"/>
    <n v="0.215753424657534"/>
    <n v="0.63905697775289905"/>
    <n v="6.2189205219579398"/>
    <n v="6.2189205219579398"/>
    <s v="nan"/>
    <m/>
    <m/>
    <m/>
    <m/>
    <m/>
    <m/>
    <x v="0"/>
  </r>
  <r>
    <x v="0"/>
    <x v="0"/>
    <x v="3"/>
    <x v="1"/>
    <x v="0"/>
    <x v="0"/>
    <x v="0"/>
    <x v="0"/>
    <x v="0"/>
    <x v="3"/>
    <n v="2"/>
    <n v="730"/>
    <s v="nan"/>
    <n v="0.44794520547945199"/>
    <n v="0.22602739726027299"/>
    <n v="0.64070785248454598"/>
    <n v="5.6803002472490602"/>
    <n v="5.6803002472490602"/>
    <s v="nan"/>
    <m/>
    <m/>
    <m/>
    <m/>
    <m/>
    <m/>
    <x v="0"/>
  </r>
  <r>
    <x v="0"/>
    <x v="0"/>
    <x v="3"/>
    <x v="1"/>
    <x v="0"/>
    <x v="0"/>
    <x v="0"/>
    <x v="0"/>
    <x v="0"/>
    <x v="0"/>
    <n v="3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</r>
  <r>
    <x v="0"/>
    <x v="0"/>
    <x v="3"/>
    <x v="1"/>
    <x v="0"/>
    <x v="0"/>
    <x v="0"/>
    <x v="0"/>
    <x v="0"/>
    <x v="1"/>
    <n v="3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</r>
  <r>
    <x v="0"/>
    <x v="0"/>
    <x v="3"/>
    <x v="1"/>
    <x v="0"/>
    <x v="0"/>
    <x v="0"/>
    <x v="0"/>
    <x v="0"/>
    <x v="2"/>
    <n v="3"/>
    <n v="730"/>
    <s v="nan"/>
    <n v="0.44931506849315"/>
    <n v="0.215753424657534"/>
    <n v="0.63905697775289905"/>
    <n v="6.2189205219579398"/>
    <n v="6.2189205219579398"/>
    <s v="nan"/>
    <m/>
    <m/>
    <m/>
    <m/>
    <m/>
    <m/>
    <x v="0"/>
  </r>
  <r>
    <x v="0"/>
    <x v="0"/>
    <x v="3"/>
    <x v="1"/>
    <x v="0"/>
    <x v="0"/>
    <x v="0"/>
    <x v="0"/>
    <x v="0"/>
    <x v="3"/>
    <n v="3"/>
    <n v="730"/>
    <s v="nan"/>
    <n v="0.44794520547945199"/>
    <n v="0.22602739726027299"/>
    <n v="0.64070785248454598"/>
    <n v="5.6803002472490602"/>
    <n v="5.6803002472490602"/>
    <s v="nan"/>
    <m/>
    <m/>
    <m/>
    <m/>
    <m/>
    <m/>
    <x v="0"/>
  </r>
  <r>
    <x v="0"/>
    <x v="0"/>
    <x v="3"/>
    <x v="1"/>
    <x v="0"/>
    <x v="0"/>
    <x v="0"/>
    <x v="0"/>
    <x v="0"/>
    <x v="0"/>
    <n v="4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</r>
  <r>
    <x v="0"/>
    <x v="0"/>
    <x v="3"/>
    <x v="1"/>
    <x v="0"/>
    <x v="0"/>
    <x v="0"/>
    <x v="0"/>
    <x v="0"/>
    <x v="1"/>
    <n v="4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</r>
  <r>
    <x v="0"/>
    <x v="0"/>
    <x v="3"/>
    <x v="1"/>
    <x v="0"/>
    <x v="0"/>
    <x v="0"/>
    <x v="0"/>
    <x v="0"/>
    <x v="2"/>
    <n v="4"/>
    <n v="730"/>
    <s v="nan"/>
    <n v="0.44931506849315"/>
    <n v="0.215753424657534"/>
    <n v="0.63905697775289905"/>
    <n v="6.2189205219579398"/>
    <n v="6.2189205219579398"/>
    <s v="nan"/>
    <m/>
    <m/>
    <m/>
    <m/>
    <m/>
    <m/>
    <x v="0"/>
  </r>
  <r>
    <x v="0"/>
    <x v="0"/>
    <x v="3"/>
    <x v="1"/>
    <x v="0"/>
    <x v="0"/>
    <x v="0"/>
    <x v="0"/>
    <x v="0"/>
    <x v="3"/>
    <n v="4"/>
    <n v="730"/>
    <s v="nan"/>
    <n v="0.44794520547945199"/>
    <n v="0.22602739726027299"/>
    <n v="0.64070785248454598"/>
    <n v="5.6803002472490602"/>
    <n v="5.6803002472490602"/>
    <s v="nan"/>
    <m/>
    <m/>
    <m/>
    <m/>
    <m/>
    <m/>
    <x v="0"/>
  </r>
  <r>
    <x v="0"/>
    <x v="0"/>
    <x v="3"/>
    <x v="2"/>
    <x v="0"/>
    <x v="0"/>
    <x v="0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2"/>
    <n v="0"/>
    <n v="876"/>
    <s v="nan"/>
    <n v="0.52054794520547898"/>
    <n v="0.184931506849315"/>
    <n v="0.60778008992447996"/>
    <n v="5.5514389074357497"/>
    <n v="5.5514389074357497"/>
    <s v="nan"/>
    <m/>
    <m/>
    <m/>
    <m/>
    <m/>
    <m/>
    <x v="0"/>
  </r>
  <r>
    <x v="0"/>
    <x v="0"/>
    <x v="3"/>
    <x v="2"/>
    <x v="0"/>
    <x v="0"/>
    <x v="0"/>
    <x v="0"/>
    <x v="0"/>
    <x v="3"/>
    <n v="0"/>
    <n v="876"/>
    <s v="nan"/>
    <n v="0.51369863013698602"/>
    <n v="0.18378995433789899"/>
    <n v="0.61684867226500995"/>
    <n v="5.1135475598882403"/>
    <n v="5.1135475598882403"/>
    <s v="nan"/>
    <m/>
    <m/>
    <m/>
    <m/>
    <m/>
    <m/>
    <x v="0"/>
  </r>
  <r>
    <x v="0"/>
    <x v="0"/>
    <x v="3"/>
    <x v="2"/>
    <x v="0"/>
    <x v="0"/>
    <x v="0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2"/>
    <n v="1"/>
    <n v="876"/>
    <s v="nan"/>
    <n v="0.52054794520547898"/>
    <n v="0.184931506849315"/>
    <n v="0.60778008992447996"/>
    <n v="5.5514389074357497"/>
    <n v="5.5514389074357497"/>
    <s v="nan"/>
    <m/>
    <m/>
    <m/>
    <m/>
    <m/>
    <m/>
    <x v="0"/>
  </r>
  <r>
    <x v="0"/>
    <x v="0"/>
    <x v="3"/>
    <x v="2"/>
    <x v="0"/>
    <x v="0"/>
    <x v="0"/>
    <x v="0"/>
    <x v="0"/>
    <x v="3"/>
    <n v="1"/>
    <n v="876"/>
    <s v="nan"/>
    <n v="0.51369863013698602"/>
    <n v="0.18378995433789899"/>
    <n v="0.61684867226500995"/>
    <n v="5.1135475598882403"/>
    <n v="5.1135475598882403"/>
    <s v="nan"/>
    <m/>
    <m/>
    <m/>
    <m/>
    <m/>
    <m/>
    <x v="0"/>
  </r>
  <r>
    <x v="0"/>
    <x v="0"/>
    <x v="3"/>
    <x v="2"/>
    <x v="0"/>
    <x v="0"/>
    <x v="0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2"/>
    <n v="2"/>
    <n v="876"/>
    <s v="nan"/>
    <n v="0.52054794520547898"/>
    <n v="0.184931506849315"/>
    <n v="0.60778008992447996"/>
    <n v="5.5514389074357497"/>
    <n v="5.5514389074357497"/>
    <s v="nan"/>
    <m/>
    <m/>
    <m/>
    <m/>
    <m/>
    <m/>
    <x v="0"/>
  </r>
  <r>
    <x v="0"/>
    <x v="0"/>
    <x v="3"/>
    <x v="2"/>
    <x v="0"/>
    <x v="0"/>
    <x v="0"/>
    <x v="0"/>
    <x v="0"/>
    <x v="3"/>
    <n v="2"/>
    <n v="876"/>
    <s v="nan"/>
    <n v="0.51369863013698602"/>
    <n v="0.18378995433789899"/>
    <n v="0.61684867226500995"/>
    <n v="5.1135475598882403"/>
    <n v="5.1135475598882403"/>
    <s v="nan"/>
    <m/>
    <m/>
    <m/>
    <m/>
    <m/>
    <m/>
    <x v="0"/>
  </r>
  <r>
    <x v="0"/>
    <x v="0"/>
    <x v="3"/>
    <x v="2"/>
    <x v="0"/>
    <x v="0"/>
    <x v="0"/>
    <x v="0"/>
    <x v="0"/>
    <x v="0"/>
    <n v="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2"/>
    <n v="3"/>
    <n v="876"/>
    <s v="nan"/>
    <n v="0.52054794520547898"/>
    <n v="0.184931506849315"/>
    <n v="0.60778008992447996"/>
    <n v="5.5514389074357497"/>
    <n v="5.5514389074357497"/>
    <s v="nan"/>
    <m/>
    <m/>
    <m/>
    <m/>
    <m/>
    <m/>
    <x v="0"/>
  </r>
  <r>
    <x v="0"/>
    <x v="0"/>
    <x v="3"/>
    <x v="2"/>
    <x v="0"/>
    <x v="0"/>
    <x v="0"/>
    <x v="0"/>
    <x v="0"/>
    <x v="3"/>
    <n v="3"/>
    <n v="876"/>
    <s v="nan"/>
    <n v="0.51369863013698602"/>
    <n v="0.18378995433789899"/>
    <n v="0.61684867226500995"/>
    <n v="5.1135475598882403"/>
    <n v="5.1135475598882403"/>
    <s v="nan"/>
    <m/>
    <m/>
    <m/>
    <m/>
    <m/>
    <m/>
    <x v="0"/>
  </r>
  <r>
    <x v="0"/>
    <x v="0"/>
    <x v="3"/>
    <x v="2"/>
    <x v="0"/>
    <x v="0"/>
    <x v="0"/>
    <x v="0"/>
    <x v="0"/>
    <x v="0"/>
    <n v="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2"/>
    <n v="4"/>
    <n v="876"/>
    <s v="nan"/>
    <n v="0.52054794520547898"/>
    <n v="0.184931506849315"/>
    <n v="0.60778008992447996"/>
    <n v="5.5514389074357497"/>
    <n v="5.5514389074357497"/>
    <s v="nan"/>
    <m/>
    <m/>
    <m/>
    <m/>
    <m/>
    <m/>
    <x v="0"/>
  </r>
  <r>
    <x v="0"/>
    <x v="0"/>
    <x v="3"/>
    <x v="2"/>
    <x v="0"/>
    <x v="0"/>
    <x v="0"/>
    <x v="0"/>
    <x v="0"/>
    <x v="3"/>
    <n v="4"/>
    <n v="876"/>
    <s v="nan"/>
    <n v="0.51369863013698602"/>
    <n v="0.18378995433789899"/>
    <n v="0.61684867226500995"/>
    <n v="5.1135475598882403"/>
    <n v="5.1135475598882403"/>
    <s v="nan"/>
    <m/>
    <m/>
    <m/>
    <m/>
    <m/>
    <m/>
    <x v="0"/>
  </r>
  <r>
    <x v="0"/>
    <x v="0"/>
    <x v="3"/>
    <x v="3"/>
    <x v="0"/>
    <x v="0"/>
    <x v="0"/>
    <x v="0"/>
    <x v="0"/>
    <x v="0"/>
    <n v="0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</r>
  <r>
    <x v="0"/>
    <x v="0"/>
    <x v="3"/>
    <x v="3"/>
    <x v="0"/>
    <x v="0"/>
    <x v="0"/>
    <x v="0"/>
    <x v="0"/>
    <x v="1"/>
    <n v="0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</r>
  <r>
    <x v="0"/>
    <x v="0"/>
    <x v="3"/>
    <x v="3"/>
    <x v="0"/>
    <x v="0"/>
    <x v="0"/>
    <x v="0"/>
    <x v="0"/>
    <x v="2"/>
    <n v="0"/>
    <n v="1022"/>
    <s v="nan"/>
    <n v="0.56555772994129105"/>
    <n v="0.14383561643835599"/>
    <n v="0.59384599392919701"/>
    <n v="5.1788391567542202"/>
    <n v="5.1788391567542202"/>
    <s v="nan"/>
    <m/>
    <m/>
    <m/>
    <m/>
    <m/>
    <m/>
    <x v="0"/>
  </r>
  <r>
    <x v="0"/>
    <x v="0"/>
    <x v="3"/>
    <x v="3"/>
    <x v="0"/>
    <x v="0"/>
    <x v="0"/>
    <x v="0"/>
    <x v="0"/>
    <x v="3"/>
    <n v="0"/>
    <n v="1022"/>
    <s v="nan"/>
    <n v="0.566536203522504"/>
    <n v="0.14954337899543299"/>
    <n v="0.59244257665792599"/>
    <n v="4.9290936592384096"/>
    <n v="4.9290936592384096"/>
    <s v="nan"/>
    <m/>
    <m/>
    <m/>
    <m/>
    <m/>
    <m/>
    <x v="0"/>
  </r>
  <r>
    <x v="0"/>
    <x v="0"/>
    <x v="3"/>
    <x v="3"/>
    <x v="0"/>
    <x v="0"/>
    <x v="0"/>
    <x v="0"/>
    <x v="0"/>
    <x v="0"/>
    <n v="1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</r>
  <r>
    <x v="0"/>
    <x v="0"/>
    <x v="3"/>
    <x v="3"/>
    <x v="0"/>
    <x v="0"/>
    <x v="0"/>
    <x v="0"/>
    <x v="0"/>
    <x v="1"/>
    <n v="1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</r>
  <r>
    <x v="0"/>
    <x v="0"/>
    <x v="3"/>
    <x v="3"/>
    <x v="0"/>
    <x v="0"/>
    <x v="0"/>
    <x v="0"/>
    <x v="0"/>
    <x v="2"/>
    <n v="1"/>
    <n v="1022"/>
    <s v="nan"/>
    <n v="0.56555772994129105"/>
    <n v="0.14383561643835599"/>
    <n v="0.59384599392919701"/>
    <n v="5.1788391567542202"/>
    <n v="5.1788391567542202"/>
    <s v="nan"/>
    <m/>
    <m/>
    <m/>
    <m/>
    <m/>
    <m/>
    <x v="0"/>
  </r>
  <r>
    <x v="0"/>
    <x v="0"/>
    <x v="3"/>
    <x v="3"/>
    <x v="0"/>
    <x v="0"/>
    <x v="0"/>
    <x v="0"/>
    <x v="0"/>
    <x v="3"/>
    <n v="1"/>
    <n v="1022"/>
    <s v="nan"/>
    <n v="0.566536203522504"/>
    <n v="0.14954337899543299"/>
    <n v="0.59244257665792599"/>
    <n v="4.9290936592384096"/>
    <n v="4.9290936592384096"/>
    <s v="nan"/>
    <m/>
    <m/>
    <m/>
    <m/>
    <m/>
    <m/>
    <x v="0"/>
  </r>
  <r>
    <x v="0"/>
    <x v="0"/>
    <x v="3"/>
    <x v="3"/>
    <x v="0"/>
    <x v="0"/>
    <x v="0"/>
    <x v="0"/>
    <x v="0"/>
    <x v="0"/>
    <n v="2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</r>
  <r>
    <x v="0"/>
    <x v="0"/>
    <x v="3"/>
    <x v="3"/>
    <x v="0"/>
    <x v="0"/>
    <x v="0"/>
    <x v="0"/>
    <x v="0"/>
    <x v="1"/>
    <n v="2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</r>
  <r>
    <x v="0"/>
    <x v="0"/>
    <x v="3"/>
    <x v="3"/>
    <x v="0"/>
    <x v="0"/>
    <x v="0"/>
    <x v="0"/>
    <x v="0"/>
    <x v="2"/>
    <n v="2"/>
    <n v="1022"/>
    <s v="nan"/>
    <n v="0.56555772994129105"/>
    <n v="0.14383561643835599"/>
    <n v="0.59384599392919701"/>
    <n v="5.1788391567542202"/>
    <n v="5.1788391567542202"/>
    <s v="nan"/>
    <m/>
    <m/>
    <m/>
    <m/>
    <m/>
    <m/>
    <x v="0"/>
  </r>
  <r>
    <x v="0"/>
    <x v="0"/>
    <x v="3"/>
    <x v="3"/>
    <x v="0"/>
    <x v="0"/>
    <x v="0"/>
    <x v="0"/>
    <x v="0"/>
    <x v="3"/>
    <n v="2"/>
    <n v="1022"/>
    <s v="nan"/>
    <n v="0.566536203522504"/>
    <n v="0.14954337899543299"/>
    <n v="0.59244257665792599"/>
    <n v="4.9290936592384096"/>
    <n v="4.9290936592384096"/>
    <s v="nan"/>
    <m/>
    <m/>
    <m/>
    <m/>
    <m/>
    <m/>
    <x v="0"/>
  </r>
  <r>
    <x v="0"/>
    <x v="0"/>
    <x v="3"/>
    <x v="3"/>
    <x v="0"/>
    <x v="0"/>
    <x v="0"/>
    <x v="0"/>
    <x v="0"/>
    <x v="0"/>
    <n v="3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</r>
  <r>
    <x v="0"/>
    <x v="0"/>
    <x v="3"/>
    <x v="3"/>
    <x v="0"/>
    <x v="0"/>
    <x v="0"/>
    <x v="0"/>
    <x v="0"/>
    <x v="1"/>
    <n v="3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</r>
  <r>
    <x v="0"/>
    <x v="0"/>
    <x v="3"/>
    <x v="3"/>
    <x v="0"/>
    <x v="0"/>
    <x v="0"/>
    <x v="0"/>
    <x v="0"/>
    <x v="2"/>
    <n v="3"/>
    <n v="1022"/>
    <s v="nan"/>
    <n v="0.56555772994129105"/>
    <n v="0.14383561643835599"/>
    <n v="0.59384599392919701"/>
    <n v="5.1788391567542202"/>
    <n v="5.1788391567542202"/>
    <s v="nan"/>
    <m/>
    <m/>
    <m/>
    <m/>
    <m/>
    <m/>
    <x v="0"/>
  </r>
  <r>
    <x v="0"/>
    <x v="0"/>
    <x v="3"/>
    <x v="3"/>
    <x v="0"/>
    <x v="0"/>
    <x v="0"/>
    <x v="0"/>
    <x v="0"/>
    <x v="3"/>
    <n v="3"/>
    <n v="1022"/>
    <s v="nan"/>
    <n v="0.566536203522504"/>
    <n v="0.14954337899543299"/>
    <n v="0.59244257665792599"/>
    <n v="4.9290936592384096"/>
    <n v="4.9290936592384096"/>
    <s v="nan"/>
    <m/>
    <m/>
    <m/>
    <m/>
    <m/>
    <m/>
    <x v="0"/>
  </r>
  <r>
    <x v="0"/>
    <x v="0"/>
    <x v="3"/>
    <x v="3"/>
    <x v="0"/>
    <x v="0"/>
    <x v="0"/>
    <x v="0"/>
    <x v="0"/>
    <x v="0"/>
    <n v="4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</r>
  <r>
    <x v="0"/>
    <x v="0"/>
    <x v="3"/>
    <x v="3"/>
    <x v="0"/>
    <x v="0"/>
    <x v="0"/>
    <x v="0"/>
    <x v="0"/>
    <x v="1"/>
    <n v="4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</r>
  <r>
    <x v="0"/>
    <x v="0"/>
    <x v="3"/>
    <x v="3"/>
    <x v="0"/>
    <x v="0"/>
    <x v="0"/>
    <x v="0"/>
    <x v="0"/>
    <x v="2"/>
    <n v="4"/>
    <n v="1022"/>
    <s v="nan"/>
    <n v="0.56555772994129105"/>
    <n v="0.14383561643835599"/>
    <n v="0.59384599392919701"/>
    <n v="5.1788391567542202"/>
    <n v="5.1788391567542202"/>
    <s v="nan"/>
    <m/>
    <m/>
    <m/>
    <m/>
    <m/>
    <m/>
    <x v="0"/>
  </r>
  <r>
    <x v="0"/>
    <x v="0"/>
    <x v="3"/>
    <x v="3"/>
    <x v="0"/>
    <x v="0"/>
    <x v="0"/>
    <x v="0"/>
    <x v="0"/>
    <x v="3"/>
    <n v="4"/>
    <n v="1022"/>
    <s v="nan"/>
    <n v="0.566536203522504"/>
    <n v="0.14954337899543299"/>
    <n v="0.59244257665792599"/>
    <n v="4.9290936592384096"/>
    <n v="4.9290936592384096"/>
    <s v="nan"/>
    <m/>
    <m/>
    <m/>
    <m/>
    <m/>
    <m/>
    <x v="0"/>
  </r>
  <r>
    <x v="0"/>
    <x v="0"/>
    <x v="3"/>
    <x v="4"/>
    <x v="0"/>
    <x v="0"/>
    <x v="0"/>
    <x v="0"/>
    <x v="0"/>
    <x v="0"/>
    <n v="0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</r>
  <r>
    <x v="0"/>
    <x v="0"/>
    <x v="3"/>
    <x v="4"/>
    <x v="0"/>
    <x v="0"/>
    <x v="0"/>
    <x v="0"/>
    <x v="0"/>
    <x v="1"/>
    <n v="0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</r>
  <r>
    <x v="0"/>
    <x v="0"/>
    <x v="3"/>
    <x v="4"/>
    <x v="0"/>
    <x v="0"/>
    <x v="0"/>
    <x v="0"/>
    <x v="0"/>
    <x v="2"/>
    <n v="0"/>
    <n v="1168"/>
    <s v="nan"/>
    <n v="0.602739726027397"/>
    <n v="0.10958904109589"/>
    <n v="0.579541039530306"/>
    <n v="4.5992277254148597"/>
    <n v="4.5992277254148597"/>
    <s v="nan"/>
    <m/>
    <m/>
    <m/>
    <m/>
    <m/>
    <m/>
    <x v="0"/>
  </r>
  <r>
    <x v="0"/>
    <x v="0"/>
    <x v="3"/>
    <x v="4"/>
    <x v="0"/>
    <x v="0"/>
    <x v="0"/>
    <x v="0"/>
    <x v="0"/>
    <x v="3"/>
    <n v="0"/>
    <n v="1168"/>
    <s v="nan"/>
    <n v="0.61044520547945202"/>
    <n v="0.130707762557077"/>
    <n v="0.567691187970918"/>
    <n v="4.8171483390298597"/>
    <n v="4.8171483390298597"/>
    <s v="nan"/>
    <m/>
    <m/>
    <m/>
    <m/>
    <m/>
    <m/>
    <x v="0"/>
  </r>
  <r>
    <x v="0"/>
    <x v="0"/>
    <x v="3"/>
    <x v="4"/>
    <x v="0"/>
    <x v="0"/>
    <x v="0"/>
    <x v="0"/>
    <x v="0"/>
    <x v="0"/>
    <n v="1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</r>
  <r>
    <x v="0"/>
    <x v="0"/>
    <x v="3"/>
    <x v="4"/>
    <x v="0"/>
    <x v="0"/>
    <x v="0"/>
    <x v="0"/>
    <x v="0"/>
    <x v="1"/>
    <n v="1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</r>
  <r>
    <x v="0"/>
    <x v="0"/>
    <x v="3"/>
    <x v="4"/>
    <x v="0"/>
    <x v="0"/>
    <x v="0"/>
    <x v="0"/>
    <x v="0"/>
    <x v="2"/>
    <n v="1"/>
    <n v="1168"/>
    <s v="nan"/>
    <n v="0.602739726027397"/>
    <n v="0.10958904109589"/>
    <n v="0.579541039530306"/>
    <n v="4.5992277254148597"/>
    <n v="4.5992277254148597"/>
    <s v="nan"/>
    <m/>
    <m/>
    <m/>
    <m/>
    <m/>
    <m/>
    <x v="0"/>
  </r>
  <r>
    <x v="0"/>
    <x v="0"/>
    <x v="3"/>
    <x v="4"/>
    <x v="0"/>
    <x v="0"/>
    <x v="0"/>
    <x v="0"/>
    <x v="0"/>
    <x v="3"/>
    <n v="1"/>
    <n v="1168"/>
    <s v="nan"/>
    <n v="0.61044520547945202"/>
    <n v="0.130707762557077"/>
    <n v="0.567691187970918"/>
    <n v="4.8171483390298597"/>
    <n v="4.8171483390298597"/>
    <s v="nan"/>
    <m/>
    <m/>
    <m/>
    <m/>
    <m/>
    <m/>
    <x v="0"/>
  </r>
  <r>
    <x v="0"/>
    <x v="0"/>
    <x v="3"/>
    <x v="4"/>
    <x v="0"/>
    <x v="0"/>
    <x v="0"/>
    <x v="0"/>
    <x v="0"/>
    <x v="0"/>
    <n v="2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</r>
  <r>
    <x v="0"/>
    <x v="0"/>
    <x v="3"/>
    <x v="4"/>
    <x v="0"/>
    <x v="0"/>
    <x v="0"/>
    <x v="0"/>
    <x v="0"/>
    <x v="1"/>
    <n v="2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</r>
  <r>
    <x v="0"/>
    <x v="0"/>
    <x v="3"/>
    <x v="4"/>
    <x v="0"/>
    <x v="0"/>
    <x v="0"/>
    <x v="0"/>
    <x v="0"/>
    <x v="2"/>
    <n v="2"/>
    <n v="1168"/>
    <s v="nan"/>
    <n v="0.602739726027397"/>
    <n v="0.10958904109589"/>
    <n v="0.579541039530306"/>
    <n v="4.5992277254148597"/>
    <n v="4.5992277254148597"/>
    <s v="nan"/>
    <m/>
    <m/>
    <m/>
    <m/>
    <m/>
    <m/>
    <x v="0"/>
  </r>
  <r>
    <x v="0"/>
    <x v="0"/>
    <x v="3"/>
    <x v="4"/>
    <x v="0"/>
    <x v="0"/>
    <x v="0"/>
    <x v="0"/>
    <x v="0"/>
    <x v="3"/>
    <n v="2"/>
    <n v="1168"/>
    <s v="nan"/>
    <n v="0.61044520547945202"/>
    <n v="0.130707762557077"/>
    <n v="0.567691187970918"/>
    <n v="4.8171483390298597"/>
    <n v="4.8171483390298597"/>
    <s v="nan"/>
    <m/>
    <m/>
    <m/>
    <m/>
    <m/>
    <m/>
    <x v="0"/>
  </r>
  <r>
    <x v="0"/>
    <x v="0"/>
    <x v="3"/>
    <x v="4"/>
    <x v="0"/>
    <x v="0"/>
    <x v="0"/>
    <x v="0"/>
    <x v="0"/>
    <x v="0"/>
    <n v="3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</r>
  <r>
    <x v="0"/>
    <x v="0"/>
    <x v="3"/>
    <x v="4"/>
    <x v="0"/>
    <x v="0"/>
    <x v="0"/>
    <x v="0"/>
    <x v="0"/>
    <x v="1"/>
    <n v="3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</r>
  <r>
    <x v="0"/>
    <x v="0"/>
    <x v="3"/>
    <x v="4"/>
    <x v="0"/>
    <x v="0"/>
    <x v="0"/>
    <x v="0"/>
    <x v="0"/>
    <x v="2"/>
    <n v="3"/>
    <n v="1168"/>
    <s v="nan"/>
    <n v="0.602739726027397"/>
    <n v="0.10958904109589"/>
    <n v="0.579541039530306"/>
    <n v="4.5992277254148597"/>
    <n v="4.5992277254148597"/>
    <s v="nan"/>
    <m/>
    <m/>
    <m/>
    <m/>
    <m/>
    <m/>
    <x v="0"/>
  </r>
  <r>
    <x v="0"/>
    <x v="0"/>
    <x v="3"/>
    <x v="4"/>
    <x v="0"/>
    <x v="0"/>
    <x v="0"/>
    <x v="0"/>
    <x v="0"/>
    <x v="3"/>
    <n v="3"/>
    <n v="1168"/>
    <s v="nan"/>
    <n v="0.61044520547945202"/>
    <n v="0.130707762557077"/>
    <n v="0.567691187970918"/>
    <n v="4.8171483390298597"/>
    <n v="4.8171483390298597"/>
    <s v="nan"/>
    <m/>
    <m/>
    <m/>
    <m/>
    <m/>
    <m/>
    <x v="0"/>
  </r>
  <r>
    <x v="0"/>
    <x v="0"/>
    <x v="3"/>
    <x v="4"/>
    <x v="0"/>
    <x v="0"/>
    <x v="0"/>
    <x v="0"/>
    <x v="0"/>
    <x v="0"/>
    <n v="4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</r>
  <r>
    <x v="0"/>
    <x v="0"/>
    <x v="3"/>
    <x v="4"/>
    <x v="0"/>
    <x v="0"/>
    <x v="0"/>
    <x v="0"/>
    <x v="0"/>
    <x v="1"/>
    <n v="4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</r>
  <r>
    <x v="0"/>
    <x v="0"/>
    <x v="3"/>
    <x v="4"/>
    <x v="0"/>
    <x v="0"/>
    <x v="0"/>
    <x v="0"/>
    <x v="0"/>
    <x v="2"/>
    <n v="4"/>
    <n v="1168"/>
    <s v="nan"/>
    <n v="0.602739726027397"/>
    <n v="0.10958904109589"/>
    <n v="0.579541039530306"/>
    <n v="4.5992277254148597"/>
    <n v="4.5992277254148597"/>
    <s v="nan"/>
    <m/>
    <m/>
    <m/>
    <m/>
    <m/>
    <m/>
    <x v="0"/>
  </r>
  <r>
    <x v="0"/>
    <x v="0"/>
    <x v="3"/>
    <x v="4"/>
    <x v="0"/>
    <x v="0"/>
    <x v="0"/>
    <x v="0"/>
    <x v="0"/>
    <x v="3"/>
    <n v="4"/>
    <n v="1168"/>
    <s v="nan"/>
    <n v="0.61044520547945202"/>
    <n v="0.130707762557077"/>
    <n v="0.567691187970918"/>
    <n v="4.8171483390298597"/>
    <n v="4.8171483390298597"/>
    <s v="nan"/>
    <m/>
    <m/>
    <m/>
    <m/>
    <m/>
    <m/>
    <x v="0"/>
  </r>
  <r>
    <x v="0"/>
    <x v="0"/>
    <x v="3"/>
    <x v="5"/>
    <x v="0"/>
    <x v="0"/>
    <x v="0"/>
    <x v="0"/>
    <x v="0"/>
    <x v="0"/>
    <n v="0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</r>
  <r>
    <x v="0"/>
    <x v="0"/>
    <x v="3"/>
    <x v="5"/>
    <x v="0"/>
    <x v="0"/>
    <x v="0"/>
    <x v="0"/>
    <x v="0"/>
    <x v="1"/>
    <n v="0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</r>
  <r>
    <x v="0"/>
    <x v="0"/>
    <x v="3"/>
    <x v="5"/>
    <x v="0"/>
    <x v="0"/>
    <x v="0"/>
    <x v="0"/>
    <x v="0"/>
    <x v="2"/>
    <n v="0"/>
    <n v="1460"/>
    <s v="nan"/>
    <n v="0.66506849315068495"/>
    <n v="6.6780821917808195E-2"/>
    <n v="0.54400525187653004"/>
    <n v="4.1689046623708297"/>
    <n v="4.1689046623708297"/>
    <s v="nan"/>
    <m/>
    <m/>
    <m/>
    <m/>
    <m/>
    <m/>
    <x v="0"/>
  </r>
  <r>
    <x v="0"/>
    <x v="0"/>
    <x v="3"/>
    <x v="5"/>
    <x v="0"/>
    <x v="0"/>
    <x v="0"/>
    <x v="0"/>
    <x v="0"/>
    <x v="3"/>
    <n v="0"/>
    <n v="1460"/>
    <s v="nan"/>
    <n v="0.67534246575342405"/>
    <n v="9.4178082191780796E-2"/>
    <n v="0.52623520342849395"/>
    <n v="4.3999342885167501"/>
    <n v="4.3999342885167501"/>
    <s v="nan"/>
    <m/>
    <m/>
    <m/>
    <m/>
    <m/>
    <m/>
    <x v="0"/>
  </r>
  <r>
    <x v="0"/>
    <x v="0"/>
    <x v="3"/>
    <x v="5"/>
    <x v="0"/>
    <x v="0"/>
    <x v="0"/>
    <x v="0"/>
    <x v="0"/>
    <x v="0"/>
    <n v="1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</r>
  <r>
    <x v="0"/>
    <x v="0"/>
    <x v="3"/>
    <x v="5"/>
    <x v="0"/>
    <x v="0"/>
    <x v="0"/>
    <x v="0"/>
    <x v="0"/>
    <x v="1"/>
    <n v="1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</r>
  <r>
    <x v="0"/>
    <x v="0"/>
    <x v="3"/>
    <x v="5"/>
    <x v="0"/>
    <x v="0"/>
    <x v="0"/>
    <x v="0"/>
    <x v="0"/>
    <x v="2"/>
    <n v="1"/>
    <n v="1460"/>
    <s v="nan"/>
    <n v="0.66506849315068495"/>
    <n v="6.6780821917808195E-2"/>
    <n v="0.54400525187653004"/>
    <n v="4.1689046623708297"/>
    <n v="4.1689046623708297"/>
    <s v="nan"/>
    <m/>
    <m/>
    <m/>
    <m/>
    <m/>
    <m/>
    <x v="0"/>
  </r>
  <r>
    <x v="0"/>
    <x v="0"/>
    <x v="3"/>
    <x v="5"/>
    <x v="0"/>
    <x v="0"/>
    <x v="0"/>
    <x v="0"/>
    <x v="0"/>
    <x v="3"/>
    <n v="1"/>
    <n v="1460"/>
    <s v="nan"/>
    <n v="0.67534246575342405"/>
    <n v="9.4178082191780796E-2"/>
    <n v="0.52623520342849395"/>
    <n v="4.3999342885167501"/>
    <n v="4.3999342885167501"/>
    <s v="nan"/>
    <m/>
    <m/>
    <m/>
    <m/>
    <m/>
    <m/>
    <x v="0"/>
  </r>
  <r>
    <x v="0"/>
    <x v="0"/>
    <x v="3"/>
    <x v="5"/>
    <x v="0"/>
    <x v="0"/>
    <x v="0"/>
    <x v="0"/>
    <x v="0"/>
    <x v="0"/>
    <n v="2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</r>
  <r>
    <x v="0"/>
    <x v="0"/>
    <x v="3"/>
    <x v="5"/>
    <x v="0"/>
    <x v="0"/>
    <x v="0"/>
    <x v="0"/>
    <x v="0"/>
    <x v="1"/>
    <n v="2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</r>
  <r>
    <x v="0"/>
    <x v="0"/>
    <x v="3"/>
    <x v="5"/>
    <x v="0"/>
    <x v="0"/>
    <x v="0"/>
    <x v="0"/>
    <x v="0"/>
    <x v="2"/>
    <n v="2"/>
    <n v="1460"/>
    <s v="nan"/>
    <n v="0.66506849315068495"/>
    <n v="6.6780821917808195E-2"/>
    <n v="0.54400525187653004"/>
    <n v="4.1689046623708297"/>
    <n v="4.1689046623708297"/>
    <s v="nan"/>
    <m/>
    <m/>
    <m/>
    <m/>
    <m/>
    <m/>
    <x v="0"/>
  </r>
  <r>
    <x v="0"/>
    <x v="0"/>
    <x v="3"/>
    <x v="5"/>
    <x v="0"/>
    <x v="0"/>
    <x v="0"/>
    <x v="0"/>
    <x v="0"/>
    <x v="3"/>
    <n v="2"/>
    <n v="1460"/>
    <s v="nan"/>
    <n v="0.67534246575342405"/>
    <n v="9.4178082191780796E-2"/>
    <n v="0.52623520342849395"/>
    <n v="4.3999342885167501"/>
    <n v="4.3999342885167501"/>
    <s v="nan"/>
    <m/>
    <m/>
    <m/>
    <m/>
    <m/>
    <m/>
    <x v="0"/>
  </r>
  <r>
    <x v="0"/>
    <x v="0"/>
    <x v="3"/>
    <x v="5"/>
    <x v="0"/>
    <x v="0"/>
    <x v="0"/>
    <x v="0"/>
    <x v="0"/>
    <x v="0"/>
    <n v="3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</r>
  <r>
    <x v="0"/>
    <x v="0"/>
    <x v="3"/>
    <x v="5"/>
    <x v="0"/>
    <x v="0"/>
    <x v="0"/>
    <x v="0"/>
    <x v="0"/>
    <x v="1"/>
    <n v="3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</r>
  <r>
    <x v="0"/>
    <x v="0"/>
    <x v="3"/>
    <x v="5"/>
    <x v="0"/>
    <x v="0"/>
    <x v="0"/>
    <x v="0"/>
    <x v="0"/>
    <x v="2"/>
    <n v="3"/>
    <n v="1460"/>
    <s v="nan"/>
    <n v="0.66506849315068495"/>
    <n v="6.6780821917808195E-2"/>
    <n v="0.54400525187653004"/>
    <n v="4.1689046623708297"/>
    <n v="4.1689046623708297"/>
    <s v="nan"/>
    <m/>
    <m/>
    <m/>
    <m/>
    <m/>
    <m/>
    <x v="0"/>
  </r>
  <r>
    <x v="0"/>
    <x v="0"/>
    <x v="3"/>
    <x v="5"/>
    <x v="0"/>
    <x v="0"/>
    <x v="0"/>
    <x v="0"/>
    <x v="0"/>
    <x v="3"/>
    <n v="3"/>
    <n v="1460"/>
    <s v="nan"/>
    <n v="0.67534246575342405"/>
    <n v="9.4178082191780796E-2"/>
    <n v="0.52623520342849395"/>
    <n v="4.3999342885167501"/>
    <n v="4.3999342885167501"/>
    <s v="nan"/>
    <m/>
    <m/>
    <m/>
    <m/>
    <m/>
    <m/>
    <x v="0"/>
  </r>
  <r>
    <x v="0"/>
    <x v="0"/>
    <x v="3"/>
    <x v="5"/>
    <x v="0"/>
    <x v="0"/>
    <x v="0"/>
    <x v="0"/>
    <x v="0"/>
    <x v="0"/>
    <n v="4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</r>
  <r>
    <x v="0"/>
    <x v="0"/>
    <x v="3"/>
    <x v="5"/>
    <x v="0"/>
    <x v="0"/>
    <x v="0"/>
    <x v="0"/>
    <x v="0"/>
    <x v="1"/>
    <n v="4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</r>
  <r>
    <x v="0"/>
    <x v="0"/>
    <x v="3"/>
    <x v="5"/>
    <x v="0"/>
    <x v="0"/>
    <x v="0"/>
    <x v="0"/>
    <x v="0"/>
    <x v="2"/>
    <n v="4"/>
    <n v="1460"/>
    <s v="nan"/>
    <n v="0.66506849315068495"/>
    <n v="6.6780821917808195E-2"/>
    <n v="0.54400525187653004"/>
    <n v="4.1689046623708297"/>
    <n v="4.1689046623708297"/>
    <s v="nan"/>
    <m/>
    <m/>
    <m/>
    <m/>
    <m/>
    <m/>
    <x v="0"/>
  </r>
  <r>
    <x v="0"/>
    <x v="0"/>
    <x v="3"/>
    <x v="5"/>
    <x v="0"/>
    <x v="0"/>
    <x v="0"/>
    <x v="0"/>
    <x v="0"/>
    <x v="3"/>
    <n v="4"/>
    <n v="1460"/>
    <s v="nan"/>
    <n v="0.67534246575342405"/>
    <n v="9.4178082191780796E-2"/>
    <n v="0.52623520342849395"/>
    <n v="4.3999342885167501"/>
    <n v="4.3999342885167501"/>
    <s v="nan"/>
    <m/>
    <m/>
    <m/>
    <m/>
    <m/>
    <m/>
    <x v="0"/>
  </r>
  <r>
    <x v="0"/>
    <x v="0"/>
    <x v="3"/>
    <x v="6"/>
    <x v="0"/>
    <x v="0"/>
    <x v="0"/>
    <x v="0"/>
    <x v="0"/>
    <x v="0"/>
    <n v="0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</r>
  <r>
    <x v="0"/>
    <x v="0"/>
    <x v="3"/>
    <x v="6"/>
    <x v="0"/>
    <x v="0"/>
    <x v="0"/>
    <x v="0"/>
    <x v="0"/>
    <x v="1"/>
    <n v="0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</r>
  <r>
    <x v="0"/>
    <x v="0"/>
    <x v="3"/>
    <x v="6"/>
    <x v="0"/>
    <x v="0"/>
    <x v="0"/>
    <x v="0"/>
    <x v="0"/>
    <x v="2"/>
    <n v="0"/>
    <n v="1752"/>
    <s v="nan"/>
    <n v="0.71118721461187195"/>
    <n v="3.7671232876712299E-2"/>
    <n v="0.51161568551417003"/>
    <n v="3.74762986334721"/>
    <n v="3.74762986334721"/>
    <s v="nan"/>
    <m/>
    <m/>
    <m/>
    <m/>
    <m/>
    <m/>
    <x v="0"/>
  </r>
  <r>
    <x v="0"/>
    <x v="0"/>
    <x v="3"/>
    <x v="6"/>
    <x v="0"/>
    <x v="0"/>
    <x v="0"/>
    <x v="0"/>
    <x v="0"/>
    <x v="3"/>
    <n v="0"/>
    <n v="1752"/>
    <s v="nan"/>
    <n v="0.71061643835616395"/>
    <n v="3.7671232876712299E-2"/>
    <n v="0.51270366262510603"/>
    <n v="3.7732017193769201"/>
    <n v="3.7732017193769201"/>
    <s v="nan"/>
    <m/>
    <m/>
    <m/>
    <m/>
    <m/>
    <m/>
    <x v="0"/>
  </r>
  <r>
    <x v="0"/>
    <x v="0"/>
    <x v="3"/>
    <x v="6"/>
    <x v="0"/>
    <x v="0"/>
    <x v="0"/>
    <x v="0"/>
    <x v="0"/>
    <x v="0"/>
    <n v="1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</r>
  <r>
    <x v="0"/>
    <x v="0"/>
    <x v="3"/>
    <x v="6"/>
    <x v="0"/>
    <x v="0"/>
    <x v="0"/>
    <x v="0"/>
    <x v="0"/>
    <x v="1"/>
    <n v="1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</r>
  <r>
    <x v="0"/>
    <x v="0"/>
    <x v="3"/>
    <x v="6"/>
    <x v="0"/>
    <x v="0"/>
    <x v="0"/>
    <x v="0"/>
    <x v="0"/>
    <x v="2"/>
    <n v="1"/>
    <n v="1752"/>
    <s v="nan"/>
    <n v="0.71118721461187195"/>
    <n v="3.7671232876712299E-2"/>
    <n v="0.51161568551417003"/>
    <n v="3.74762986334721"/>
    <n v="3.74762986334721"/>
    <s v="nan"/>
    <m/>
    <m/>
    <m/>
    <m/>
    <m/>
    <m/>
    <x v="0"/>
  </r>
  <r>
    <x v="0"/>
    <x v="0"/>
    <x v="3"/>
    <x v="6"/>
    <x v="0"/>
    <x v="0"/>
    <x v="0"/>
    <x v="0"/>
    <x v="0"/>
    <x v="3"/>
    <n v="1"/>
    <n v="1752"/>
    <s v="nan"/>
    <n v="0.71061643835616395"/>
    <n v="3.7671232876712299E-2"/>
    <n v="0.51270366262510603"/>
    <n v="3.7732017193769201"/>
    <n v="3.7732017193769201"/>
    <s v="nan"/>
    <m/>
    <m/>
    <m/>
    <m/>
    <m/>
    <m/>
    <x v="0"/>
  </r>
  <r>
    <x v="0"/>
    <x v="0"/>
    <x v="3"/>
    <x v="6"/>
    <x v="0"/>
    <x v="0"/>
    <x v="0"/>
    <x v="0"/>
    <x v="0"/>
    <x v="0"/>
    <n v="2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</r>
  <r>
    <x v="0"/>
    <x v="0"/>
    <x v="3"/>
    <x v="6"/>
    <x v="0"/>
    <x v="0"/>
    <x v="0"/>
    <x v="0"/>
    <x v="0"/>
    <x v="1"/>
    <n v="2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</r>
  <r>
    <x v="0"/>
    <x v="0"/>
    <x v="3"/>
    <x v="6"/>
    <x v="0"/>
    <x v="0"/>
    <x v="0"/>
    <x v="0"/>
    <x v="0"/>
    <x v="2"/>
    <n v="2"/>
    <n v="1752"/>
    <s v="nan"/>
    <n v="0.71118721461187195"/>
    <n v="3.7671232876712299E-2"/>
    <n v="0.51161568551417003"/>
    <n v="3.74762986334721"/>
    <n v="3.74762986334721"/>
    <s v="nan"/>
    <m/>
    <m/>
    <m/>
    <m/>
    <m/>
    <m/>
    <x v="0"/>
  </r>
  <r>
    <x v="0"/>
    <x v="0"/>
    <x v="3"/>
    <x v="6"/>
    <x v="0"/>
    <x v="0"/>
    <x v="0"/>
    <x v="0"/>
    <x v="0"/>
    <x v="3"/>
    <n v="2"/>
    <n v="1752"/>
    <s v="nan"/>
    <n v="0.71061643835616395"/>
    <n v="3.7671232876712299E-2"/>
    <n v="0.51270366262510603"/>
    <n v="3.7732017193769201"/>
    <n v="3.7732017193769201"/>
    <s v="nan"/>
    <m/>
    <m/>
    <m/>
    <m/>
    <m/>
    <m/>
    <x v="0"/>
  </r>
  <r>
    <x v="0"/>
    <x v="0"/>
    <x v="3"/>
    <x v="6"/>
    <x v="0"/>
    <x v="0"/>
    <x v="0"/>
    <x v="0"/>
    <x v="0"/>
    <x v="0"/>
    <n v="3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</r>
  <r>
    <x v="0"/>
    <x v="0"/>
    <x v="3"/>
    <x v="6"/>
    <x v="0"/>
    <x v="0"/>
    <x v="0"/>
    <x v="0"/>
    <x v="0"/>
    <x v="1"/>
    <n v="3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</r>
  <r>
    <x v="0"/>
    <x v="0"/>
    <x v="3"/>
    <x v="6"/>
    <x v="0"/>
    <x v="0"/>
    <x v="0"/>
    <x v="0"/>
    <x v="0"/>
    <x v="2"/>
    <n v="3"/>
    <n v="1752"/>
    <s v="nan"/>
    <n v="0.71118721461187195"/>
    <n v="3.7671232876712299E-2"/>
    <n v="0.51161568551417003"/>
    <n v="3.74762986334721"/>
    <n v="3.74762986334721"/>
    <s v="nan"/>
    <m/>
    <m/>
    <m/>
    <m/>
    <m/>
    <m/>
    <x v="0"/>
  </r>
  <r>
    <x v="0"/>
    <x v="0"/>
    <x v="3"/>
    <x v="6"/>
    <x v="0"/>
    <x v="0"/>
    <x v="0"/>
    <x v="0"/>
    <x v="0"/>
    <x v="3"/>
    <n v="3"/>
    <n v="1752"/>
    <s v="nan"/>
    <n v="0.71061643835616395"/>
    <n v="3.7671232876712299E-2"/>
    <n v="0.51270366262510603"/>
    <n v="3.7732017193769201"/>
    <n v="3.7732017193769201"/>
    <s v="nan"/>
    <m/>
    <m/>
    <m/>
    <m/>
    <m/>
    <m/>
    <x v="0"/>
  </r>
  <r>
    <x v="0"/>
    <x v="0"/>
    <x v="3"/>
    <x v="6"/>
    <x v="0"/>
    <x v="0"/>
    <x v="0"/>
    <x v="0"/>
    <x v="0"/>
    <x v="0"/>
    <n v="4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</r>
  <r>
    <x v="0"/>
    <x v="0"/>
    <x v="3"/>
    <x v="6"/>
    <x v="0"/>
    <x v="0"/>
    <x v="0"/>
    <x v="0"/>
    <x v="0"/>
    <x v="1"/>
    <n v="4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</r>
  <r>
    <x v="0"/>
    <x v="0"/>
    <x v="3"/>
    <x v="6"/>
    <x v="0"/>
    <x v="0"/>
    <x v="0"/>
    <x v="0"/>
    <x v="0"/>
    <x v="2"/>
    <n v="4"/>
    <n v="1752"/>
    <s v="nan"/>
    <n v="0.71118721461187195"/>
    <n v="3.7671232876712299E-2"/>
    <n v="0.51161568551417003"/>
    <n v="3.74762986334721"/>
    <n v="3.74762986334721"/>
    <s v="nan"/>
    <m/>
    <m/>
    <m/>
    <m/>
    <m/>
    <m/>
    <x v="0"/>
  </r>
  <r>
    <x v="0"/>
    <x v="0"/>
    <x v="3"/>
    <x v="6"/>
    <x v="0"/>
    <x v="0"/>
    <x v="0"/>
    <x v="0"/>
    <x v="0"/>
    <x v="3"/>
    <n v="4"/>
    <n v="1752"/>
    <s v="nan"/>
    <n v="0.71061643835616395"/>
    <n v="3.7671232876712299E-2"/>
    <n v="0.51270366262510603"/>
    <n v="3.7732017193769201"/>
    <n v="3.7732017193769201"/>
    <s v="nan"/>
    <m/>
    <m/>
    <m/>
    <m/>
    <m/>
    <m/>
    <x v="0"/>
  </r>
  <r>
    <x v="2"/>
    <x v="2"/>
    <x v="2"/>
    <x v="1"/>
    <x v="0"/>
    <x v="0"/>
    <x v="2"/>
    <x v="0"/>
    <x v="0"/>
    <x v="0"/>
    <n v="0"/>
    <n v="2000"/>
    <n v="503.85259740259698"/>
    <n v="0.35191766893096099"/>
    <n v="0.279908521034402"/>
    <n v="0.90946397089573405"/>
    <n v="9.0640996850950302"/>
    <n v="9.0640996850950302"/>
    <s v="nan"/>
    <m/>
    <m/>
    <m/>
    <m/>
    <m/>
    <m/>
    <x v="2"/>
  </r>
  <r>
    <x v="2"/>
    <x v="2"/>
    <x v="2"/>
    <x v="1"/>
    <x v="0"/>
    <x v="0"/>
    <x v="2"/>
    <x v="0"/>
    <x v="0"/>
    <x v="1"/>
    <n v="0"/>
    <n v="2000"/>
    <s v="nan"/>
    <n v="0.36449999999999999"/>
    <n v="0.29062500000000002"/>
    <n v="0.66725919193302197"/>
    <n v="9.1722463706711999"/>
    <n v="9.1722463706711999"/>
    <s v="nan"/>
    <m/>
    <m/>
    <m/>
    <m/>
    <m/>
    <m/>
    <x v="2"/>
  </r>
  <r>
    <x v="2"/>
    <x v="2"/>
    <x v="2"/>
    <x v="1"/>
    <x v="0"/>
    <x v="0"/>
    <x v="2"/>
    <x v="0"/>
    <x v="0"/>
    <x v="2"/>
    <n v="0"/>
    <n v="2000"/>
    <s v="nan"/>
    <n v="0.41149999999999998"/>
    <n v="0.3115"/>
    <n v="0.61732249122814897"/>
    <n v="10.246279724017"/>
    <n v="10.246279724017"/>
    <s v="nan"/>
    <m/>
    <m/>
    <m/>
    <m/>
    <m/>
    <m/>
    <x v="2"/>
  </r>
  <r>
    <x v="2"/>
    <x v="2"/>
    <x v="2"/>
    <x v="1"/>
    <x v="0"/>
    <x v="0"/>
    <x v="2"/>
    <x v="0"/>
    <x v="0"/>
    <x v="3"/>
    <n v="0"/>
    <n v="2000"/>
    <s v="nan"/>
    <n v="0.36449999999999999"/>
    <n v="0.28912500000000002"/>
    <n v="0.66725919193302197"/>
    <n v="9.2631389192521496"/>
    <n v="9.2631389192521496"/>
    <s v="nan"/>
    <m/>
    <m/>
    <m/>
    <m/>
    <m/>
    <m/>
    <x v="2"/>
  </r>
  <r>
    <x v="2"/>
    <x v="2"/>
    <x v="2"/>
    <x v="4"/>
    <x v="0"/>
    <x v="0"/>
    <x v="2"/>
    <x v="0"/>
    <x v="0"/>
    <x v="0"/>
    <n v="0"/>
    <n v="3200"/>
    <n v="264.62974895257997"/>
    <n v="0.519996673183309"/>
    <n v="0.14666075232588299"/>
    <n v="0.88326360601329801"/>
    <n v="7.6433175638950104"/>
    <n v="7.6433175638950104"/>
    <s v="nan"/>
    <m/>
    <m/>
    <m/>
    <m/>
    <m/>
    <m/>
    <x v="2"/>
  </r>
  <r>
    <x v="2"/>
    <x v="2"/>
    <x v="2"/>
    <x v="4"/>
    <x v="0"/>
    <x v="0"/>
    <x v="2"/>
    <x v="0"/>
    <x v="0"/>
    <x v="1"/>
    <n v="0"/>
    <n v="3200"/>
    <s v="nan"/>
    <n v="0.50843749999999999"/>
    <n v="0.11862499999999999"/>
    <n v="0.65222142429178998"/>
    <n v="6.6830417080209097"/>
    <n v="6.6830417080209097"/>
    <s v="nan"/>
    <m/>
    <m/>
    <m/>
    <m/>
    <m/>
    <m/>
    <x v="2"/>
  </r>
  <r>
    <x v="2"/>
    <x v="2"/>
    <x v="2"/>
    <x v="4"/>
    <x v="0"/>
    <x v="0"/>
    <x v="2"/>
    <x v="0"/>
    <x v="0"/>
    <x v="2"/>
    <n v="0"/>
    <n v="3200"/>
    <s v="nan"/>
    <n v="0.54249999999999998"/>
    <n v="0.16800000000000001"/>
    <n v="0.60632769382641305"/>
    <n v="7.7717566184489097"/>
    <n v="7.7717566184489097"/>
    <s v="nan"/>
    <m/>
    <m/>
    <m/>
    <m/>
    <m/>
    <m/>
    <x v="2"/>
  </r>
  <r>
    <x v="2"/>
    <x v="2"/>
    <x v="2"/>
    <x v="4"/>
    <x v="0"/>
    <x v="0"/>
    <x v="2"/>
    <x v="0"/>
    <x v="0"/>
    <x v="3"/>
    <n v="0"/>
    <n v="3200"/>
    <s v="nan"/>
    <n v="0.50906249999999997"/>
    <n v="0.12"/>
    <n v="0.65137933749426002"/>
    <n v="6.68096827971367"/>
    <n v="6.68096827971367"/>
    <s v="nan"/>
    <m/>
    <m/>
    <m/>
    <m/>
    <m/>
    <m/>
    <x v="2"/>
  </r>
  <r>
    <x v="2"/>
    <x v="2"/>
    <x v="2"/>
    <x v="6"/>
    <x v="0"/>
    <x v="0"/>
    <x v="2"/>
    <x v="0"/>
    <x v="0"/>
    <x v="0"/>
    <n v="0"/>
    <n v="4800"/>
    <n v="162.346037210307"/>
    <n v="0.65843266679272505"/>
    <n v="8.9153778113933893E-2"/>
    <n v="0.88015945819415597"/>
    <n v="7.5907107758255998"/>
    <n v="7.5907107758255998"/>
    <s v="nan"/>
    <m/>
    <m/>
    <m/>
    <m/>
    <m/>
    <m/>
    <x v="2"/>
  </r>
  <r>
    <x v="2"/>
    <x v="2"/>
    <x v="2"/>
    <x v="6"/>
    <x v="0"/>
    <x v="0"/>
    <x v="2"/>
    <x v="0"/>
    <x v="0"/>
    <x v="1"/>
    <n v="0"/>
    <n v="4800"/>
    <s v="nan"/>
    <n v="0.63395833333333296"/>
    <n v="2.2124999999999999E-2"/>
    <n v="0.59368108838040201"/>
    <n v="5.3137409804917501"/>
    <n v="5.3137409804917501"/>
    <s v="nan"/>
    <m/>
    <m/>
    <m/>
    <m/>
    <m/>
    <m/>
    <x v="2"/>
  </r>
  <r>
    <x v="2"/>
    <x v="2"/>
    <x v="2"/>
    <x v="6"/>
    <x v="0"/>
    <x v="0"/>
    <x v="2"/>
    <x v="0"/>
    <x v="0"/>
    <x v="2"/>
    <n v="0"/>
    <n v="4800"/>
    <s v="nan"/>
    <n v="0.64708333333333301"/>
    <n v="5.2999999999999999E-2"/>
    <n v="0.57194956158902899"/>
    <n v="6.0169742764483498"/>
    <n v="6.0169742764483498"/>
    <s v="nan"/>
    <m/>
    <m/>
    <m/>
    <m/>
    <m/>
    <m/>
    <x v="2"/>
  </r>
  <r>
    <x v="2"/>
    <x v="2"/>
    <x v="2"/>
    <x v="6"/>
    <x v="0"/>
    <x v="0"/>
    <x v="2"/>
    <x v="0"/>
    <x v="0"/>
    <x v="3"/>
    <n v="0"/>
    <n v="4800"/>
    <s v="nan"/>
    <n v="0.63395833333333296"/>
    <n v="2.46249999999999E-2"/>
    <n v="0.59368108838040301"/>
    <n v="5.2984862333723601"/>
    <n v="5.2984862333723601"/>
    <s v="nan"/>
    <m/>
    <m/>
    <m/>
    <m/>
    <m/>
    <m/>
    <x v="2"/>
  </r>
  <r>
    <x v="2"/>
    <x v="2"/>
    <x v="2"/>
    <x v="8"/>
    <x v="0"/>
    <x v="0"/>
    <x v="2"/>
    <x v="0"/>
    <x v="0"/>
    <x v="0"/>
    <n v="0"/>
    <n v="6000"/>
    <n v="129.072585589358"/>
    <n v="0.72111542123212502"/>
    <n v="7.0384737440418302E-2"/>
    <n v="0.89121988892458404"/>
    <n v="7.7450513121067797"/>
    <n v="7.7450513121067797"/>
    <s v="nan"/>
    <m/>
    <m/>
    <m/>
    <m/>
    <m/>
    <m/>
    <x v="2"/>
  </r>
  <r>
    <x v="2"/>
    <x v="2"/>
    <x v="2"/>
    <x v="8"/>
    <x v="0"/>
    <x v="0"/>
    <x v="2"/>
    <x v="0"/>
    <x v="0"/>
    <x v="1"/>
    <n v="0"/>
    <n v="6000"/>
    <s v="nan"/>
    <n v="0.70133333333333303"/>
    <n v="4.4999999999999997E-3"/>
    <n v="0.54041000565829"/>
    <n v="5.0760690697655004"/>
    <n v="5.0760690697655004"/>
    <s v="nan"/>
    <m/>
    <m/>
    <m/>
    <m/>
    <m/>
    <m/>
    <x v="2"/>
  </r>
  <r>
    <x v="2"/>
    <x v="2"/>
    <x v="2"/>
    <x v="8"/>
    <x v="0"/>
    <x v="0"/>
    <x v="2"/>
    <x v="0"/>
    <x v="0"/>
    <x v="2"/>
    <n v="0"/>
    <n v="6000"/>
    <s v="nan"/>
    <n v="0.70250000000000001"/>
    <n v="7.4999999999999997E-3"/>
    <n v="0.53824479268714098"/>
    <n v="5.2570503357531901"/>
    <n v="5.2570503357531901"/>
    <s v="nan"/>
    <m/>
    <m/>
    <m/>
    <m/>
    <m/>
    <m/>
    <x v="2"/>
  </r>
  <r>
    <x v="2"/>
    <x v="2"/>
    <x v="2"/>
    <x v="8"/>
    <x v="0"/>
    <x v="0"/>
    <x v="2"/>
    <x v="0"/>
    <x v="0"/>
    <x v="3"/>
    <n v="0"/>
    <n v="6000"/>
    <s v="nan"/>
    <n v="0.70166666666666599"/>
    <n v="6.0000000000000001E-3"/>
    <n v="0.53979137338081895"/>
    <n v="5.0776327221044699"/>
    <n v="5.0776327221044699"/>
    <s v="nan"/>
    <m/>
    <m/>
    <m/>
    <m/>
    <m/>
    <m/>
    <x v="2"/>
  </r>
  <r>
    <x v="2"/>
    <x v="2"/>
    <x v="2"/>
    <x v="15"/>
    <x v="0"/>
    <x v="0"/>
    <x v="2"/>
    <x v="0"/>
    <x v="0"/>
    <x v="0"/>
    <n v="0"/>
    <n v="8000"/>
    <n v="92.1155896394434"/>
    <n v="0.78618955129926105"/>
    <n v="4.9731339107830598E-2"/>
    <n v="0.91214967739528696"/>
    <n v="7.9527451807102301"/>
    <n v="7.9527451807102301"/>
    <s v="nan"/>
    <m/>
    <m/>
    <m/>
    <m/>
    <m/>
    <m/>
    <x v="2"/>
  </r>
  <r>
    <x v="2"/>
    <x v="2"/>
    <x v="2"/>
    <x v="15"/>
    <x v="0"/>
    <x v="0"/>
    <x v="2"/>
    <x v="0"/>
    <x v="0"/>
    <x v="1"/>
    <n v="0"/>
    <n v="8000"/>
    <s v="nan"/>
    <n v="0.77512499999999895"/>
    <n v="6.2500000000000001E-4"/>
    <n v="0.46787442696682902"/>
    <n v="5.1403055385576897"/>
    <n v="5.1403055385576897"/>
    <s v="nan"/>
    <m/>
    <m/>
    <m/>
    <m/>
    <m/>
    <m/>
    <x v="2"/>
  </r>
  <r>
    <x v="2"/>
    <x v="2"/>
    <x v="2"/>
    <x v="15"/>
    <x v="0"/>
    <x v="0"/>
    <x v="2"/>
    <x v="0"/>
    <x v="0"/>
    <x v="2"/>
    <n v="0"/>
    <n v="8000"/>
    <s v="nan"/>
    <n v="0.77512499999999995"/>
    <n v="5.0000000000000001E-4"/>
    <n v="0.46787442696682902"/>
    <n v="5.2850216688670102"/>
    <n v="5.2850216688670102"/>
    <s v="nan"/>
    <m/>
    <m/>
    <m/>
    <m/>
    <m/>
    <m/>
    <x v="2"/>
  </r>
  <r>
    <x v="2"/>
    <x v="2"/>
    <x v="2"/>
    <x v="15"/>
    <x v="0"/>
    <x v="0"/>
    <x v="2"/>
    <x v="0"/>
    <x v="0"/>
    <x v="3"/>
    <n v="0"/>
    <n v="8000"/>
    <s v="nan"/>
    <n v="0.77512499999999995"/>
    <n v="6.2500000000000001E-4"/>
    <n v="0.46787442696682802"/>
    <n v="5.1395998076943599"/>
    <n v="5.1395998076943599"/>
    <s v="nan"/>
    <m/>
    <m/>
    <m/>
    <m/>
    <m/>
    <m/>
    <x v="2"/>
  </r>
  <r>
    <x v="0"/>
    <x v="0"/>
    <x v="3"/>
    <x v="4"/>
    <x v="0"/>
    <x v="0"/>
    <x v="3"/>
    <x v="1"/>
    <x v="0"/>
    <x v="0"/>
    <n v="0"/>
    <n v="849"/>
    <n v="50.669871734497001"/>
    <n v="0.425187619459929"/>
    <n v="9.4411861489843096E-2"/>
    <n v="0.92297227849437702"/>
    <n v="4.5693083131607004"/>
    <s v="nan"/>
    <n v="4.5693083131607004"/>
    <m/>
    <m/>
    <m/>
    <m/>
    <m/>
    <m/>
    <x v="0"/>
  </r>
  <r>
    <x v="0"/>
    <x v="0"/>
    <x v="3"/>
    <x v="4"/>
    <x v="0"/>
    <x v="0"/>
    <x v="3"/>
    <x v="1"/>
    <x v="0"/>
    <x v="1"/>
    <n v="0"/>
    <n v="849"/>
    <s v="nan"/>
    <n v="0.43153402913676803"/>
    <n v="0.116438356164383"/>
    <n v="0.68386237448993603"/>
    <n v="4.6569346387559296"/>
    <s v="nan"/>
    <n v="4.6569346387559296"/>
    <m/>
    <m/>
    <m/>
    <m/>
    <m/>
    <m/>
    <x v="0"/>
  </r>
  <r>
    <x v="0"/>
    <x v="0"/>
    <x v="3"/>
    <x v="4"/>
    <x v="0"/>
    <x v="0"/>
    <x v="3"/>
    <x v="1"/>
    <x v="0"/>
    <x v="0"/>
    <n v="1"/>
    <n v="870"/>
    <n v="52.447923372781801"/>
    <n v="0.44006868772582802"/>
    <n v="9.7237428507623902E-2"/>
    <n v="0.91955376576085301"/>
    <n v="4.6739097261872997"/>
    <s v="nan"/>
    <n v="4.6739097261872997"/>
    <m/>
    <m/>
    <m/>
    <m/>
    <m/>
    <m/>
    <x v="0"/>
  </r>
  <r>
    <x v="0"/>
    <x v="0"/>
    <x v="3"/>
    <x v="4"/>
    <x v="0"/>
    <x v="0"/>
    <x v="3"/>
    <x v="1"/>
    <x v="0"/>
    <x v="1"/>
    <n v="1"/>
    <n v="870"/>
    <s v="nan"/>
    <n v="0.45164437921287198"/>
    <n v="0.11415525114155201"/>
    <n v="0.67519219168725697"/>
    <n v="4.66229043418471"/>
    <s v="nan"/>
    <n v="4.66229043418471"/>
    <m/>
    <m/>
    <m/>
    <m/>
    <m/>
    <m/>
    <x v="0"/>
  </r>
  <r>
    <x v="0"/>
    <x v="0"/>
    <x v="3"/>
    <x v="4"/>
    <x v="0"/>
    <x v="0"/>
    <x v="3"/>
    <x v="1"/>
    <x v="0"/>
    <x v="0"/>
    <n v="2"/>
    <n v="848"/>
    <n v="46.589150589927698"/>
    <n v="0.41842614584486298"/>
    <n v="8.6567344632938803E-2"/>
    <n v="0.92543721095112297"/>
    <n v="4.49638799976226"/>
    <s v="nan"/>
    <n v="4.49638799976226"/>
    <m/>
    <m/>
    <m/>
    <m/>
    <m/>
    <m/>
    <x v="0"/>
  </r>
  <r>
    <x v="0"/>
    <x v="0"/>
    <x v="3"/>
    <x v="4"/>
    <x v="0"/>
    <x v="0"/>
    <x v="3"/>
    <x v="1"/>
    <x v="0"/>
    <x v="1"/>
    <n v="2"/>
    <n v="848"/>
    <s v="nan"/>
    <n v="0.43188736681887302"/>
    <n v="9.5319634703196293E-2"/>
    <n v="0.70117166738057002"/>
    <n v="4.3974814940739604"/>
    <s v="nan"/>
    <n v="4.3974814940739604"/>
    <m/>
    <m/>
    <m/>
    <m/>
    <m/>
    <m/>
    <x v="0"/>
  </r>
  <r>
    <x v="0"/>
    <x v="0"/>
    <x v="3"/>
    <x v="4"/>
    <x v="0"/>
    <x v="0"/>
    <x v="3"/>
    <x v="1"/>
    <x v="0"/>
    <x v="0"/>
    <n v="3"/>
    <n v="861"/>
    <n v="48.1911782920699"/>
    <n v="0.42934980767915698"/>
    <n v="8.9418529867347496E-2"/>
    <n v="0.92671266229499805"/>
    <n v="4.5754614727772003"/>
    <s v="nan"/>
    <n v="4.5754614727772003"/>
    <m/>
    <m/>
    <m/>
    <m/>
    <m/>
    <m/>
    <x v="0"/>
  </r>
  <r>
    <x v="0"/>
    <x v="0"/>
    <x v="3"/>
    <x v="4"/>
    <x v="0"/>
    <x v="0"/>
    <x v="3"/>
    <x v="1"/>
    <x v="0"/>
    <x v="1"/>
    <n v="3"/>
    <n v="861"/>
    <s v="nan"/>
    <n v="0.44446890628397401"/>
    <n v="0.11415525114155201"/>
    <n v="0.68191786902427598"/>
    <n v="4.6349651295734304"/>
    <s v="nan"/>
    <n v="4.6349651295734304"/>
    <m/>
    <m/>
    <m/>
    <m/>
    <m/>
    <m/>
    <x v="0"/>
  </r>
  <r>
    <x v="0"/>
    <x v="0"/>
    <x v="3"/>
    <x v="4"/>
    <x v="0"/>
    <x v="0"/>
    <x v="3"/>
    <x v="1"/>
    <x v="0"/>
    <x v="0"/>
    <n v="4"/>
    <n v="868"/>
    <n v="48.341699012431803"/>
    <n v="0.43293032135892001"/>
    <n v="8.9896006485003704E-2"/>
    <n v="0.91943937708743895"/>
    <n v="4.5798120428599196"/>
    <s v="nan"/>
    <n v="4.5798120428599196"/>
    <m/>
    <m/>
    <m/>
    <m/>
    <m/>
    <m/>
    <x v="0"/>
  </r>
  <r>
    <x v="0"/>
    <x v="0"/>
    <x v="3"/>
    <x v="4"/>
    <x v="0"/>
    <x v="0"/>
    <x v="3"/>
    <x v="1"/>
    <x v="0"/>
    <x v="1"/>
    <n v="4"/>
    <n v="868"/>
    <s v="nan"/>
    <n v="0.44932050445749"/>
    <n v="0.118150684931506"/>
    <n v="0.67752268167940699"/>
    <n v="4.7962051068882801"/>
    <s v="nan"/>
    <n v="4.7962051068882801"/>
    <m/>
    <m/>
    <m/>
    <m/>
    <m/>
    <m/>
    <x v="0"/>
  </r>
  <r>
    <x v="0"/>
    <x v="0"/>
    <x v="3"/>
    <x v="4"/>
    <x v="0"/>
    <x v="0"/>
    <x v="4"/>
    <x v="1"/>
    <x v="0"/>
    <x v="0"/>
    <n v="0"/>
    <n v="903"/>
    <n v="45.273027581858699"/>
    <n v="0.44856447378583802"/>
    <n v="8.3948359691064595E-2"/>
    <n v="0.91051876985202995"/>
    <n v="4.5435774315422899"/>
    <s v="nan"/>
    <n v="4.5435774315422899"/>
    <m/>
    <m/>
    <m/>
    <m/>
    <m/>
    <m/>
    <x v="0"/>
  </r>
  <r>
    <x v="0"/>
    <x v="0"/>
    <x v="3"/>
    <x v="4"/>
    <x v="0"/>
    <x v="0"/>
    <x v="4"/>
    <x v="1"/>
    <x v="0"/>
    <x v="1"/>
    <n v="0"/>
    <n v="903"/>
    <s v="nan"/>
    <n v="0.45661285061969997"/>
    <n v="0.100456621004566"/>
    <n v="0.67557987083912496"/>
    <n v="4.5102602632971598"/>
    <s v="nan"/>
    <n v="4.5102602632971598"/>
    <m/>
    <m/>
    <m/>
    <m/>
    <m/>
    <m/>
    <x v="0"/>
  </r>
  <r>
    <x v="0"/>
    <x v="0"/>
    <x v="3"/>
    <x v="4"/>
    <x v="0"/>
    <x v="0"/>
    <x v="4"/>
    <x v="1"/>
    <x v="0"/>
    <x v="0"/>
    <n v="1"/>
    <n v="871"/>
    <n v="49.9805678710647"/>
    <n v="0.43349962646304702"/>
    <n v="9.2954843605262003E-2"/>
    <n v="0.91792497635025105"/>
    <n v="4.6206097724744302"/>
    <s v="nan"/>
    <n v="4.6206097724744302"/>
    <m/>
    <m/>
    <m/>
    <m/>
    <m/>
    <m/>
    <x v="0"/>
  </r>
  <r>
    <x v="0"/>
    <x v="0"/>
    <x v="3"/>
    <x v="4"/>
    <x v="0"/>
    <x v="0"/>
    <x v="4"/>
    <x v="1"/>
    <x v="0"/>
    <x v="1"/>
    <n v="1"/>
    <n v="871"/>
    <s v="nan"/>
    <n v="0.43748641008914901"/>
    <n v="0.10159817351598099"/>
    <n v="0.68842754625549796"/>
    <n v="4.4615389642308703"/>
    <s v="nan"/>
    <n v="4.4615389642308703"/>
    <m/>
    <m/>
    <m/>
    <m/>
    <m/>
    <m/>
    <x v="0"/>
  </r>
  <r>
    <x v="0"/>
    <x v="0"/>
    <x v="3"/>
    <x v="4"/>
    <x v="0"/>
    <x v="0"/>
    <x v="4"/>
    <x v="1"/>
    <x v="0"/>
    <x v="0"/>
    <n v="2"/>
    <n v="876"/>
    <n v="47.883187437430799"/>
    <n v="0.43743036835309601"/>
    <n v="8.8766730479173203E-2"/>
    <n v="0.92376712575070097"/>
    <n v="4.5800183160705998"/>
    <s v="nan"/>
    <n v="4.5800183160705998"/>
    <m/>
    <m/>
    <m/>
    <m/>
    <m/>
    <m/>
    <x v="0"/>
  </r>
  <r>
    <x v="0"/>
    <x v="0"/>
    <x v="3"/>
    <x v="4"/>
    <x v="0"/>
    <x v="0"/>
    <x v="4"/>
    <x v="1"/>
    <x v="0"/>
    <x v="1"/>
    <n v="2"/>
    <n v="876"/>
    <s v="nan"/>
    <n v="0.44660524026962301"/>
    <n v="0.10958904109589"/>
    <n v="0.68032874864871795"/>
    <n v="4.4857122880701503"/>
    <s v="nan"/>
    <n v="4.4857122880701503"/>
    <m/>
    <m/>
    <m/>
    <m/>
    <m/>
    <m/>
    <x v="0"/>
  </r>
  <r>
    <x v="0"/>
    <x v="0"/>
    <x v="3"/>
    <x v="4"/>
    <x v="0"/>
    <x v="0"/>
    <x v="4"/>
    <x v="1"/>
    <x v="0"/>
    <x v="0"/>
    <n v="3"/>
    <n v="902"/>
    <n v="45.069429154596499"/>
    <n v="0.447353862610189"/>
    <n v="8.3513674129777907E-2"/>
    <n v="0.91135531565704497"/>
    <n v="4.5592900397020202"/>
    <s v="nan"/>
    <n v="4.5592900397020202"/>
    <m/>
    <m/>
    <m/>
    <m/>
    <m/>
    <m/>
    <x v="0"/>
  </r>
  <r>
    <x v="0"/>
    <x v="0"/>
    <x v="3"/>
    <x v="4"/>
    <x v="0"/>
    <x v="0"/>
    <x v="4"/>
    <x v="1"/>
    <x v="0"/>
    <x v="1"/>
    <n v="3"/>
    <n v="902"/>
    <s v="nan"/>
    <n v="0.45106816699282398"/>
    <n v="9.3607305936072999E-2"/>
    <n v="0.68193218715350801"/>
    <n v="4.1936938726052801"/>
    <s v="nan"/>
    <n v="4.1936938726052801"/>
    <m/>
    <m/>
    <m/>
    <m/>
    <m/>
    <m/>
    <x v="0"/>
  </r>
  <r>
    <x v="0"/>
    <x v="0"/>
    <x v="3"/>
    <x v="4"/>
    <x v="0"/>
    <x v="0"/>
    <x v="4"/>
    <x v="1"/>
    <x v="0"/>
    <x v="0"/>
    <n v="4"/>
    <n v="869"/>
    <n v="47.187539211947097"/>
    <n v="0.43342423590944301"/>
    <n v="8.7430259007913402E-2"/>
    <n v="0.92697233844716398"/>
    <n v="4.54294661179632"/>
    <s v="nan"/>
    <n v="4.54294661179632"/>
    <m/>
    <m/>
    <m/>
    <m/>
    <m/>
    <m/>
    <x v="0"/>
  </r>
  <r>
    <x v="0"/>
    <x v="0"/>
    <x v="3"/>
    <x v="4"/>
    <x v="0"/>
    <x v="0"/>
    <x v="4"/>
    <x v="1"/>
    <x v="0"/>
    <x v="1"/>
    <n v="4"/>
    <n v="869"/>
    <s v="nan"/>
    <n v="0.43420852359208501"/>
    <n v="9.1324200913242004E-2"/>
    <n v="0.69684012791738004"/>
    <n v="4.2204208087222597"/>
    <s v="nan"/>
    <n v="4.2204208087222597"/>
    <m/>
    <m/>
    <m/>
    <m/>
    <m/>
    <m/>
    <x v="0"/>
  </r>
  <r>
    <x v="0"/>
    <x v="0"/>
    <x v="3"/>
    <x v="4"/>
    <x v="0"/>
    <x v="0"/>
    <x v="5"/>
    <x v="1"/>
    <x v="0"/>
    <x v="0"/>
    <n v="0"/>
    <n v="942"/>
    <n v="43.138754620579398"/>
    <n v="0.46706641042897201"/>
    <n v="7.9687732255144902E-2"/>
    <n v="0.92063871369780703"/>
    <n v="4.4895389055833901"/>
    <s v="nan"/>
    <n v="4.4895389055833901"/>
    <m/>
    <m/>
    <m/>
    <m/>
    <m/>
    <m/>
    <x v="0"/>
  </r>
  <r>
    <x v="0"/>
    <x v="0"/>
    <x v="3"/>
    <x v="4"/>
    <x v="0"/>
    <x v="0"/>
    <x v="5"/>
    <x v="1"/>
    <x v="0"/>
    <x v="1"/>
    <n v="0"/>
    <n v="942"/>
    <s v="nan"/>
    <n v="0.471110567514677"/>
    <n v="8.5045662100456595E-2"/>
    <n v="0.67247827613058997"/>
    <n v="4.3159156226621498"/>
    <s v="nan"/>
    <n v="4.3159156226621498"/>
    <m/>
    <m/>
    <m/>
    <m/>
    <m/>
    <m/>
    <x v="0"/>
  </r>
  <r>
    <x v="0"/>
    <x v="0"/>
    <x v="3"/>
    <x v="4"/>
    <x v="0"/>
    <x v="0"/>
    <x v="5"/>
    <x v="1"/>
    <x v="0"/>
    <x v="0"/>
    <n v="1"/>
    <n v="944"/>
    <n v="48.725766451556296"/>
    <n v="0.47430635846265901"/>
    <n v="8.9960965046688199E-2"/>
    <n v="0.92004268070075101"/>
    <n v="4.6598829651478297"/>
    <s v="nan"/>
    <n v="4.6598829651478297"/>
    <m/>
    <m/>
    <m/>
    <m/>
    <m/>
    <m/>
    <x v="0"/>
  </r>
  <r>
    <x v="0"/>
    <x v="0"/>
    <x v="3"/>
    <x v="4"/>
    <x v="0"/>
    <x v="0"/>
    <x v="5"/>
    <x v="1"/>
    <x v="0"/>
    <x v="1"/>
    <n v="1"/>
    <n v="944"/>
    <s v="nan"/>
    <n v="0.47417546304532598"/>
    <n v="9.5890410958904104E-2"/>
    <n v="0.66590112461918005"/>
    <n v="4.3601802132412502"/>
    <s v="nan"/>
    <n v="4.3601802132412502"/>
    <m/>
    <m/>
    <m/>
    <m/>
    <m/>
    <m/>
    <x v="0"/>
  </r>
  <r>
    <x v="0"/>
    <x v="0"/>
    <x v="3"/>
    <x v="4"/>
    <x v="0"/>
    <x v="0"/>
    <x v="5"/>
    <x v="1"/>
    <x v="0"/>
    <x v="0"/>
    <n v="2"/>
    <n v="923"/>
    <n v="46.412565758269302"/>
    <n v="0.46068015297635501"/>
    <n v="8.5839606672724403E-2"/>
    <n v="0.92185133428024402"/>
    <n v="4.57725774503567"/>
    <s v="nan"/>
    <n v="4.57725774503567"/>
    <m/>
    <m/>
    <m/>
    <m/>
    <m/>
    <m/>
    <x v="0"/>
  </r>
  <r>
    <x v="0"/>
    <x v="0"/>
    <x v="3"/>
    <x v="4"/>
    <x v="0"/>
    <x v="0"/>
    <x v="5"/>
    <x v="1"/>
    <x v="0"/>
    <x v="1"/>
    <n v="2"/>
    <n v="923"/>
    <s v="nan"/>
    <n v="0.46199173733420301"/>
    <n v="9.6461187214611804E-2"/>
    <n v="0.67083427457491296"/>
    <n v="4.4678935516512004"/>
    <s v="nan"/>
    <n v="4.4678935516512004"/>
    <m/>
    <m/>
    <m/>
    <m/>
    <m/>
    <m/>
    <x v="0"/>
  </r>
  <r>
    <x v="0"/>
    <x v="0"/>
    <x v="3"/>
    <x v="4"/>
    <x v="0"/>
    <x v="0"/>
    <x v="5"/>
    <x v="1"/>
    <x v="0"/>
    <x v="0"/>
    <n v="3"/>
    <n v="944"/>
    <n v="46.165982096384496"/>
    <n v="0.47527404707425502"/>
    <n v="8.5186690571286E-2"/>
    <n v="0.92353488722965604"/>
    <n v="4.6113822735982097"/>
    <s v="nan"/>
    <n v="4.6113822735982097"/>
    <m/>
    <m/>
    <m/>
    <m/>
    <m/>
    <m/>
    <x v="0"/>
  </r>
  <r>
    <x v="0"/>
    <x v="0"/>
    <x v="3"/>
    <x v="4"/>
    <x v="0"/>
    <x v="0"/>
    <x v="5"/>
    <x v="1"/>
    <x v="0"/>
    <x v="1"/>
    <n v="3"/>
    <n v="944"/>
    <s v="nan"/>
    <n v="0.47506918500069101"/>
    <n v="8.8470319634703198E-2"/>
    <n v="0.66881704554021104"/>
    <n v="4.4148799603183404"/>
    <s v="nan"/>
    <n v="4.4148799603183404"/>
    <m/>
    <m/>
    <m/>
    <m/>
    <m/>
    <m/>
    <x v="0"/>
  </r>
  <r>
    <x v="0"/>
    <x v="0"/>
    <x v="3"/>
    <x v="4"/>
    <x v="0"/>
    <x v="0"/>
    <x v="5"/>
    <x v="1"/>
    <x v="0"/>
    <x v="0"/>
    <n v="4"/>
    <n v="922"/>
    <n v="46.528334476930297"/>
    <n v="0.46148814661019499"/>
    <n v="8.5844572692348506E-2"/>
    <n v="0.922263158629538"/>
    <n v="4.5959812677448904"/>
    <s v="nan"/>
    <n v="4.5959812677448904"/>
    <m/>
    <m/>
    <m/>
    <m/>
    <m/>
    <m/>
    <x v="0"/>
  </r>
  <r>
    <x v="0"/>
    <x v="0"/>
    <x v="3"/>
    <x v="4"/>
    <x v="0"/>
    <x v="0"/>
    <x v="5"/>
    <x v="1"/>
    <x v="0"/>
    <x v="1"/>
    <n v="4"/>
    <n v="922"/>
    <s v="nan"/>
    <n v="0.45102467927810302"/>
    <n v="7.7054794520547906E-2"/>
    <n v="0.68743523042787602"/>
    <n v="4.1000805397375997"/>
    <s v="nan"/>
    <n v="4.1000805397375997"/>
    <m/>
    <m/>
    <m/>
    <m/>
    <m/>
    <m/>
    <x v="0"/>
  </r>
  <r>
    <x v="0"/>
    <x v="0"/>
    <x v="3"/>
    <x v="4"/>
    <x v="0"/>
    <x v="0"/>
    <x v="6"/>
    <x v="1"/>
    <x v="0"/>
    <x v="0"/>
    <n v="0"/>
    <n v="989"/>
    <n v="41.460369166922"/>
    <n v="0.490339945332605"/>
    <n v="7.63805158224789E-2"/>
    <n v="0.92331593770605702"/>
    <n v="4.5401636196780002"/>
    <s v="nan"/>
    <n v="4.5401636196780002"/>
    <m/>
    <m/>
    <m/>
    <m/>
    <m/>
    <m/>
    <x v="0"/>
  </r>
  <r>
    <x v="0"/>
    <x v="0"/>
    <x v="3"/>
    <x v="4"/>
    <x v="0"/>
    <x v="0"/>
    <x v="6"/>
    <x v="1"/>
    <x v="0"/>
    <x v="1"/>
    <n v="0"/>
    <n v="989"/>
    <s v="nan"/>
    <n v="0.49034844531419802"/>
    <n v="8.2191780821917804E-2"/>
    <n v="0.65840819561314001"/>
    <n v="4.1843589880685501"/>
    <s v="nan"/>
    <n v="4.1843589880685501"/>
    <m/>
    <m/>
    <m/>
    <m/>
    <m/>
    <m/>
    <x v="0"/>
  </r>
  <r>
    <x v="0"/>
    <x v="0"/>
    <x v="3"/>
    <x v="4"/>
    <x v="0"/>
    <x v="0"/>
    <x v="6"/>
    <x v="1"/>
    <x v="0"/>
    <x v="0"/>
    <n v="1"/>
    <n v="990"/>
    <n v="44.342791803368797"/>
    <n v="0.49734105028217002"/>
    <n v="8.1741606702548195E-2"/>
    <n v="0.92502833002743001"/>
    <n v="4.6134007132938004"/>
    <s v="nan"/>
    <n v="4.6134007132938004"/>
    <m/>
    <m/>
    <m/>
    <m/>
    <m/>
    <m/>
    <x v="0"/>
  </r>
  <r>
    <x v="0"/>
    <x v="0"/>
    <x v="3"/>
    <x v="4"/>
    <x v="0"/>
    <x v="0"/>
    <x v="6"/>
    <x v="1"/>
    <x v="0"/>
    <x v="1"/>
    <n v="1"/>
    <n v="990"/>
    <s v="nan"/>
    <n v="0.49240052185257599"/>
    <n v="7.4771689497716898E-2"/>
    <n v="0.66375972902929903"/>
    <n v="4.0930218542850003"/>
    <s v="nan"/>
    <n v="4.0930218542850003"/>
    <m/>
    <m/>
    <m/>
    <m/>
    <m/>
    <m/>
    <x v="0"/>
  </r>
  <r>
    <x v="0"/>
    <x v="0"/>
    <x v="3"/>
    <x v="4"/>
    <x v="0"/>
    <x v="0"/>
    <x v="6"/>
    <x v="1"/>
    <x v="0"/>
    <x v="0"/>
    <n v="2"/>
    <n v="971"/>
    <n v="44.9252708978916"/>
    <n v="0.48497192460111899"/>
    <n v="8.2790141189607397E-2"/>
    <n v="0.92531425951782198"/>
    <n v="4.5710342049607204"/>
    <s v="nan"/>
    <n v="4.5710342049607204"/>
    <m/>
    <m/>
    <m/>
    <m/>
    <m/>
    <m/>
    <x v="0"/>
  </r>
  <r>
    <x v="0"/>
    <x v="0"/>
    <x v="3"/>
    <x v="4"/>
    <x v="0"/>
    <x v="0"/>
    <x v="6"/>
    <x v="1"/>
    <x v="0"/>
    <x v="1"/>
    <n v="2"/>
    <n v="971"/>
    <s v="nan"/>
    <n v="0.48025855423115699"/>
    <n v="8.5045662100456595E-2"/>
    <n v="0.663332653388367"/>
    <n v="4.2126721234622497"/>
    <s v="nan"/>
    <n v="4.2126721234622497"/>
    <m/>
    <m/>
    <m/>
    <m/>
    <m/>
    <m/>
    <x v="0"/>
  </r>
  <r>
    <x v="0"/>
    <x v="0"/>
    <x v="3"/>
    <x v="4"/>
    <x v="0"/>
    <x v="0"/>
    <x v="6"/>
    <x v="1"/>
    <x v="0"/>
    <x v="0"/>
    <n v="3"/>
    <n v="967"/>
    <n v="46.049837871779602"/>
    <n v="0.48850470640088201"/>
    <n v="8.4944394309912602E-2"/>
    <n v="0.92613608612489196"/>
    <n v="4.6577963384840499"/>
    <s v="nan"/>
    <n v="4.6577963384840499"/>
    <m/>
    <m/>
    <m/>
    <m/>
    <m/>
    <m/>
    <x v="0"/>
  </r>
  <r>
    <x v="0"/>
    <x v="0"/>
    <x v="3"/>
    <x v="4"/>
    <x v="0"/>
    <x v="0"/>
    <x v="6"/>
    <x v="1"/>
    <x v="0"/>
    <x v="1"/>
    <n v="3"/>
    <n v="967"/>
    <s v="nan"/>
    <n v="0.48856544901065402"/>
    <n v="9.0753424657534207E-2"/>
    <n v="0.65900271354617301"/>
    <n v="4.4007301808055397"/>
    <s v="nan"/>
    <n v="4.4007301808055397"/>
    <m/>
    <m/>
    <m/>
    <m/>
    <m/>
    <m/>
    <x v="0"/>
  </r>
  <r>
    <x v="0"/>
    <x v="0"/>
    <x v="3"/>
    <x v="4"/>
    <x v="0"/>
    <x v="0"/>
    <x v="6"/>
    <x v="1"/>
    <x v="0"/>
    <x v="0"/>
    <n v="4"/>
    <n v="966"/>
    <n v="41.688117690558997"/>
    <n v="0.480756497290037"/>
    <n v="7.6782264552928303E-2"/>
    <n v="0.92020895550015902"/>
    <n v="4.5117503212014398"/>
    <s v="nan"/>
    <n v="4.5117503212014398"/>
    <m/>
    <m/>
    <m/>
    <m/>
    <m/>
    <m/>
    <x v="0"/>
  </r>
  <r>
    <x v="0"/>
    <x v="0"/>
    <x v="3"/>
    <x v="4"/>
    <x v="0"/>
    <x v="0"/>
    <x v="6"/>
    <x v="1"/>
    <x v="0"/>
    <x v="1"/>
    <n v="4"/>
    <n v="966"/>
    <s v="nan"/>
    <n v="0.48134377038486598"/>
    <n v="8.2191780821917804E-2"/>
    <n v="0.66656940985559299"/>
    <n v="4.1798219583979401"/>
    <s v="nan"/>
    <n v="4.1798219583979401"/>
    <m/>
    <m/>
    <m/>
    <m/>
    <m/>
    <m/>
    <x v="0"/>
  </r>
  <r>
    <x v="0"/>
    <x v="0"/>
    <x v="3"/>
    <x v="4"/>
    <x v="0"/>
    <x v="0"/>
    <x v="2"/>
    <x v="1"/>
    <x v="0"/>
    <x v="0"/>
    <n v="0"/>
    <n v="1069"/>
    <n v="43.965432958795098"/>
    <n v="0.53274271870792"/>
    <n v="8.0771557465249805E-2"/>
    <n v="0.923330502876055"/>
    <n v="4.7012091105225"/>
    <s v="nan"/>
    <n v="4.7012091105225"/>
    <m/>
    <m/>
    <m/>
    <m/>
    <m/>
    <m/>
    <x v="0"/>
  </r>
  <r>
    <x v="0"/>
    <x v="0"/>
    <x v="3"/>
    <x v="4"/>
    <x v="0"/>
    <x v="0"/>
    <x v="2"/>
    <x v="1"/>
    <x v="0"/>
    <x v="1"/>
    <n v="0"/>
    <n v="1069"/>
    <s v="nan"/>
    <n v="0.516207821858506"/>
    <n v="6.1643835616438297E-2"/>
    <n v="0.64855299413343204"/>
    <n v="3.9667718711379401"/>
    <s v="nan"/>
    <n v="3.9667718711379401"/>
    <m/>
    <m/>
    <m/>
    <m/>
    <m/>
    <m/>
    <x v="0"/>
  </r>
  <r>
    <x v="0"/>
    <x v="0"/>
    <x v="3"/>
    <x v="4"/>
    <x v="0"/>
    <x v="0"/>
    <x v="2"/>
    <x v="1"/>
    <x v="0"/>
    <x v="0"/>
    <n v="1"/>
    <n v="1037"/>
    <n v="44.2583030174832"/>
    <n v="0.51703237594366103"/>
    <n v="8.1338578242082502E-2"/>
    <n v="0.92609430350338895"/>
    <n v="4.6566310450604398"/>
    <s v="nan"/>
    <n v="4.6566310450604398"/>
    <m/>
    <m/>
    <m/>
    <m/>
    <m/>
    <m/>
    <x v="0"/>
  </r>
  <r>
    <x v="0"/>
    <x v="0"/>
    <x v="3"/>
    <x v="4"/>
    <x v="0"/>
    <x v="0"/>
    <x v="2"/>
    <x v="1"/>
    <x v="0"/>
    <x v="1"/>
    <n v="1"/>
    <n v="1037"/>
    <s v="nan"/>
    <n v="0.508832206606179"/>
    <n v="7.3630136986301303E-2"/>
    <n v="0.64921378663276996"/>
    <n v="3.9920750560184302"/>
    <s v="nan"/>
    <n v="3.9920750560184302"/>
    <m/>
    <m/>
    <m/>
    <m/>
    <m/>
    <m/>
    <x v="0"/>
  </r>
  <r>
    <x v="0"/>
    <x v="0"/>
    <x v="3"/>
    <x v="4"/>
    <x v="0"/>
    <x v="0"/>
    <x v="2"/>
    <x v="1"/>
    <x v="0"/>
    <x v="0"/>
    <n v="2"/>
    <n v="1057"/>
    <n v="42.322608739515601"/>
    <n v="0.52791614639898898"/>
    <n v="7.7714057900774999E-2"/>
    <n v="0.92716895903993402"/>
    <n v="4.6379189160977896"/>
    <s v="nan"/>
    <n v="4.6379189160977896"/>
    <m/>
    <m/>
    <m/>
    <m/>
    <m/>
    <m/>
    <x v="0"/>
  </r>
  <r>
    <x v="0"/>
    <x v="0"/>
    <x v="3"/>
    <x v="4"/>
    <x v="0"/>
    <x v="0"/>
    <x v="2"/>
    <x v="1"/>
    <x v="0"/>
    <x v="1"/>
    <n v="2"/>
    <n v="1057"/>
    <s v="nan"/>
    <n v="0.51361634940402001"/>
    <n v="6.05022831050228E-2"/>
    <n v="0.652404552379935"/>
    <n v="3.8415748913708199"/>
    <s v="nan"/>
    <n v="3.8415748913708199"/>
    <m/>
    <m/>
    <m/>
    <m/>
    <m/>
    <m/>
    <x v="0"/>
  </r>
  <r>
    <x v="0"/>
    <x v="0"/>
    <x v="3"/>
    <x v="4"/>
    <x v="0"/>
    <x v="0"/>
    <x v="2"/>
    <x v="1"/>
    <x v="0"/>
    <x v="0"/>
    <n v="3"/>
    <n v="1092"/>
    <n v="43.320927144691801"/>
    <n v="0.544514077347929"/>
    <n v="7.9456253892939602E-2"/>
    <n v="0.93045221956106805"/>
    <n v="4.7264111307350296"/>
    <s v="nan"/>
    <n v="4.7264111307350296"/>
    <m/>
    <m/>
    <m/>
    <m/>
    <m/>
    <m/>
    <x v="0"/>
  </r>
  <r>
    <x v="0"/>
    <x v="0"/>
    <x v="3"/>
    <x v="4"/>
    <x v="0"/>
    <x v="0"/>
    <x v="2"/>
    <x v="1"/>
    <x v="0"/>
    <x v="1"/>
    <n v="3"/>
    <n v="1092"/>
    <s v="nan"/>
    <n v="0.53484033090197403"/>
    <n v="6.4497716894977103E-2"/>
    <n v="0.64134619140161597"/>
    <n v="3.85247449813204"/>
    <s v="nan"/>
    <n v="3.85247449813204"/>
    <m/>
    <m/>
    <m/>
    <m/>
    <m/>
    <m/>
    <x v="0"/>
  </r>
  <r>
    <x v="0"/>
    <x v="0"/>
    <x v="3"/>
    <x v="4"/>
    <x v="0"/>
    <x v="0"/>
    <x v="2"/>
    <x v="1"/>
    <x v="0"/>
    <x v="0"/>
    <n v="4"/>
    <n v="1081"/>
    <n v="43.307200908570401"/>
    <n v="0.538647807694143"/>
    <n v="7.9444811082004199E-2"/>
    <n v="0.92473942667295195"/>
    <n v="4.6901444128116596"/>
    <s v="nan"/>
    <n v="4.6901444128116596"/>
    <m/>
    <m/>
    <m/>
    <m/>
    <m/>
    <m/>
    <x v="0"/>
  </r>
  <r>
    <x v="0"/>
    <x v="0"/>
    <x v="3"/>
    <x v="4"/>
    <x v="0"/>
    <x v="0"/>
    <x v="2"/>
    <x v="1"/>
    <x v="0"/>
    <x v="1"/>
    <n v="4"/>
    <n v="1081"/>
    <s v="nan"/>
    <n v="0.52552704145169904"/>
    <n v="6.3926940639269403E-2"/>
    <n v="0.64203229273500095"/>
    <n v="4.0086473262759803"/>
    <s v="nan"/>
    <n v="4.0086473262759803"/>
    <m/>
    <m/>
    <m/>
    <m/>
    <m/>
    <m/>
    <x v="0"/>
  </r>
  <r>
    <x v="0"/>
    <x v="0"/>
    <x v="3"/>
    <x v="4"/>
    <x v="0"/>
    <x v="0"/>
    <x v="7"/>
    <x v="1"/>
    <x v="0"/>
    <x v="0"/>
    <n v="0"/>
    <n v="1170"/>
    <n v="38.865225222380801"/>
    <n v="0.57186821851844905"/>
    <n v="7.1011295431976706E-2"/>
    <n v="0.93018768893789905"/>
    <n v="4.7030482079056002"/>
    <s v="nan"/>
    <n v="4.7030482079056002"/>
    <m/>
    <m/>
    <m/>
    <m/>
    <m/>
    <m/>
    <x v="0"/>
  </r>
  <r>
    <x v="0"/>
    <x v="0"/>
    <x v="3"/>
    <x v="4"/>
    <x v="0"/>
    <x v="0"/>
    <x v="7"/>
    <x v="1"/>
    <x v="0"/>
    <x v="1"/>
    <n v="0"/>
    <n v="1170"/>
    <s v="nan"/>
    <n v="0.556723299531518"/>
    <n v="4.9086757990867501E-2"/>
    <n v="0.627691608536596"/>
    <n v="3.7501712723085801"/>
    <s v="nan"/>
    <n v="3.7501712723085801"/>
    <m/>
    <m/>
    <m/>
    <m/>
    <m/>
    <m/>
    <x v="0"/>
  </r>
  <r>
    <x v="0"/>
    <x v="0"/>
    <x v="3"/>
    <x v="4"/>
    <x v="0"/>
    <x v="0"/>
    <x v="7"/>
    <x v="1"/>
    <x v="0"/>
    <x v="0"/>
    <n v="1"/>
    <n v="1235"/>
    <n v="39.530708829039597"/>
    <n v="0.59317389537183496"/>
    <n v="7.2031518335625697E-2"/>
    <n v="0.92978686004043098"/>
    <n v="4.8123565008259002"/>
    <s v="nan"/>
    <n v="4.8123565008259002"/>
    <m/>
    <m/>
    <m/>
    <m/>
    <m/>
    <m/>
    <x v="0"/>
  </r>
  <r>
    <x v="0"/>
    <x v="0"/>
    <x v="3"/>
    <x v="4"/>
    <x v="0"/>
    <x v="0"/>
    <x v="7"/>
    <x v="1"/>
    <x v="0"/>
    <x v="1"/>
    <n v="1"/>
    <n v="1235"/>
    <s v="nan"/>
    <n v="0.577172180939304"/>
    <n v="4.1095890410958902E-2"/>
    <n v="0.61390123953569098"/>
    <n v="3.7263096158954099"/>
    <s v="nan"/>
    <n v="3.7263096158954099"/>
    <m/>
    <m/>
    <m/>
    <m/>
    <m/>
    <m/>
    <x v="0"/>
  </r>
  <r>
    <x v="0"/>
    <x v="0"/>
    <x v="3"/>
    <x v="4"/>
    <x v="0"/>
    <x v="0"/>
    <x v="7"/>
    <x v="1"/>
    <x v="0"/>
    <x v="0"/>
    <n v="2"/>
    <n v="1208"/>
    <n v="37.530180823702501"/>
    <n v="0.58295038469248195"/>
    <n v="6.8259315293335898E-2"/>
    <n v="0.92719506533423202"/>
    <n v="4.7016355472367097"/>
    <s v="nan"/>
    <n v="4.7016355472367097"/>
    <m/>
    <m/>
    <m/>
    <m/>
    <m/>
    <m/>
    <x v="0"/>
  </r>
  <r>
    <x v="0"/>
    <x v="0"/>
    <x v="3"/>
    <x v="4"/>
    <x v="0"/>
    <x v="0"/>
    <x v="7"/>
    <x v="1"/>
    <x v="0"/>
    <x v="1"/>
    <n v="2"/>
    <n v="1208"/>
    <s v="nan"/>
    <n v="0.56665902590560102"/>
    <n v="4.2237442922374399E-2"/>
    <n v="0.621098094062425"/>
    <n v="3.6969971678920501"/>
    <s v="nan"/>
    <n v="3.6969971678920501"/>
    <m/>
    <m/>
    <m/>
    <m/>
    <m/>
    <m/>
    <x v="0"/>
  </r>
  <r>
    <x v="0"/>
    <x v="0"/>
    <x v="3"/>
    <x v="4"/>
    <x v="0"/>
    <x v="0"/>
    <x v="7"/>
    <x v="1"/>
    <x v="0"/>
    <x v="0"/>
    <n v="3"/>
    <n v="1181"/>
    <n v="41.556837384273301"/>
    <n v="0.57774471940370997"/>
    <n v="7.6022459459249403E-2"/>
    <n v="0.92981019532033704"/>
    <n v="4.7693268246114799"/>
    <s v="nan"/>
    <n v="4.7693268246114799"/>
    <m/>
    <m/>
    <m/>
    <m/>
    <m/>
    <m/>
    <x v="0"/>
  </r>
  <r>
    <x v="0"/>
    <x v="0"/>
    <x v="3"/>
    <x v="4"/>
    <x v="0"/>
    <x v="0"/>
    <x v="7"/>
    <x v="1"/>
    <x v="0"/>
    <x v="1"/>
    <n v="3"/>
    <n v="1181"/>
    <s v="nan"/>
    <n v="0.55903014413288299"/>
    <n v="4.0525114155251098E-2"/>
    <n v="0.62984561021238905"/>
    <n v="3.5903122885352601"/>
    <s v="nan"/>
    <n v="3.5903122885352601"/>
    <m/>
    <m/>
    <m/>
    <m/>
    <m/>
    <m/>
    <x v="0"/>
  </r>
  <r>
    <x v="0"/>
    <x v="0"/>
    <x v="3"/>
    <x v="4"/>
    <x v="0"/>
    <x v="0"/>
    <x v="7"/>
    <x v="1"/>
    <x v="0"/>
    <x v="0"/>
    <n v="4"/>
    <n v="1113"/>
    <n v="38.670981574975102"/>
    <n v="0.54877930235017003"/>
    <n v="7.0972033990025093E-2"/>
    <n v="0.93040121621108596"/>
    <n v="4.6680808349838196"/>
    <s v="nan"/>
    <n v="4.6680808349838196"/>
    <m/>
    <m/>
    <m/>
    <m/>
    <m/>
    <m/>
    <x v="0"/>
  </r>
  <r>
    <x v="0"/>
    <x v="0"/>
    <x v="3"/>
    <x v="4"/>
    <x v="0"/>
    <x v="0"/>
    <x v="7"/>
    <x v="1"/>
    <x v="0"/>
    <x v="1"/>
    <n v="4"/>
    <n v="1113"/>
    <s v="nan"/>
    <n v="0.53937708030173703"/>
    <n v="5.8219178082191701E-2"/>
    <n v="0.63630617593076599"/>
    <n v="3.9189380042225999"/>
    <s v="nan"/>
    <n v="3.9189380042225999"/>
    <m/>
    <m/>
    <m/>
    <m/>
    <m/>
    <m/>
    <x v="0"/>
  </r>
  <r>
    <x v="0"/>
    <x v="0"/>
    <x v="3"/>
    <x v="4"/>
    <x v="0"/>
    <x v="0"/>
    <x v="8"/>
    <x v="1"/>
    <x v="0"/>
    <x v="0"/>
    <n v="0"/>
    <n v="1293"/>
    <n v="39.259018214760196"/>
    <n v="0.613896584601753"/>
    <n v="7.1230136605394997E-2"/>
    <n v="0.93195197197424395"/>
    <n v="4.8642029209492099"/>
    <s v="nan"/>
    <n v="4.8642029209492099"/>
    <m/>
    <m/>
    <m/>
    <m/>
    <m/>
    <m/>
    <x v="0"/>
  </r>
  <r>
    <x v="0"/>
    <x v="0"/>
    <x v="3"/>
    <x v="4"/>
    <x v="0"/>
    <x v="0"/>
    <x v="8"/>
    <x v="1"/>
    <x v="0"/>
    <x v="1"/>
    <n v="0"/>
    <n v="1293"/>
    <s v="nan"/>
    <n v="0.59496333194963302"/>
    <n v="3.2534246575342401E-2"/>
    <n v="0.60546972302745306"/>
    <n v="3.6580646156235299"/>
    <s v="nan"/>
    <n v="3.6580646156235299"/>
    <m/>
    <m/>
    <m/>
    <m/>
    <m/>
    <m/>
    <x v="0"/>
  </r>
  <r>
    <x v="0"/>
    <x v="0"/>
    <x v="3"/>
    <x v="4"/>
    <x v="0"/>
    <x v="0"/>
    <x v="8"/>
    <x v="1"/>
    <x v="0"/>
    <x v="0"/>
    <n v="1"/>
    <n v="1305"/>
    <n v="39.568830362239602"/>
    <n v="0.61490876953899798"/>
    <n v="7.1937433623260202E-2"/>
    <n v="0.93155967603127499"/>
    <n v="4.8968892894673104"/>
    <s v="nan"/>
    <n v="4.8968892894673104"/>
    <m/>
    <m/>
    <m/>
    <m/>
    <m/>
    <m/>
    <x v="0"/>
  </r>
  <r>
    <x v="0"/>
    <x v="0"/>
    <x v="3"/>
    <x v="4"/>
    <x v="0"/>
    <x v="0"/>
    <x v="8"/>
    <x v="1"/>
    <x v="0"/>
    <x v="1"/>
    <n v="1"/>
    <n v="1305"/>
    <s v="nan"/>
    <n v="0.596909692286404"/>
    <n v="4.0525114155251098E-2"/>
    <n v="0.598773526185155"/>
    <n v="3.6998831342932501"/>
    <s v="nan"/>
    <n v="3.6998831342932501"/>
    <m/>
    <m/>
    <m/>
    <m/>
    <m/>
    <m/>
    <x v="0"/>
  </r>
  <r>
    <x v="0"/>
    <x v="0"/>
    <x v="3"/>
    <x v="4"/>
    <x v="0"/>
    <x v="0"/>
    <x v="8"/>
    <x v="1"/>
    <x v="0"/>
    <x v="0"/>
    <n v="2"/>
    <n v="1379"/>
    <n v="34.4918695254106"/>
    <n v="0.63398011664701504"/>
    <n v="6.2321655492189099E-2"/>
    <n v="0.92752208814300696"/>
    <n v="4.8533160847673802"/>
    <s v="nan"/>
    <n v="4.8533160847673802"/>
    <m/>
    <m/>
    <m/>
    <m/>
    <m/>
    <m/>
    <x v="0"/>
  </r>
  <r>
    <x v="0"/>
    <x v="0"/>
    <x v="3"/>
    <x v="4"/>
    <x v="0"/>
    <x v="0"/>
    <x v="8"/>
    <x v="1"/>
    <x v="0"/>
    <x v="1"/>
    <n v="2"/>
    <n v="1379"/>
    <s v="nan"/>
    <n v="0.61570427289605301"/>
    <n v="1.8835616438356101E-2"/>
    <n v="0.59491415476308096"/>
    <n v="3.4608583583305998"/>
    <s v="nan"/>
    <n v="3.4608583583305998"/>
    <m/>
    <m/>
    <m/>
    <m/>
    <m/>
    <m/>
    <x v="0"/>
  </r>
  <r>
    <x v="0"/>
    <x v="0"/>
    <x v="3"/>
    <x v="4"/>
    <x v="0"/>
    <x v="0"/>
    <x v="8"/>
    <x v="1"/>
    <x v="0"/>
    <x v="0"/>
    <n v="3"/>
    <n v="1455"/>
    <n v="40.991681158608799"/>
    <n v="0.65769792117542203"/>
    <n v="7.4020912505875294E-2"/>
    <n v="0.93062199729351203"/>
    <n v="5.1307046045103801"/>
    <s v="nan"/>
    <n v="5.1307046045103801"/>
    <m/>
    <m/>
    <m/>
    <m/>
    <m/>
    <m/>
    <x v="0"/>
  </r>
  <r>
    <x v="0"/>
    <x v="0"/>
    <x v="3"/>
    <x v="4"/>
    <x v="0"/>
    <x v="0"/>
    <x v="8"/>
    <x v="1"/>
    <x v="0"/>
    <x v="1"/>
    <n v="3"/>
    <n v="1455"/>
    <s v="nan"/>
    <n v="0.63272562673247601"/>
    <n v="1.9406392694063902E-2"/>
    <n v="0.57822874942635205"/>
    <n v="3.3897865353188501"/>
    <s v="nan"/>
    <n v="3.3897865353188501"/>
    <m/>
    <m/>
    <m/>
    <m/>
    <m/>
    <m/>
    <x v="0"/>
  </r>
  <r>
    <x v="0"/>
    <x v="0"/>
    <x v="3"/>
    <x v="4"/>
    <x v="0"/>
    <x v="0"/>
    <x v="8"/>
    <x v="1"/>
    <x v="0"/>
    <x v="0"/>
    <n v="4"/>
    <n v="1378"/>
    <n v="39.704510837972499"/>
    <n v="0.63793266625934797"/>
    <n v="7.18914803958801E-2"/>
    <n v="0.92905192888059795"/>
    <n v="4.9769129319294096"/>
    <s v="nan"/>
    <n v="4.9769129319294096"/>
    <m/>
    <m/>
    <m/>
    <m/>
    <m/>
    <m/>
    <x v="0"/>
  </r>
  <r>
    <x v="0"/>
    <x v="0"/>
    <x v="3"/>
    <x v="4"/>
    <x v="0"/>
    <x v="0"/>
    <x v="8"/>
    <x v="1"/>
    <x v="0"/>
    <x v="1"/>
    <n v="4"/>
    <n v="1378"/>
    <s v="nan"/>
    <n v="0.61566893912784304"/>
    <n v="2.56849315068493E-2"/>
    <n v="0.59027321058200399"/>
    <n v="3.6089172031918699"/>
    <s v="nan"/>
    <n v="3.6089172031918699"/>
    <m/>
    <m/>
    <m/>
    <m/>
    <m/>
    <m/>
    <x v="0"/>
  </r>
  <r>
    <x v="0"/>
    <x v="0"/>
    <x v="3"/>
    <x v="4"/>
    <x v="0"/>
    <x v="0"/>
    <x v="9"/>
    <x v="1"/>
    <x v="0"/>
    <x v="0"/>
    <n v="0"/>
    <n v="1662"/>
    <n v="34.954526543195001"/>
    <n v="0.69863797928180504"/>
    <n v="6.2452891225994601E-2"/>
    <n v="0.93250362385047103"/>
    <n v="5.2116275657136502"/>
    <s v="nan"/>
    <n v="5.2116275657136502"/>
    <m/>
    <m/>
    <m/>
    <m/>
    <m/>
    <m/>
    <x v="0"/>
  </r>
  <r>
    <x v="0"/>
    <x v="0"/>
    <x v="3"/>
    <x v="4"/>
    <x v="0"/>
    <x v="0"/>
    <x v="9"/>
    <x v="1"/>
    <x v="0"/>
    <x v="1"/>
    <n v="0"/>
    <n v="1662"/>
    <s v="nan"/>
    <n v="0.68206053839615399"/>
    <n v="1.3698630136986301E-2"/>
    <n v="0.541965657660611"/>
    <n v="3.4137020221410901"/>
    <s v="nan"/>
    <n v="3.4137020221410901"/>
    <m/>
    <m/>
    <m/>
    <m/>
    <m/>
    <m/>
    <x v="0"/>
  </r>
  <r>
    <x v="0"/>
    <x v="0"/>
    <x v="3"/>
    <x v="4"/>
    <x v="0"/>
    <x v="0"/>
    <x v="9"/>
    <x v="1"/>
    <x v="0"/>
    <x v="0"/>
    <n v="1"/>
    <n v="1695"/>
    <n v="33.457256814022898"/>
    <n v="0.70329344454827203"/>
    <n v="5.9686645409530302E-2"/>
    <n v="0.93385214333987099"/>
    <n v="5.2232816991193003"/>
    <s v="nan"/>
    <n v="5.2232816991193003"/>
    <m/>
    <m/>
    <m/>
    <m/>
    <m/>
    <m/>
    <x v="0"/>
  </r>
  <r>
    <x v="0"/>
    <x v="0"/>
    <x v="3"/>
    <x v="4"/>
    <x v="0"/>
    <x v="0"/>
    <x v="9"/>
    <x v="1"/>
    <x v="0"/>
    <x v="1"/>
    <n v="1"/>
    <n v="1695"/>
    <s v="nan"/>
    <n v="0.68344323104597005"/>
    <n v="3.4246575342465699E-3"/>
    <n v="0.54291491341507203"/>
    <n v="3.2679413962078101"/>
    <s v="nan"/>
    <n v="3.2679413962078101"/>
    <m/>
    <m/>
    <m/>
    <m/>
    <m/>
    <m/>
    <x v="0"/>
  </r>
  <r>
    <x v="0"/>
    <x v="0"/>
    <x v="3"/>
    <x v="4"/>
    <x v="0"/>
    <x v="0"/>
    <x v="9"/>
    <x v="1"/>
    <x v="0"/>
    <x v="0"/>
    <n v="2"/>
    <n v="1673"/>
    <n v="34.979149187023403"/>
    <n v="0.70101081331166903"/>
    <n v="6.2482529257430301E-2"/>
    <n v="0.93286246835828401"/>
    <n v="5.23190449997748"/>
    <s v="nan"/>
    <n v="5.23190449997748"/>
    <m/>
    <m/>
    <m/>
    <m/>
    <m/>
    <m/>
    <x v="0"/>
  </r>
  <r>
    <x v="0"/>
    <x v="0"/>
    <x v="3"/>
    <x v="4"/>
    <x v="0"/>
    <x v="0"/>
    <x v="9"/>
    <x v="1"/>
    <x v="0"/>
    <x v="1"/>
    <n v="2"/>
    <n v="1673"/>
    <s v="nan"/>
    <n v="0.68099018561347302"/>
    <n v="5.1369863013698601E-3"/>
    <n v="0.54561197833019504"/>
    <n v="3.2673594488092101"/>
    <s v="nan"/>
    <n v="3.2673594488092101"/>
    <m/>
    <m/>
    <m/>
    <m/>
    <m/>
    <m/>
    <x v="0"/>
  </r>
  <r>
    <x v="0"/>
    <x v="0"/>
    <x v="3"/>
    <x v="4"/>
    <x v="0"/>
    <x v="0"/>
    <x v="9"/>
    <x v="1"/>
    <x v="0"/>
    <x v="0"/>
    <n v="3"/>
    <n v="1591"/>
    <n v="36.9296112154898"/>
    <n v="0.68593572115906898"/>
    <n v="6.6410078999791997E-2"/>
    <n v="0.93067283484427898"/>
    <n v="5.18695688764726"/>
    <s v="nan"/>
    <n v="5.18695688764726"/>
    <m/>
    <m/>
    <m/>
    <m/>
    <m/>
    <m/>
    <x v="0"/>
  </r>
  <r>
    <x v="0"/>
    <x v="0"/>
    <x v="3"/>
    <x v="4"/>
    <x v="0"/>
    <x v="0"/>
    <x v="9"/>
    <x v="1"/>
    <x v="0"/>
    <x v="1"/>
    <n v="3"/>
    <n v="1591"/>
    <s v="nan"/>
    <n v="0.66433323145651901"/>
    <n v="8.5616438356164292E-3"/>
    <n v="0.55817862607579205"/>
    <n v="3.3132490830846102"/>
    <s v="nan"/>
    <n v="3.3132490830846102"/>
    <m/>
    <m/>
    <m/>
    <m/>
    <m/>
    <m/>
    <x v="0"/>
  </r>
  <r>
    <x v="0"/>
    <x v="0"/>
    <x v="3"/>
    <x v="4"/>
    <x v="0"/>
    <x v="0"/>
    <x v="9"/>
    <x v="1"/>
    <x v="0"/>
    <x v="0"/>
    <n v="4"/>
    <n v="1664"/>
    <n v="32.144667397097997"/>
    <n v="0.69718899769300402"/>
    <n v="5.75307410436647E-2"/>
    <n v="0.93261298348911503"/>
    <n v="5.1505451281980497"/>
    <s v="nan"/>
    <n v="5.1505451281980497"/>
    <m/>
    <m/>
    <m/>
    <m/>
    <m/>
    <m/>
    <x v="0"/>
  </r>
  <r>
    <x v="0"/>
    <x v="0"/>
    <x v="3"/>
    <x v="4"/>
    <x v="0"/>
    <x v="0"/>
    <x v="9"/>
    <x v="1"/>
    <x v="0"/>
    <x v="1"/>
    <n v="4"/>
    <n v="1664"/>
    <s v="nan"/>
    <n v="0.68086555757788603"/>
    <n v="1.2557077625570699E-2"/>
    <n v="0.54273109390720897"/>
    <n v="3.4151426375171101"/>
    <s v="nan"/>
    <n v="3.4151426375171101"/>
    <m/>
    <m/>
    <m/>
    <m/>
    <m/>
    <m/>
    <x v="0"/>
  </r>
  <r>
    <x v="0"/>
    <x v="0"/>
    <x v="3"/>
    <x v="4"/>
    <x v="0"/>
    <x v="0"/>
    <x v="0"/>
    <x v="2"/>
    <x v="0"/>
    <x v="0"/>
    <n v="0"/>
    <n v="877"/>
    <n v="56.269935206303799"/>
    <n v="0.445765057061286"/>
    <n v="0.105113534948558"/>
    <n v="0.90664314807037205"/>
    <n v="4.7398099669295704"/>
    <n v="5.2390307809283403"/>
    <n v="4.6910139475161596"/>
    <m/>
    <m/>
    <m/>
    <m/>
    <m/>
    <m/>
    <x v="0"/>
  </r>
  <r>
    <x v="0"/>
    <x v="0"/>
    <x v="3"/>
    <x v="4"/>
    <x v="0"/>
    <x v="0"/>
    <x v="0"/>
    <x v="2"/>
    <x v="0"/>
    <x v="1"/>
    <n v="0"/>
    <n v="877"/>
    <s v="nan"/>
    <n v="0.45472657099369401"/>
    <n v="0.117579908675799"/>
    <n v="0.67085994621529299"/>
    <n v="4.45193231590153"/>
    <n v="4.9756752802859197"/>
    <n v="4.4007393945707198"/>
    <m/>
    <m/>
    <m/>
    <m/>
    <m/>
    <m/>
    <x v="0"/>
  </r>
  <r>
    <x v="0"/>
    <x v="0"/>
    <x v="3"/>
    <x v="4"/>
    <x v="0"/>
    <x v="0"/>
    <x v="0"/>
    <x v="2"/>
    <x v="0"/>
    <x v="0"/>
    <n v="1"/>
    <n v="886"/>
    <n v="52.887236106627697"/>
    <n v="0.44871610786553601"/>
    <n v="9.8652116201861401E-2"/>
    <n v="0.90890302306972304"/>
    <n v="4.7079085538587497"/>
    <n v="3.8080771598792298"/>
    <n v="4.8109426829403796"/>
    <m/>
    <m/>
    <m/>
    <m/>
    <m/>
    <m/>
    <x v="0"/>
  </r>
  <r>
    <x v="0"/>
    <x v="0"/>
    <x v="3"/>
    <x v="4"/>
    <x v="0"/>
    <x v="0"/>
    <x v="0"/>
    <x v="2"/>
    <x v="0"/>
    <x v="1"/>
    <n v="1"/>
    <n v="886"/>
    <s v="nan"/>
    <n v="0.456357360295716"/>
    <n v="0.111872146118721"/>
    <n v="0.67330075905016096"/>
    <n v="4.5221164245028698"/>
    <n v="2.4653699465321499"/>
    <n v="4.75762174640791"/>
    <m/>
    <m/>
    <m/>
    <m/>
    <m/>
    <m/>
    <x v="0"/>
  </r>
  <r>
    <x v="0"/>
    <x v="0"/>
    <x v="3"/>
    <x v="4"/>
    <x v="0"/>
    <x v="0"/>
    <x v="0"/>
    <x v="2"/>
    <x v="0"/>
    <x v="0"/>
    <n v="2"/>
    <n v="873"/>
    <n v="55.966866531654603"/>
    <n v="0.44395802406675799"/>
    <n v="0.104188021851133"/>
    <n v="0.912557803061677"/>
    <n v="4.7484321141284704"/>
    <n v="3.76412116742546"/>
    <n v="4.8611394744379703"/>
    <m/>
    <m/>
    <m/>
    <m/>
    <m/>
    <m/>
    <x v="0"/>
  </r>
  <r>
    <x v="0"/>
    <x v="0"/>
    <x v="3"/>
    <x v="4"/>
    <x v="0"/>
    <x v="0"/>
    <x v="0"/>
    <x v="2"/>
    <x v="0"/>
    <x v="1"/>
    <n v="2"/>
    <n v="873"/>
    <s v="nan"/>
    <n v="0.452780495759947"/>
    <n v="0.115296803652968"/>
    <n v="0.67549275594973301"/>
    <n v="4.5251080111292303"/>
    <n v="4.3274222770911397"/>
    <n v="4.5477437822022901"/>
    <m/>
    <m/>
    <m/>
    <m/>
    <m/>
    <m/>
    <x v="0"/>
  </r>
  <r>
    <x v="0"/>
    <x v="0"/>
    <x v="3"/>
    <x v="4"/>
    <x v="0"/>
    <x v="0"/>
    <x v="0"/>
    <x v="2"/>
    <x v="0"/>
    <x v="0"/>
    <n v="3"/>
    <n v="877"/>
    <n v="60.3548663330807"/>
    <n v="0.45174386328481703"/>
    <n v="0.11276627177040301"/>
    <n v="0.91274776647810896"/>
    <n v="4.8694351380976997"/>
    <n v="4.7957630688121196"/>
    <n v="4.877870871222"/>
    <m/>
    <m/>
    <m/>
    <m/>
    <m/>
    <m/>
    <x v="0"/>
  </r>
  <r>
    <x v="0"/>
    <x v="0"/>
    <x v="3"/>
    <x v="4"/>
    <x v="0"/>
    <x v="0"/>
    <x v="0"/>
    <x v="2"/>
    <x v="0"/>
    <x v="1"/>
    <n v="3"/>
    <n v="877"/>
    <s v="nan"/>
    <n v="0.45627582083061502"/>
    <n v="0.11986301369863001"/>
    <n v="0.67085994621529299"/>
    <n v="4.4164548971920397"/>
    <n v="3.7679155423961901"/>
    <n v="4.49071512865721"/>
    <m/>
    <m/>
    <m/>
    <m/>
    <m/>
    <m/>
    <x v="0"/>
  </r>
  <r>
    <x v="0"/>
    <x v="0"/>
    <x v="3"/>
    <x v="4"/>
    <x v="0"/>
    <x v="0"/>
    <x v="0"/>
    <x v="2"/>
    <x v="0"/>
    <x v="0"/>
    <n v="4"/>
    <n v="882"/>
    <n v="56.804154654374003"/>
    <n v="0.45053967518624599"/>
    <n v="0.10588991394309499"/>
    <n v="0.90889682890788404"/>
    <n v="4.7712696684827396"/>
    <n v="4.4397530177970701"/>
    <n v="4.8149579092707802"/>
    <m/>
    <m/>
    <m/>
    <m/>
    <m/>
    <m/>
    <x v="0"/>
  </r>
  <r>
    <x v="0"/>
    <x v="0"/>
    <x v="3"/>
    <x v="4"/>
    <x v="0"/>
    <x v="0"/>
    <x v="0"/>
    <x v="2"/>
    <x v="0"/>
    <x v="1"/>
    <n v="4"/>
    <n v="882"/>
    <s v="nan"/>
    <n v="0.45888508371385001"/>
    <n v="0.12442922374429199"/>
    <n v="0.66585598858226602"/>
    <n v="4.69750458857441"/>
    <n v="5.0611839201566102"/>
    <n v="4.6495778549550497"/>
    <m/>
    <m/>
    <m/>
    <m/>
    <m/>
    <m/>
    <x v="0"/>
  </r>
  <r>
    <x v="0"/>
    <x v="0"/>
    <x v="3"/>
    <x v="4"/>
    <x v="0"/>
    <x v="0"/>
    <x v="0"/>
    <x v="2"/>
    <x v="0"/>
    <x v="0"/>
    <n v="5"/>
    <n v="882"/>
    <n v="59.036289198971701"/>
    <n v="0.451879668882195"/>
    <n v="0.110243308077301"/>
    <n v="0.90901009553661005"/>
    <n v="4.8247262286936401"/>
    <n v="4.3560236901897902"/>
    <n v="4.8906375231707502"/>
    <m/>
    <m/>
    <m/>
    <m/>
    <m/>
    <m/>
    <x v="0"/>
  </r>
  <r>
    <x v="0"/>
    <x v="0"/>
    <x v="3"/>
    <x v="4"/>
    <x v="0"/>
    <x v="0"/>
    <x v="0"/>
    <x v="2"/>
    <x v="0"/>
    <x v="1"/>
    <n v="5"/>
    <n v="882"/>
    <s v="nan"/>
    <n v="0.44605348988910598"/>
    <n v="0.11015981735159799"/>
    <n v="0.67640121917067197"/>
    <n v="4.3460733639215201"/>
    <n v="3.8727122736346198"/>
    <n v="4.4126397672431104"/>
    <m/>
    <m/>
    <m/>
    <m/>
    <m/>
    <m/>
    <x v="0"/>
  </r>
  <r>
    <x v="0"/>
    <x v="0"/>
    <x v="3"/>
    <x v="4"/>
    <x v="0"/>
    <x v="0"/>
    <x v="0"/>
    <x v="2"/>
    <x v="0"/>
    <x v="0"/>
    <n v="6"/>
    <n v="861"/>
    <n v="47.5887380452291"/>
    <n v="0.42652792314177201"/>
    <n v="8.8735872132331195E-2"/>
    <n v="0.91769659713499196"/>
    <n v="4.5473205379371704"/>
    <n v="4.1587300386065396"/>
    <n v="4.5728483809588898"/>
    <m/>
    <m/>
    <m/>
    <m/>
    <m/>
    <m/>
    <x v="0"/>
  </r>
  <r>
    <x v="0"/>
    <x v="0"/>
    <x v="3"/>
    <x v="4"/>
    <x v="0"/>
    <x v="0"/>
    <x v="0"/>
    <x v="2"/>
    <x v="0"/>
    <x v="1"/>
    <n v="6"/>
    <n v="861"/>
    <s v="nan"/>
    <n v="0.44268590998043"/>
    <n v="0.11130136986301301"/>
    <n v="0.68344195110702599"/>
    <n v="4.6003287194151401"/>
    <n v="4.1016745147507301"/>
    <n v="4.6330870248310498"/>
    <m/>
    <m/>
    <m/>
    <m/>
    <m/>
    <m/>
    <x v="0"/>
  </r>
  <r>
    <x v="0"/>
    <x v="0"/>
    <x v="3"/>
    <x v="4"/>
    <x v="0"/>
    <x v="0"/>
    <x v="0"/>
    <x v="2"/>
    <x v="0"/>
    <x v="0"/>
    <n v="7"/>
    <n v="879"/>
    <n v="49.237878083506601"/>
    <n v="0.43845536920877098"/>
    <n v="9.1723604253031402E-2"/>
    <n v="0.91285097794141701"/>
    <n v="4.6334422178181196"/>
    <n v="4.1181508513424898"/>
    <n v="4.7105330521727398"/>
    <m/>
    <m/>
    <m/>
    <m/>
    <m/>
    <m/>
    <x v="0"/>
  </r>
  <r>
    <x v="0"/>
    <x v="0"/>
    <x v="3"/>
    <x v="4"/>
    <x v="0"/>
    <x v="0"/>
    <x v="0"/>
    <x v="2"/>
    <x v="0"/>
    <x v="1"/>
    <n v="7"/>
    <n v="879"/>
    <s v="nan"/>
    <n v="0.45212546205696802"/>
    <n v="0.111872146118721"/>
    <n v="0.67760622244400404"/>
    <n v="4.5457137431040398"/>
    <n v="2.8895795252722398"/>
    <n v="4.7934818544332103"/>
    <m/>
    <m/>
    <m/>
    <m/>
    <m/>
    <m/>
    <x v="0"/>
  </r>
  <r>
    <x v="0"/>
    <x v="0"/>
    <x v="3"/>
    <x v="4"/>
    <x v="0"/>
    <x v="0"/>
    <x v="0"/>
    <x v="2"/>
    <x v="0"/>
    <x v="0"/>
    <n v="8"/>
    <n v="859"/>
    <n v="51.9827125544127"/>
    <n v="0.42874939103964799"/>
    <n v="9.7089830630660096E-2"/>
    <n v="0.91289230183039405"/>
    <n v="4.6448041351050096"/>
    <n v="3.3021819164702602"/>
    <n v="4.7872034613238501"/>
    <m/>
    <m/>
    <m/>
    <m/>
    <m/>
    <m/>
    <x v="0"/>
  </r>
  <r>
    <x v="0"/>
    <x v="0"/>
    <x v="3"/>
    <x v="4"/>
    <x v="0"/>
    <x v="0"/>
    <x v="0"/>
    <x v="2"/>
    <x v="0"/>
    <x v="1"/>
    <n v="8"/>
    <n v="859"/>
    <s v="nan"/>
    <n v="0.444765166340508"/>
    <n v="0.123287671232876"/>
    <n v="0.67206568074203299"/>
    <n v="4.7968167304644398"/>
    <n v="2.9472333941549498"/>
    <n v="4.9929846600730201"/>
    <m/>
    <m/>
    <m/>
    <m/>
    <m/>
    <m/>
    <x v="0"/>
  </r>
  <r>
    <x v="0"/>
    <x v="0"/>
    <x v="3"/>
    <x v="4"/>
    <x v="0"/>
    <x v="0"/>
    <x v="0"/>
    <x v="2"/>
    <x v="0"/>
    <x v="0"/>
    <n v="9"/>
    <n v="868"/>
    <n v="57.1409534553406"/>
    <n v="0.445318663736812"/>
    <n v="0.106691752494656"/>
    <n v="0.91285340159212602"/>
    <n v="4.7806144928576604"/>
    <n v="3.9477432183669001"/>
    <n v="4.8551999801254997"/>
    <m/>
    <m/>
    <m/>
    <m/>
    <m/>
    <m/>
    <x v="0"/>
  </r>
  <r>
    <x v="0"/>
    <x v="0"/>
    <x v="3"/>
    <x v="4"/>
    <x v="0"/>
    <x v="0"/>
    <x v="0"/>
    <x v="2"/>
    <x v="0"/>
    <x v="1"/>
    <n v="9"/>
    <n v="868"/>
    <s v="nan"/>
    <n v="0.45668623613829001"/>
    <n v="0.130707762557077"/>
    <n v="0.66689572540466702"/>
    <n v="4.7938106537848801"/>
    <n v="4.4169530856502304"/>
    <n v="4.8275590927223098"/>
    <m/>
    <m/>
    <m/>
    <m/>
    <m/>
    <m/>
    <x v="0"/>
  </r>
  <r>
    <x v="0"/>
    <x v="0"/>
    <x v="3"/>
    <x v="4"/>
    <x v="0"/>
    <x v="0"/>
    <x v="0"/>
    <x v="3"/>
    <x v="0"/>
    <x v="0"/>
    <n v="0"/>
    <n v="919"/>
    <n v="52.7865672205563"/>
    <n v="0.46293254900653502"/>
    <n v="9.8197017001724604E-2"/>
    <n v="0.89703513843235205"/>
    <n v="4.7507792626205196"/>
    <n v="4.3823426131959602"/>
    <n v="4.8460646029889398"/>
    <m/>
    <m/>
    <m/>
    <m/>
    <m/>
    <m/>
    <x v="0"/>
  </r>
  <r>
    <x v="0"/>
    <x v="0"/>
    <x v="3"/>
    <x v="4"/>
    <x v="0"/>
    <x v="0"/>
    <x v="0"/>
    <x v="3"/>
    <x v="0"/>
    <x v="1"/>
    <n v="0"/>
    <n v="919"/>
    <s v="nan"/>
    <n v="0.46658784518373497"/>
    <n v="0.110730593607305"/>
    <n v="0.65906702939328399"/>
    <n v="4.63862713708928"/>
    <n v="3.5360750282918798"/>
    <n v="4.9237699238472299"/>
    <m/>
    <m/>
    <m/>
    <m/>
    <m/>
    <m/>
    <x v="0"/>
  </r>
  <r>
    <x v="0"/>
    <x v="0"/>
    <x v="3"/>
    <x v="4"/>
    <x v="0"/>
    <x v="0"/>
    <x v="0"/>
    <x v="3"/>
    <x v="0"/>
    <x v="0"/>
    <n v="1"/>
    <n v="911"/>
    <n v="60.905241497997103"/>
    <n v="0.47093745601160603"/>
    <n v="0.113679068267102"/>
    <n v="0.89870254907903802"/>
    <n v="4.8991414785172598"/>
    <n v="3.9067528916816201"/>
    <n v="5.1777066958746403"/>
    <m/>
    <m/>
    <m/>
    <m/>
    <m/>
    <m/>
    <x v="0"/>
  </r>
  <r>
    <x v="0"/>
    <x v="0"/>
    <x v="3"/>
    <x v="4"/>
    <x v="0"/>
    <x v="0"/>
    <x v="0"/>
    <x v="3"/>
    <x v="0"/>
    <x v="1"/>
    <n v="1"/>
    <n v="911"/>
    <s v="nan"/>
    <n v="0.476937921287236"/>
    <n v="0.13127853881278501"/>
    <n v="0.65022537669242098"/>
    <n v="4.8504245852322896"/>
    <n v="4.3572688781849003"/>
    <n v="4.9888542573859498"/>
    <m/>
    <m/>
    <m/>
    <m/>
    <m/>
    <m/>
    <x v="0"/>
  </r>
  <r>
    <x v="0"/>
    <x v="0"/>
    <x v="3"/>
    <x v="4"/>
    <x v="0"/>
    <x v="0"/>
    <x v="0"/>
    <x v="3"/>
    <x v="0"/>
    <x v="0"/>
    <n v="2"/>
    <n v="905"/>
    <n v="61.666288484014203"/>
    <n v="0.46977344091942003"/>
    <n v="0.11504663685765799"/>
    <n v="0.89753346064436701"/>
    <n v="4.9522757421982897"/>
    <n v="4.2747133183589998"/>
    <n v="5.0922679785287199"/>
    <m/>
    <m/>
    <m/>
    <m/>
    <m/>
    <m/>
    <x v="0"/>
  </r>
  <r>
    <x v="0"/>
    <x v="0"/>
    <x v="3"/>
    <x v="4"/>
    <x v="0"/>
    <x v="0"/>
    <x v="0"/>
    <x v="3"/>
    <x v="0"/>
    <x v="1"/>
    <n v="2"/>
    <n v="905"/>
    <s v="nan"/>
    <n v="0.48088986736247002"/>
    <n v="0.132990867579908"/>
    <n v="0.64801741426099502"/>
    <n v="4.9521242326659198"/>
    <n v="3.2560847342479402"/>
    <n v="5.3025456166365696"/>
    <m/>
    <m/>
    <m/>
    <m/>
    <m/>
    <m/>
    <x v="0"/>
  </r>
  <r>
    <x v="0"/>
    <x v="0"/>
    <x v="3"/>
    <x v="4"/>
    <x v="0"/>
    <x v="0"/>
    <x v="0"/>
    <x v="3"/>
    <x v="0"/>
    <x v="0"/>
    <n v="3"/>
    <n v="923"/>
    <n v="54.547912356698703"/>
    <n v="0.47115026858951498"/>
    <n v="0.101386299408476"/>
    <n v="0.91047909074908195"/>
    <n v="4.8085567802332703"/>
    <n v="4.7961025470877798"/>
    <n v="4.8113825306108096"/>
    <m/>
    <m/>
    <m/>
    <m/>
    <m/>
    <m/>
    <x v="0"/>
  </r>
  <r>
    <x v="0"/>
    <x v="0"/>
    <x v="3"/>
    <x v="4"/>
    <x v="0"/>
    <x v="0"/>
    <x v="0"/>
    <x v="3"/>
    <x v="0"/>
    <x v="1"/>
    <n v="3"/>
    <n v="923"/>
    <s v="nan"/>
    <n v="0.47756033920417401"/>
    <n v="0.11586757990867499"/>
    <n v="0.65756978481624695"/>
    <n v="4.5416899222082199"/>
    <n v="3.7213705398296502"/>
    <n v="4.7278128072857104"/>
    <m/>
    <m/>
    <m/>
    <m/>
    <m/>
    <m/>
    <x v="0"/>
  </r>
  <r>
    <x v="0"/>
    <x v="0"/>
    <x v="3"/>
    <x v="4"/>
    <x v="0"/>
    <x v="0"/>
    <x v="0"/>
    <x v="3"/>
    <x v="0"/>
    <x v="0"/>
    <n v="4"/>
    <n v="891"/>
    <n v="51.439949485910901"/>
    <n v="0.446824448227639"/>
    <n v="9.5821483034553304E-2"/>
    <n v="0.90765000418498298"/>
    <n v="4.6886255686842997"/>
    <n v="4.3446845805868097"/>
    <n v="4.7596877563077502"/>
    <m/>
    <m/>
    <m/>
    <m/>
    <m/>
    <m/>
    <x v="0"/>
  </r>
  <r>
    <x v="0"/>
    <x v="0"/>
    <x v="3"/>
    <x v="4"/>
    <x v="0"/>
    <x v="0"/>
    <x v="0"/>
    <x v="3"/>
    <x v="0"/>
    <x v="1"/>
    <n v="4"/>
    <n v="891"/>
    <s v="nan"/>
    <n v="0.45856979778212598"/>
    <n v="0.117579908675799"/>
    <n v="0.66382762954890795"/>
    <n v="4.77875047303547"/>
    <n v="5.3521498730199299"/>
    <n v="4.6602795226254603"/>
    <m/>
    <m/>
    <m/>
    <m/>
    <m/>
    <m/>
    <x v="0"/>
  </r>
  <r>
    <x v="0"/>
    <x v="0"/>
    <x v="3"/>
    <x v="4"/>
    <x v="0"/>
    <x v="0"/>
    <x v="0"/>
    <x v="3"/>
    <x v="0"/>
    <x v="0"/>
    <n v="5"/>
    <n v="937"/>
    <n v="55.149150077377797"/>
    <n v="0.47737921789947002"/>
    <n v="0.10274747161884699"/>
    <n v="0.90333235407005597"/>
    <n v="4.8268639521303598"/>
    <n v="4.5634371572530501"/>
    <n v="4.91628405681349"/>
    <m/>
    <m/>
    <m/>
    <m/>
    <m/>
    <m/>
    <x v="0"/>
  </r>
  <r>
    <x v="0"/>
    <x v="0"/>
    <x v="3"/>
    <x v="4"/>
    <x v="0"/>
    <x v="0"/>
    <x v="0"/>
    <x v="3"/>
    <x v="0"/>
    <x v="1"/>
    <n v="5"/>
    <n v="937"/>
    <s v="nan"/>
    <n v="0.48257229832572301"/>
    <n v="0.112442922374429"/>
    <n v="0.65386714821664804"/>
    <n v="4.4673889081726799"/>
    <n v="3.8528789692738199"/>
    <n v="4.6759840250466098"/>
    <m/>
    <m/>
    <m/>
    <m/>
    <m/>
    <m/>
    <x v="0"/>
  </r>
  <r>
    <x v="0"/>
    <x v="0"/>
    <x v="3"/>
    <x v="4"/>
    <x v="0"/>
    <x v="0"/>
    <x v="0"/>
    <x v="3"/>
    <x v="0"/>
    <x v="0"/>
    <n v="6"/>
    <n v="918"/>
    <n v="56.679341437908498"/>
    <n v="0.47010507000812601"/>
    <n v="0.105653245396956"/>
    <n v="0.90553710170183699"/>
    <n v="4.8801779334179898"/>
    <n v="4.4567350259512697"/>
    <n v="4.9896890301766197"/>
    <m/>
    <m/>
    <m/>
    <m/>
    <m/>
    <m/>
    <x v="0"/>
  </r>
  <r>
    <x v="0"/>
    <x v="0"/>
    <x v="3"/>
    <x v="4"/>
    <x v="0"/>
    <x v="0"/>
    <x v="0"/>
    <x v="3"/>
    <x v="0"/>
    <x v="1"/>
    <n v="6"/>
    <n v="918"/>
    <s v="nan"/>
    <n v="0.47955262013481098"/>
    <n v="0.122146118721461"/>
    <n v="0.65353207514255196"/>
    <n v="4.6573177009002498"/>
    <n v="4.06269313131018"/>
    <n v="4.81109991717355"/>
    <m/>
    <m/>
    <m/>
    <m/>
    <m/>
    <m/>
    <x v="0"/>
  </r>
  <r>
    <x v="0"/>
    <x v="0"/>
    <x v="3"/>
    <x v="4"/>
    <x v="0"/>
    <x v="0"/>
    <x v="0"/>
    <x v="3"/>
    <x v="0"/>
    <x v="0"/>
    <n v="7"/>
    <n v="906"/>
    <n v="53.919861503365603"/>
    <n v="0.45985783382860701"/>
    <n v="0.10080486117934701"/>
    <n v="0.90341563399975"/>
    <n v="4.7655352142735596"/>
    <n v="4.0406573502785603"/>
    <n v="4.9225920848058102"/>
    <m/>
    <m/>
    <m/>
    <m/>
    <m/>
    <m/>
    <x v="0"/>
  </r>
  <r>
    <x v="0"/>
    <x v="0"/>
    <x v="3"/>
    <x v="4"/>
    <x v="0"/>
    <x v="0"/>
    <x v="0"/>
    <x v="3"/>
    <x v="0"/>
    <x v="1"/>
    <n v="7"/>
    <n v="906"/>
    <s v="nan"/>
    <n v="0.47371983039791199"/>
    <n v="0.12614155251141501"/>
    <n v="0.65359066685462897"/>
    <n v="4.9641147640797199"/>
    <n v="4.5691878542954001"/>
    <n v="5.0496822611996501"/>
    <m/>
    <m/>
    <m/>
    <m/>
    <m/>
    <m/>
    <x v="0"/>
  </r>
  <r>
    <x v="0"/>
    <x v="0"/>
    <x v="3"/>
    <x v="4"/>
    <x v="0"/>
    <x v="0"/>
    <x v="0"/>
    <x v="3"/>
    <x v="0"/>
    <x v="0"/>
    <n v="8"/>
    <n v="910"/>
    <n v="60.640977638280397"/>
    <n v="0.47191436028727402"/>
    <n v="0.112973579048686"/>
    <n v="0.90453771411563999"/>
    <n v="4.9203143366861299"/>
    <n v="3.9890526668057098"/>
    <n v="5.1412916820814898"/>
    <m/>
    <m/>
    <m/>
    <m/>
    <m/>
    <m/>
    <x v="0"/>
  </r>
  <r>
    <x v="0"/>
    <x v="0"/>
    <x v="3"/>
    <x v="4"/>
    <x v="0"/>
    <x v="0"/>
    <x v="0"/>
    <x v="3"/>
    <x v="0"/>
    <x v="1"/>
    <n v="8"/>
    <n v="910"/>
    <s v="nan"/>
    <n v="0.470137529897803"/>
    <n v="0.117579908675799"/>
    <n v="0.65653554079905696"/>
    <n v="4.62687069422305"/>
    <n v="3.37895049824334"/>
    <n v="4.9229873508962001"/>
    <m/>
    <m/>
    <m/>
    <m/>
    <m/>
    <m/>
    <x v="0"/>
  </r>
  <r>
    <x v="0"/>
    <x v="0"/>
    <x v="3"/>
    <x v="4"/>
    <x v="0"/>
    <x v="0"/>
    <x v="0"/>
    <x v="3"/>
    <x v="0"/>
    <x v="0"/>
    <n v="9"/>
    <n v="892"/>
    <n v="51.653831261288097"/>
    <n v="0.44976324169251802"/>
    <n v="9.6139695208408205E-2"/>
    <n v="0.90889081060659405"/>
    <n v="4.6864203903228798"/>
    <n v="2.95603741590388"/>
    <n v="4.9610843545163803"/>
    <m/>
    <m/>
    <m/>
    <m/>
    <m/>
    <m/>
    <x v="0"/>
  </r>
  <r>
    <x v="0"/>
    <x v="0"/>
    <x v="3"/>
    <x v="4"/>
    <x v="0"/>
    <x v="0"/>
    <x v="0"/>
    <x v="3"/>
    <x v="0"/>
    <x v="1"/>
    <n v="9"/>
    <n v="892"/>
    <s v="nan"/>
    <n v="0.46161937377690798"/>
    <n v="0.112442922374429"/>
    <n v="0.67092959284871301"/>
    <n v="4.4121554982463698"/>
    <n v="2.2452537459395598"/>
    <n v="4.7561081573426902"/>
    <m/>
    <m/>
    <m/>
    <m/>
    <m/>
    <m/>
    <x v="0"/>
  </r>
  <r>
    <x v="0"/>
    <x v="0"/>
    <x v="3"/>
    <x v="4"/>
    <x v="0"/>
    <x v="0"/>
    <x v="0"/>
    <x v="4"/>
    <x v="0"/>
    <x v="0"/>
    <n v="0"/>
    <n v="945"/>
    <n v="60.849902604805202"/>
    <n v="0.489869894535155"/>
    <n v="0.113388374657462"/>
    <n v="0.89709764740688802"/>
    <n v="4.9696209372042004"/>
    <n v="4.12207773368592"/>
    <n v="5.2678305828865604"/>
    <m/>
    <m/>
    <m/>
    <m/>
    <m/>
    <m/>
    <x v="0"/>
  </r>
  <r>
    <x v="0"/>
    <x v="0"/>
    <x v="3"/>
    <x v="4"/>
    <x v="0"/>
    <x v="0"/>
    <x v="0"/>
    <x v="4"/>
    <x v="0"/>
    <x v="1"/>
    <n v="0"/>
    <n v="945"/>
    <s v="nan"/>
    <n v="0.48756523157207998"/>
    <n v="0.110730593607305"/>
    <n v="0.65241735070381202"/>
    <n v="4.6893749700618601"/>
    <n v="3.4472365331498902"/>
    <n v="5.1264236793456996"/>
    <m/>
    <m/>
    <m/>
    <m/>
    <m/>
    <m/>
    <x v="0"/>
  </r>
  <r>
    <x v="0"/>
    <x v="0"/>
    <x v="3"/>
    <x v="4"/>
    <x v="0"/>
    <x v="0"/>
    <x v="0"/>
    <x v="4"/>
    <x v="0"/>
    <x v="0"/>
    <n v="1"/>
    <n v="954"/>
    <n v="59.305135992213202"/>
    <n v="0.49094966589005301"/>
    <n v="0.11062040655102701"/>
    <n v="0.88819039049409698"/>
    <n v="4.9343747705773398"/>
    <n v="4.3081007280035797"/>
    <n v="5.2411212404093899"/>
    <m/>
    <m/>
    <m/>
    <m/>
    <m/>
    <m/>
    <x v="0"/>
  </r>
  <r>
    <x v="0"/>
    <x v="0"/>
    <x v="3"/>
    <x v="4"/>
    <x v="0"/>
    <x v="0"/>
    <x v="0"/>
    <x v="4"/>
    <x v="0"/>
    <x v="1"/>
    <n v="1"/>
    <n v="954"/>
    <s v="nan"/>
    <n v="0.49055772994129099"/>
    <n v="0.11586757990867499"/>
    <n v="0.64338107677468703"/>
    <n v="4.7409925526503702"/>
    <n v="4.2965905398724704"/>
    <n v="4.9586588446232298"/>
    <m/>
    <m/>
    <m/>
    <m/>
    <m/>
    <m/>
    <x v="0"/>
  </r>
  <r>
    <x v="0"/>
    <x v="0"/>
    <x v="3"/>
    <x v="4"/>
    <x v="0"/>
    <x v="0"/>
    <x v="0"/>
    <x v="4"/>
    <x v="0"/>
    <x v="0"/>
    <n v="2"/>
    <n v="970"/>
    <n v="59.058465882831399"/>
    <n v="0.50052090657915205"/>
    <n v="0.109935059521085"/>
    <n v="0.89998128986594095"/>
    <n v="4.8963010156879099"/>
    <n v="4.1304536047564397"/>
    <n v="5.2598851400695201"/>
    <m/>
    <m/>
    <m/>
    <m/>
    <m/>
    <m/>
    <x v="0"/>
  </r>
  <r>
    <x v="0"/>
    <x v="0"/>
    <x v="3"/>
    <x v="4"/>
    <x v="0"/>
    <x v="0"/>
    <x v="0"/>
    <x v="4"/>
    <x v="0"/>
    <x v="1"/>
    <n v="2"/>
    <n v="970"/>
    <s v="nan"/>
    <n v="0.50488693194172596"/>
    <n v="0.11415525114155201"/>
    <n v="0.63778783466052102"/>
    <n v="4.6269398000656601"/>
    <n v="3.6122050217026298"/>
    <n v="5.1086825736319499"/>
    <m/>
    <m/>
    <m/>
    <m/>
    <m/>
    <m/>
    <x v="0"/>
  </r>
  <r>
    <x v="0"/>
    <x v="0"/>
    <x v="3"/>
    <x v="4"/>
    <x v="0"/>
    <x v="0"/>
    <x v="0"/>
    <x v="4"/>
    <x v="0"/>
    <x v="0"/>
    <n v="3"/>
    <n v="985"/>
    <n v="61.537457505472801"/>
    <n v="0.51008868772446103"/>
    <n v="0.11452498764072"/>
    <n v="0.89291733930023398"/>
    <n v="5.02237746289161"/>
    <n v="4.5273032848951704"/>
    <n v="5.3129644804112601"/>
    <m/>
    <m/>
    <m/>
    <m/>
    <m/>
    <m/>
    <x v="0"/>
  </r>
  <r>
    <x v="0"/>
    <x v="0"/>
    <x v="3"/>
    <x v="4"/>
    <x v="0"/>
    <x v="0"/>
    <x v="0"/>
    <x v="4"/>
    <x v="0"/>
    <x v="1"/>
    <n v="3"/>
    <n v="985"/>
    <s v="nan"/>
    <n v="0.50444859554448596"/>
    <n v="0.10958904109589"/>
    <n v="0.63695178180035295"/>
    <n v="4.3224994274017501"/>
    <n v="4.0385509619234803"/>
    <n v="4.4891648310520402"/>
    <m/>
    <m/>
    <m/>
    <m/>
    <m/>
    <m/>
    <x v="0"/>
  </r>
  <r>
    <x v="0"/>
    <x v="0"/>
    <x v="3"/>
    <x v="4"/>
    <x v="0"/>
    <x v="0"/>
    <x v="0"/>
    <x v="4"/>
    <x v="0"/>
    <x v="0"/>
    <n v="4"/>
    <n v="942"/>
    <n v="56.322898420750597"/>
    <n v="0.47759887030815801"/>
    <n v="0.1052355784166"/>
    <n v="0.89172277072700401"/>
    <n v="4.8276636767719898"/>
    <n v="4.8304380976729604"/>
    <n v="4.8264668677558902"/>
    <m/>
    <m/>
    <m/>
    <m/>
    <m/>
    <m/>
    <x v="0"/>
  </r>
  <r>
    <x v="0"/>
    <x v="0"/>
    <x v="3"/>
    <x v="4"/>
    <x v="0"/>
    <x v="0"/>
    <x v="0"/>
    <x v="4"/>
    <x v="0"/>
    <x v="1"/>
    <n v="4"/>
    <n v="942"/>
    <s v="nan"/>
    <n v="0.48459447706023001"/>
    <n v="0.11986301369863001"/>
    <n v="0.64912709495925502"/>
    <n v="4.62714041894123"/>
    <n v="3.5617821212290202"/>
    <n v="5.0867067434445401"/>
    <m/>
    <m/>
    <m/>
    <m/>
    <m/>
    <m/>
    <x v="0"/>
  </r>
  <r>
    <x v="0"/>
    <x v="0"/>
    <x v="3"/>
    <x v="4"/>
    <x v="0"/>
    <x v="0"/>
    <x v="0"/>
    <x v="4"/>
    <x v="0"/>
    <x v="0"/>
    <n v="5"/>
    <n v="939"/>
    <n v="57.195226110097501"/>
    <n v="0.48090455401938698"/>
    <n v="0.10640193478317"/>
    <n v="0.89827189381992201"/>
    <n v="4.8883649015738904"/>
    <n v="4.3039406576863897"/>
    <n v="5.0939956540528204"/>
    <m/>
    <m/>
    <m/>
    <m/>
    <m/>
    <m/>
    <x v="0"/>
  </r>
  <r>
    <x v="0"/>
    <x v="0"/>
    <x v="3"/>
    <x v="4"/>
    <x v="0"/>
    <x v="0"/>
    <x v="0"/>
    <x v="4"/>
    <x v="0"/>
    <x v="1"/>
    <n v="5"/>
    <n v="939"/>
    <s v="nan"/>
    <n v="0.49564851054577003"/>
    <n v="0.13184931506849301"/>
    <n v="0.63705837408122501"/>
    <n v="4.7762085285820701"/>
    <n v="4.63177347701905"/>
    <n v="4.8270282689468296"/>
    <m/>
    <m/>
    <m/>
    <m/>
    <m/>
    <m/>
    <x v="0"/>
  </r>
  <r>
    <x v="0"/>
    <x v="0"/>
    <x v="3"/>
    <x v="4"/>
    <x v="0"/>
    <x v="0"/>
    <x v="0"/>
    <x v="4"/>
    <x v="0"/>
    <x v="0"/>
    <n v="6"/>
    <n v="937"/>
    <n v="53.675142026156799"/>
    <n v="0.47638513430371598"/>
    <n v="9.9870940424418006E-2"/>
    <n v="0.904582049217731"/>
    <n v="4.8284712431512302"/>
    <n v="4.1295377824375699"/>
    <n v="5.0743922756245503"/>
    <m/>
    <m/>
    <m/>
    <m/>
    <m/>
    <m/>
    <x v="0"/>
  </r>
  <r>
    <x v="0"/>
    <x v="0"/>
    <x v="3"/>
    <x v="4"/>
    <x v="0"/>
    <x v="0"/>
    <x v="0"/>
    <x v="4"/>
    <x v="0"/>
    <x v="1"/>
    <n v="6"/>
    <n v="937"/>
    <s v="nan"/>
    <n v="0.47299141117634202"/>
    <n v="9.9315068493150596E-2"/>
    <n v="0.66557267509708495"/>
    <n v="4.4507155220108299"/>
    <n v="3.6538336238378699"/>
    <n v="4.7310998935902102"/>
    <m/>
    <m/>
    <m/>
    <m/>
    <m/>
    <m/>
    <x v="0"/>
  </r>
  <r>
    <x v="0"/>
    <x v="0"/>
    <x v="3"/>
    <x v="4"/>
    <x v="0"/>
    <x v="0"/>
    <x v="0"/>
    <x v="4"/>
    <x v="0"/>
    <x v="0"/>
    <n v="7"/>
    <n v="938"/>
    <n v="61.372033338057498"/>
    <n v="0.48413541537134402"/>
    <n v="0.114511710713457"/>
    <n v="0.89636687877490795"/>
    <n v="4.9721279350860099"/>
    <n v="4.2933672798670202"/>
    <n v="5.2554940338667597"/>
    <m/>
    <m/>
    <m/>
    <m/>
    <m/>
    <m/>
    <x v="0"/>
  </r>
  <r>
    <x v="0"/>
    <x v="0"/>
    <x v="3"/>
    <x v="4"/>
    <x v="0"/>
    <x v="0"/>
    <x v="0"/>
    <x v="4"/>
    <x v="0"/>
    <x v="1"/>
    <n v="7"/>
    <n v="938"/>
    <s v="nan"/>
    <n v="0.48173515981735099"/>
    <n v="0.111872146118721"/>
    <n v="0.65203933111203605"/>
    <n v="4.5085950284352103"/>
    <n v="2.8867876639833301"/>
    <n v="5.1856602388374604"/>
    <m/>
    <m/>
    <m/>
    <m/>
    <m/>
    <m/>
    <x v="0"/>
  </r>
  <r>
    <x v="0"/>
    <x v="0"/>
    <x v="3"/>
    <x v="4"/>
    <x v="0"/>
    <x v="0"/>
    <x v="0"/>
    <x v="4"/>
    <x v="0"/>
    <x v="0"/>
    <n v="8"/>
    <n v="943"/>
    <n v="62.7107629970332"/>
    <n v="0.49071428816004498"/>
    <n v="0.11701452146826501"/>
    <n v="0.89566254874932405"/>
    <n v="4.9906145248045597"/>
    <n v="4.4133781861566597"/>
    <n v="5.23961843559385"/>
    <m/>
    <m/>
    <m/>
    <m/>
    <m/>
    <m/>
    <x v="0"/>
  </r>
  <r>
    <x v="0"/>
    <x v="0"/>
    <x v="3"/>
    <x v="4"/>
    <x v="0"/>
    <x v="0"/>
    <x v="0"/>
    <x v="4"/>
    <x v="0"/>
    <x v="1"/>
    <n v="8"/>
    <n v="943"/>
    <s v="nan"/>
    <n v="0.48898945422918"/>
    <n v="0.11700913242009101"/>
    <n v="0.64438995263504995"/>
    <n v="4.6540669665056198"/>
    <n v="4.0755490568454"/>
    <n v="4.9036237118492396"/>
    <m/>
    <m/>
    <m/>
    <m/>
    <m/>
    <m/>
    <x v="0"/>
  </r>
  <r>
    <x v="0"/>
    <x v="0"/>
    <x v="3"/>
    <x v="4"/>
    <x v="0"/>
    <x v="0"/>
    <x v="0"/>
    <x v="4"/>
    <x v="0"/>
    <x v="0"/>
    <n v="9"/>
    <n v="918"/>
    <n v="55.563338441756301"/>
    <n v="0.46570583227761803"/>
    <n v="0.103662615548143"/>
    <n v="0.89903145170451504"/>
    <n v="4.7868798117856102"/>
    <n v="4.45598518115826"/>
    <n v="4.8951725999909197"/>
    <m/>
    <m/>
    <m/>
    <m/>
    <m/>
    <m/>
    <x v="0"/>
  </r>
  <r>
    <x v="0"/>
    <x v="0"/>
    <x v="3"/>
    <x v="4"/>
    <x v="0"/>
    <x v="0"/>
    <x v="0"/>
    <x v="4"/>
    <x v="0"/>
    <x v="1"/>
    <n v="9"/>
    <n v="918"/>
    <s v="nan"/>
    <n v="0.47356218743204997"/>
    <n v="0.120433789954337"/>
    <n v="0.655009767527859"/>
    <n v="4.64981479275332"/>
    <n v="3.97848985374638"/>
    <n v="4.8695211364283102"/>
    <m/>
    <m/>
    <m/>
    <m/>
    <m/>
    <m/>
    <x v="0"/>
  </r>
  <r>
    <x v="0"/>
    <x v="0"/>
    <x v="3"/>
    <x v="4"/>
    <x v="0"/>
    <x v="0"/>
    <x v="0"/>
    <x v="5"/>
    <x v="0"/>
    <x v="0"/>
    <n v="0"/>
    <n v="997"/>
    <n v="56.572425529495703"/>
    <n v="0.510148248978612"/>
    <n v="0.105331202496507"/>
    <n v="0.88680464484381005"/>
    <n v="4.9152320366456301"/>
    <n v="4.4746495990955397"/>
    <n v="5.2591012561969199"/>
    <m/>
    <m/>
    <m/>
    <m/>
    <m/>
    <m/>
    <x v="0"/>
  </r>
  <r>
    <x v="0"/>
    <x v="0"/>
    <x v="3"/>
    <x v="4"/>
    <x v="0"/>
    <x v="0"/>
    <x v="0"/>
    <x v="5"/>
    <x v="0"/>
    <x v="1"/>
    <n v="0"/>
    <n v="997"/>
    <s v="nan"/>
    <n v="0.52061317677756003"/>
    <n v="0.127853881278538"/>
    <n v="0.62013014988901205"/>
    <n v="4.8826479389479198"/>
    <n v="4.4832407109781096"/>
    <n v="5.19438040955849"/>
    <m/>
    <m/>
    <m/>
    <m/>
    <m/>
    <m/>
    <x v="0"/>
  </r>
  <r>
    <x v="0"/>
    <x v="0"/>
    <x v="3"/>
    <x v="4"/>
    <x v="0"/>
    <x v="0"/>
    <x v="0"/>
    <x v="5"/>
    <x v="0"/>
    <x v="0"/>
    <n v="1"/>
    <n v="1013"/>
    <n v="49.5770158668536"/>
    <n v="0.51080794044257705"/>
    <n v="9.2239361291549402E-2"/>
    <n v="0.88717112769252304"/>
    <n v="4.7696962857159901"/>
    <n v="4.1713137906133397"/>
    <n v="5.2113595559108097"/>
    <m/>
    <m/>
    <m/>
    <m/>
    <m/>
    <m/>
    <x v="0"/>
  </r>
  <r>
    <x v="0"/>
    <x v="0"/>
    <x v="3"/>
    <x v="4"/>
    <x v="0"/>
    <x v="0"/>
    <x v="0"/>
    <x v="5"/>
    <x v="0"/>
    <x v="1"/>
    <n v="1"/>
    <n v="1013"/>
    <s v="nan"/>
    <n v="0.51497608175690301"/>
    <n v="0.10730593607305899"/>
    <n v="0.63045423750251195"/>
    <n v="4.5145770965878196"/>
    <n v="4.0681561655499197"/>
    <n v="4.84407825997293"/>
    <m/>
    <m/>
    <m/>
    <m/>
    <m/>
    <m/>
    <x v="0"/>
  </r>
  <r>
    <x v="0"/>
    <x v="0"/>
    <x v="3"/>
    <x v="4"/>
    <x v="0"/>
    <x v="0"/>
    <x v="0"/>
    <x v="5"/>
    <x v="0"/>
    <x v="0"/>
    <n v="2"/>
    <n v="971"/>
    <n v="60.299219628212001"/>
    <n v="0.50311442311148802"/>
    <n v="0.112432824516094"/>
    <n v="0.88892462669100103"/>
    <n v="4.9611792783139697"/>
    <n v="4.4052727051546796"/>
    <n v="5.2874722669074599"/>
    <m/>
    <m/>
    <m/>
    <m/>
    <m/>
    <m/>
    <x v="0"/>
  </r>
  <r>
    <x v="0"/>
    <x v="0"/>
    <x v="3"/>
    <x v="4"/>
    <x v="0"/>
    <x v="0"/>
    <x v="0"/>
    <x v="5"/>
    <x v="0"/>
    <x v="1"/>
    <n v="2"/>
    <n v="971"/>
    <s v="nan"/>
    <n v="0.51203522504892296"/>
    <n v="0.12842465753424601"/>
    <n v="0.62593616695519705"/>
    <n v="4.7266020519143304"/>
    <n v="4.3285766183424403"/>
    <n v="4.9602256759673997"/>
    <m/>
    <m/>
    <m/>
    <m/>
    <m/>
    <m/>
    <x v="0"/>
  </r>
  <r>
    <x v="0"/>
    <x v="0"/>
    <x v="3"/>
    <x v="4"/>
    <x v="0"/>
    <x v="0"/>
    <x v="0"/>
    <x v="5"/>
    <x v="0"/>
    <x v="0"/>
    <n v="3"/>
    <n v="977"/>
    <n v="59.683139167724597"/>
    <n v="0.50339485506230897"/>
    <n v="0.110949578635027"/>
    <n v="0.89743574531279502"/>
    <n v="5.0368031462968101"/>
    <n v="4.4611616634143401"/>
    <n v="5.3552431155509401"/>
    <m/>
    <m/>
    <m/>
    <m/>
    <m/>
    <m/>
    <x v="0"/>
  </r>
  <r>
    <x v="0"/>
    <x v="0"/>
    <x v="3"/>
    <x v="4"/>
    <x v="0"/>
    <x v="0"/>
    <x v="0"/>
    <x v="5"/>
    <x v="0"/>
    <x v="1"/>
    <n v="3"/>
    <n v="977"/>
    <s v="nan"/>
    <n v="0.50037508153946497"/>
    <n v="0.10445205479451999"/>
    <n v="0.64398784516832297"/>
    <n v="4.3281364981693899"/>
    <n v="3.06514316425416"/>
    <n v="5.0268136616118602"/>
    <m/>
    <m/>
    <m/>
    <m/>
    <m/>
    <m/>
    <x v="0"/>
  </r>
  <r>
    <x v="0"/>
    <x v="0"/>
    <x v="3"/>
    <x v="4"/>
    <x v="0"/>
    <x v="0"/>
    <x v="0"/>
    <x v="5"/>
    <x v="0"/>
    <x v="0"/>
    <n v="4"/>
    <n v="971"/>
    <n v="58.524689217624598"/>
    <n v="0.499614030051027"/>
    <n v="0.10889145102372801"/>
    <n v="0.89623646383933298"/>
    <n v="4.93534916479698"/>
    <n v="4.7670584202206996"/>
    <n v="5.0203620151499502"/>
    <m/>
    <m/>
    <m/>
    <m/>
    <m/>
    <m/>
    <x v="0"/>
  </r>
  <r>
    <x v="0"/>
    <x v="0"/>
    <x v="3"/>
    <x v="4"/>
    <x v="0"/>
    <x v="0"/>
    <x v="0"/>
    <x v="5"/>
    <x v="0"/>
    <x v="1"/>
    <n v="4"/>
    <n v="971"/>
    <s v="nan"/>
    <n v="0.50090508806262202"/>
    <n v="0.110730593607305"/>
    <n v="0.64175775736923002"/>
    <n v="4.4289882629831201"/>
    <n v="4.55030553431203"/>
    <n v="4.3677042805592299"/>
    <m/>
    <m/>
    <m/>
    <m/>
    <m/>
    <m/>
    <x v="0"/>
  </r>
  <r>
    <x v="0"/>
    <x v="0"/>
    <x v="3"/>
    <x v="4"/>
    <x v="0"/>
    <x v="0"/>
    <x v="0"/>
    <x v="5"/>
    <x v="0"/>
    <x v="0"/>
    <n v="5"/>
    <n v="971"/>
    <n v="53.529114221340599"/>
    <n v="0.49554131304353699"/>
    <n v="9.9523967611525099E-2"/>
    <n v="0.89797292143762197"/>
    <n v="4.8546218741533202"/>
    <n v="4.2593770419906596"/>
    <n v="5.1372128550790297"/>
    <m/>
    <m/>
    <m/>
    <m/>
    <m/>
    <m/>
    <x v="0"/>
  </r>
  <r>
    <x v="0"/>
    <x v="0"/>
    <x v="3"/>
    <x v="4"/>
    <x v="0"/>
    <x v="0"/>
    <x v="0"/>
    <x v="5"/>
    <x v="0"/>
    <x v="1"/>
    <n v="5"/>
    <n v="971"/>
    <s v="nan"/>
    <n v="0.496537290715372"/>
    <n v="9.8744292237442896E-2"/>
    <n v="0.65182604217816098"/>
    <n v="4.4332343803672396"/>
    <n v="3.8188909293175599"/>
    <n v="4.7248923823807196"/>
    <m/>
    <m/>
    <m/>
    <m/>
    <m/>
    <m/>
    <x v="0"/>
  </r>
  <r>
    <x v="0"/>
    <x v="0"/>
    <x v="3"/>
    <x v="4"/>
    <x v="0"/>
    <x v="0"/>
    <x v="0"/>
    <x v="5"/>
    <x v="0"/>
    <x v="0"/>
    <n v="6"/>
    <n v="955"/>
    <n v="57.754155158546403"/>
    <n v="0.48647555981155599"/>
    <n v="0.10758108384623399"/>
    <n v="0.89387183941805703"/>
    <n v="4.9603088590675997"/>
    <n v="4.7422080525774897"/>
    <n v="5.0846028670673498"/>
    <m/>
    <m/>
    <m/>
    <m/>
    <m/>
    <m/>
    <x v="0"/>
  </r>
  <r>
    <x v="0"/>
    <x v="0"/>
    <x v="3"/>
    <x v="4"/>
    <x v="0"/>
    <x v="0"/>
    <x v="0"/>
    <x v="5"/>
    <x v="0"/>
    <x v="1"/>
    <n v="6"/>
    <n v="955"/>
    <s v="nan"/>
    <n v="0.48592357034137801"/>
    <n v="0.113584474885844"/>
    <n v="0.645927173314923"/>
    <n v="4.4966120307850801"/>
    <n v="4.2547122753508697"/>
    <n v="4.6344688806562004"/>
    <m/>
    <m/>
    <m/>
    <m/>
    <m/>
    <m/>
    <x v="0"/>
  </r>
  <r>
    <x v="0"/>
    <x v="0"/>
    <x v="3"/>
    <x v="4"/>
    <x v="0"/>
    <x v="0"/>
    <x v="0"/>
    <x v="5"/>
    <x v="0"/>
    <x v="0"/>
    <n v="7"/>
    <n v="986"/>
    <n v="57.516969505597402"/>
    <n v="0.50595928479028995"/>
    <n v="0.106824815084023"/>
    <n v="0.88855891284171595"/>
    <n v="4.9440516476852103"/>
    <n v="4.6669098528384696"/>
    <n v="5.10672183161698"/>
    <m/>
    <m/>
    <m/>
    <m/>
    <m/>
    <m/>
    <x v="0"/>
  </r>
  <r>
    <x v="0"/>
    <x v="0"/>
    <x v="3"/>
    <x v="4"/>
    <x v="0"/>
    <x v="0"/>
    <x v="0"/>
    <x v="5"/>
    <x v="0"/>
    <x v="1"/>
    <n v="7"/>
    <n v="986"/>
    <s v="nan"/>
    <n v="0.49749130245705497"/>
    <n v="0.102739726027397"/>
    <n v="0.64375122430562204"/>
    <n v="4.4228812248958302"/>
    <n v="4.41496011832223"/>
    <n v="4.4275305700586003"/>
    <m/>
    <m/>
    <m/>
    <m/>
    <m/>
    <m/>
    <x v="0"/>
  </r>
  <r>
    <x v="0"/>
    <x v="0"/>
    <x v="3"/>
    <x v="4"/>
    <x v="0"/>
    <x v="0"/>
    <x v="0"/>
    <x v="5"/>
    <x v="0"/>
    <x v="0"/>
    <n v="8"/>
    <n v="1004"/>
    <n v="67.013218485101206"/>
    <n v="0.52441190430956997"/>
    <n v="0.124899987365352"/>
    <n v="0.88840370346763597"/>
    <n v="5.1279791711582696"/>
    <n v="4.4533438221073398"/>
    <n v="5.6545238338321697"/>
    <m/>
    <m/>
    <m/>
    <m/>
    <m/>
    <m/>
    <x v="0"/>
  </r>
  <r>
    <x v="0"/>
    <x v="0"/>
    <x v="3"/>
    <x v="4"/>
    <x v="0"/>
    <x v="0"/>
    <x v="0"/>
    <x v="5"/>
    <x v="0"/>
    <x v="1"/>
    <n v="8"/>
    <n v="1004"/>
    <s v="nan"/>
    <n v="0.51058925853446402"/>
    <n v="0.103310502283105"/>
    <n v="0.63766533420473803"/>
    <n v="4.3832152647700102"/>
    <n v="3.3282372454296598"/>
    <n v="5.2066127432795497"/>
    <m/>
    <m/>
    <m/>
    <m/>
    <m/>
    <m/>
    <x v="0"/>
  </r>
  <r>
    <x v="0"/>
    <x v="0"/>
    <x v="3"/>
    <x v="4"/>
    <x v="0"/>
    <x v="0"/>
    <x v="0"/>
    <x v="5"/>
    <x v="0"/>
    <x v="0"/>
    <n v="9"/>
    <n v="978"/>
    <n v="57.604088175560697"/>
    <n v="0.50141743809772799"/>
    <n v="0.10719599656761999"/>
    <n v="0.89452522908700405"/>
    <n v="4.90414646816944"/>
    <n v="4.7113498100747098"/>
    <n v="5.0241088332061601"/>
    <m/>
    <m/>
    <m/>
    <m/>
    <m/>
    <m/>
    <x v="0"/>
  </r>
  <r>
    <x v="0"/>
    <x v="0"/>
    <x v="3"/>
    <x v="4"/>
    <x v="0"/>
    <x v="0"/>
    <x v="0"/>
    <x v="5"/>
    <x v="0"/>
    <x v="1"/>
    <n v="9"/>
    <n v="978"/>
    <s v="nan"/>
    <n v="0.50709121548162595"/>
    <n v="0.12157534246575299"/>
    <n v="0.63074185789520898"/>
    <n v="4.48236834469781"/>
    <n v="4.3957739808953997"/>
    <n v="4.5362492821748601"/>
    <m/>
    <m/>
    <m/>
    <m/>
    <m/>
    <m/>
    <x v="0"/>
  </r>
  <r>
    <x v="0"/>
    <x v="0"/>
    <x v="3"/>
    <x v="4"/>
    <x v="0"/>
    <x v="0"/>
    <x v="0"/>
    <x v="6"/>
    <x v="0"/>
    <x v="0"/>
    <n v="0"/>
    <n v="1003"/>
    <n v="56.322459385450401"/>
    <n v="0.51555294297404897"/>
    <n v="0.104731326398152"/>
    <n v="0.89095082109486101"/>
    <n v="4.9217051107270704"/>
    <n v="4.4606900638327698"/>
    <n v="5.24334351553704"/>
    <m/>
    <m/>
    <m/>
    <m/>
    <m/>
    <m/>
    <x v="0"/>
  </r>
  <r>
    <x v="0"/>
    <x v="0"/>
    <x v="3"/>
    <x v="4"/>
    <x v="0"/>
    <x v="0"/>
    <x v="0"/>
    <x v="6"/>
    <x v="0"/>
    <x v="1"/>
    <n v="0"/>
    <n v="1003"/>
    <s v="nan"/>
    <n v="0.51813116487774002"/>
    <n v="0.11700913242009101"/>
    <n v="0.62667035731848797"/>
    <n v="4.4905491208618598"/>
    <n v="3.9470047408177402"/>
    <n v="4.8697661301949697"/>
    <m/>
    <m/>
    <m/>
    <m/>
    <m/>
    <m/>
    <x v="0"/>
  </r>
  <r>
    <x v="0"/>
    <x v="0"/>
    <x v="3"/>
    <x v="4"/>
    <x v="0"/>
    <x v="0"/>
    <x v="0"/>
    <x v="6"/>
    <x v="0"/>
    <x v="0"/>
    <n v="1"/>
    <n v="1013"/>
    <n v="64.065368013940002"/>
    <n v="0.52823284243680602"/>
    <n v="0.119303808586397"/>
    <n v="0.88287379736742799"/>
    <n v="5.1156747245768797"/>
    <n v="4.6058959884698298"/>
    <n v="5.5982652614248902"/>
    <m/>
    <m/>
    <m/>
    <m/>
    <m/>
    <m/>
    <x v="0"/>
  </r>
  <r>
    <x v="0"/>
    <x v="0"/>
    <x v="3"/>
    <x v="4"/>
    <x v="0"/>
    <x v="0"/>
    <x v="0"/>
    <x v="6"/>
    <x v="0"/>
    <x v="1"/>
    <n v="1"/>
    <n v="1013"/>
    <s v="nan"/>
    <n v="0.527347595327047"/>
    <n v="0.11872146118721399"/>
    <n v="0.621997941785292"/>
    <n v="4.5010686237544197"/>
    <n v="4.2578450598512099"/>
    <n v="4.7313202642494598"/>
    <m/>
    <m/>
    <m/>
    <m/>
    <m/>
    <m/>
    <x v="0"/>
  </r>
  <r>
    <x v="0"/>
    <x v="0"/>
    <x v="3"/>
    <x v="4"/>
    <x v="0"/>
    <x v="0"/>
    <x v="0"/>
    <x v="6"/>
    <x v="0"/>
    <x v="0"/>
    <n v="2"/>
    <n v="1039"/>
    <n v="62.254808650073201"/>
    <n v="0.53950741313490103"/>
    <n v="0.115864837335275"/>
    <n v="0.88129675266803598"/>
    <n v="5.1513764117010297"/>
    <n v="4.37299117006408"/>
    <n v="6.20596286811237"/>
    <m/>
    <m/>
    <m/>
    <m/>
    <m/>
    <m/>
    <x v="0"/>
  </r>
  <r>
    <x v="0"/>
    <x v="0"/>
    <x v="3"/>
    <x v="4"/>
    <x v="0"/>
    <x v="0"/>
    <x v="0"/>
    <x v="6"/>
    <x v="0"/>
    <x v="1"/>
    <n v="2"/>
    <n v="1039"/>
    <s v="nan"/>
    <n v="0.53439878234398797"/>
    <n v="0.11301369863013599"/>
    <n v="0.61792589739532"/>
    <n v="4.6002534198524199"/>
    <n v="4.0938107564070298"/>
    <n v="5.2864015445203698"/>
    <m/>
    <m/>
    <m/>
    <m/>
    <m/>
    <m/>
    <x v="0"/>
  </r>
  <r>
    <x v="0"/>
    <x v="0"/>
    <x v="3"/>
    <x v="4"/>
    <x v="0"/>
    <x v="0"/>
    <x v="0"/>
    <x v="6"/>
    <x v="0"/>
    <x v="0"/>
    <n v="3"/>
    <n v="1051"/>
    <n v="61.041527439442397"/>
    <n v="0.54351959663854699"/>
    <n v="0.113646820913542"/>
    <n v="0.87683384332379999"/>
    <n v="5.1070314674018604"/>
    <n v="4.7612495779468"/>
    <n v="5.52616103037768"/>
    <m/>
    <m/>
    <m/>
    <m/>
    <m/>
    <m/>
    <x v="0"/>
  </r>
  <r>
    <x v="0"/>
    <x v="0"/>
    <x v="3"/>
    <x v="4"/>
    <x v="0"/>
    <x v="0"/>
    <x v="0"/>
    <x v="6"/>
    <x v="0"/>
    <x v="1"/>
    <n v="3"/>
    <n v="1051"/>
    <s v="nan"/>
    <n v="0.54210697977821198"/>
    <n v="0.113584474885844"/>
    <n v="0.61281277818673396"/>
    <n v="4.7627805428194003"/>
    <n v="5.0478306926610603"/>
    <n v="4.4172652096779901"/>
    <m/>
    <m/>
    <m/>
    <m/>
    <m/>
    <m/>
    <x v="0"/>
  </r>
  <r>
    <x v="0"/>
    <x v="0"/>
    <x v="3"/>
    <x v="4"/>
    <x v="0"/>
    <x v="0"/>
    <x v="0"/>
    <x v="6"/>
    <x v="0"/>
    <x v="0"/>
    <n v="4"/>
    <n v="1029"/>
    <n v="59.049199653110897"/>
    <n v="0.52795472402812305"/>
    <n v="0.109672383166497"/>
    <n v="0.88711190606776202"/>
    <n v="5.0300600132821804"/>
    <n v="4.7309123822819696"/>
    <n v="5.3211225731742804"/>
    <m/>
    <m/>
    <m/>
    <m/>
    <m/>
    <m/>
    <x v="0"/>
  </r>
  <r>
    <x v="0"/>
    <x v="0"/>
    <x v="3"/>
    <x v="4"/>
    <x v="0"/>
    <x v="0"/>
    <x v="0"/>
    <x v="6"/>
    <x v="0"/>
    <x v="1"/>
    <n v="4"/>
    <n v="1029"/>
    <s v="nan"/>
    <n v="0.52383942161339403"/>
    <n v="0.11015981735159799"/>
    <n v="0.62527818548389902"/>
    <n v="4.4734011831819602"/>
    <n v="4.4566992051096896"/>
    <n v="4.4896517564414502"/>
    <m/>
    <m/>
    <m/>
    <m/>
    <m/>
    <m/>
    <x v="0"/>
  </r>
  <r>
    <x v="0"/>
    <x v="0"/>
    <x v="3"/>
    <x v="4"/>
    <x v="0"/>
    <x v="0"/>
    <x v="0"/>
    <x v="6"/>
    <x v="0"/>
    <x v="0"/>
    <n v="5"/>
    <n v="1001"/>
    <n v="67.135680767247095"/>
    <n v="0.52283767284568605"/>
    <n v="0.125379564927179"/>
    <n v="0.88250322301465201"/>
    <n v="5.1462123718548796"/>
    <n v="4.7665464092077601"/>
    <n v="5.5156170922682799"/>
    <m/>
    <m/>
    <m/>
    <m/>
    <m/>
    <m/>
    <x v="0"/>
  </r>
  <r>
    <x v="0"/>
    <x v="0"/>
    <x v="3"/>
    <x v="4"/>
    <x v="0"/>
    <x v="0"/>
    <x v="0"/>
    <x v="6"/>
    <x v="0"/>
    <x v="1"/>
    <n v="5"/>
    <n v="1001"/>
    <s v="nan"/>
    <n v="0.52330397912589599"/>
    <n v="0.12442922374429199"/>
    <n v="0.62024140627782298"/>
    <n v="4.63842591942716"/>
    <n v="4.2740595421345304"/>
    <n v="4.9929445567929598"/>
    <m/>
    <m/>
    <m/>
    <m/>
    <m/>
    <m/>
    <x v="0"/>
  </r>
  <r>
    <x v="0"/>
    <x v="0"/>
    <x v="3"/>
    <x v="4"/>
    <x v="0"/>
    <x v="0"/>
    <x v="0"/>
    <x v="6"/>
    <x v="0"/>
    <x v="0"/>
    <n v="6"/>
    <n v="1053"/>
    <n v="58.923161899919698"/>
    <n v="0.539768253672682"/>
    <n v="0.10977959018172199"/>
    <n v="0.87604589788450704"/>
    <n v="5.0170268911586096"/>
    <n v="5.0136155730476899"/>
    <n v="5.0212779183429896"/>
    <m/>
    <m/>
    <m/>
    <m/>
    <m/>
    <m/>
    <x v="0"/>
  </r>
  <r>
    <x v="0"/>
    <x v="0"/>
    <x v="3"/>
    <x v="4"/>
    <x v="0"/>
    <x v="0"/>
    <x v="0"/>
    <x v="6"/>
    <x v="0"/>
    <x v="1"/>
    <n v="6"/>
    <n v="1053"/>
    <s v="nan"/>
    <n v="0.54575722983257202"/>
    <n v="0.113584474885844"/>
    <n v="0.61081526431349897"/>
    <n v="4.6914161223581496"/>
    <n v="4.3687344160219999"/>
    <n v="5.0935271717924202"/>
    <m/>
    <m/>
    <m/>
    <m/>
    <m/>
    <m/>
    <x v="0"/>
  </r>
  <r>
    <x v="0"/>
    <x v="0"/>
    <x v="3"/>
    <x v="4"/>
    <x v="0"/>
    <x v="0"/>
    <x v="0"/>
    <x v="6"/>
    <x v="0"/>
    <x v="0"/>
    <n v="7"/>
    <n v="1000"/>
    <n v="56.669020534134397"/>
    <n v="0.51092970943468496"/>
    <n v="0.10547753014599"/>
    <n v="0.88826271593765505"/>
    <n v="4.9300403636001997"/>
    <n v="4.7798867983420603"/>
    <n v="5.05738579236343"/>
    <m/>
    <m/>
    <m/>
    <m/>
    <m/>
    <m/>
    <x v="0"/>
  </r>
  <r>
    <x v="0"/>
    <x v="0"/>
    <x v="3"/>
    <x v="4"/>
    <x v="0"/>
    <x v="0"/>
    <x v="0"/>
    <x v="6"/>
    <x v="0"/>
    <x v="1"/>
    <n v="7"/>
    <n v="1000"/>
    <s v="nan"/>
    <n v="0.51320395738203906"/>
    <n v="0.107876712328767"/>
    <n v="0.63191306228437905"/>
    <n v="4.5551003057920099"/>
    <n v="3.9574060835989902"/>
    <n v="5.0620055322088797"/>
    <m/>
    <m/>
    <m/>
    <m/>
    <m/>
    <m/>
    <x v="0"/>
  </r>
  <r>
    <x v="0"/>
    <x v="0"/>
    <x v="3"/>
    <x v="4"/>
    <x v="0"/>
    <x v="0"/>
    <x v="0"/>
    <x v="6"/>
    <x v="0"/>
    <x v="0"/>
    <n v="8"/>
    <n v="1018"/>
    <n v="65.534872682876596"/>
    <n v="0.52929292139212103"/>
    <n v="0.12211539809364499"/>
    <n v="0.88646524264715998"/>
    <n v="5.1772029741458896"/>
    <n v="4.72595823485225"/>
    <n v="5.6807659440822604"/>
    <m/>
    <m/>
    <m/>
    <m/>
    <m/>
    <m/>
    <x v="0"/>
  </r>
  <r>
    <x v="0"/>
    <x v="0"/>
    <x v="3"/>
    <x v="4"/>
    <x v="0"/>
    <x v="0"/>
    <x v="0"/>
    <x v="6"/>
    <x v="0"/>
    <x v="1"/>
    <n v="8"/>
    <n v="1018"/>
    <s v="nan"/>
    <n v="0.52361654707545102"/>
    <n v="0.11472602739726"/>
    <n v="0.62319961175293703"/>
    <n v="4.5953297849665198"/>
    <n v="4.1393262311982602"/>
    <n v="5.1042033159832698"/>
    <m/>
    <m/>
    <m/>
    <m/>
    <m/>
    <m/>
    <x v="0"/>
  </r>
  <r>
    <x v="0"/>
    <x v="0"/>
    <x v="3"/>
    <x v="4"/>
    <x v="0"/>
    <x v="0"/>
    <x v="0"/>
    <x v="6"/>
    <x v="0"/>
    <x v="0"/>
    <n v="9"/>
    <n v="1027"/>
    <n v="73.632830691527303"/>
    <n v="0.54559499736556805"/>
    <n v="0.13765790296994701"/>
    <n v="0.87870700881188901"/>
    <n v="5.3362243155742197"/>
    <n v="4.83484007127712"/>
    <n v="5.8957400664564901"/>
    <m/>
    <m/>
    <m/>
    <m/>
    <m/>
    <m/>
    <x v="0"/>
  </r>
  <r>
    <x v="0"/>
    <x v="0"/>
    <x v="3"/>
    <x v="4"/>
    <x v="0"/>
    <x v="0"/>
    <x v="0"/>
    <x v="6"/>
    <x v="0"/>
    <x v="1"/>
    <n v="9"/>
    <n v="1027"/>
    <s v="nan"/>
    <n v="0.53861980865405501"/>
    <n v="0.13242009132419999"/>
    <n v="0.60491662019562298"/>
    <n v="4.736498539446"/>
    <n v="4.0754203552421204"/>
    <n v="5.4742234696445404"/>
    <m/>
    <m/>
    <m/>
    <m/>
    <m/>
    <m/>
    <x v="0"/>
  </r>
  <r>
    <x v="0"/>
    <x v="0"/>
    <x v="3"/>
    <x v="4"/>
    <x v="0"/>
    <x v="0"/>
    <x v="0"/>
    <x v="7"/>
    <x v="0"/>
    <x v="0"/>
    <n v="0"/>
    <n v="1040"/>
    <n v="64.8330187864794"/>
    <n v="0.53963738181866705"/>
    <n v="0.120997257783581"/>
    <n v="0.88140738417415998"/>
    <n v="5.1414018039101803"/>
    <n v="5.54550113687303"/>
    <n v="4.6515844306218703"/>
    <m/>
    <m/>
    <m/>
    <m/>
    <m/>
    <m/>
    <x v="0"/>
  </r>
  <r>
    <x v="0"/>
    <x v="0"/>
    <x v="3"/>
    <x v="4"/>
    <x v="0"/>
    <x v="0"/>
    <x v="0"/>
    <x v="7"/>
    <x v="0"/>
    <x v="1"/>
    <n v="0"/>
    <n v="1040"/>
    <s v="nan"/>
    <n v="0.54275657751685102"/>
    <n v="0.123287671232876"/>
    <n v="0.60787071560997696"/>
    <n v="4.6916231713780601"/>
    <n v="4.4046461374160701"/>
    <n v="5.0394741216350303"/>
    <m/>
    <m/>
    <m/>
    <m/>
    <m/>
    <m/>
    <x v="0"/>
  </r>
  <r>
    <x v="0"/>
    <x v="0"/>
    <x v="3"/>
    <x v="4"/>
    <x v="0"/>
    <x v="0"/>
    <x v="0"/>
    <x v="7"/>
    <x v="0"/>
    <x v="0"/>
    <n v="1"/>
    <n v="1042"/>
    <n v="63.748343789148997"/>
    <n v="0.54463001113291698"/>
    <n v="0.118932013264844"/>
    <n v="0.88320669870422597"/>
    <n v="5.1190856689702002"/>
    <n v="4.2994380302167796"/>
    <n v="6.1989389073278804"/>
    <m/>
    <m/>
    <m/>
    <m/>
    <m/>
    <m/>
    <x v="0"/>
  </r>
  <r>
    <x v="0"/>
    <x v="0"/>
    <x v="3"/>
    <x v="4"/>
    <x v="0"/>
    <x v="0"/>
    <x v="0"/>
    <x v="7"/>
    <x v="0"/>
    <x v="1"/>
    <n v="1"/>
    <n v="1042"/>
    <s v="nan"/>
    <n v="0.53691291585127199"/>
    <n v="0.10958904109589"/>
    <n v="0.61837831605830496"/>
    <n v="4.4480975834254597"/>
    <n v="4.1639442902833297"/>
    <n v="4.8224582712158899"/>
    <m/>
    <m/>
    <m/>
    <m/>
    <m/>
    <m/>
    <x v="0"/>
  </r>
  <r>
    <x v="0"/>
    <x v="0"/>
    <x v="3"/>
    <x v="4"/>
    <x v="0"/>
    <x v="0"/>
    <x v="0"/>
    <x v="7"/>
    <x v="0"/>
    <x v="0"/>
    <n v="2"/>
    <n v="1076"/>
    <n v="65.617352333285197"/>
    <n v="0.558892094088146"/>
    <n v="0.122328967897055"/>
    <n v="0.86866627454769496"/>
    <n v="5.2106220552439"/>
    <n v="4.9177121411943103"/>
    <n v="5.7730090902190998"/>
    <m/>
    <m/>
    <m/>
    <m/>
    <m/>
    <m/>
    <x v="0"/>
  </r>
  <r>
    <x v="0"/>
    <x v="0"/>
    <x v="3"/>
    <x v="4"/>
    <x v="0"/>
    <x v="0"/>
    <x v="0"/>
    <x v="7"/>
    <x v="0"/>
    <x v="1"/>
    <n v="2"/>
    <n v="1076"/>
    <s v="nan"/>
    <n v="0.55871656881930798"/>
    <n v="0.122146118721461"/>
    <n v="0.59978153516949995"/>
    <n v="4.6492357411651"/>
    <n v="4.7124160244648303"/>
    <n v="4.5279295972296296"/>
    <m/>
    <m/>
    <m/>
    <m/>
    <m/>
    <m/>
    <x v="0"/>
  </r>
  <r>
    <x v="0"/>
    <x v="0"/>
    <x v="3"/>
    <x v="4"/>
    <x v="0"/>
    <x v="0"/>
    <x v="0"/>
    <x v="7"/>
    <x v="0"/>
    <x v="0"/>
    <n v="3"/>
    <n v="1050"/>
    <n v="62.535658462794501"/>
    <n v="0.54267843525544202"/>
    <n v="0.11650451099032"/>
    <n v="0.877515226428072"/>
    <n v="5.0872650485158699"/>
    <n v="4.7894183143919502"/>
    <n v="5.5800660086117997"/>
    <m/>
    <m/>
    <m/>
    <m/>
    <m/>
    <m/>
    <x v="0"/>
  </r>
  <r>
    <x v="0"/>
    <x v="0"/>
    <x v="3"/>
    <x v="4"/>
    <x v="0"/>
    <x v="0"/>
    <x v="0"/>
    <x v="7"/>
    <x v="0"/>
    <x v="1"/>
    <n v="3"/>
    <n v="1050"/>
    <s v="nan"/>
    <n v="0.539326484018264"/>
    <n v="0.109018264840182"/>
    <n v="0.61589116545104206"/>
    <n v="4.4895393405651101"/>
    <n v="4.2751964530015396"/>
    <n v="4.8441793908975503"/>
    <m/>
    <m/>
    <m/>
    <m/>
    <m/>
    <m/>
    <x v="0"/>
  </r>
  <r>
    <x v="0"/>
    <x v="0"/>
    <x v="3"/>
    <x v="4"/>
    <x v="0"/>
    <x v="0"/>
    <x v="0"/>
    <x v="7"/>
    <x v="0"/>
    <x v="0"/>
    <n v="4"/>
    <n v="1041"/>
    <n v="63.4822047506552"/>
    <n v="0.53768146506135195"/>
    <n v="0.11850224615416299"/>
    <n v="0.87211742846037799"/>
    <n v="5.1362602825021497"/>
    <n v="5.2016893939636999"/>
    <n v="5.0424785560739398"/>
    <m/>
    <m/>
    <m/>
    <m/>
    <m/>
    <m/>
    <x v="0"/>
  </r>
  <r>
    <x v="0"/>
    <x v="0"/>
    <x v="3"/>
    <x v="4"/>
    <x v="0"/>
    <x v="0"/>
    <x v="0"/>
    <x v="7"/>
    <x v="0"/>
    <x v="1"/>
    <n v="4"/>
    <n v="1041"/>
    <s v="nan"/>
    <n v="0.5485485975212"/>
    <n v="0.13470319634703101"/>
    <n v="0.60060711119450205"/>
    <n v="4.7486295355482504"/>
    <n v="4.4687416797251602"/>
    <n v="5.14980212889468"/>
    <m/>
    <m/>
    <m/>
    <m/>
    <m/>
    <m/>
    <x v="0"/>
  </r>
  <r>
    <x v="0"/>
    <x v="0"/>
    <x v="3"/>
    <x v="4"/>
    <x v="0"/>
    <x v="0"/>
    <x v="0"/>
    <x v="7"/>
    <x v="0"/>
    <x v="0"/>
    <n v="5"/>
    <n v="1057"/>
    <n v="61.943507766195303"/>
    <n v="0.54765652830308098"/>
    <n v="0.115225442251051"/>
    <n v="0.88311397559532501"/>
    <n v="5.1195689137328202"/>
    <n v="5.0702726054173404"/>
    <n v="5.1809996979413402"/>
    <m/>
    <m/>
    <m/>
    <m/>
    <m/>
    <m/>
    <x v="0"/>
  </r>
  <r>
    <x v="0"/>
    <x v="0"/>
    <x v="3"/>
    <x v="4"/>
    <x v="0"/>
    <x v="0"/>
    <x v="0"/>
    <x v="7"/>
    <x v="0"/>
    <x v="1"/>
    <n v="5"/>
    <n v="1057"/>
    <s v="nan"/>
    <n v="0.54397151554685796"/>
    <n v="0.10730593607305899"/>
    <n v="0.61511865567603197"/>
    <n v="4.5358433981700204"/>
    <n v="4.0727350399388902"/>
    <n v="5.11294765996574"/>
    <m/>
    <m/>
    <m/>
    <m/>
    <m/>
    <m/>
    <x v="0"/>
  </r>
  <r>
    <x v="0"/>
    <x v="0"/>
    <x v="3"/>
    <x v="4"/>
    <x v="0"/>
    <x v="0"/>
    <x v="0"/>
    <x v="7"/>
    <x v="0"/>
    <x v="0"/>
    <n v="6"/>
    <n v="1068"/>
    <n v="66.065007198354095"/>
    <n v="0.55562136932196504"/>
    <n v="0.123401261189336"/>
    <n v="0.86663222559973896"/>
    <n v="5.1833312159027196"/>
    <n v="5.0648828486608801"/>
    <n v="5.4039703313532002"/>
    <m/>
    <m/>
    <m/>
    <m/>
    <m/>
    <m/>
    <x v="0"/>
  </r>
  <r>
    <x v="0"/>
    <x v="0"/>
    <x v="3"/>
    <x v="4"/>
    <x v="0"/>
    <x v="0"/>
    <x v="0"/>
    <x v="7"/>
    <x v="0"/>
    <x v="1"/>
    <n v="6"/>
    <n v="1068"/>
    <s v="nan"/>
    <n v="0.56546531854751003"/>
    <n v="0.130707762557077"/>
    <n v="0.59528030430047196"/>
    <n v="4.7703044059274697"/>
    <n v="4.2264061833029896"/>
    <n v="5.7834481539534597"/>
    <m/>
    <m/>
    <m/>
    <m/>
    <m/>
    <m/>
    <x v="0"/>
  </r>
  <r>
    <x v="0"/>
    <x v="0"/>
    <x v="3"/>
    <x v="4"/>
    <x v="0"/>
    <x v="0"/>
    <x v="0"/>
    <x v="7"/>
    <x v="0"/>
    <x v="0"/>
    <n v="7"/>
    <n v="1056"/>
    <n v="64.887927438285203"/>
    <n v="0.54849727436928897"/>
    <n v="0.12098549491940799"/>
    <n v="0.87673540727801802"/>
    <n v="5.1679822679197001"/>
    <n v="4.7217020338684597"/>
    <n v="5.9283115555625399"/>
    <m/>
    <m/>
    <m/>
    <m/>
    <m/>
    <m/>
    <x v="0"/>
  </r>
  <r>
    <x v="0"/>
    <x v="0"/>
    <x v="3"/>
    <x v="4"/>
    <x v="0"/>
    <x v="0"/>
    <x v="0"/>
    <x v="7"/>
    <x v="0"/>
    <x v="1"/>
    <n v="7"/>
    <n v="1056"/>
    <s v="nan"/>
    <n v="0.54749673842139501"/>
    <n v="0.11872146118721399"/>
    <n v="0.60989929211876803"/>
    <n v="4.60036717852803"/>
    <n v="4.0948221954524398"/>
    <n v="5.46166603858273"/>
    <m/>
    <m/>
    <m/>
    <m/>
    <m/>
    <m/>
    <x v="0"/>
  </r>
  <r>
    <x v="0"/>
    <x v="0"/>
    <x v="3"/>
    <x v="4"/>
    <x v="0"/>
    <x v="0"/>
    <x v="0"/>
    <x v="7"/>
    <x v="0"/>
    <x v="0"/>
    <n v="8"/>
    <n v="1075"/>
    <n v="60.711548823587201"/>
    <n v="0.55366575589817701"/>
    <n v="0.113098371561957"/>
    <n v="0.87304539625453104"/>
    <n v="5.1218744430649004"/>
    <n v="5.0257872970135002"/>
    <n v="5.2855784696709804"/>
    <m/>
    <m/>
    <m/>
    <m/>
    <m/>
    <m/>
    <x v="0"/>
  </r>
  <r>
    <x v="0"/>
    <x v="0"/>
    <x v="3"/>
    <x v="4"/>
    <x v="0"/>
    <x v="0"/>
    <x v="0"/>
    <x v="7"/>
    <x v="0"/>
    <x v="1"/>
    <n v="8"/>
    <n v="1075"/>
    <s v="nan"/>
    <n v="0.55703413785605504"/>
    <n v="0.119292237442922"/>
    <n v="0.602815986382779"/>
    <n v="4.60771996837423"/>
    <n v="3.9479290835624798"/>
    <n v="5.7318081424979397"/>
    <m/>
    <m/>
    <m/>
    <m/>
    <m/>
    <m/>
    <x v="0"/>
  </r>
  <r>
    <x v="0"/>
    <x v="0"/>
    <x v="3"/>
    <x v="4"/>
    <x v="0"/>
    <x v="0"/>
    <x v="0"/>
    <x v="7"/>
    <x v="0"/>
    <x v="0"/>
    <n v="9"/>
    <n v="1023"/>
    <n v="60.369667656308899"/>
    <n v="0.52824490865416596"/>
    <n v="0.11258941020987299"/>
    <n v="0.88313174477217204"/>
    <n v="5.0522221805831196"/>
    <n v="4.6504789007982597"/>
    <n v="5.4765988845812101"/>
    <m/>
    <m/>
    <m/>
    <m/>
    <m/>
    <m/>
    <x v="0"/>
  </r>
  <r>
    <x v="0"/>
    <x v="0"/>
    <x v="3"/>
    <x v="4"/>
    <x v="0"/>
    <x v="0"/>
    <x v="0"/>
    <x v="7"/>
    <x v="0"/>
    <x v="1"/>
    <n v="9"/>
    <n v="1023"/>
    <s v="nan"/>
    <n v="0.53300717547292897"/>
    <n v="0.11872146118721399"/>
    <n v="0.61738590077818101"/>
    <n v="4.6047143821215402"/>
    <n v="4.3884038879398499"/>
    <n v="4.8332113830176899"/>
    <m/>
    <m/>
    <m/>
    <m/>
    <m/>
    <m/>
    <x v="0"/>
  </r>
  <r>
    <x v="0"/>
    <x v="0"/>
    <x v="3"/>
    <x v="4"/>
    <x v="0"/>
    <x v="0"/>
    <x v="0"/>
    <x v="8"/>
    <x v="0"/>
    <x v="0"/>
    <n v="0"/>
    <n v="1089"/>
    <n v="70.602433664057102"/>
    <n v="0.56930467239023397"/>
    <n v="0.132014588287729"/>
    <n v="0.86666925162464203"/>
    <n v="5.2850416918841896"/>
    <n v="5.0728961346008203"/>
    <n v="5.9838741158764499"/>
    <m/>
    <m/>
    <m/>
    <m/>
    <m/>
    <m/>
    <x v="0"/>
  </r>
  <r>
    <x v="0"/>
    <x v="0"/>
    <x v="3"/>
    <x v="4"/>
    <x v="0"/>
    <x v="0"/>
    <x v="0"/>
    <x v="8"/>
    <x v="0"/>
    <x v="1"/>
    <n v="0"/>
    <n v="1089"/>
    <s v="nan"/>
    <n v="0.572537508153946"/>
    <n v="0.132990867579908"/>
    <n v="0.58781760513515502"/>
    <n v="4.9555636923445601"/>
    <n v="4.50576300241082"/>
    <n v="6.4372600827145101"/>
    <m/>
    <m/>
    <m/>
    <m/>
    <m/>
    <m/>
    <x v="0"/>
  </r>
  <r>
    <x v="0"/>
    <x v="0"/>
    <x v="3"/>
    <x v="4"/>
    <x v="0"/>
    <x v="0"/>
    <x v="0"/>
    <x v="8"/>
    <x v="0"/>
    <x v="0"/>
    <n v="1"/>
    <n v="1054"/>
    <n v="62.940247912346599"/>
    <n v="0.54278633279896404"/>
    <n v="0.11730395707956601"/>
    <n v="0.87119966559481499"/>
    <n v="5.0922858239397604"/>
    <n v="4.7033058399861201"/>
    <n v="5.88645329117844"/>
    <m/>
    <m/>
    <m/>
    <m/>
    <m/>
    <m/>
    <x v="0"/>
  </r>
  <r>
    <x v="0"/>
    <x v="0"/>
    <x v="3"/>
    <x v="4"/>
    <x v="0"/>
    <x v="0"/>
    <x v="0"/>
    <x v="8"/>
    <x v="0"/>
    <x v="1"/>
    <n v="1"/>
    <n v="1054"/>
    <s v="nan"/>
    <n v="0.54115296803652901"/>
    <n v="0.11986301369863001"/>
    <n v="0.60912667423969602"/>
    <n v="4.4343271350300197"/>
    <n v="4.4031063472674399"/>
    <n v="4.4980695767119503"/>
    <m/>
    <m/>
    <m/>
    <m/>
    <m/>
    <m/>
    <x v="0"/>
  </r>
  <r>
    <x v="0"/>
    <x v="0"/>
    <x v="3"/>
    <x v="4"/>
    <x v="0"/>
    <x v="0"/>
    <x v="0"/>
    <x v="8"/>
    <x v="0"/>
    <x v="0"/>
    <n v="2"/>
    <n v="1077"/>
    <n v="62.622257730925703"/>
    <n v="0.55521098528745605"/>
    <n v="0.116748422341973"/>
    <n v="0.86981333541439698"/>
    <n v="5.1516638118166096"/>
    <n v="4.9345815570234297"/>
    <n v="5.6235817570191902"/>
    <m/>
    <m/>
    <m/>
    <m/>
    <m/>
    <m/>
    <x v="0"/>
  </r>
  <r>
    <x v="0"/>
    <x v="0"/>
    <x v="3"/>
    <x v="4"/>
    <x v="0"/>
    <x v="0"/>
    <x v="0"/>
    <x v="8"/>
    <x v="0"/>
    <x v="1"/>
    <n v="2"/>
    <n v="1077"/>
    <s v="nan"/>
    <n v="0.55051913459447699"/>
    <n v="0.105593607305936"/>
    <n v="0.61180483403432095"/>
    <n v="4.5526767630456497"/>
    <n v="4.2006288143875699"/>
    <n v="5.3179983905632104"/>
    <m/>
    <m/>
    <m/>
    <m/>
    <m/>
    <m/>
    <x v="0"/>
  </r>
  <r>
    <x v="0"/>
    <x v="0"/>
    <x v="3"/>
    <x v="4"/>
    <x v="0"/>
    <x v="0"/>
    <x v="0"/>
    <x v="8"/>
    <x v="0"/>
    <x v="0"/>
    <n v="3"/>
    <n v="1094"/>
    <n v="65.974963069831006"/>
    <n v="0.56711437856458102"/>
    <n v="0.123242559603862"/>
    <n v="0.87135195104375196"/>
    <n v="5.2014676912123301"/>
    <n v="5.1534923065474798"/>
    <n v="5.3378187844703202"/>
    <m/>
    <m/>
    <m/>
    <m/>
    <m/>
    <m/>
    <x v="0"/>
  </r>
  <r>
    <x v="0"/>
    <x v="0"/>
    <x v="3"/>
    <x v="4"/>
    <x v="0"/>
    <x v="0"/>
    <x v="0"/>
    <x v="8"/>
    <x v="0"/>
    <x v="1"/>
    <n v="3"/>
    <n v="1094"/>
    <s v="nan"/>
    <n v="0.56650086975429403"/>
    <n v="0.118150684931506"/>
    <n v="0.59590227775870996"/>
    <n v="4.6788904150813604"/>
    <n v="4.5591682256052097"/>
    <n v="5.0191534799083302"/>
    <m/>
    <m/>
    <m/>
    <m/>
    <m/>
    <m/>
    <x v="0"/>
  </r>
  <r>
    <x v="0"/>
    <x v="0"/>
    <x v="3"/>
    <x v="4"/>
    <x v="0"/>
    <x v="0"/>
    <x v="0"/>
    <x v="8"/>
    <x v="0"/>
    <x v="0"/>
    <n v="4"/>
    <n v="1100"/>
    <n v="64.482036786689207"/>
    <n v="0.56874096330188395"/>
    <n v="0.12015861853815001"/>
    <n v="0.86506550570446195"/>
    <n v="5.1962009974243104"/>
    <n v="4.9961153664460998"/>
    <n v="5.6754758809302297"/>
    <m/>
    <m/>
    <m/>
    <m/>
    <m/>
    <m/>
    <x v="0"/>
  </r>
  <r>
    <x v="0"/>
    <x v="0"/>
    <x v="3"/>
    <x v="4"/>
    <x v="0"/>
    <x v="0"/>
    <x v="0"/>
    <x v="8"/>
    <x v="0"/>
    <x v="1"/>
    <n v="4"/>
    <n v="1100"/>
    <s v="nan"/>
    <n v="0.56439986953685495"/>
    <n v="0.110730593607305"/>
    <n v="0.59960042160709404"/>
    <n v="4.4449894508146199"/>
    <n v="4.2190867428179404"/>
    <n v="4.9861052397368999"/>
    <m/>
    <m/>
    <m/>
    <m/>
    <m/>
    <m/>
    <x v="0"/>
  </r>
  <r>
    <x v="0"/>
    <x v="0"/>
    <x v="3"/>
    <x v="4"/>
    <x v="0"/>
    <x v="0"/>
    <x v="0"/>
    <x v="8"/>
    <x v="0"/>
    <x v="0"/>
    <n v="5"/>
    <n v="1081"/>
    <n v="67.317252062888301"/>
    <n v="0.56319335762769696"/>
    <n v="0.12566840055008099"/>
    <n v="0.86879828082132404"/>
    <n v="5.24861601530713"/>
    <n v="4.98519356161923"/>
    <n v="5.87960468344325"/>
    <m/>
    <m/>
    <m/>
    <m/>
    <m/>
    <m/>
    <x v="0"/>
  </r>
  <r>
    <x v="0"/>
    <x v="0"/>
    <x v="3"/>
    <x v="4"/>
    <x v="0"/>
    <x v="0"/>
    <x v="0"/>
    <x v="8"/>
    <x v="0"/>
    <x v="1"/>
    <n v="5"/>
    <n v="1081"/>
    <s v="nan"/>
    <n v="0.56495433789954297"/>
    <n v="0.127853881278538"/>
    <n v="0.59421514842438605"/>
    <n v="4.5640742015721401"/>
    <n v="4.31553833885991"/>
    <n v="5.15940429132469"/>
    <m/>
    <m/>
    <m/>
    <m/>
    <m/>
    <m/>
    <x v="0"/>
  </r>
  <r>
    <x v="0"/>
    <x v="0"/>
    <x v="3"/>
    <x v="4"/>
    <x v="0"/>
    <x v="0"/>
    <x v="0"/>
    <x v="8"/>
    <x v="0"/>
    <x v="0"/>
    <n v="6"/>
    <n v="1091"/>
    <n v="64.626946487636005"/>
    <n v="0.56529537436847599"/>
    <n v="0.12002078525315001"/>
    <n v="0.87033075661204895"/>
    <n v="5.2327354199782201"/>
    <n v="4.9157849571360197"/>
    <n v="5.8798426149477097"/>
    <m/>
    <m/>
    <m/>
    <m/>
    <m/>
    <m/>
    <x v="0"/>
  </r>
  <r>
    <x v="0"/>
    <x v="0"/>
    <x v="3"/>
    <x v="4"/>
    <x v="0"/>
    <x v="0"/>
    <x v="0"/>
    <x v="8"/>
    <x v="0"/>
    <x v="1"/>
    <n v="6"/>
    <n v="1091"/>
    <s v="nan"/>
    <n v="0.56112198303979099"/>
    <n v="0.107876712328767"/>
    <n v="0.604929386574941"/>
    <n v="4.5358963116905997"/>
    <n v="4.0687295641992103"/>
    <n v="5.4896950878188298"/>
    <m/>
    <m/>
    <m/>
    <m/>
    <m/>
    <m/>
    <x v="0"/>
  </r>
  <r>
    <x v="0"/>
    <x v="0"/>
    <x v="3"/>
    <x v="4"/>
    <x v="0"/>
    <x v="0"/>
    <x v="0"/>
    <x v="8"/>
    <x v="0"/>
    <x v="0"/>
    <n v="7"/>
    <n v="1100"/>
    <n v="72.911701410743404"/>
    <n v="0.579090834262461"/>
    <n v="0.13601201070677901"/>
    <n v="0.86718188592789502"/>
    <n v="5.3759635133720201"/>
    <n v="5.1931245078647503"/>
    <n v="5.9145973404069601"/>
    <m/>
    <m/>
    <m/>
    <m/>
    <m/>
    <m/>
    <x v="0"/>
  </r>
  <r>
    <x v="0"/>
    <x v="0"/>
    <x v="3"/>
    <x v="4"/>
    <x v="0"/>
    <x v="0"/>
    <x v="0"/>
    <x v="8"/>
    <x v="0"/>
    <x v="1"/>
    <n v="7"/>
    <n v="1100"/>
    <s v="nan"/>
    <n v="0.57167788452034995"/>
    <n v="0.12271689497716801"/>
    <n v="0.592826056686931"/>
    <n v="4.9042507727198297"/>
    <n v="4.9183766504614503"/>
    <n v="4.8626367004539599"/>
    <m/>
    <m/>
    <m/>
    <m/>
    <m/>
    <m/>
    <x v="0"/>
  </r>
  <r>
    <x v="0"/>
    <x v="0"/>
    <x v="3"/>
    <x v="4"/>
    <x v="0"/>
    <x v="0"/>
    <x v="0"/>
    <x v="8"/>
    <x v="0"/>
    <x v="0"/>
    <n v="8"/>
    <n v="1077"/>
    <n v="64.847843724056702"/>
    <n v="0.558153940627788"/>
    <n v="0.120979132382894"/>
    <n v="0.87314993239252503"/>
    <n v="5.1821110022409096"/>
    <n v="4.9777958823759398"/>
    <n v="5.6262743062951799"/>
    <m/>
    <m/>
    <m/>
    <m/>
    <m/>
    <m/>
    <x v="0"/>
  </r>
  <r>
    <x v="0"/>
    <x v="0"/>
    <x v="3"/>
    <x v="4"/>
    <x v="0"/>
    <x v="0"/>
    <x v="0"/>
    <x v="8"/>
    <x v="0"/>
    <x v="1"/>
    <n v="8"/>
    <n v="1077"/>
    <s v="nan"/>
    <n v="0.55643074581430696"/>
    <n v="0.116438356164383"/>
    <n v="0.60359306352637199"/>
    <n v="4.5825209992457703"/>
    <n v="4.5124005371523399"/>
    <n v="4.7349567864054096"/>
    <m/>
    <m/>
    <m/>
    <m/>
    <m/>
    <m/>
    <x v="0"/>
  </r>
  <r>
    <x v="0"/>
    <x v="0"/>
    <x v="3"/>
    <x v="4"/>
    <x v="0"/>
    <x v="0"/>
    <x v="0"/>
    <x v="8"/>
    <x v="0"/>
    <x v="0"/>
    <n v="9"/>
    <n v="1102"/>
    <n v="68.700507360913207"/>
    <n v="0.57212323944434196"/>
    <n v="0.12840372960157601"/>
    <n v="0.868610339300664"/>
    <n v="5.2549047515024796"/>
    <n v="5.1884763497998101"/>
    <n v="5.4823717027873897"/>
    <m/>
    <m/>
    <m/>
    <m/>
    <m/>
    <m/>
    <x v="0"/>
  </r>
  <r>
    <x v="0"/>
    <x v="0"/>
    <x v="3"/>
    <x v="4"/>
    <x v="0"/>
    <x v="0"/>
    <x v="0"/>
    <x v="8"/>
    <x v="0"/>
    <x v="1"/>
    <n v="9"/>
    <n v="1102"/>
    <s v="nan"/>
    <n v="0.57040661013263705"/>
    <n v="0.11700913242009101"/>
    <n v="0.59361021336444297"/>
    <n v="4.5842410937753497"/>
    <n v="4.5140879893116796"/>
    <n v="4.8244623302721799"/>
    <m/>
    <m/>
    <m/>
    <m/>
    <m/>
    <m/>
    <x v="0"/>
  </r>
  <r>
    <x v="0"/>
    <x v="0"/>
    <x v="3"/>
    <x v="4"/>
    <x v="0"/>
    <x v="0"/>
    <x v="0"/>
    <x v="9"/>
    <x v="0"/>
    <x v="0"/>
    <n v="0"/>
    <n v="1127"/>
    <n v="69.515089056030007"/>
    <n v="0.58517238916785996"/>
    <n v="0.130115424413699"/>
    <n v="0.862648061530916"/>
    <n v="5.2974095480735803"/>
    <n v="5.4101990534743303"/>
    <n v="4.6942308887565298"/>
    <m/>
    <m/>
    <m/>
    <m/>
    <m/>
    <m/>
    <x v="0"/>
  </r>
  <r>
    <x v="0"/>
    <x v="0"/>
    <x v="3"/>
    <x v="4"/>
    <x v="0"/>
    <x v="0"/>
    <x v="0"/>
    <x v="9"/>
    <x v="0"/>
    <x v="1"/>
    <n v="0"/>
    <n v="1127"/>
    <s v="nan"/>
    <n v="0.58679876060013003"/>
    <n v="0.122146118721461"/>
    <n v="0.58392391644141495"/>
    <n v="4.8866708527813296"/>
    <n v="4.6311821111068596"/>
    <n v="6.2529802104317298"/>
    <m/>
    <m/>
    <m/>
    <m/>
    <m/>
    <m/>
    <x v="0"/>
  </r>
  <r>
    <x v="0"/>
    <x v="0"/>
    <x v="3"/>
    <x v="4"/>
    <x v="0"/>
    <x v="0"/>
    <x v="0"/>
    <x v="9"/>
    <x v="0"/>
    <x v="0"/>
    <n v="1"/>
    <n v="1091"/>
    <n v="67.624617285311203"/>
    <n v="0.56840403908469395"/>
    <n v="0.12614006750888099"/>
    <n v="0.87542337755961797"/>
    <n v="5.2501878697148596"/>
    <n v="5.0826284410918499"/>
    <n v="5.7621750127295899"/>
    <m/>
    <m/>
    <m/>
    <m/>
    <m/>
    <m/>
    <x v="0"/>
  </r>
  <r>
    <x v="0"/>
    <x v="0"/>
    <x v="3"/>
    <x v="4"/>
    <x v="0"/>
    <x v="0"/>
    <x v="0"/>
    <x v="9"/>
    <x v="0"/>
    <x v="1"/>
    <n v="1"/>
    <n v="1091"/>
    <s v="nan"/>
    <n v="0.56307077625570701"/>
    <n v="0.11301369863013599"/>
    <n v="0.60084877810272597"/>
    <n v="4.5494959770004204"/>
    <n v="4.4788567156664199"/>
    <n v="4.76533816440989"/>
    <m/>
    <m/>
    <m/>
    <m/>
    <m/>
    <m/>
    <x v="0"/>
  </r>
  <r>
    <x v="0"/>
    <x v="0"/>
    <x v="3"/>
    <x v="4"/>
    <x v="0"/>
    <x v="0"/>
    <x v="0"/>
    <x v="9"/>
    <x v="0"/>
    <x v="0"/>
    <n v="2"/>
    <n v="1137"/>
    <n v="73.289706634251004"/>
    <n v="0.59510753884918599"/>
    <n v="0.137044799480632"/>
    <n v="0.85850773536121905"/>
    <n v="5.3830476984528497"/>
    <n v="5.3661604873546702"/>
    <n v="5.4959253726353898"/>
    <m/>
    <m/>
    <m/>
    <m/>
    <m/>
    <m/>
    <x v="0"/>
  </r>
  <r>
    <x v="0"/>
    <x v="0"/>
    <x v="3"/>
    <x v="4"/>
    <x v="0"/>
    <x v="0"/>
    <x v="0"/>
    <x v="9"/>
    <x v="0"/>
    <x v="1"/>
    <n v="2"/>
    <n v="1137"/>
    <s v="nan"/>
    <n v="0.59552891933028895"/>
    <n v="0.12728310502283099"/>
    <n v="0.577194824133068"/>
    <n v="4.8357751781825904"/>
    <n v="4.7315940974507598"/>
    <n v="5.5321434546532604"/>
    <m/>
    <m/>
    <m/>
    <m/>
    <m/>
    <m/>
    <x v="0"/>
  </r>
  <r>
    <x v="0"/>
    <x v="0"/>
    <x v="3"/>
    <x v="4"/>
    <x v="0"/>
    <x v="0"/>
    <x v="0"/>
    <x v="9"/>
    <x v="0"/>
    <x v="0"/>
    <n v="3"/>
    <n v="1103"/>
    <n v="70.985236594269594"/>
    <n v="0.57580220772912305"/>
    <n v="0.13279545408491999"/>
    <n v="0.86279692325858304"/>
    <n v="5.3050337650417498"/>
    <n v="5.2964417960180699"/>
    <n v="5.3356426546886002"/>
    <m/>
    <m/>
    <m/>
    <m/>
    <m/>
    <m/>
    <x v="0"/>
  </r>
  <r>
    <x v="0"/>
    <x v="0"/>
    <x v="3"/>
    <x v="4"/>
    <x v="0"/>
    <x v="0"/>
    <x v="0"/>
    <x v="9"/>
    <x v="0"/>
    <x v="1"/>
    <n v="3"/>
    <n v="1103"/>
    <s v="nan"/>
    <n v="0.57525277234181305"/>
    <n v="0.13413242009132401"/>
    <n v="0.58655987057629699"/>
    <n v="4.7429485632018098"/>
    <n v="4.8024136136697297"/>
    <n v="4.5311043209098303"/>
    <m/>
    <m/>
    <m/>
    <m/>
    <m/>
    <m/>
    <x v="0"/>
  </r>
  <r>
    <x v="0"/>
    <x v="0"/>
    <x v="3"/>
    <x v="4"/>
    <x v="0"/>
    <x v="0"/>
    <x v="0"/>
    <x v="9"/>
    <x v="0"/>
    <x v="0"/>
    <n v="4"/>
    <n v="1111"/>
    <n v="69.4819798585049"/>
    <n v="0.57935085984511103"/>
    <n v="0.12979114802282299"/>
    <n v="0.86973116647353599"/>
    <n v="5.2928875963082804"/>
    <n v="5.1532403029230798"/>
    <n v="5.8562921937589101"/>
    <m/>
    <m/>
    <m/>
    <m/>
    <m/>
    <m/>
    <x v="0"/>
  </r>
  <r>
    <x v="0"/>
    <x v="0"/>
    <x v="3"/>
    <x v="4"/>
    <x v="0"/>
    <x v="0"/>
    <x v="0"/>
    <x v="9"/>
    <x v="0"/>
    <x v="1"/>
    <n v="4"/>
    <n v="1111"/>
    <s v="nan"/>
    <n v="0.57248043052837505"/>
    <n v="0.116438356164383"/>
    <n v="0.593757618649012"/>
    <n v="4.7016759863297999"/>
    <n v="4.6318056248866704"/>
    <n v="4.9835667549106804"/>
    <m/>
    <m/>
    <m/>
    <m/>
    <m/>
    <m/>
    <x v="0"/>
  </r>
  <r>
    <x v="0"/>
    <x v="0"/>
    <x v="3"/>
    <x v="4"/>
    <x v="0"/>
    <x v="0"/>
    <x v="0"/>
    <x v="9"/>
    <x v="0"/>
    <x v="0"/>
    <n v="5"/>
    <n v="1105"/>
    <n v="67.870510364742998"/>
    <n v="0.57473079114193104"/>
    <n v="0.126632985295829"/>
    <n v="0.86852316187654599"/>
    <n v="5.2386363602370203"/>
    <n v="5.1492912317522697"/>
    <n v="5.5445757395938804"/>
    <m/>
    <m/>
    <m/>
    <m/>
    <m/>
    <m/>
    <x v="0"/>
  </r>
  <r>
    <x v="0"/>
    <x v="0"/>
    <x v="3"/>
    <x v="4"/>
    <x v="0"/>
    <x v="0"/>
    <x v="0"/>
    <x v="9"/>
    <x v="0"/>
    <x v="1"/>
    <n v="5"/>
    <n v="1105"/>
    <s v="nan"/>
    <n v="0.57205642530985001"/>
    <n v="0.116438356164383"/>
    <n v="0.59275698985793102"/>
    <n v="4.6397213784012798"/>
    <n v="4.7428773238128104"/>
    <n v="4.2864904138102897"/>
    <m/>
    <m/>
    <m/>
    <m/>
    <m/>
    <m/>
    <x v="0"/>
  </r>
  <r>
    <x v="0"/>
    <x v="0"/>
    <x v="3"/>
    <x v="4"/>
    <x v="0"/>
    <x v="0"/>
    <x v="0"/>
    <x v="9"/>
    <x v="0"/>
    <x v="0"/>
    <n v="6"/>
    <n v="1088"/>
    <n v="69.400745395496898"/>
    <n v="0.566702233560056"/>
    <n v="0.12961275097705199"/>
    <n v="0.86843986798792305"/>
    <n v="5.2632457070750798"/>
    <n v="5.1906497810222101"/>
    <n v="5.4771093811227196"/>
    <m/>
    <m/>
    <m/>
    <m/>
    <m/>
    <m/>
    <x v="0"/>
  </r>
  <r>
    <x v="0"/>
    <x v="0"/>
    <x v="3"/>
    <x v="4"/>
    <x v="0"/>
    <x v="0"/>
    <x v="0"/>
    <x v="9"/>
    <x v="0"/>
    <x v="1"/>
    <n v="6"/>
    <n v="1088"/>
    <s v="nan"/>
    <n v="0.56456294846705801"/>
    <n v="0.122146118721461"/>
    <n v="0.59491358314900999"/>
    <n v="4.6001011318416696"/>
    <n v="4.7465550771116396"/>
    <n v="4.1686557255058201"/>
    <m/>
    <m/>
    <m/>
    <m/>
    <m/>
    <m/>
    <x v="0"/>
  </r>
  <r>
    <x v="0"/>
    <x v="0"/>
    <x v="3"/>
    <x v="4"/>
    <x v="0"/>
    <x v="0"/>
    <x v="0"/>
    <x v="9"/>
    <x v="0"/>
    <x v="0"/>
    <n v="7"/>
    <n v="1129"/>
    <n v="69.953196638582895"/>
    <n v="0.58727301358977502"/>
    <n v="0.13068557039645501"/>
    <n v="0.86093621996200598"/>
    <n v="5.3074303005194903"/>
    <n v="5.35764323544932"/>
    <n v="5.0643996954591604"/>
    <m/>
    <m/>
    <m/>
    <m/>
    <m/>
    <m/>
    <x v="0"/>
  </r>
  <r>
    <x v="0"/>
    <x v="0"/>
    <x v="3"/>
    <x v="4"/>
    <x v="0"/>
    <x v="0"/>
    <x v="0"/>
    <x v="9"/>
    <x v="0"/>
    <x v="1"/>
    <n v="7"/>
    <n v="1129"/>
    <s v="nan"/>
    <n v="0.586714503152859"/>
    <n v="0.123858447488584"/>
    <n v="0.58203730042747304"/>
    <n v="4.6911267956503702"/>
    <n v="4.8305578225619499"/>
    <n v="4.0162806253983003"/>
    <m/>
    <m/>
    <m/>
    <m/>
    <m/>
    <m/>
    <x v="0"/>
  </r>
  <r>
    <x v="0"/>
    <x v="0"/>
    <x v="3"/>
    <x v="4"/>
    <x v="0"/>
    <x v="0"/>
    <x v="0"/>
    <x v="9"/>
    <x v="0"/>
    <x v="0"/>
    <n v="8"/>
    <n v="1087"/>
    <n v="63.161630207281803"/>
    <n v="0.55819501407457295"/>
    <n v="0.117748012009893"/>
    <n v="0.86452484476314395"/>
    <n v="5.1367519009378801"/>
    <n v="5.0667349314400001"/>
    <n v="5.3588057184882798"/>
    <m/>
    <m/>
    <m/>
    <m/>
    <m/>
    <m/>
    <x v="0"/>
  </r>
  <r>
    <x v="0"/>
    <x v="0"/>
    <x v="3"/>
    <x v="4"/>
    <x v="0"/>
    <x v="0"/>
    <x v="0"/>
    <x v="9"/>
    <x v="0"/>
    <x v="1"/>
    <n v="8"/>
    <n v="1087"/>
    <s v="nan"/>
    <n v="0.55783322461404605"/>
    <n v="0.115296803652968"/>
    <n v="0.60065334337443799"/>
    <n v="4.5276874255343902"/>
    <n v="4.4298077301157797"/>
    <n v="4.8381058881476999"/>
    <m/>
    <m/>
    <m/>
    <m/>
    <m/>
    <m/>
    <x v="0"/>
  </r>
  <r>
    <x v="0"/>
    <x v="0"/>
    <x v="3"/>
    <x v="4"/>
    <x v="0"/>
    <x v="0"/>
    <x v="0"/>
    <x v="9"/>
    <x v="0"/>
    <x v="0"/>
    <n v="9"/>
    <n v="1093"/>
    <n v="63.834335042104001"/>
    <n v="0.56552902887174505"/>
    <n v="0.118882890765567"/>
    <n v="0.87260265765109202"/>
    <n v="5.14904041794638"/>
    <n v="5.12857124082488"/>
    <n v="5.1964916921825903"/>
    <m/>
    <m/>
    <m/>
    <m/>
    <m/>
    <m/>
    <x v="0"/>
  </r>
  <r>
    <x v="0"/>
    <x v="0"/>
    <x v="3"/>
    <x v="4"/>
    <x v="0"/>
    <x v="0"/>
    <x v="0"/>
    <x v="9"/>
    <x v="0"/>
    <x v="1"/>
    <n v="9"/>
    <n v="1093"/>
    <s v="nan"/>
    <n v="0.56058382257012396"/>
    <n v="0.11301369863013599"/>
    <n v="0.60162657033698896"/>
    <n v="4.5674995368498896"/>
    <n v="4.7944260525951297"/>
    <n v="4.0414426139859296"/>
    <m/>
    <m/>
    <m/>
    <m/>
    <m/>
    <m/>
    <x v="0"/>
  </r>
  <r>
    <x v="0"/>
    <x v="0"/>
    <x v="3"/>
    <x v="4"/>
    <x v="0"/>
    <x v="0"/>
    <x v="0"/>
    <x v="10"/>
    <x v="0"/>
    <x v="0"/>
    <n v="0"/>
    <n v="1138"/>
    <n v="78.754851688974099"/>
    <n v="0.60146678671493703"/>
    <n v="0.147488934536399"/>
    <n v="0.85933395692096104"/>
    <n v="5.4858915715105798"/>
    <n v="5.3417594805110298"/>
    <n v="6.9604737332751698"/>
    <m/>
    <m/>
    <m/>
    <m/>
    <m/>
    <m/>
    <x v="0"/>
  </r>
  <r>
    <x v="0"/>
    <x v="0"/>
    <x v="3"/>
    <x v="4"/>
    <x v="0"/>
    <x v="0"/>
    <x v="0"/>
    <x v="10"/>
    <x v="0"/>
    <x v="1"/>
    <n v="0"/>
    <n v="1138"/>
    <s v="nan"/>
    <n v="0.594675472928897"/>
    <n v="0.12614155251141501"/>
    <n v="0.57692562488462595"/>
    <n v="4.7645523555444296"/>
    <n v="4.5748114641231101"/>
    <n v="6.7057476293163996"/>
    <m/>
    <m/>
    <m/>
    <m/>
    <m/>
    <m/>
    <x v="0"/>
  </r>
  <r>
    <x v="0"/>
    <x v="0"/>
    <x v="3"/>
    <x v="4"/>
    <x v="0"/>
    <x v="0"/>
    <x v="0"/>
    <x v="10"/>
    <x v="0"/>
    <x v="0"/>
    <n v="1"/>
    <n v="1138"/>
    <n v="75.943586581084304"/>
    <n v="0.59648799634685701"/>
    <n v="0.14198369925985699"/>
    <n v="0.86137254910849603"/>
    <n v="5.4517526886364402"/>
    <n v="5.3306050960870301"/>
    <n v="6.59400141838801"/>
    <m/>
    <m/>
    <m/>
    <m/>
    <m/>
    <m/>
    <x v="0"/>
  </r>
  <r>
    <x v="0"/>
    <x v="0"/>
    <x v="3"/>
    <x v="4"/>
    <x v="0"/>
    <x v="0"/>
    <x v="0"/>
    <x v="10"/>
    <x v="0"/>
    <x v="1"/>
    <n v="1"/>
    <n v="1138"/>
    <s v="nan"/>
    <n v="0.58861437268971495"/>
    <n v="0.120433789954337"/>
    <n v="0.582257956417088"/>
    <n v="4.6548369106165799"/>
    <n v="4.5211956014504597"/>
    <n v="5.91488353989718"/>
    <m/>
    <m/>
    <m/>
    <m/>
    <m/>
    <m/>
    <x v="0"/>
  </r>
  <r>
    <x v="0"/>
    <x v="0"/>
    <x v="3"/>
    <x v="4"/>
    <x v="0"/>
    <x v="0"/>
    <x v="0"/>
    <x v="10"/>
    <x v="0"/>
    <x v="0"/>
    <n v="2"/>
    <n v="1148"/>
    <n v="76.191269931096599"/>
    <n v="0.60226202031867704"/>
    <n v="0.14230332328039"/>
    <n v="0.85727238276151796"/>
    <n v="5.47129346274557"/>
    <n v="5.4117860102376998"/>
    <n v="6.2805948168526502"/>
    <m/>
    <m/>
    <m/>
    <m/>
    <m/>
    <m/>
    <x v="0"/>
  </r>
  <r>
    <x v="0"/>
    <x v="0"/>
    <x v="3"/>
    <x v="4"/>
    <x v="0"/>
    <x v="0"/>
    <x v="0"/>
    <x v="10"/>
    <x v="0"/>
    <x v="1"/>
    <n v="2"/>
    <n v="1148"/>
    <s v="nan"/>
    <n v="0.59966568819308497"/>
    <n v="0.12728310502283099"/>
    <n v="0.57558014630661303"/>
    <n v="4.8563979694379"/>
    <n v="4.68040346764103"/>
    <n v="7.2499231938752802"/>
    <m/>
    <m/>
    <m/>
    <m/>
    <m/>
    <m/>
    <x v="0"/>
  </r>
  <r>
    <x v="0"/>
    <x v="0"/>
    <x v="3"/>
    <x v="4"/>
    <x v="0"/>
    <x v="0"/>
    <x v="0"/>
    <x v="10"/>
    <x v="0"/>
    <x v="0"/>
    <n v="3"/>
    <n v="1134"/>
    <n v="71.808654848362707"/>
    <n v="0.58794037157010104"/>
    <n v="0.13442290181237099"/>
    <n v="0.85716557124980997"/>
    <n v="5.3348673494275101"/>
    <n v="5.4502769722848399"/>
    <n v="4.32695664314019"/>
    <m/>
    <m/>
    <m/>
    <m/>
    <m/>
    <m/>
    <x v="0"/>
  </r>
  <r>
    <x v="0"/>
    <x v="0"/>
    <x v="3"/>
    <x v="4"/>
    <x v="0"/>
    <x v="0"/>
    <x v="0"/>
    <x v="10"/>
    <x v="0"/>
    <x v="1"/>
    <n v="3"/>
    <n v="1134"/>
    <s v="nan"/>
    <n v="0.58922789539227804"/>
    <n v="0.12842465753424601"/>
    <n v="0.57800451379488604"/>
    <n v="4.6014723704706704"/>
    <n v="4.6251857713125997"/>
    <n v="4.3943753364512101"/>
    <m/>
    <m/>
    <m/>
    <m/>
    <m/>
    <m/>
    <x v="0"/>
  </r>
  <r>
    <x v="0"/>
    <x v="0"/>
    <x v="3"/>
    <x v="4"/>
    <x v="0"/>
    <x v="0"/>
    <x v="0"/>
    <x v="10"/>
    <x v="0"/>
    <x v="0"/>
    <n v="4"/>
    <n v="1150"/>
    <n v="75.063725257130599"/>
    <n v="0.600986855990988"/>
    <n v="0.14046530403997001"/>
    <n v="0.85673849421736104"/>
    <n v="5.43089745009111"/>
    <n v="5.3257272353877001"/>
    <n v="7.5192774277731198"/>
    <m/>
    <m/>
    <m/>
    <m/>
    <m/>
    <m/>
    <x v="0"/>
  </r>
  <r>
    <x v="0"/>
    <x v="0"/>
    <x v="3"/>
    <x v="4"/>
    <x v="0"/>
    <x v="0"/>
    <x v="0"/>
    <x v="10"/>
    <x v="0"/>
    <x v="1"/>
    <n v="4"/>
    <n v="1150"/>
    <s v="nan"/>
    <n v="0.59420254403131101"/>
    <n v="0.123858447488584"/>
    <n v="0.57770140782912305"/>
    <n v="4.5779757732953197"/>
    <n v="4.5797499781661903"/>
    <n v="4.5427451337168003"/>
    <m/>
    <m/>
    <m/>
    <m/>
    <m/>
    <m/>
    <x v="0"/>
  </r>
  <r>
    <x v="0"/>
    <x v="0"/>
    <x v="3"/>
    <x v="4"/>
    <x v="0"/>
    <x v="0"/>
    <x v="0"/>
    <x v="10"/>
    <x v="0"/>
    <x v="0"/>
    <n v="5"/>
    <n v="1136"/>
    <n v="74.976999821622698"/>
    <n v="0.59601642012324596"/>
    <n v="0.14018422614098699"/>
    <n v="0.85993234776877703"/>
    <n v="5.4493865390308596"/>
    <n v="5.4426450658209298"/>
    <n v="5.4973259040792497"/>
    <m/>
    <m/>
    <m/>
    <m/>
    <m/>
    <m/>
    <x v="0"/>
  </r>
  <r>
    <x v="0"/>
    <x v="0"/>
    <x v="3"/>
    <x v="4"/>
    <x v="0"/>
    <x v="0"/>
    <x v="0"/>
    <x v="10"/>
    <x v="0"/>
    <x v="1"/>
    <n v="5"/>
    <n v="1136"/>
    <s v="nan"/>
    <n v="0.59694498804087803"/>
    <n v="0.133561643835616"/>
    <n v="0.57212756386613906"/>
    <n v="4.8539055776490603"/>
    <n v="4.6574244652084902"/>
    <n v="6.2511045994486896"/>
    <m/>
    <m/>
    <m/>
    <m/>
    <m/>
    <m/>
    <x v="0"/>
  </r>
  <r>
    <x v="0"/>
    <x v="0"/>
    <x v="3"/>
    <x v="4"/>
    <x v="0"/>
    <x v="0"/>
    <x v="0"/>
    <x v="10"/>
    <x v="0"/>
    <x v="0"/>
    <n v="6"/>
    <n v="1150"/>
    <n v="76.833953472050496"/>
    <n v="0.60409856625001701"/>
    <n v="0.14369521016578499"/>
    <n v="0.85801046534612802"/>
    <n v="5.4672288200533101"/>
    <n v="5.52842177090655"/>
    <n v="4.7839075355255796"/>
    <m/>
    <m/>
    <m/>
    <m/>
    <m/>
    <m/>
    <x v="0"/>
  </r>
  <r>
    <x v="0"/>
    <x v="0"/>
    <x v="3"/>
    <x v="4"/>
    <x v="0"/>
    <x v="0"/>
    <x v="0"/>
    <x v="10"/>
    <x v="0"/>
    <x v="1"/>
    <n v="6"/>
    <n v="1150"/>
    <s v="nan"/>
    <n v="0.600440313111546"/>
    <n v="0.130136986301369"/>
    <n v="0.57372211412447505"/>
    <n v="4.7297301021290403"/>
    <n v="4.7202245212600404"/>
    <n v="4.8358757551661604"/>
    <m/>
    <m/>
    <m/>
    <m/>
    <m/>
    <m/>
    <x v="0"/>
  </r>
  <r>
    <x v="0"/>
    <x v="0"/>
    <x v="3"/>
    <x v="4"/>
    <x v="0"/>
    <x v="0"/>
    <x v="0"/>
    <x v="10"/>
    <x v="0"/>
    <x v="0"/>
    <n v="7"/>
    <n v="1140"/>
    <n v="75.418226746353099"/>
    <n v="0.59916440231688695"/>
    <n v="0.14119949764501699"/>
    <n v="0.85642168561194698"/>
    <n v="5.4014316168511902"/>
    <n v="5.3854224887479401"/>
    <n v="5.5523748246818503"/>
    <m/>
    <m/>
    <m/>
    <m/>
    <m/>
    <m/>
    <x v="0"/>
  </r>
  <r>
    <x v="0"/>
    <x v="0"/>
    <x v="3"/>
    <x v="4"/>
    <x v="0"/>
    <x v="0"/>
    <x v="0"/>
    <x v="10"/>
    <x v="0"/>
    <x v="1"/>
    <n v="7"/>
    <n v="1140"/>
    <s v="nan"/>
    <n v="0.59692596216568805"/>
    <n v="0.13242009132419999"/>
    <n v="0.57239236721762599"/>
    <n v="4.8485610504747001"/>
    <n v="4.80104695937138"/>
    <n v="5.2965510523059196"/>
    <m/>
    <m/>
    <m/>
    <m/>
    <m/>
    <m/>
    <x v="0"/>
  </r>
  <r>
    <x v="0"/>
    <x v="0"/>
    <x v="3"/>
    <x v="4"/>
    <x v="0"/>
    <x v="0"/>
    <x v="0"/>
    <x v="10"/>
    <x v="0"/>
    <x v="0"/>
    <n v="8"/>
    <n v="1137"/>
    <n v="74.991662552929697"/>
    <n v="0.59838802136650004"/>
    <n v="0.14024839645009601"/>
    <n v="0.86057982020971502"/>
    <n v="5.4318129588208599"/>
    <n v="5.2918652926670298"/>
    <n v="6.4937687784587501"/>
    <m/>
    <m/>
    <m/>
    <m/>
    <m/>
    <m/>
    <x v="0"/>
  </r>
  <r>
    <x v="0"/>
    <x v="0"/>
    <x v="3"/>
    <x v="4"/>
    <x v="0"/>
    <x v="0"/>
    <x v="0"/>
    <x v="10"/>
    <x v="0"/>
    <x v="1"/>
    <n v="8"/>
    <n v="1137"/>
    <s v="nan"/>
    <n v="0.60227495107632001"/>
    <n v="0.13698630136986301"/>
    <n v="0.56919297199485297"/>
    <n v="4.8575561217857803"/>
    <n v="4.52237271216317"/>
    <n v="7.4010067006867297"/>
    <m/>
    <m/>
    <m/>
    <m/>
    <m/>
    <m/>
    <x v="0"/>
  </r>
  <r>
    <x v="0"/>
    <x v="0"/>
    <x v="3"/>
    <x v="4"/>
    <x v="0"/>
    <x v="0"/>
    <x v="0"/>
    <x v="10"/>
    <x v="0"/>
    <x v="0"/>
    <n v="9"/>
    <n v="1127"/>
    <n v="69.370657051796698"/>
    <n v="0.58412386852027498"/>
    <n v="0.129452024134387"/>
    <n v="0.86216526684908901"/>
    <n v="5.3171589698558099"/>
    <n v="5.3665022044827797"/>
    <n v="5.0532799325028996"/>
    <m/>
    <m/>
    <m/>
    <m/>
    <m/>
    <m/>
    <x v="0"/>
  </r>
  <r>
    <x v="0"/>
    <x v="0"/>
    <x v="3"/>
    <x v="4"/>
    <x v="0"/>
    <x v="0"/>
    <x v="0"/>
    <x v="10"/>
    <x v="0"/>
    <x v="1"/>
    <n v="9"/>
    <n v="1127"/>
    <s v="nan"/>
    <n v="0.58253696455751203"/>
    <n v="0.119292237442922"/>
    <n v="0.58526319147912498"/>
    <n v="4.7807189839302904"/>
    <n v="4.9140696964178296"/>
    <n v="4.0675825649752104"/>
    <m/>
    <m/>
    <m/>
    <m/>
    <m/>
    <m/>
    <x v="0"/>
  </r>
  <r>
    <x v="0"/>
    <x v="0"/>
    <x v="3"/>
    <x v="4"/>
    <x v="0"/>
    <x v="0"/>
    <x v="0"/>
    <x v="1"/>
    <x v="1"/>
    <x v="0"/>
    <n v="0"/>
    <n v="867"/>
    <n v="67.294990643995504"/>
    <n v="0.456237045938164"/>
    <n v="0.12642232778846799"/>
    <n v="0.89946957162305796"/>
    <n v="4.8760114739416096"/>
    <s v="nan"/>
    <n v="4.8760114739416096"/>
    <m/>
    <m/>
    <m/>
    <m/>
    <m/>
    <m/>
    <x v="0"/>
  </r>
  <r>
    <x v="0"/>
    <x v="0"/>
    <x v="3"/>
    <x v="4"/>
    <x v="0"/>
    <x v="0"/>
    <x v="0"/>
    <x v="1"/>
    <x v="1"/>
    <x v="1"/>
    <n v="0"/>
    <n v="867"/>
    <s v="nan"/>
    <n v="0.46245651228527901"/>
    <n v="0.142123287671232"/>
    <n v="0.65514601877154999"/>
    <n v="5.07768467635929"/>
    <s v="nan"/>
    <n v="5.07768467635929"/>
    <m/>
    <m/>
    <m/>
    <m/>
    <m/>
    <m/>
    <x v="0"/>
  </r>
  <r>
    <x v="0"/>
    <x v="0"/>
    <x v="3"/>
    <x v="4"/>
    <x v="0"/>
    <x v="0"/>
    <x v="0"/>
    <x v="1"/>
    <x v="1"/>
    <x v="0"/>
    <n v="1"/>
    <n v="854"/>
    <n v="63.594015724805203"/>
    <n v="0.44523982449170402"/>
    <n v="0.11926545153641301"/>
    <n v="0.90545080512826503"/>
    <n v="4.83176514521793"/>
    <s v="nan"/>
    <n v="4.83176514521793"/>
    <m/>
    <m/>
    <m/>
    <m/>
    <m/>
    <m/>
    <x v="0"/>
  </r>
  <r>
    <x v="0"/>
    <x v="0"/>
    <x v="3"/>
    <x v="4"/>
    <x v="0"/>
    <x v="0"/>
    <x v="0"/>
    <x v="1"/>
    <x v="1"/>
    <x v="1"/>
    <n v="1"/>
    <n v="854"/>
    <s v="nan"/>
    <n v="0.47115405522939702"/>
    <n v="0.15696347031963401"/>
    <n v="0.646577163319762"/>
    <n v="5.2477459781026701"/>
    <s v="nan"/>
    <n v="5.2477459781026701"/>
    <m/>
    <m/>
    <m/>
    <m/>
    <m/>
    <m/>
    <x v="0"/>
  </r>
  <r>
    <x v="0"/>
    <x v="0"/>
    <x v="3"/>
    <x v="4"/>
    <x v="0"/>
    <x v="0"/>
    <x v="0"/>
    <x v="1"/>
    <x v="1"/>
    <x v="0"/>
    <n v="2"/>
    <n v="853"/>
    <n v="59.37341325349"/>
    <n v="0.43661737685698399"/>
    <n v="0.111311942160893"/>
    <n v="0.89862344059158406"/>
    <n v="4.7072522498075902"/>
    <s v="nan"/>
    <n v="4.7072522498075902"/>
    <m/>
    <m/>
    <m/>
    <m/>
    <m/>
    <m/>
    <x v="0"/>
  </r>
  <r>
    <x v="0"/>
    <x v="0"/>
    <x v="3"/>
    <x v="4"/>
    <x v="0"/>
    <x v="0"/>
    <x v="0"/>
    <x v="1"/>
    <x v="1"/>
    <x v="1"/>
    <n v="2"/>
    <n v="853"/>
    <s v="nan"/>
    <n v="0.44648564905414201"/>
    <n v="0.12671232876712299"/>
    <n v="0.67300081651755195"/>
    <n v="4.5761457241830898"/>
    <s v="nan"/>
    <n v="4.5761457241830898"/>
    <m/>
    <m/>
    <m/>
    <m/>
    <m/>
    <m/>
    <x v="0"/>
  </r>
  <r>
    <x v="0"/>
    <x v="0"/>
    <x v="3"/>
    <x v="4"/>
    <x v="0"/>
    <x v="0"/>
    <x v="0"/>
    <x v="1"/>
    <x v="1"/>
    <x v="0"/>
    <n v="3"/>
    <n v="870"/>
    <n v="65.519308621750497"/>
    <n v="0.456250702839474"/>
    <n v="0.122865098761072"/>
    <n v="0.89943169827270697"/>
    <n v="4.8740652583088702"/>
    <s v="nan"/>
    <n v="4.8740652583088702"/>
    <m/>
    <m/>
    <m/>
    <m/>
    <m/>
    <m/>
    <x v="0"/>
  </r>
  <r>
    <x v="0"/>
    <x v="0"/>
    <x v="3"/>
    <x v="4"/>
    <x v="0"/>
    <x v="0"/>
    <x v="0"/>
    <x v="1"/>
    <x v="1"/>
    <x v="1"/>
    <n v="3"/>
    <n v="870"/>
    <s v="nan"/>
    <n v="0.47264622744074702"/>
    <n v="0.14611872146118701"/>
    <n v="0.64941252006991801"/>
    <n v="4.9674011842584003"/>
    <s v="nan"/>
    <n v="4.9674011842584003"/>
    <m/>
    <m/>
    <m/>
    <m/>
    <m/>
    <m/>
    <x v="0"/>
  </r>
  <r>
    <x v="0"/>
    <x v="0"/>
    <x v="3"/>
    <x v="4"/>
    <x v="0"/>
    <x v="0"/>
    <x v="0"/>
    <x v="1"/>
    <x v="1"/>
    <x v="0"/>
    <n v="4"/>
    <n v="865"/>
    <n v="59.980293256668901"/>
    <n v="0.44500022445406001"/>
    <n v="0.112361537982516"/>
    <n v="0.90413632273130595"/>
    <n v="4.7148031363229599"/>
    <s v="nan"/>
    <n v="4.7148031363229599"/>
    <m/>
    <m/>
    <m/>
    <m/>
    <m/>
    <m/>
    <x v="0"/>
  </r>
  <r>
    <x v="0"/>
    <x v="0"/>
    <x v="3"/>
    <x v="4"/>
    <x v="0"/>
    <x v="0"/>
    <x v="0"/>
    <x v="1"/>
    <x v="1"/>
    <x v="1"/>
    <n v="4"/>
    <n v="865"/>
    <s v="nan"/>
    <n v="0.457278756251359"/>
    <n v="0.133561643835616"/>
    <n v="0.66354219339353804"/>
    <n v="4.8534295057468801"/>
    <s v="nan"/>
    <n v="4.8534295057468801"/>
    <m/>
    <m/>
    <m/>
    <m/>
    <m/>
    <m/>
    <x v="0"/>
  </r>
  <r>
    <x v="0"/>
    <x v="0"/>
    <x v="3"/>
    <x v="4"/>
    <x v="0"/>
    <x v="0"/>
    <x v="0"/>
    <x v="1"/>
    <x v="2"/>
    <x v="0"/>
    <n v="0"/>
    <n v="859"/>
    <n v="62.444355624795598"/>
    <n v="0.44463504652598601"/>
    <n v="0.117273751589465"/>
    <n v="0.90523869223777398"/>
    <n v="4.7852586464098099"/>
    <s v="nan"/>
    <n v="4.7852586464098099"/>
    <m/>
    <m/>
    <m/>
    <m/>
    <m/>
    <m/>
    <x v="0"/>
  </r>
  <r>
    <x v="0"/>
    <x v="0"/>
    <x v="3"/>
    <x v="4"/>
    <x v="0"/>
    <x v="0"/>
    <x v="0"/>
    <x v="1"/>
    <x v="2"/>
    <x v="1"/>
    <n v="0"/>
    <n v="859"/>
    <s v="nan"/>
    <n v="0.45505816481843803"/>
    <n v="0.13984018264840101"/>
    <n v="0.66596250354583897"/>
    <n v="4.8325895542147599"/>
    <s v="nan"/>
    <n v="4.8325895542147599"/>
    <m/>
    <m/>
    <m/>
    <m/>
    <m/>
    <m/>
    <x v="0"/>
  </r>
  <r>
    <x v="0"/>
    <x v="0"/>
    <x v="3"/>
    <x v="4"/>
    <x v="0"/>
    <x v="0"/>
    <x v="0"/>
    <x v="1"/>
    <x v="2"/>
    <x v="0"/>
    <n v="1"/>
    <n v="861"/>
    <n v="63.265522476278697"/>
    <n v="0.447285062786622"/>
    <n v="0.118554805633254"/>
    <n v="0.90163118021029198"/>
    <n v="4.7765823760372701"/>
    <s v="nan"/>
    <n v="4.7765823760372701"/>
    <m/>
    <m/>
    <m/>
    <m/>
    <m/>
    <m/>
    <x v="0"/>
  </r>
  <r>
    <x v="0"/>
    <x v="0"/>
    <x v="3"/>
    <x v="4"/>
    <x v="0"/>
    <x v="0"/>
    <x v="0"/>
    <x v="1"/>
    <x v="2"/>
    <x v="1"/>
    <n v="1"/>
    <n v="861"/>
    <s v="nan"/>
    <n v="0.45642530984996699"/>
    <n v="0.13984018264840101"/>
    <n v="0.65905663778304102"/>
    <n v="4.9259993540917399"/>
    <s v="nan"/>
    <n v="4.9259993540917399"/>
    <m/>
    <m/>
    <m/>
    <m/>
    <m/>
    <m/>
    <x v="0"/>
  </r>
  <r>
    <x v="0"/>
    <x v="0"/>
    <x v="3"/>
    <x v="4"/>
    <x v="0"/>
    <x v="0"/>
    <x v="0"/>
    <x v="1"/>
    <x v="2"/>
    <x v="0"/>
    <n v="2"/>
    <n v="847"/>
    <n v="60.596496318062897"/>
    <n v="0.43749027638468602"/>
    <n v="0.11364167487146599"/>
    <n v="0.91045306712660901"/>
    <n v="4.7252559376495302"/>
    <s v="nan"/>
    <n v="4.7252559376495302"/>
    <m/>
    <m/>
    <m/>
    <m/>
    <m/>
    <m/>
    <x v="0"/>
  </r>
  <r>
    <x v="0"/>
    <x v="0"/>
    <x v="3"/>
    <x v="4"/>
    <x v="0"/>
    <x v="0"/>
    <x v="0"/>
    <x v="1"/>
    <x v="2"/>
    <x v="1"/>
    <n v="2"/>
    <n v="847"/>
    <s v="nan"/>
    <n v="0.447363557295064"/>
    <n v="0.13470319634703101"/>
    <n v="0.67087886731007296"/>
    <n v="4.56073797067324"/>
    <s v="nan"/>
    <n v="4.56073797067324"/>
    <m/>
    <m/>
    <m/>
    <m/>
    <m/>
    <m/>
    <x v="0"/>
  </r>
  <r>
    <x v="0"/>
    <x v="0"/>
    <x v="3"/>
    <x v="4"/>
    <x v="0"/>
    <x v="0"/>
    <x v="0"/>
    <x v="1"/>
    <x v="2"/>
    <x v="0"/>
    <n v="3"/>
    <n v="856"/>
    <n v="60.3585065935846"/>
    <n v="0.442150337007089"/>
    <n v="0.112899088998019"/>
    <n v="0.90562074254782399"/>
    <n v="4.7927255127679604"/>
    <s v="nan"/>
    <n v="4.7927255127679604"/>
    <m/>
    <m/>
    <m/>
    <m/>
    <m/>
    <m/>
    <x v="0"/>
  </r>
  <r>
    <x v="0"/>
    <x v="0"/>
    <x v="3"/>
    <x v="4"/>
    <x v="0"/>
    <x v="0"/>
    <x v="0"/>
    <x v="1"/>
    <x v="2"/>
    <x v="1"/>
    <n v="3"/>
    <n v="856"/>
    <s v="nan"/>
    <n v="0.45558817134159502"/>
    <n v="0.13242009132419999"/>
    <n v="0.66718204383491797"/>
    <n v="4.7066874814642903"/>
    <s v="nan"/>
    <n v="4.7066874814642903"/>
    <m/>
    <m/>
    <m/>
    <m/>
    <m/>
    <m/>
    <x v="0"/>
  </r>
  <r>
    <x v="0"/>
    <x v="0"/>
    <x v="3"/>
    <x v="4"/>
    <x v="0"/>
    <x v="0"/>
    <x v="0"/>
    <x v="1"/>
    <x v="2"/>
    <x v="0"/>
    <n v="4"/>
    <n v="860"/>
    <n v="56.4558423869696"/>
    <n v="0.43943811349579598"/>
    <n v="0.105871578138233"/>
    <n v="0.90590708149712196"/>
    <n v="4.6632763065272798"/>
    <s v="nan"/>
    <n v="4.6632763065272798"/>
    <m/>
    <m/>
    <m/>
    <m/>
    <m/>
    <m/>
    <x v="0"/>
  </r>
  <r>
    <x v="0"/>
    <x v="0"/>
    <x v="3"/>
    <x v="4"/>
    <x v="0"/>
    <x v="0"/>
    <x v="0"/>
    <x v="1"/>
    <x v="2"/>
    <x v="1"/>
    <n v="4"/>
    <n v="860"/>
    <s v="nan"/>
    <n v="0.46123342030876202"/>
    <n v="0.13698630136986301"/>
    <n v="0.66250751236724603"/>
    <n v="4.68517152991837"/>
    <s v="nan"/>
    <n v="4.68517152991837"/>
    <m/>
    <m/>
    <m/>
    <m/>
    <m/>
    <m/>
    <x v="0"/>
  </r>
  <r>
    <x v="0"/>
    <x v="0"/>
    <x v="3"/>
    <x v="4"/>
    <x v="0"/>
    <x v="0"/>
    <x v="0"/>
    <x v="1"/>
    <x v="3"/>
    <x v="0"/>
    <n v="0"/>
    <n v="842"/>
    <n v="51.993280063718601"/>
    <n v="0.42121841185657999"/>
    <n v="9.7300470847815804E-2"/>
    <n v="0.908343510664678"/>
    <n v="4.5556575693518599"/>
    <s v="nan"/>
    <n v="4.5556575693518599"/>
    <m/>
    <m/>
    <m/>
    <m/>
    <m/>
    <m/>
    <x v="0"/>
  </r>
  <r>
    <x v="0"/>
    <x v="0"/>
    <x v="3"/>
    <x v="4"/>
    <x v="0"/>
    <x v="0"/>
    <x v="0"/>
    <x v="1"/>
    <x v="3"/>
    <x v="1"/>
    <n v="0"/>
    <n v="842"/>
    <s v="nan"/>
    <n v="0.43930474016090398"/>
    <n v="0.12671232876712299"/>
    <n v="0.68066081780824494"/>
    <n v="4.4981857670192404"/>
    <s v="nan"/>
    <n v="4.4981857670192404"/>
    <m/>
    <m/>
    <m/>
    <m/>
    <m/>
    <m/>
    <x v="0"/>
  </r>
  <r>
    <x v="0"/>
    <x v="0"/>
    <x v="3"/>
    <x v="4"/>
    <x v="0"/>
    <x v="0"/>
    <x v="0"/>
    <x v="1"/>
    <x v="3"/>
    <x v="0"/>
    <n v="1"/>
    <n v="829"/>
    <n v="54.013856578717103"/>
    <n v="0.41784916864503402"/>
    <n v="0.10106311909905499"/>
    <n v="0.91499051635254802"/>
    <n v="4.5883172155230998"/>
    <s v="nan"/>
    <n v="4.5883172155230998"/>
    <m/>
    <m/>
    <m/>
    <m/>
    <m/>
    <m/>
    <x v="0"/>
  </r>
  <r>
    <x v="0"/>
    <x v="0"/>
    <x v="3"/>
    <x v="4"/>
    <x v="0"/>
    <x v="0"/>
    <x v="0"/>
    <x v="1"/>
    <x v="3"/>
    <x v="1"/>
    <n v="1"/>
    <n v="829"/>
    <s v="nan"/>
    <n v="0.42767449445531602"/>
    <n v="0.11700913242009101"/>
    <n v="0.69241961300835098"/>
    <n v="4.4830112432112301"/>
    <s v="nan"/>
    <n v="4.4830112432112301"/>
    <m/>
    <m/>
    <m/>
    <m/>
    <m/>
    <m/>
    <x v="0"/>
  </r>
  <r>
    <x v="0"/>
    <x v="0"/>
    <x v="3"/>
    <x v="4"/>
    <x v="0"/>
    <x v="0"/>
    <x v="0"/>
    <x v="1"/>
    <x v="3"/>
    <x v="0"/>
    <n v="2"/>
    <n v="834"/>
    <n v="51.304314612517103"/>
    <n v="0.41689442596229698"/>
    <n v="9.5884135288156605E-2"/>
    <n v="0.91759293544348097"/>
    <n v="4.5631567133586097"/>
    <s v="nan"/>
    <n v="4.5631567133586097"/>
    <m/>
    <m/>
    <m/>
    <m/>
    <m/>
    <m/>
    <x v="0"/>
  </r>
  <r>
    <x v="0"/>
    <x v="0"/>
    <x v="3"/>
    <x v="4"/>
    <x v="0"/>
    <x v="0"/>
    <x v="0"/>
    <x v="1"/>
    <x v="3"/>
    <x v="1"/>
    <n v="2"/>
    <n v="834"/>
    <s v="nan"/>
    <n v="0.432941943900847"/>
    <n v="0.12157534246575299"/>
    <n v="0.68560872716860399"/>
    <n v="4.6490575281629098"/>
    <s v="nan"/>
    <n v="4.6490575281629098"/>
    <m/>
    <m/>
    <m/>
    <m/>
    <m/>
    <m/>
    <x v="0"/>
  </r>
  <r>
    <x v="0"/>
    <x v="0"/>
    <x v="3"/>
    <x v="4"/>
    <x v="0"/>
    <x v="0"/>
    <x v="0"/>
    <x v="1"/>
    <x v="3"/>
    <x v="0"/>
    <n v="3"/>
    <n v="848"/>
    <n v="60.876624406807402"/>
    <n v="0.438989313247657"/>
    <n v="0.114079504523175"/>
    <n v="0.91013538192041499"/>
    <n v="4.7484162019977596"/>
    <s v="nan"/>
    <n v="4.7484162019977596"/>
    <m/>
    <m/>
    <m/>
    <m/>
    <m/>
    <m/>
    <x v="0"/>
  </r>
  <r>
    <x v="0"/>
    <x v="0"/>
    <x v="3"/>
    <x v="4"/>
    <x v="0"/>
    <x v="0"/>
    <x v="0"/>
    <x v="1"/>
    <x v="3"/>
    <x v="1"/>
    <n v="3"/>
    <n v="848"/>
    <s v="nan"/>
    <n v="0.45386225266362201"/>
    <n v="0.13698630136986301"/>
    <n v="0.66585928606240397"/>
    <n v="4.9786387455689196"/>
    <s v="nan"/>
    <n v="4.9786387455689196"/>
    <m/>
    <m/>
    <m/>
    <m/>
    <m/>
    <m/>
    <x v="0"/>
  </r>
  <r>
    <x v="0"/>
    <x v="0"/>
    <x v="3"/>
    <x v="4"/>
    <x v="0"/>
    <x v="0"/>
    <x v="0"/>
    <x v="1"/>
    <x v="3"/>
    <x v="0"/>
    <n v="4"/>
    <n v="862"/>
    <n v="52.490955297109998"/>
    <n v="0.43418601636660598"/>
    <n v="9.8165502249970199E-2"/>
    <n v="0.90664895015476099"/>
    <n v="4.6161395410169099"/>
    <s v="nan"/>
    <n v="4.6161395410169099"/>
    <m/>
    <m/>
    <m/>
    <m/>
    <m/>
    <m/>
    <x v="0"/>
  </r>
  <r>
    <x v="0"/>
    <x v="0"/>
    <x v="3"/>
    <x v="4"/>
    <x v="0"/>
    <x v="0"/>
    <x v="0"/>
    <x v="1"/>
    <x v="3"/>
    <x v="1"/>
    <n v="4"/>
    <n v="862"/>
    <s v="nan"/>
    <n v="0.44736899325940399"/>
    <n v="0.11472602739726"/>
    <n v="0.67845829232191301"/>
    <n v="4.5380309705991202"/>
    <s v="nan"/>
    <n v="4.5380309705991202"/>
    <m/>
    <m/>
    <m/>
    <m/>
    <m/>
    <m/>
    <x v="0"/>
  </r>
  <r>
    <x v="0"/>
    <x v="0"/>
    <x v="3"/>
    <x v="4"/>
    <x v="0"/>
    <x v="0"/>
    <x v="0"/>
    <x v="1"/>
    <x v="4"/>
    <x v="0"/>
    <n v="0"/>
    <n v="831"/>
    <n v="54.364635316418401"/>
    <n v="0.41657207379919498"/>
    <n v="0.101639089580501"/>
    <n v="0.91498194582029901"/>
    <n v="4.6272032097288402"/>
    <s v="nan"/>
    <n v="4.6272032097288402"/>
    <m/>
    <m/>
    <m/>
    <m/>
    <m/>
    <m/>
    <x v="0"/>
  </r>
  <r>
    <x v="0"/>
    <x v="0"/>
    <x v="3"/>
    <x v="4"/>
    <x v="0"/>
    <x v="0"/>
    <x v="0"/>
    <x v="1"/>
    <x v="4"/>
    <x v="1"/>
    <n v="0"/>
    <n v="831"/>
    <s v="nan"/>
    <n v="0.43431724287888601"/>
    <n v="0.130136986301369"/>
    <n v="0.67759643756305499"/>
    <n v="4.9423107892903202"/>
    <s v="nan"/>
    <n v="4.9423107892903202"/>
    <m/>
    <m/>
    <m/>
    <m/>
    <m/>
    <m/>
    <x v="0"/>
  </r>
  <r>
    <x v="0"/>
    <x v="0"/>
    <x v="3"/>
    <x v="4"/>
    <x v="0"/>
    <x v="0"/>
    <x v="0"/>
    <x v="1"/>
    <x v="4"/>
    <x v="0"/>
    <n v="1"/>
    <n v="840"/>
    <n v="57.8585096236258"/>
    <n v="0.42804277303990101"/>
    <n v="0.1081099741515"/>
    <n v="0.91610568245470303"/>
    <n v="4.7421787272671798"/>
    <s v="nan"/>
    <n v="4.7421787272671798"/>
    <m/>
    <m/>
    <m/>
    <m/>
    <m/>
    <m/>
    <x v="0"/>
  </r>
  <r>
    <x v="0"/>
    <x v="0"/>
    <x v="3"/>
    <x v="4"/>
    <x v="0"/>
    <x v="0"/>
    <x v="0"/>
    <x v="1"/>
    <x v="4"/>
    <x v="1"/>
    <n v="1"/>
    <n v="840"/>
    <s v="nan"/>
    <n v="0.44585507719069301"/>
    <n v="0.13413242009132401"/>
    <n v="0.67225216704046498"/>
    <n v="4.8970057327660896"/>
    <s v="nan"/>
    <n v="4.8970057327660896"/>
    <m/>
    <m/>
    <m/>
    <m/>
    <m/>
    <m/>
    <x v="0"/>
  </r>
  <r>
    <x v="0"/>
    <x v="0"/>
    <x v="3"/>
    <x v="4"/>
    <x v="0"/>
    <x v="0"/>
    <x v="0"/>
    <x v="1"/>
    <x v="4"/>
    <x v="0"/>
    <n v="2"/>
    <n v="821"/>
    <n v="53.4804347318358"/>
    <n v="0.40949386979514202"/>
    <n v="0.100064318000083"/>
    <n v="0.91994555694997004"/>
    <n v="4.5994912270371104"/>
    <s v="nan"/>
    <n v="4.5994912270371104"/>
    <m/>
    <m/>
    <m/>
    <m/>
    <m/>
    <m/>
    <x v="0"/>
  </r>
  <r>
    <x v="0"/>
    <x v="0"/>
    <x v="3"/>
    <x v="4"/>
    <x v="0"/>
    <x v="0"/>
    <x v="0"/>
    <x v="1"/>
    <x v="4"/>
    <x v="1"/>
    <n v="2"/>
    <n v="821"/>
    <s v="nan"/>
    <n v="0.41790606653620299"/>
    <n v="0.111872146118721"/>
    <n v="0.69904752804400105"/>
    <n v="4.5955769633093198"/>
    <s v="nan"/>
    <n v="4.5955769633093198"/>
    <m/>
    <m/>
    <m/>
    <m/>
    <m/>
    <m/>
    <x v="0"/>
  </r>
  <r>
    <x v="0"/>
    <x v="0"/>
    <x v="3"/>
    <x v="4"/>
    <x v="0"/>
    <x v="0"/>
    <x v="0"/>
    <x v="1"/>
    <x v="4"/>
    <x v="0"/>
    <n v="3"/>
    <n v="831"/>
    <n v="53.447527658186402"/>
    <n v="0.41847063078457097"/>
    <n v="9.9813745202476503E-2"/>
    <n v="0.91717573235640004"/>
    <n v="4.6283001446948999"/>
    <s v="nan"/>
    <n v="4.6283001446948999"/>
    <m/>
    <m/>
    <m/>
    <m/>
    <m/>
    <m/>
    <x v="0"/>
  </r>
  <r>
    <x v="0"/>
    <x v="0"/>
    <x v="3"/>
    <x v="4"/>
    <x v="0"/>
    <x v="0"/>
    <x v="0"/>
    <x v="1"/>
    <x v="4"/>
    <x v="1"/>
    <n v="3"/>
    <n v="831"/>
    <s v="nan"/>
    <n v="0.43278973689932598"/>
    <n v="0.12271689497716801"/>
    <n v="0.68689895227907405"/>
    <n v="4.6826089278896497"/>
    <s v="nan"/>
    <n v="4.6826089278896497"/>
    <m/>
    <m/>
    <m/>
    <m/>
    <m/>
    <m/>
    <x v="0"/>
  </r>
  <r>
    <x v="0"/>
    <x v="0"/>
    <x v="3"/>
    <x v="4"/>
    <x v="0"/>
    <x v="0"/>
    <x v="0"/>
    <x v="1"/>
    <x v="4"/>
    <x v="0"/>
    <n v="4"/>
    <n v="842"/>
    <n v="56.825714877210402"/>
    <n v="0.42774832847188399"/>
    <n v="0.106114559576016"/>
    <n v="0.91739899599757702"/>
    <n v="4.6857445271465297"/>
    <s v="nan"/>
    <n v="4.6857445271465297"/>
    <m/>
    <m/>
    <m/>
    <m/>
    <m/>
    <m/>
    <x v="0"/>
  </r>
  <r>
    <x v="0"/>
    <x v="0"/>
    <x v="3"/>
    <x v="4"/>
    <x v="0"/>
    <x v="0"/>
    <x v="0"/>
    <x v="1"/>
    <x v="4"/>
    <x v="1"/>
    <n v="4"/>
    <n v="842"/>
    <s v="nan"/>
    <n v="0.43838878016960198"/>
    <n v="0.125"/>
    <n v="0.679120221010582"/>
    <n v="4.6132178510996402"/>
    <s v="nan"/>
    <n v="4.6132178510996402"/>
    <m/>
    <m/>
    <m/>
    <m/>
    <m/>
    <m/>
    <x v="0"/>
  </r>
  <r>
    <x v="0"/>
    <x v="0"/>
    <x v="3"/>
    <x v="4"/>
    <x v="0"/>
    <x v="0"/>
    <x v="0"/>
    <x v="1"/>
    <x v="0"/>
    <x v="0"/>
    <n v="0"/>
    <n v="823"/>
    <n v="51.721444253837198"/>
    <n v="0.410919779158612"/>
    <n v="9.6651620700729704E-2"/>
    <n v="0.91832601026057303"/>
    <n v="4.60514959661276"/>
    <s v="nan"/>
    <n v="4.60514959661276"/>
    <m/>
    <m/>
    <m/>
    <m/>
    <m/>
    <m/>
    <x v="0"/>
  </r>
  <r>
    <x v="0"/>
    <x v="0"/>
    <x v="3"/>
    <x v="4"/>
    <x v="0"/>
    <x v="0"/>
    <x v="0"/>
    <x v="1"/>
    <x v="0"/>
    <x v="1"/>
    <n v="0"/>
    <n v="823"/>
    <s v="nan"/>
    <n v="0.421126875407697"/>
    <n v="0.118150684931506"/>
    <n v="0.69504654046410597"/>
    <n v="4.5684142944020003"/>
    <s v="nan"/>
    <n v="4.5684142944020003"/>
    <m/>
    <m/>
    <m/>
    <m/>
    <m/>
    <m/>
    <x v="0"/>
  </r>
  <r>
    <x v="0"/>
    <x v="0"/>
    <x v="3"/>
    <x v="4"/>
    <x v="0"/>
    <x v="0"/>
    <x v="0"/>
    <x v="1"/>
    <x v="0"/>
    <x v="0"/>
    <n v="1"/>
    <n v="825"/>
    <n v="48.006525938471903"/>
    <n v="0.40644435945006502"/>
    <n v="8.9758571778154897E-2"/>
    <n v="0.92359726243319196"/>
    <n v="4.4463550763337203"/>
    <s v="nan"/>
    <n v="4.4463550763337203"/>
    <m/>
    <m/>
    <m/>
    <m/>
    <m/>
    <m/>
    <x v="0"/>
  </r>
  <r>
    <x v="0"/>
    <x v="0"/>
    <x v="3"/>
    <x v="4"/>
    <x v="0"/>
    <x v="0"/>
    <x v="0"/>
    <x v="1"/>
    <x v="0"/>
    <x v="1"/>
    <n v="1"/>
    <n v="825"/>
    <s v="nan"/>
    <n v="0.420314198738856"/>
    <n v="0.11472602739726"/>
    <n v="0.69727948038505305"/>
    <n v="4.4582751760535597"/>
    <s v="nan"/>
    <n v="4.4582751760535597"/>
    <m/>
    <m/>
    <m/>
    <m/>
    <m/>
    <m/>
    <x v="0"/>
  </r>
  <r>
    <x v="0"/>
    <x v="0"/>
    <x v="3"/>
    <x v="4"/>
    <x v="0"/>
    <x v="0"/>
    <x v="0"/>
    <x v="1"/>
    <x v="0"/>
    <x v="0"/>
    <n v="2"/>
    <n v="807"/>
    <n v="49.975787645741299"/>
    <n v="0.39483120458541898"/>
    <n v="9.3395406469517703E-2"/>
    <n v="0.92964472222729999"/>
    <n v="4.4901957606934104"/>
    <s v="nan"/>
    <n v="4.4901957606934104"/>
    <m/>
    <m/>
    <m/>
    <m/>
    <m/>
    <m/>
    <x v="0"/>
  </r>
  <r>
    <x v="0"/>
    <x v="0"/>
    <x v="3"/>
    <x v="4"/>
    <x v="0"/>
    <x v="0"/>
    <x v="0"/>
    <x v="1"/>
    <x v="0"/>
    <x v="1"/>
    <n v="2"/>
    <n v="807"/>
    <s v="nan"/>
    <n v="0.41151880843661598"/>
    <n v="0.111872146118721"/>
    <n v="0.70376487449583103"/>
    <n v="4.4465279464842196"/>
    <s v="nan"/>
    <n v="4.4465279464842196"/>
    <m/>
    <m/>
    <m/>
    <m/>
    <m/>
    <m/>
    <x v="0"/>
  </r>
  <r>
    <x v="0"/>
    <x v="0"/>
    <x v="3"/>
    <x v="4"/>
    <x v="0"/>
    <x v="0"/>
    <x v="0"/>
    <x v="1"/>
    <x v="0"/>
    <x v="0"/>
    <n v="3"/>
    <n v="832"/>
    <n v="53.734123984234699"/>
    <n v="0.42106525858599397"/>
    <n v="0.10055105922476899"/>
    <n v="0.92387666989515205"/>
    <n v="4.6042037780023302"/>
    <s v="nan"/>
    <n v="4.6042037780023302"/>
    <m/>
    <m/>
    <m/>
    <m/>
    <m/>
    <m/>
    <x v="0"/>
  </r>
  <r>
    <x v="0"/>
    <x v="0"/>
    <x v="3"/>
    <x v="4"/>
    <x v="0"/>
    <x v="0"/>
    <x v="0"/>
    <x v="1"/>
    <x v="0"/>
    <x v="1"/>
    <n v="3"/>
    <n v="832"/>
    <s v="nan"/>
    <n v="0.43131930854533501"/>
    <n v="0.119292237442922"/>
    <n v="0.68801763118596704"/>
    <n v="4.7710407061261302"/>
    <s v="nan"/>
    <n v="4.7710407061261302"/>
    <m/>
    <m/>
    <m/>
    <m/>
    <m/>
    <m/>
    <x v="0"/>
  </r>
  <r>
    <x v="0"/>
    <x v="0"/>
    <x v="3"/>
    <x v="4"/>
    <x v="0"/>
    <x v="0"/>
    <x v="0"/>
    <x v="1"/>
    <x v="0"/>
    <x v="0"/>
    <n v="4"/>
    <n v="817"/>
    <n v="51.109122025482897"/>
    <n v="0.40410142519444903"/>
    <n v="9.5493438674989106E-2"/>
    <n v="0.93031065625214704"/>
    <n v="4.54371670237758"/>
    <s v="nan"/>
    <n v="4.54371670237758"/>
    <m/>
    <m/>
    <m/>
    <m/>
    <m/>
    <m/>
    <x v="0"/>
  </r>
  <r>
    <x v="0"/>
    <x v="0"/>
    <x v="3"/>
    <x v="4"/>
    <x v="0"/>
    <x v="0"/>
    <x v="0"/>
    <x v="1"/>
    <x v="0"/>
    <x v="1"/>
    <n v="4"/>
    <n v="817"/>
    <s v="nan"/>
    <n v="0.41401663405088002"/>
    <n v="0.11472602739726"/>
    <n v="0.69926515284354396"/>
    <n v="4.4618093659293496"/>
    <s v="nan"/>
    <n v="4.4618093659293496"/>
    <m/>
    <m/>
    <m/>
    <m/>
    <m/>
    <m/>
    <x v="0"/>
  </r>
  <r>
    <x v="0"/>
    <x v="0"/>
    <x v="3"/>
    <x v="4"/>
    <x v="0"/>
    <x v="0"/>
    <x v="0"/>
    <x v="1"/>
    <x v="5"/>
    <x v="0"/>
    <n v="0"/>
    <n v="813"/>
    <n v="49.532379221284799"/>
    <n v="0.401788586694032"/>
    <n v="9.2452030413465905E-2"/>
    <n v="0.92804505534135295"/>
    <n v="4.5544478753685897"/>
    <s v="nan"/>
    <n v="4.5544478753685897"/>
    <m/>
    <m/>
    <m/>
    <m/>
    <m/>
    <m/>
    <x v="0"/>
  </r>
  <r>
    <x v="0"/>
    <x v="0"/>
    <x v="3"/>
    <x v="4"/>
    <x v="0"/>
    <x v="0"/>
    <x v="0"/>
    <x v="1"/>
    <x v="5"/>
    <x v="1"/>
    <n v="0"/>
    <n v="813"/>
    <s v="nan"/>
    <n v="0.417259186779734"/>
    <n v="0.120433789954337"/>
    <n v="0.70105521505063895"/>
    <n v="4.7076999905457102"/>
    <s v="nan"/>
    <n v="4.7076999905457102"/>
    <m/>
    <m/>
    <m/>
    <m/>
    <m/>
    <m/>
    <x v="0"/>
  </r>
  <r>
    <x v="0"/>
    <x v="0"/>
    <x v="3"/>
    <x v="4"/>
    <x v="0"/>
    <x v="0"/>
    <x v="0"/>
    <x v="1"/>
    <x v="5"/>
    <x v="0"/>
    <n v="1"/>
    <n v="826"/>
    <n v="50.551092017952797"/>
    <n v="0.41101910681139397"/>
    <n v="9.44420814048305E-2"/>
    <n v="0.92222089634002802"/>
    <n v="4.58191082180437"/>
    <s v="nan"/>
    <n v="4.58191082180437"/>
    <m/>
    <m/>
    <m/>
    <m/>
    <m/>
    <m/>
    <x v="0"/>
  </r>
  <r>
    <x v="0"/>
    <x v="0"/>
    <x v="3"/>
    <x v="4"/>
    <x v="0"/>
    <x v="0"/>
    <x v="0"/>
    <x v="1"/>
    <x v="5"/>
    <x v="1"/>
    <n v="1"/>
    <n v="826"/>
    <s v="nan"/>
    <n v="0.424991846053489"/>
    <n v="0.118150684931506"/>
    <n v="0.69217460022192601"/>
    <n v="4.4598370890342798"/>
    <s v="nan"/>
    <n v="4.4598370890342798"/>
    <m/>
    <m/>
    <m/>
    <m/>
    <m/>
    <m/>
    <x v="0"/>
  </r>
  <r>
    <x v="0"/>
    <x v="0"/>
    <x v="3"/>
    <x v="4"/>
    <x v="0"/>
    <x v="0"/>
    <x v="0"/>
    <x v="1"/>
    <x v="5"/>
    <x v="0"/>
    <n v="2"/>
    <n v="816"/>
    <n v="58.969173859983698"/>
    <n v="0.416109832449859"/>
    <n v="0.110196255170283"/>
    <n v="0.92713948110512201"/>
    <n v="4.7808756018869696"/>
    <s v="nan"/>
    <n v="4.7808756018869696"/>
    <m/>
    <m/>
    <m/>
    <m/>
    <m/>
    <m/>
    <x v="0"/>
  </r>
  <r>
    <x v="0"/>
    <x v="0"/>
    <x v="3"/>
    <x v="4"/>
    <x v="0"/>
    <x v="0"/>
    <x v="0"/>
    <x v="1"/>
    <x v="5"/>
    <x v="1"/>
    <n v="2"/>
    <n v="816"/>
    <s v="nan"/>
    <n v="0.42234996738421299"/>
    <n v="0.11700913242009101"/>
    <n v="0.698147315356759"/>
    <n v="4.6178636257240298"/>
    <s v="nan"/>
    <n v="4.6178636257240298"/>
    <m/>
    <m/>
    <m/>
    <m/>
    <m/>
    <m/>
    <x v="0"/>
  </r>
  <r>
    <x v="0"/>
    <x v="0"/>
    <x v="3"/>
    <x v="4"/>
    <x v="0"/>
    <x v="0"/>
    <x v="0"/>
    <x v="1"/>
    <x v="5"/>
    <x v="0"/>
    <n v="3"/>
    <n v="814"/>
    <n v="50.6311586334838"/>
    <n v="0.405380231894859"/>
    <n v="9.4341285194878402E-2"/>
    <n v="0.93025603229977505"/>
    <n v="4.5841523103444901"/>
    <s v="nan"/>
    <n v="4.5841523103444901"/>
    <m/>
    <m/>
    <m/>
    <m/>
    <m/>
    <m/>
    <x v="0"/>
  </r>
  <r>
    <x v="0"/>
    <x v="0"/>
    <x v="3"/>
    <x v="4"/>
    <x v="0"/>
    <x v="0"/>
    <x v="0"/>
    <x v="1"/>
    <x v="5"/>
    <x v="1"/>
    <n v="3"/>
    <n v="814"/>
    <s v="nan"/>
    <n v="0.42364644487932102"/>
    <n v="0.118150684931506"/>
    <n v="0.69747449224403102"/>
    <n v="4.7078611218994704"/>
    <s v="nan"/>
    <n v="4.7078611218994704"/>
    <m/>
    <m/>
    <m/>
    <m/>
    <m/>
    <m/>
    <x v="0"/>
  </r>
  <r>
    <x v="0"/>
    <x v="0"/>
    <x v="3"/>
    <x v="4"/>
    <x v="0"/>
    <x v="0"/>
    <x v="0"/>
    <x v="1"/>
    <x v="5"/>
    <x v="0"/>
    <n v="4"/>
    <n v="814"/>
    <n v="51.943807371113998"/>
    <n v="0.40296497194803599"/>
    <n v="9.7066725767132503E-2"/>
    <n v="0.92438759006499305"/>
    <n v="4.5722909770798097"/>
    <s v="nan"/>
    <n v="4.5722909770798097"/>
    <m/>
    <m/>
    <m/>
    <m/>
    <m/>
    <m/>
    <x v="0"/>
  </r>
  <r>
    <x v="0"/>
    <x v="0"/>
    <x v="3"/>
    <x v="4"/>
    <x v="0"/>
    <x v="0"/>
    <x v="0"/>
    <x v="1"/>
    <x v="5"/>
    <x v="1"/>
    <n v="4"/>
    <n v="814"/>
    <s v="nan"/>
    <n v="0.40646607958251701"/>
    <n v="0.101027397260273"/>
    <n v="0.71156843703323602"/>
    <n v="4.5303688887892903"/>
    <s v="nan"/>
    <n v="4.5303688887892903"/>
    <m/>
    <m/>
    <m/>
    <m/>
    <m/>
    <m/>
    <x v="0"/>
  </r>
  <r>
    <x v="0"/>
    <x v="0"/>
    <x v="3"/>
    <x v="4"/>
    <x v="0"/>
    <x v="0"/>
    <x v="0"/>
    <x v="1"/>
    <x v="6"/>
    <x v="0"/>
    <n v="0"/>
    <n v="800"/>
    <n v="51.020691060921799"/>
    <n v="0.39280470034579201"/>
    <n v="9.5313645268760697E-2"/>
    <n v="0.93008521962829305"/>
    <n v="4.5813648165256602"/>
    <s v="nan"/>
    <n v="4.5813648165256602"/>
    <m/>
    <m/>
    <m/>
    <m/>
    <m/>
    <m/>
    <x v="0"/>
  </r>
  <r>
    <x v="0"/>
    <x v="0"/>
    <x v="3"/>
    <x v="4"/>
    <x v="0"/>
    <x v="0"/>
    <x v="0"/>
    <x v="1"/>
    <x v="6"/>
    <x v="1"/>
    <n v="0"/>
    <n v="800"/>
    <s v="nan"/>
    <n v="0.40393835616438301"/>
    <n v="0.118150684931506"/>
    <n v="0.70538486357524999"/>
    <n v="4.5862921149364899"/>
    <s v="nan"/>
    <n v="4.5862921149364899"/>
    <m/>
    <m/>
    <m/>
    <m/>
    <m/>
    <m/>
    <x v="0"/>
  </r>
  <r>
    <x v="0"/>
    <x v="0"/>
    <x v="3"/>
    <x v="4"/>
    <x v="0"/>
    <x v="0"/>
    <x v="0"/>
    <x v="1"/>
    <x v="6"/>
    <x v="0"/>
    <n v="1"/>
    <n v="807"/>
    <n v="46.654215512847102"/>
    <n v="0.39265403835972001"/>
    <n v="8.6893445988242196E-2"/>
    <n v="0.93478221080177504"/>
    <n v="4.5234478330728596"/>
    <s v="nan"/>
    <n v="4.5234478330728596"/>
    <m/>
    <m/>
    <m/>
    <m/>
    <m/>
    <m/>
    <x v="0"/>
  </r>
  <r>
    <x v="0"/>
    <x v="0"/>
    <x v="3"/>
    <x v="4"/>
    <x v="0"/>
    <x v="0"/>
    <x v="0"/>
    <x v="1"/>
    <x v="6"/>
    <x v="1"/>
    <n v="1"/>
    <n v="807"/>
    <s v="nan"/>
    <n v="0.41031474233528997"/>
    <n v="0.11301369863013599"/>
    <n v="0.70533742585933701"/>
    <n v="4.6236379390005196"/>
    <s v="nan"/>
    <n v="4.6236379390005196"/>
    <m/>
    <m/>
    <m/>
    <m/>
    <m/>
    <m/>
    <x v="0"/>
  </r>
  <r>
    <x v="0"/>
    <x v="0"/>
    <x v="3"/>
    <x v="4"/>
    <x v="0"/>
    <x v="0"/>
    <x v="0"/>
    <x v="1"/>
    <x v="6"/>
    <x v="0"/>
    <n v="2"/>
    <n v="814"/>
    <n v="43.704007477671503"/>
    <n v="0.39490112848036002"/>
    <n v="8.1477940762030104E-2"/>
    <n v="0.93496187148486698"/>
    <n v="4.4209857011797"/>
    <s v="nan"/>
    <n v="4.4209857011797"/>
    <m/>
    <m/>
    <m/>
    <m/>
    <m/>
    <m/>
    <x v="0"/>
  </r>
  <r>
    <x v="0"/>
    <x v="0"/>
    <x v="3"/>
    <x v="4"/>
    <x v="0"/>
    <x v="0"/>
    <x v="0"/>
    <x v="1"/>
    <x v="6"/>
    <x v="1"/>
    <n v="2"/>
    <n v="814"/>
    <s v="nan"/>
    <n v="0.414783105022831"/>
    <n v="0.112442922374429"/>
    <n v="0.70373846770589898"/>
    <n v="4.47544035189265"/>
    <s v="nan"/>
    <n v="4.47544035189265"/>
    <m/>
    <m/>
    <m/>
    <m/>
    <m/>
    <m/>
    <x v="0"/>
  </r>
  <r>
    <x v="0"/>
    <x v="0"/>
    <x v="3"/>
    <x v="4"/>
    <x v="0"/>
    <x v="0"/>
    <x v="0"/>
    <x v="1"/>
    <x v="6"/>
    <x v="0"/>
    <n v="3"/>
    <n v="810"/>
    <n v="42.797061761767601"/>
    <n v="0.38954833690239499"/>
    <n v="7.9733746913734999E-2"/>
    <n v="0.93122059916318201"/>
    <n v="4.4113646999570202"/>
    <s v="nan"/>
    <n v="4.4113646999570202"/>
    <m/>
    <m/>
    <m/>
    <m/>
    <m/>
    <m/>
    <x v="0"/>
  </r>
  <r>
    <x v="0"/>
    <x v="0"/>
    <x v="3"/>
    <x v="4"/>
    <x v="0"/>
    <x v="0"/>
    <x v="0"/>
    <x v="1"/>
    <x v="6"/>
    <x v="1"/>
    <n v="3"/>
    <n v="810"/>
    <s v="nan"/>
    <n v="0.40587084148727898"/>
    <n v="0.102739726027397"/>
    <n v="0.71339444669714402"/>
    <n v="4.4334529114115098"/>
    <s v="nan"/>
    <n v="4.4334529114115098"/>
    <m/>
    <m/>
    <m/>
    <m/>
    <m/>
    <m/>
    <x v="0"/>
  </r>
  <r>
    <x v="0"/>
    <x v="0"/>
    <x v="3"/>
    <x v="4"/>
    <x v="0"/>
    <x v="0"/>
    <x v="0"/>
    <x v="1"/>
    <x v="6"/>
    <x v="0"/>
    <n v="4"/>
    <n v="805"/>
    <n v="42.710512234877598"/>
    <n v="0.38465556847051802"/>
    <n v="7.9511890633363697E-2"/>
    <n v="0.93233926644777398"/>
    <n v="4.3561061000815098"/>
    <s v="nan"/>
    <n v="4.3561061000815098"/>
    <m/>
    <m/>
    <m/>
    <m/>
    <m/>
    <m/>
    <x v="0"/>
  </r>
  <r>
    <x v="0"/>
    <x v="0"/>
    <x v="3"/>
    <x v="4"/>
    <x v="0"/>
    <x v="0"/>
    <x v="0"/>
    <x v="1"/>
    <x v="6"/>
    <x v="1"/>
    <n v="4"/>
    <n v="805"/>
    <s v="nan"/>
    <n v="0.39261252446183897"/>
    <n v="9.1894977168949704E-2"/>
    <n v="0.725142457005446"/>
    <n v="4.1444841513212802"/>
    <s v="nan"/>
    <n v="4.1444841513212802"/>
    <m/>
    <m/>
    <m/>
    <m/>
    <m/>
    <m/>
    <x v="0"/>
  </r>
  <r>
    <x v="0"/>
    <x v="0"/>
    <x v="3"/>
    <x v="4"/>
    <x v="0"/>
    <x v="0"/>
    <x v="0"/>
    <x v="1"/>
    <x v="7"/>
    <x v="0"/>
    <n v="0"/>
    <n v="809"/>
    <n v="43.402682521473601"/>
    <n v="0.38945773051632399"/>
    <n v="8.0635807867568701E-2"/>
    <n v="0.93772035706561097"/>
    <n v="4.4249623875965298"/>
    <s v="nan"/>
    <n v="4.4249623875965298"/>
    <m/>
    <m/>
    <m/>
    <m/>
    <m/>
    <m/>
    <x v="0"/>
  </r>
  <r>
    <x v="0"/>
    <x v="0"/>
    <x v="3"/>
    <x v="4"/>
    <x v="0"/>
    <x v="0"/>
    <x v="0"/>
    <x v="1"/>
    <x v="7"/>
    <x v="1"/>
    <n v="0"/>
    <n v="809"/>
    <s v="nan"/>
    <n v="0.39883942161339397"/>
    <n v="9.7031963470319602E-2"/>
    <n v="0.720135711334565"/>
    <n v="4.3986981570585098"/>
    <s v="nan"/>
    <n v="4.3986981570585098"/>
    <m/>
    <m/>
    <m/>
    <m/>
    <m/>
    <m/>
    <x v="0"/>
  </r>
  <r>
    <x v="0"/>
    <x v="0"/>
    <x v="3"/>
    <x v="4"/>
    <x v="0"/>
    <x v="0"/>
    <x v="0"/>
    <x v="1"/>
    <x v="7"/>
    <x v="0"/>
    <n v="1"/>
    <n v="798"/>
    <n v="41.635250366072299"/>
    <n v="0.381579720386858"/>
    <n v="7.7441556830063193E-2"/>
    <n v="0.93880821996459596"/>
    <n v="4.3613550067226496"/>
    <s v="nan"/>
    <n v="4.3613550067226496"/>
    <m/>
    <m/>
    <m/>
    <m/>
    <m/>
    <m/>
    <x v="0"/>
  </r>
  <r>
    <x v="0"/>
    <x v="0"/>
    <x v="3"/>
    <x v="4"/>
    <x v="0"/>
    <x v="0"/>
    <x v="0"/>
    <x v="1"/>
    <x v="7"/>
    <x v="1"/>
    <n v="1"/>
    <n v="798"/>
    <s v="nan"/>
    <n v="0.39398238747553799"/>
    <n v="9.3607305936072999E-2"/>
    <n v="0.72685905420923003"/>
    <n v="4.1476273201918703"/>
    <s v="nan"/>
    <n v="4.1476273201918703"/>
    <m/>
    <m/>
    <m/>
    <m/>
    <m/>
    <m/>
    <x v="0"/>
  </r>
  <r>
    <x v="0"/>
    <x v="0"/>
    <x v="3"/>
    <x v="4"/>
    <x v="0"/>
    <x v="0"/>
    <x v="0"/>
    <x v="1"/>
    <x v="7"/>
    <x v="0"/>
    <n v="2"/>
    <n v="814"/>
    <n v="44.103406182858201"/>
    <n v="0.39641552226003401"/>
    <n v="8.2149475967924296E-2"/>
    <n v="0.935375995781494"/>
    <n v="4.4546498074618599"/>
    <s v="nan"/>
    <n v="4.4546498074618599"/>
    <m/>
    <m/>
    <m/>
    <m/>
    <m/>
    <m/>
    <x v="0"/>
  </r>
  <r>
    <x v="0"/>
    <x v="0"/>
    <x v="3"/>
    <x v="4"/>
    <x v="0"/>
    <x v="0"/>
    <x v="0"/>
    <x v="1"/>
    <x v="7"/>
    <x v="1"/>
    <n v="2"/>
    <n v="814"/>
    <s v="nan"/>
    <n v="0.40578114807566801"/>
    <n v="9.7602739726027399E-2"/>
    <n v="0.71783241249510499"/>
    <n v="4.3123585644754199"/>
    <s v="nan"/>
    <n v="4.3123585644754199"/>
    <m/>
    <m/>
    <m/>
    <m/>
    <m/>
    <m/>
    <x v="0"/>
  </r>
  <r>
    <x v="0"/>
    <x v="0"/>
    <x v="3"/>
    <x v="4"/>
    <x v="0"/>
    <x v="0"/>
    <x v="0"/>
    <x v="1"/>
    <x v="7"/>
    <x v="0"/>
    <n v="3"/>
    <n v="805"/>
    <n v="46.963427886242101"/>
    <n v="0.39317365826772299"/>
    <n v="8.7437235571654198E-2"/>
    <n v="0.93719594383972205"/>
    <n v="4.4607175119450098"/>
    <s v="nan"/>
    <n v="4.4607175119450098"/>
    <m/>
    <m/>
    <m/>
    <m/>
    <m/>
    <m/>
    <x v="0"/>
  </r>
  <r>
    <x v="0"/>
    <x v="0"/>
    <x v="3"/>
    <x v="4"/>
    <x v="0"/>
    <x v="0"/>
    <x v="0"/>
    <x v="1"/>
    <x v="7"/>
    <x v="1"/>
    <n v="3"/>
    <n v="805"/>
    <s v="nan"/>
    <n v="0.40277234181343702"/>
    <n v="0.103310502283105"/>
    <n v="0.714121371275524"/>
    <n v="4.4374520445097803"/>
    <s v="nan"/>
    <n v="4.4374520445097803"/>
    <m/>
    <m/>
    <m/>
    <m/>
    <m/>
    <m/>
    <x v="0"/>
  </r>
  <r>
    <x v="0"/>
    <x v="0"/>
    <x v="3"/>
    <x v="4"/>
    <x v="0"/>
    <x v="0"/>
    <x v="0"/>
    <x v="1"/>
    <x v="7"/>
    <x v="0"/>
    <n v="4"/>
    <n v="792"/>
    <n v="41.982210170761398"/>
    <n v="0.37661743736027697"/>
    <n v="7.8221939275975302E-2"/>
    <n v="0.93692233901028799"/>
    <n v="4.4187048063216396"/>
    <s v="nan"/>
    <n v="4.4187048063216396"/>
    <m/>
    <m/>
    <m/>
    <m/>
    <m/>
    <m/>
    <x v="0"/>
  </r>
  <r>
    <x v="0"/>
    <x v="0"/>
    <x v="3"/>
    <x v="4"/>
    <x v="0"/>
    <x v="0"/>
    <x v="0"/>
    <x v="1"/>
    <x v="7"/>
    <x v="1"/>
    <n v="4"/>
    <n v="792"/>
    <s v="nan"/>
    <n v="0.39309360730593601"/>
    <n v="0.105593607305936"/>
    <n v="0.72019275863856402"/>
    <n v="4.53081529007921"/>
    <s v="nan"/>
    <n v="4.53081529007921"/>
    <m/>
    <m/>
    <m/>
    <m/>
    <m/>
    <m/>
    <x v="0"/>
  </r>
  <r>
    <x v="0"/>
    <x v="0"/>
    <x v="3"/>
    <x v="4"/>
    <x v="0"/>
    <x v="0"/>
    <x v="0"/>
    <x v="1"/>
    <x v="8"/>
    <x v="0"/>
    <n v="0"/>
    <n v="805"/>
    <n v="46.998639823780799"/>
    <n v="0.39307809588562198"/>
    <n v="8.7541009333875805E-2"/>
    <n v="0.93997580315615104"/>
    <n v="4.5550173799299403"/>
    <s v="nan"/>
    <n v="4.5550173799299403"/>
    <m/>
    <m/>
    <m/>
    <m/>
    <m/>
    <m/>
    <x v="0"/>
  </r>
  <r>
    <x v="0"/>
    <x v="0"/>
    <x v="3"/>
    <x v="4"/>
    <x v="0"/>
    <x v="0"/>
    <x v="0"/>
    <x v="1"/>
    <x v="8"/>
    <x v="1"/>
    <n v="0"/>
    <n v="805"/>
    <s v="nan"/>
    <n v="0.406017612524461"/>
    <n v="0.107876712328767"/>
    <n v="0.71254693045696404"/>
    <n v="4.4335928535620104"/>
    <s v="nan"/>
    <n v="4.4335928535620104"/>
    <m/>
    <m/>
    <m/>
    <m/>
    <m/>
    <m/>
    <x v="0"/>
  </r>
  <r>
    <x v="0"/>
    <x v="0"/>
    <x v="3"/>
    <x v="4"/>
    <x v="0"/>
    <x v="0"/>
    <x v="0"/>
    <x v="1"/>
    <x v="8"/>
    <x v="0"/>
    <n v="1"/>
    <n v="801"/>
    <n v="43.058645611707597"/>
    <n v="0.38389992899952702"/>
    <n v="8.0142149565565202E-2"/>
    <n v="0.93604131319250605"/>
    <n v="4.4144047803812896"/>
    <s v="nan"/>
    <n v="4.4144047803812896"/>
    <m/>
    <m/>
    <m/>
    <m/>
    <m/>
    <m/>
    <x v="0"/>
  </r>
  <r>
    <x v="0"/>
    <x v="0"/>
    <x v="3"/>
    <x v="4"/>
    <x v="0"/>
    <x v="0"/>
    <x v="0"/>
    <x v="1"/>
    <x v="8"/>
    <x v="1"/>
    <n v="1"/>
    <n v="801"/>
    <s v="nan"/>
    <n v="0.39580071754729201"/>
    <n v="9.9315068493150596E-2"/>
    <n v="0.72070867267537198"/>
    <n v="4.2200681465018901"/>
    <s v="nan"/>
    <n v="4.2200681465018901"/>
    <m/>
    <m/>
    <m/>
    <m/>
    <m/>
    <m/>
    <x v="0"/>
  </r>
  <r>
    <x v="0"/>
    <x v="0"/>
    <x v="3"/>
    <x v="4"/>
    <x v="0"/>
    <x v="0"/>
    <x v="0"/>
    <x v="1"/>
    <x v="8"/>
    <x v="0"/>
    <n v="2"/>
    <n v="790"/>
    <n v="43.197353076684202"/>
    <n v="0.37745620140343"/>
    <n v="8.0247964932305293E-2"/>
    <n v="0.94213053025770299"/>
    <n v="4.4567334770346303"/>
    <s v="nan"/>
    <n v="4.4567334770346303"/>
    <m/>
    <m/>
    <m/>
    <m/>
    <m/>
    <m/>
    <x v="0"/>
  </r>
  <r>
    <x v="0"/>
    <x v="0"/>
    <x v="3"/>
    <x v="4"/>
    <x v="0"/>
    <x v="0"/>
    <x v="0"/>
    <x v="1"/>
    <x v="8"/>
    <x v="1"/>
    <n v="2"/>
    <n v="790"/>
    <s v="nan"/>
    <n v="0.39266144814089998"/>
    <n v="0.10730593607305899"/>
    <n v="0.71955107662422102"/>
    <n v="4.5420071775299897"/>
    <s v="nan"/>
    <n v="4.5420071775299897"/>
    <m/>
    <m/>
    <m/>
    <m/>
    <m/>
    <m/>
    <x v="0"/>
  </r>
  <r>
    <x v="0"/>
    <x v="0"/>
    <x v="3"/>
    <x v="4"/>
    <x v="0"/>
    <x v="0"/>
    <x v="0"/>
    <x v="1"/>
    <x v="8"/>
    <x v="0"/>
    <n v="3"/>
    <n v="795"/>
    <n v="44.178354750272497"/>
    <n v="0.38020699518262802"/>
    <n v="8.2017587141986495E-2"/>
    <n v="0.93548618599039302"/>
    <n v="4.50694867307043"/>
    <s v="nan"/>
    <n v="4.50694867307043"/>
    <m/>
    <m/>
    <m/>
    <m/>
    <m/>
    <m/>
    <x v="0"/>
  </r>
  <r>
    <x v="0"/>
    <x v="0"/>
    <x v="3"/>
    <x v="4"/>
    <x v="0"/>
    <x v="0"/>
    <x v="0"/>
    <x v="1"/>
    <x v="8"/>
    <x v="1"/>
    <n v="3"/>
    <n v="795"/>
    <s v="nan"/>
    <n v="0.398752446183953"/>
    <n v="0.105022831050228"/>
    <n v="0.71719464080399797"/>
    <n v="4.2914858006314303"/>
    <s v="nan"/>
    <n v="4.2914858006314303"/>
    <m/>
    <m/>
    <m/>
    <m/>
    <m/>
    <m/>
    <x v="0"/>
  </r>
  <r>
    <x v="0"/>
    <x v="0"/>
    <x v="3"/>
    <x v="4"/>
    <x v="0"/>
    <x v="0"/>
    <x v="0"/>
    <x v="1"/>
    <x v="8"/>
    <x v="0"/>
    <n v="4"/>
    <n v="805"/>
    <n v="42.2688495630075"/>
    <n v="0.38586762727861701"/>
    <n v="7.8748036540045196E-2"/>
    <n v="0.93568250364777505"/>
    <n v="4.4181536043869096"/>
    <s v="nan"/>
    <n v="4.4181536043869096"/>
    <m/>
    <m/>
    <m/>
    <m/>
    <m/>
    <m/>
    <x v="0"/>
  </r>
  <r>
    <x v="0"/>
    <x v="0"/>
    <x v="3"/>
    <x v="4"/>
    <x v="0"/>
    <x v="0"/>
    <x v="0"/>
    <x v="1"/>
    <x v="8"/>
    <x v="1"/>
    <n v="4"/>
    <n v="805"/>
    <s v="nan"/>
    <n v="0.39729017177647302"/>
    <n v="9.4748858447488496E-2"/>
    <n v="0.72199357536832498"/>
    <n v="4.2600938495623097"/>
    <s v="nan"/>
    <n v="4.2600938495623097"/>
    <m/>
    <m/>
    <m/>
    <m/>
    <m/>
    <m/>
    <x v="0"/>
  </r>
  <r>
    <x v="0"/>
    <x v="0"/>
    <x v="3"/>
    <x v="4"/>
    <x v="0"/>
    <x v="0"/>
    <x v="0"/>
    <x v="1"/>
    <x v="9"/>
    <x v="0"/>
    <n v="0"/>
    <n v="780"/>
    <n v="43.841977522880001"/>
    <n v="0.36993271442898001"/>
    <n v="8.1395051337513499E-2"/>
    <n v="0.94882806553218302"/>
    <n v="4.5573903284563002"/>
    <s v="nan"/>
    <n v="4.5573903284563002"/>
    <m/>
    <m/>
    <m/>
    <m/>
    <m/>
    <m/>
    <x v="0"/>
  </r>
  <r>
    <x v="0"/>
    <x v="0"/>
    <x v="3"/>
    <x v="4"/>
    <x v="0"/>
    <x v="0"/>
    <x v="0"/>
    <x v="1"/>
    <x v="9"/>
    <x v="1"/>
    <n v="0"/>
    <n v="780"/>
    <s v="nan"/>
    <n v="0.36788975864318302"/>
    <n v="8.2191780821917804E-2"/>
    <n v="0.74671230855097803"/>
    <n v="4.4078604806268"/>
    <s v="nan"/>
    <n v="4.4078604806268"/>
    <m/>
    <m/>
    <m/>
    <m/>
    <m/>
    <m/>
    <x v="0"/>
  </r>
  <r>
    <x v="0"/>
    <x v="0"/>
    <x v="3"/>
    <x v="4"/>
    <x v="0"/>
    <x v="0"/>
    <x v="0"/>
    <x v="1"/>
    <x v="9"/>
    <x v="0"/>
    <n v="1"/>
    <n v="787"/>
    <n v="41.355104484556499"/>
    <n v="0.37242433628110799"/>
    <n v="7.6752793308592193E-2"/>
    <n v="0.94910065922724796"/>
    <n v="4.5158607224963898"/>
    <s v="nan"/>
    <n v="4.5158607224963898"/>
    <m/>
    <m/>
    <m/>
    <m/>
    <m/>
    <m/>
    <x v="0"/>
  </r>
  <r>
    <x v="0"/>
    <x v="0"/>
    <x v="3"/>
    <x v="4"/>
    <x v="0"/>
    <x v="0"/>
    <x v="0"/>
    <x v="1"/>
    <x v="9"/>
    <x v="1"/>
    <n v="1"/>
    <n v="787"/>
    <s v="nan"/>
    <n v="0.37654109589041002"/>
    <n v="8.1050228310502195E-2"/>
    <n v="0.74166860650395805"/>
    <n v="4.1942935942269202"/>
    <s v="nan"/>
    <n v="4.1942935942269202"/>
    <m/>
    <m/>
    <m/>
    <m/>
    <m/>
    <m/>
    <x v="0"/>
  </r>
  <r>
    <x v="0"/>
    <x v="0"/>
    <x v="3"/>
    <x v="4"/>
    <x v="0"/>
    <x v="0"/>
    <x v="0"/>
    <x v="1"/>
    <x v="9"/>
    <x v="0"/>
    <n v="2"/>
    <n v="789"/>
    <n v="39.158974358974298"/>
    <n v="0.37203454347646903"/>
    <n v="7.2737462103489997E-2"/>
    <n v="0.94614917466125903"/>
    <n v="4.4840921796086297"/>
    <s v="nan"/>
    <n v="4.4840921796086297"/>
    <m/>
    <m/>
    <m/>
    <m/>
    <m/>
    <m/>
    <x v="0"/>
  </r>
  <r>
    <x v="0"/>
    <x v="0"/>
    <x v="3"/>
    <x v="4"/>
    <x v="0"/>
    <x v="0"/>
    <x v="0"/>
    <x v="1"/>
    <x v="9"/>
    <x v="1"/>
    <n v="2"/>
    <n v="789"/>
    <s v="nan"/>
    <n v="0.37835942596216499"/>
    <n v="8.5616438356164296E-2"/>
    <n v="0.73751300451238999"/>
    <n v="4.30702646010542"/>
    <s v="nan"/>
    <n v="4.30702646010542"/>
    <m/>
    <m/>
    <m/>
    <m/>
    <m/>
    <m/>
    <x v="0"/>
  </r>
  <r>
    <x v="0"/>
    <x v="0"/>
    <x v="3"/>
    <x v="4"/>
    <x v="0"/>
    <x v="0"/>
    <x v="0"/>
    <x v="1"/>
    <x v="9"/>
    <x v="0"/>
    <n v="3"/>
    <n v="789"/>
    <n v="39.274696764422799"/>
    <n v="0.37261945960669801"/>
    <n v="7.2945251737211003E-2"/>
    <n v="0.94654979238092596"/>
    <n v="4.4003890976071096"/>
    <s v="nan"/>
    <n v="4.4003890976071096"/>
    <m/>
    <m/>
    <m/>
    <m/>
    <m/>
    <m/>
    <x v="0"/>
  </r>
  <r>
    <x v="0"/>
    <x v="0"/>
    <x v="3"/>
    <x v="4"/>
    <x v="0"/>
    <x v="0"/>
    <x v="0"/>
    <x v="1"/>
    <x v="9"/>
    <x v="1"/>
    <n v="3"/>
    <n v="789"/>
    <s v="nan"/>
    <n v="0.39013372472276497"/>
    <n v="9.7602739726027399E-2"/>
    <n v="0.72797410066624901"/>
    <n v="4.5818545322679203"/>
    <s v="nan"/>
    <n v="4.5818545322679203"/>
    <m/>
    <m/>
    <m/>
    <m/>
    <m/>
    <m/>
    <x v="0"/>
  </r>
  <r>
    <x v="0"/>
    <x v="0"/>
    <x v="3"/>
    <x v="4"/>
    <x v="0"/>
    <x v="0"/>
    <x v="0"/>
    <x v="1"/>
    <x v="9"/>
    <x v="0"/>
    <n v="4"/>
    <n v="782"/>
    <n v="37.337714568536498"/>
    <n v="0.36451393026906997"/>
    <n v="6.9312561402957995E-2"/>
    <n v="0.94663689004609797"/>
    <n v="4.3887373205197102"/>
    <s v="nan"/>
    <n v="4.3887373205197102"/>
    <m/>
    <m/>
    <m/>
    <m/>
    <m/>
    <m/>
    <x v="0"/>
  </r>
  <r>
    <x v="0"/>
    <x v="0"/>
    <x v="3"/>
    <x v="4"/>
    <x v="0"/>
    <x v="0"/>
    <x v="0"/>
    <x v="1"/>
    <x v="9"/>
    <x v="1"/>
    <n v="4"/>
    <n v="782"/>
    <s v="nan"/>
    <n v="0.37906066536203498"/>
    <n v="9.0182648401826396E-2"/>
    <n v="0.73614120830220497"/>
    <n v="4.2948228484079598"/>
    <s v="nan"/>
    <n v="4.2948228484079598"/>
    <m/>
    <m/>
    <m/>
    <m/>
    <m/>
    <m/>
    <x v="0"/>
  </r>
  <r>
    <x v="0"/>
    <x v="0"/>
    <x v="3"/>
    <x v="4"/>
    <x v="0"/>
    <x v="0"/>
    <x v="0"/>
    <x v="1"/>
    <x v="1"/>
    <x v="0"/>
    <n v="0"/>
    <n v="870"/>
    <n v="64.270988918520302"/>
    <n v="0.45322416059117898"/>
    <n v="0.120499067449683"/>
    <n v="0.89724557028536001"/>
    <n v="4.8129965656022504"/>
    <s v="nan"/>
    <n v="4.8129965656022504"/>
    <m/>
    <m/>
    <m/>
    <m/>
    <m/>
    <m/>
    <x v="0"/>
  </r>
  <r>
    <x v="0"/>
    <x v="0"/>
    <x v="3"/>
    <x v="4"/>
    <x v="0"/>
    <x v="0"/>
    <x v="0"/>
    <x v="1"/>
    <x v="1"/>
    <x v="1"/>
    <n v="0"/>
    <n v="870"/>
    <s v="nan"/>
    <n v="0.46791150250054298"/>
    <n v="0.141552511415525"/>
    <n v="0.65396187388474303"/>
    <n v="4.7608991780183496"/>
    <s v="nan"/>
    <n v="4.7608991780183496"/>
    <m/>
    <m/>
    <m/>
    <m/>
    <m/>
    <m/>
    <x v="0"/>
  </r>
  <r>
    <x v="0"/>
    <x v="0"/>
    <x v="3"/>
    <x v="4"/>
    <x v="0"/>
    <x v="0"/>
    <x v="0"/>
    <x v="1"/>
    <x v="1"/>
    <x v="0"/>
    <n v="1"/>
    <n v="869"/>
    <n v="59.799780068018997"/>
    <n v="0.44687164425417603"/>
    <n v="0.111843455073749"/>
    <n v="0.90259477415343603"/>
    <n v="4.78569311265331"/>
    <s v="nan"/>
    <n v="4.78569311265331"/>
    <m/>
    <m/>
    <m/>
    <m/>
    <m/>
    <m/>
    <x v="0"/>
  </r>
  <r>
    <x v="0"/>
    <x v="0"/>
    <x v="3"/>
    <x v="4"/>
    <x v="0"/>
    <x v="0"/>
    <x v="0"/>
    <x v="1"/>
    <x v="1"/>
    <x v="1"/>
    <n v="1"/>
    <n v="869"/>
    <s v="nan"/>
    <n v="0.46383996520982801"/>
    <n v="0.13527397260273899"/>
    <n v="0.65890779781167497"/>
    <n v="4.9006400716409804"/>
    <s v="nan"/>
    <n v="4.9006400716409804"/>
    <m/>
    <m/>
    <m/>
    <m/>
    <m/>
    <m/>
    <x v="0"/>
  </r>
  <r>
    <x v="0"/>
    <x v="0"/>
    <x v="3"/>
    <x v="4"/>
    <x v="0"/>
    <x v="0"/>
    <x v="0"/>
    <x v="1"/>
    <x v="1"/>
    <x v="0"/>
    <n v="2"/>
    <n v="861"/>
    <n v="66.087820669601399"/>
    <n v="0.45191311168853499"/>
    <n v="0.123878568757399"/>
    <n v="0.90017369111803702"/>
    <n v="4.8691323337129901"/>
    <s v="nan"/>
    <n v="4.8691323337129901"/>
    <m/>
    <m/>
    <m/>
    <m/>
    <m/>
    <m/>
    <x v="0"/>
  </r>
  <r>
    <x v="0"/>
    <x v="0"/>
    <x v="3"/>
    <x v="4"/>
    <x v="0"/>
    <x v="0"/>
    <x v="0"/>
    <x v="1"/>
    <x v="1"/>
    <x v="1"/>
    <n v="2"/>
    <n v="861"/>
    <s v="nan"/>
    <n v="0.46077951728636601"/>
    <n v="0.136415525114155"/>
    <n v="0.66058071986579103"/>
    <n v="4.8308197335842102"/>
    <s v="nan"/>
    <n v="4.8308197335842102"/>
    <m/>
    <m/>
    <m/>
    <m/>
    <m/>
    <m/>
    <x v="0"/>
  </r>
  <r>
    <x v="0"/>
    <x v="0"/>
    <x v="3"/>
    <x v="4"/>
    <x v="0"/>
    <x v="0"/>
    <x v="0"/>
    <x v="1"/>
    <x v="1"/>
    <x v="0"/>
    <n v="3"/>
    <n v="851"/>
    <n v="63.8525178087177"/>
    <n v="0.44257449340086102"/>
    <n v="0.119684256427542"/>
    <n v="0.90253671526464696"/>
    <n v="4.8488383129306101"/>
    <s v="nan"/>
    <n v="4.8488383129306101"/>
    <m/>
    <m/>
    <m/>
    <m/>
    <m/>
    <m/>
    <x v="0"/>
  </r>
  <r>
    <x v="0"/>
    <x v="0"/>
    <x v="3"/>
    <x v="4"/>
    <x v="0"/>
    <x v="0"/>
    <x v="0"/>
    <x v="1"/>
    <x v="1"/>
    <x v="1"/>
    <n v="3"/>
    <n v="851"/>
    <s v="nan"/>
    <n v="0.45524298760600101"/>
    <n v="0.13527397260273899"/>
    <n v="0.66769600064101398"/>
    <n v="4.7407620662563001"/>
    <s v="nan"/>
    <n v="4.7407620662563001"/>
    <m/>
    <m/>
    <m/>
    <m/>
    <m/>
    <m/>
    <x v="0"/>
  </r>
  <r>
    <x v="0"/>
    <x v="0"/>
    <x v="3"/>
    <x v="4"/>
    <x v="0"/>
    <x v="0"/>
    <x v="0"/>
    <x v="1"/>
    <x v="1"/>
    <x v="0"/>
    <n v="4"/>
    <n v="856"/>
    <n v="62.7326337654669"/>
    <n v="0.44341144298367402"/>
    <n v="0.117801063647075"/>
    <n v="0.90007024347449804"/>
    <n v="4.80467567995401"/>
    <s v="nan"/>
    <n v="4.80467567995401"/>
    <m/>
    <m/>
    <m/>
    <m/>
    <m/>
    <m/>
    <x v="0"/>
  </r>
  <r>
    <x v="0"/>
    <x v="0"/>
    <x v="3"/>
    <x v="4"/>
    <x v="0"/>
    <x v="0"/>
    <x v="0"/>
    <x v="1"/>
    <x v="1"/>
    <x v="1"/>
    <n v="4"/>
    <n v="856"/>
    <s v="nan"/>
    <n v="0.46332354859752101"/>
    <n v="0.14840182648401801"/>
    <n v="0.65342667771377805"/>
    <n v="5.0703852224817698"/>
    <s v="nan"/>
    <n v="5.0703852224817698"/>
    <m/>
    <m/>
    <m/>
    <m/>
    <m/>
    <m/>
    <x v="0"/>
  </r>
  <r>
    <x v="0"/>
    <x v="0"/>
    <x v="3"/>
    <x v="4"/>
    <x v="0"/>
    <x v="0"/>
    <x v="0"/>
    <x v="1"/>
    <x v="2"/>
    <x v="0"/>
    <n v="0"/>
    <n v="845"/>
    <n v="66.214928957198495"/>
    <n v="0.44214252599873"/>
    <n v="0.124120320871764"/>
    <n v="0.91016859099314495"/>
    <n v="4.8607754581340501"/>
    <s v="nan"/>
    <n v="4.8607754581340501"/>
    <m/>
    <m/>
    <m/>
    <m/>
    <m/>
    <m/>
    <x v="0"/>
  </r>
  <r>
    <x v="0"/>
    <x v="0"/>
    <x v="3"/>
    <x v="4"/>
    <x v="0"/>
    <x v="0"/>
    <x v="0"/>
    <x v="1"/>
    <x v="2"/>
    <x v="1"/>
    <n v="0"/>
    <n v="845"/>
    <s v="nan"/>
    <n v="0.45718906283974697"/>
    <n v="0.14783105022831"/>
    <n v="0.66094261042595803"/>
    <n v="4.9452377294973804"/>
    <s v="nan"/>
    <n v="4.9452377294973804"/>
    <m/>
    <m/>
    <m/>
    <m/>
    <m/>
    <m/>
    <x v="0"/>
  </r>
  <r>
    <x v="0"/>
    <x v="0"/>
    <x v="3"/>
    <x v="4"/>
    <x v="0"/>
    <x v="0"/>
    <x v="0"/>
    <x v="1"/>
    <x v="2"/>
    <x v="0"/>
    <n v="1"/>
    <n v="862"/>
    <n v="64.269589074999701"/>
    <n v="0.449973707905163"/>
    <n v="0.120412231799526"/>
    <n v="0.90313990756277196"/>
    <n v="4.85148325082349"/>
    <s v="nan"/>
    <n v="4.85148325082349"/>
    <m/>
    <m/>
    <m/>
    <m/>
    <m/>
    <m/>
    <x v="0"/>
  </r>
  <r>
    <x v="0"/>
    <x v="0"/>
    <x v="3"/>
    <x v="4"/>
    <x v="0"/>
    <x v="0"/>
    <x v="0"/>
    <x v="1"/>
    <x v="2"/>
    <x v="1"/>
    <n v="1"/>
    <n v="862"/>
    <s v="nan"/>
    <n v="0.46621276364427"/>
    <n v="0.139269406392694"/>
    <n v="0.660179553449735"/>
    <n v="4.79784549149052"/>
    <s v="nan"/>
    <n v="4.79784549149052"/>
    <m/>
    <m/>
    <m/>
    <m/>
    <m/>
    <m/>
    <x v="0"/>
  </r>
  <r>
    <x v="0"/>
    <x v="0"/>
    <x v="3"/>
    <x v="4"/>
    <x v="0"/>
    <x v="0"/>
    <x v="0"/>
    <x v="1"/>
    <x v="2"/>
    <x v="0"/>
    <n v="2"/>
    <n v="851"/>
    <n v="61.310629815010898"/>
    <n v="0.438539901808355"/>
    <n v="0.114617520739347"/>
    <n v="0.90923685152798495"/>
    <n v="4.7853465096917596"/>
    <s v="nan"/>
    <n v="4.7853465096917596"/>
    <m/>
    <m/>
    <m/>
    <m/>
    <m/>
    <m/>
    <x v="0"/>
  </r>
  <r>
    <x v="0"/>
    <x v="0"/>
    <x v="3"/>
    <x v="4"/>
    <x v="0"/>
    <x v="0"/>
    <x v="0"/>
    <x v="1"/>
    <x v="2"/>
    <x v="1"/>
    <n v="2"/>
    <n v="851"/>
    <s v="nan"/>
    <n v="0.45230756686236101"/>
    <n v="0.13984018264840101"/>
    <n v="0.66309788801596803"/>
    <n v="4.97946001249597"/>
    <s v="nan"/>
    <n v="4.97946001249597"/>
    <m/>
    <m/>
    <m/>
    <m/>
    <m/>
    <m/>
    <x v="0"/>
  </r>
  <r>
    <x v="0"/>
    <x v="0"/>
    <x v="3"/>
    <x v="4"/>
    <x v="0"/>
    <x v="0"/>
    <x v="0"/>
    <x v="1"/>
    <x v="2"/>
    <x v="0"/>
    <n v="3"/>
    <n v="852"/>
    <n v="56.591327771297998"/>
    <n v="0.43460935483897101"/>
    <n v="0.105958381229566"/>
    <n v="0.90769978769818604"/>
    <n v="4.6744031074945802"/>
    <s v="nan"/>
    <n v="4.6744031074945802"/>
    <m/>
    <m/>
    <m/>
    <m/>
    <m/>
    <m/>
    <x v="0"/>
  </r>
  <r>
    <x v="0"/>
    <x v="0"/>
    <x v="3"/>
    <x v="4"/>
    <x v="0"/>
    <x v="0"/>
    <x v="0"/>
    <x v="1"/>
    <x v="2"/>
    <x v="1"/>
    <n v="3"/>
    <n v="852"/>
    <s v="nan"/>
    <n v="0.44780658838878001"/>
    <n v="0.12899543378995401"/>
    <n v="0.67494529396606895"/>
    <n v="4.8903561787223397"/>
    <s v="nan"/>
    <n v="4.8903561787223397"/>
    <m/>
    <m/>
    <m/>
    <m/>
    <m/>
    <m/>
    <x v="0"/>
  </r>
  <r>
    <x v="0"/>
    <x v="0"/>
    <x v="3"/>
    <x v="4"/>
    <x v="0"/>
    <x v="0"/>
    <x v="0"/>
    <x v="1"/>
    <x v="2"/>
    <x v="0"/>
    <n v="4"/>
    <n v="856"/>
    <n v="59.607687325362498"/>
    <n v="0.44217200631169801"/>
    <n v="0.11179368848165"/>
    <n v="0.90322730186283195"/>
    <n v="4.7423298699022602"/>
    <s v="nan"/>
    <n v="4.7423298699022602"/>
    <m/>
    <m/>
    <m/>
    <m/>
    <m/>
    <m/>
    <x v="0"/>
  </r>
  <r>
    <x v="0"/>
    <x v="0"/>
    <x v="3"/>
    <x v="4"/>
    <x v="0"/>
    <x v="0"/>
    <x v="0"/>
    <x v="1"/>
    <x v="2"/>
    <x v="1"/>
    <n v="4"/>
    <n v="856"/>
    <s v="nan"/>
    <n v="0.46155957816916698"/>
    <n v="0.138698630136986"/>
    <n v="0.66106854778107804"/>
    <n v="4.6953333365423999"/>
    <s v="nan"/>
    <n v="4.6953333365423999"/>
    <m/>
    <m/>
    <m/>
    <m/>
    <m/>
    <m/>
    <x v="0"/>
  </r>
  <r>
    <x v="0"/>
    <x v="0"/>
    <x v="3"/>
    <x v="4"/>
    <x v="0"/>
    <x v="0"/>
    <x v="0"/>
    <x v="1"/>
    <x v="3"/>
    <x v="0"/>
    <n v="0"/>
    <n v="836"/>
    <n v="62.517147649239199"/>
    <n v="0.432411048636411"/>
    <n v="0.117204121818948"/>
    <n v="0.91147004946975796"/>
    <n v="4.7709240750641904"/>
    <s v="nan"/>
    <n v="4.7709240750641904"/>
    <m/>
    <m/>
    <m/>
    <m/>
    <m/>
    <m/>
    <x v="0"/>
  </r>
  <r>
    <x v="0"/>
    <x v="0"/>
    <x v="3"/>
    <x v="4"/>
    <x v="0"/>
    <x v="0"/>
    <x v="0"/>
    <x v="1"/>
    <x v="3"/>
    <x v="1"/>
    <n v="0"/>
    <n v="836"/>
    <s v="nan"/>
    <n v="0.43907099369428099"/>
    <n v="0.12671232876712299"/>
    <n v="0.680114592079757"/>
    <n v="4.6799220247480102"/>
    <s v="nan"/>
    <n v="4.6799220247480102"/>
    <m/>
    <m/>
    <m/>
    <m/>
    <m/>
    <m/>
    <x v="0"/>
  </r>
  <r>
    <x v="0"/>
    <x v="0"/>
    <x v="3"/>
    <x v="4"/>
    <x v="0"/>
    <x v="0"/>
    <x v="0"/>
    <x v="1"/>
    <x v="3"/>
    <x v="0"/>
    <n v="1"/>
    <n v="832"/>
    <n v="59.352044937193803"/>
    <n v="0.42710732101736898"/>
    <n v="0.111258647119648"/>
    <n v="0.91700426748007702"/>
    <n v="4.7527939091654199"/>
    <s v="nan"/>
    <n v="4.7527939091654199"/>
    <m/>
    <m/>
    <m/>
    <m/>
    <m/>
    <m/>
    <x v="0"/>
  </r>
  <r>
    <x v="0"/>
    <x v="0"/>
    <x v="3"/>
    <x v="4"/>
    <x v="0"/>
    <x v="0"/>
    <x v="0"/>
    <x v="1"/>
    <x v="3"/>
    <x v="1"/>
    <n v="1"/>
    <n v="832"/>
    <s v="nan"/>
    <n v="0.435942596216568"/>
    <n v="0.12842465753424601"/>
    <n v="0.68336907707536598"/>
    <n v="4.6283555472469597"/>
    <s v="nan"/>
    <n v="4.6283555472469597"/>
    <m/>
    <m/>
    <m/>
    <m/>
    <m/>
    <m/>
    <x v="0"/>
  </r>
  <r>
    <x v="0"/>
    <x v="0"/>
    <x v="3"/>
    <x v="4"/>
    <x v="0"/>
    <x v="0"/>
    <x v="0"/>
    <x v="1"/>
    <x v="3"/>
    <x v="0"/>
    <n v="2"/>
    <n v="834"/>
    <n v="58.664819890068898"/>
    <n v="0.42600665394148002"/>
    <n v="0.10970177621553399"/>
    <n v="0.91679972072836902"/>
    <n v="4.6991575344051499"/>
    <s v="nan"/>
    <n v="4.6991575344051499"/>
    <m/>
    <m/>
    <m/>
    <m/>
    <m/>
    <m/>
    <x v="0"/>
  </r>
  <r>
    <x v="0"/>
    <x v="0"/>
    <x v="3"/>
    <x v="4"/>
    <x v="0"/>
    <x v="0"/>
    <x v="0"/>
    <x v="1"/>
    <x v="3"/>
    <x v="1"/>
    <n v="2"/>
    <n v="834"/>
    <s v="nan"/>
    <n v="0.43583659491193699"/>
    <n v="0.130707762557077"/>
    <n v="0.67787012318093698"/>
    <n v="4.7388725816243404"/>
    <s v="nan"/>
    <n v="4.7388725816243404"/>
    <m/>
    <m/>
    <m/>
    <m/>
    <m/>
    <m/>
    <x v="0"/>
  </r>
  <r>
    <x v="0"/>
    <x v="0"/>
    <x v="3"/>
    <x v="4"/>
    <x v="0"/>
    <x v="0"/>
    <x v="0"/>
    <x v="1"/>
    <x v="3"/>
    <x v="0"/>
    <n v="3"/>
    <n v="834"/>
    <n v="54.493337597803702"/>
    <n v="0.41950670001138601"/>
    <n v="0.10199344728445001"/>
    <n v="0.91618679618596099"/>
    <n v="4.6268186225755104"/>
    <s v="nan"/>
    <n v="4.6268186225755104"/>
    <m/>
    <m/>
    <m/>
    <m/>
    <m/>
    <m/>
    <x v="0"/>
  </r>
  <r>
    <x v="0"/>
    <x v="0"/>
    <x v="3"/>
    <x v="4"/>
    <x v="0"/>
    <x v="0"/>
    <x v="0"/>
    <x v="1"/>
    <x v="3"/>
    <x v="1"/>
    <n v="3"/>
    <n v="834"/>
    <s v="nan"/>
    <n v="0.42459773863883399"/>
    <n v="0.10844748858447401"/>
    <n v="0.69953821434640595"/>
    <n v="4.2674009443753897"/>
    <s v="nan"/>
    <n v="4.2674009443753897"/>
    <m/>
    <m/>
    <m/>
    <m/>
    <m/>
    <m/>
    <x v="0"/>
  </r>
  <r>
    <x v="0"/>
    <x v="0"/>
    <x v="3"/>
    <x v="4"/>
    <x v="0"/>
    <x v="0"/>
    <x v="0"/>
    <x v="1"/>
    <x v="3"/>
    <x v="0"/>
    <n v="4"/>
    <n v="842"/>
    <n v="64.201674744950495"/>
    <n v="0.43764430541207"/>
    <n v="0.120334655632757"/>
    <n v="0.912081086373281"/>
    <n v="4.8424142940134001"/>
    <s v="nan"/>
    <n v="4.8424142940134001"/>
    <m/>
    <m/>
    <m/>
    <m/>
    <m/>
    <m/>
    <x v="0"/>
  </r>
  <r>
    <x v="0"/>
    <x v="0"/>
    <x v="3"/>
    <x v="4"/>
    <x v="0"/>
    <x v="0"/>
    <x v="0"/>
    <x v="1"/>
    <x v="3"/>
    <x v="1"/>
    <n v="4"/>
    <n v="842"/>
    <s v="nan"/>
    <n v="0.44563492063492"/>
    <n v="0.130136986301369"/>
    <n v="0.67449843061759296"/>
    <n v="4.7817516189929403"/>
    <s v="nan"/>
    <n v="4.7817516189929403"/>
    <m/>
    <m/>
    <m/>
    <m/>
    <m/>
    <m/>
    <x v="0"/>
  </r>
  <r>
    <x v="0"/>
    <x v="0"/>
    <x v="3"/>
    <x v="4"/>
    <x v="0"/>
    <x v="0"/>
    <x v="0"/>
    <x v="1"/>
    <x v="4"/>
    <x v="0"/>
    <n v="0"/>
    <n v="839"/>
    <n v="56.593609440460803"/>
    <n v="0.42601967383473399"/>
    <n v="0.10619117757836601"/>
    <n v="0.91254731116259402"/>
    <n v="4.6401931067049302"/>
    <s v="nan"/>
    <n v="4.6401931067049302"/>
    <m/>
    <m/>
    <m/>
    <m/>
    <m/>
    <m/>
    <x v="0"/>
  </r>
  <r>
    <x v="0"/>
    <x v="0"/>
    <x v="3"/>
    <x v="4"/>
    <x v="0"/>
    <x v="0"/>
    <x v="0"/>
    <x v="1"/>
    <x v="4"/>
    <x v="1"/>
    <n v="0"/>
    <n v="839"/>
    <s v="nan"/>
    <n v="0.43596705805609898"/>
    <n v="0.125"/>
    <n v="0.68193027156083397"/>
    <n v="4.7474722383217101"/>
    <s v="nan"/>
    <n v="4.7474722383217101"/>
    <m/>
    <m/>
    <m/>
    <m/>
    <m/>
    <m/>
    <x v="0"/>
  </r>
  <r>
    <x v="0"/>
    <x v="0"/>
    <x v="3"/>
    <x v="4"/>
    <x v="0"/>
    <x v="0"/>
    <x v="0"/>
    <x v="1"/>
    <x v="4"/>
    <x v="0"/>
    <n v="1"/>
    <n v="833"/>
    <n v="56.822535548975402"/>
    <n v="0.42355250832508301"/>
    <n v="0.106329667297322"/>
    <n v="0.92174088321967296"/>
    <n v="4.6806939787229798"/>
    <s v="nan"/>
    <n v="4.6806939787229798"/>
    <m/>
    <m/>
    <m/>
    <m/>
    <m/>
    <m/>
    <x v="0"/>
  </r>
  <r>
    <x v="0"/>
    <x v="0"/>
    <x v="3"/>
    <x v="4"/>
    <x v="0"/>
    <x v="0"/>
    <x v="0"/>
    <x v="1"/>
    <x v="4"/>
    <x v="1"/>
    <n v="1"/>
    <n v="833"/>
    <s v="nan"/>
    <n v="0.43511089367253702"/>
    <n v="0.12271689497716801"/>
    <n v="0.68448942027687198"/>
    <n v="4.6617995805874299"/>
    <s v="nan"/>
    <n v="4.6617995805874299"/>
    <m/>
    <m/>
    <m/>
    <m/>
    <m/>
    <m/>
    <x v="0"/>
  </r>
  <r>
    <x v="0"/>
    <x v="0"/>
    <x v="3"/>
    <x v="4"/>
    <x v="0"/>
    <x v="0"/>
    <x v="0"/>
    <x v="1"/>
    <x v="4"/>
    <x v="0"/>
    <n v="2"/>
    <n v="831"/>
    <n v="51.743346359522803"/>
    <n v="0.41674027745627601"/>
    <n v="9.6546311206749905E-2"/>
    <n v="0.91885332721510204"/>
    <n v="4.5741428825283803"/>
    <s v="nan"/>
    <n v="4.5741428825283803"/>
    <m/>
    <m/>
    <m/>
    <m/>
    <m/>
    <m/>
    <x v="0"/>
  </r>
  <r>
    <x v="0"/>
    <x v="0"/>
    <x v="3"/>
    <x v="4"/>
    <x v="0"/>
    <x v="0"/>
    <x v="0"/>
    <x v="1"/>
    <x v="4"/>
    <x v="1"/>
    <n v="2"/>
    <n v="831"/>
    <s v="nan"/>
    <n v="0.42894651011089302"/>
    <n v="0.115296803652968"/>
    <n v="0.69310062875641998"/>
    <n v="4.7494764589216896"/>
    <s v="nan"/>
    <n v="4.7494764589216896"/>
    <m/>
    <m/>
    <m/>
    <m/>
    <m/>
    <m/>
    <x v="0"/>
  </r>
  <r>
    <x v="0"/>
    <x v="0"/>
    <x v="3"/>
    <x v="4"/>
    <x v="0"/>
    <x v="0"/>
    <x v="0"/>
    <x v="1"/>
    <x v="4"/>
    <x v="0"/>
    <n v="3"/>
    <n v="831"/>
    <n v="56.8693291780245"/>
    <n v="0.420212827529091"/>
    <n v="0.106373387480764"/>
    <n v="0.91616530790260697"/>
    <n v="4.6612520456980002"/>
    <s v="nan"/>
    <n v="4.6612520456980002"/>
    <m/>
    <m/>
    <m/>
    <m/>
    <m/>
    <m/>
    <x v="0"/>
  </r>
  <r>
    <x v="0"/>
    <x v="0"/>
    <x v="3"/>
    <x v="4"/>
    <x v="0"/>
    <x v="0"/>
    <x v="0"/>
    <x v="1"/>
    <x v="4"/>
    <x v="1"/>
    <n v="3"/>
    <n v="831"/>
    <s v="nan"/>
    <n v="0.43913894324853198"/>
    <n v="0.135844748858447"/>
    <n v="0.67449559932438297"/>
    <n v="4.7887520187282799"/>
    <s v="nan"/>
    <n v="4.7887520187282799"/>
    <m/>
    <m/>
    <m/>
    <m/>
    <m/>
    <m/>
    <x v="0"/>
  </r>
  <r>
    <x v="0"/>
    <x v="0"/>
    <x v="3"/>
    <x v="4"/>
    <x v="0"/>
    <x v="0"/>
    <x v="0"/>
    <x v="1"/>
    <x v="4"/>
    <x v="0"/>
    <n v="4"/>
    <n v="830"/>
    <n v="54.045415077133399"/>
    <n v="0.416255052878515"/>
    <n v="0.10117058883501499"/>
    <n v="0.91608407259263502"/>
    <n v="4.5893433280500497"/>
    <s v="nan"/>
    <n v="4.5893433280500497"/>
    <m/>
    <m/>
    <m/>
    <m/>
    <m/>
    <m/>
    <x v="0"/>
  </r>
  <r>
    <x v="0"/>
    <x v="0"/>
    <x v="3"/>
    <x v="4"/>
    <x v="0"/>
    <x v="0"/>
    <x v="0"/>
    <x v="1"/>
    <x v="4"/>
    <x v="1"/>
    <n v="4"/>
    <n v="830"/>
    <s v="nan"/>
    <n v="0.42845999130245699"/>
    <n v="0.11872146118721399"/>
    <n v="0.69043320226242799"/>
    <n v="4.6779144156781296"/>
    <s v="nan"/>
    <n v="4.6779144156781296"/>
    <m/>
    <m/>
    <m/>
    <m/>
    <m/>
    <m/>
    <x v="0"/>
  </r>
  <r>
    <x v="0"/>
    <x v="0"/>
    <x v="3"/>
    <x v="4"/>
    <x v="0"/>
    <x v="0"/>
    <x v="0"/>
    <x v="1"/>
    <x v="0"/>
    <x v="0"/>
    <n v="0"/>
    <n v="816"/>
    <n v="48.539642276662498"/>
    <n v="0.40174296424390998"/>
    <n v="9.0589571598543694E-2"/>
    <n v="0.92600580539168198"/>
    <n v="4.4703131843552901"/>
    <s v="nan"/>
    <n v="4.4703131843552901"/>
    <m/>
    <m/>
    <m/>
    <m/>
    <m/>
    <m/>
    <x v="0"/>
  </r>
  <r>
    <x v="0"/>
    <x v="0"/>
    <x v="3"/>
    <x v="4"/>
    <x v="0"/>
    <x v="0"/>
    <x v="0"/>
    <x v="1"/>
    <x v="0"/>
    <x v="1"/>
    <n v="0"/>
    <n v="816"/>
    <s v="nan"/>
    <n v="0.42370080452272202"/>
    <n v="0.120433789954337"/>
    <n v="0.69501904335708098"/>
    <n v="4.7295910107210197"/>
    <s v="nan"/>
    <n v="4.7295910107210197"/>
    <m/>
    <m/>
    <m/>
    <m/>
    <m/>
    <m/>
    <x v="0"/>
  </r>
  <r>
    <x v="0"/>
    <x v="0"/>
    <x v="3"/>
    <x v="4"/>
    <x v="0"/>
    <x v="0"/>
    <x v="0"/>
    <x v="1"/>
    <x v="0"/>
    <x v="0"/>
    <n v="1"/>
    <n v="829"/>
    <n v="56.198700825036497"/>
    <n v="0.41661756349636098"/>
    <n v="0.105022763790833"/>
    <n v="0.921130820263387"/>
    <n v="4.6860487414439502"/>
    <s v="nan"/>
    <n v="4.6860487414439502"/>
    <m/>
    <m/>
    <m/>
    <m/>
    <m/>
    <m/>
    <x v="0"/>
  </r>
  <r>
    <x v="0"/>
    <x v="0"/>
    <x v="3"/>
    <x v="4"/>
    <x v="0"/>
    <x v="0"/>
    <x v="0"/>
    <x v="1"/>
    <x v="0"/>
    <x v="1"/>
    <n v="1"/>
    <n v="829"/>
    <s v="nan"/>
    <n v="0.43094966297020998"/>
    <n v="0.12956621004566199"/>
    <n v="0.684658481835002"/>
    <n v="4.6808483757022197"/>
    <s v="nan"/>
    <n v="4.6808483757022197"/>
    <m/>
    <m/>
    <m/>
    <m/>
    <m/>
    <m/>
    <x v="0"/>
  </r>
  <r>
    <x v="0"/>
    <x v="0"/>
    <x v="3"/>
    <x v="4"/>
    <x v="0"/>
    <x v="0"/>
    <x v="0"/>
    <x v="1"/>
    <x v="0"/>
    <x v="0"/>
    <n v="2"/>
    <n v="836"/>
    <n v="54.7103117704496"/>
    <n v="0.42260564016991797"/>
    <n v="0.10231995120149801"/>
    <n v="0.91768520512736296"/>
    <n v="4.6566049359534798"/>
    <s v="nan"/>
    <n v="4.6566049359534798"/>
    <m/>
    <m/>
    <m/>
    <m/>
    <m/>
    <m/>
    <x v="0"/>
  </r>
  <r>
    <x v="0"/>
    <x v="0"/>
    <x v="3"/>
    <x v="4"/>
    <x v="0"/>
    <x v="0"/>
    <x v="0"/>
    <x v="1"/>
    <x v="0"/>
    <x v="1"/>
    <n v="2"/>
    <n v="836"/>
    <s v="nan"/>
    <n v="0.44549358556207802"/>
    <n v="0.139269406392694"/>
    <n v="0.66929308142969601"/>
    <n v="4.7540942585774504"/>
    <s v="nan"/>
    <n v="4.7540942585774504"/>
    <m/>
    <m/>
    <m/>
    <m/>
    <m/>
    <m/>
    <x v="0"/>
  </r>
  <r>
    <x v="0"/>
    <x v="0"/>
    <x v="3"/>
    <x v="4"/>
    <x v="0"/>
    <x v="0"/>
    <x v="0"/>
    <x v="1"/>
    <x v="0"/>
    <x v="0"/>
    <n v="3"/>
    <n v="823"/>
    <n v="49.9337211941966"/>
    <n v="0.40954619192106601"/>
    <n v="9.3312491900206296E-2"/>
    <n v="0.92430981102255205"/>
    <n v="4.51923644986607"/>
    <s v="nan"/>
    <n v="4.51923644986607"/>
    <m/>
    <m/>
    <m/>
    <m/>
    <m/>
    <m/>
    <x v="0"/>
  </r>
  <r>
    <x v="0"/>
    <x v="0"/>
    <x v="3"/>
    <x v="4"/>
    <x v="0"/>
    <x v="0"/>
    <x v="0"/>
    <x v="1"/>
    <x v="0"/>
    <x v="1"/>
    <n v="3"/>
    <n v="823"/>
    <s v="nan"/>
    <n v="0.42202924548814902"/>
    <n v="0.110730593607305"/>
    <n v="0.69816191555400198"/>
    <n v="4.5754926315942699"/>
    <s v="nan"/>
    <n v="4.5754926315942699"/>
    <m/>
    <m/>
    <m/>
    <m/>
    <m/>
    <m/>
    <x v="0"/>
  </r>
  <r>
    <x v="0"/>
    <x v="0"/>
    <x v="3"/>
    <x v="4"/>
    <x v="0"/>
    <x v="0"/>
    <x v="0"/>
    <x v="1"/>
    <x v="0"/>
    <x v="0"/>
    <n v="4"/>
    <n v="818"/>
    <n v="49.8418704147048"/>
    <n v="0.40482081860824298"/>
    <n v="9.3149687749536997E-2"/>
    <n v="0.92664761608434199"/>
    <n v="4.5518315866679897"/>
    <s v="nan"/>
    <n v="4.5518315866679897"/>
    <m/>
    <m/>
    <m/>
    <m/>
    <m/>
    <m/>
    <x v="0"/>
  </r>
  <r>
    <x v="0"/>
    <x v="0"/>
    <x v="3"/>
    <x v="4"/>
    <x v="0"/>
    <x v="0"/>
    <x v="0"/>
    <x v="1"/>
    <x v="0"/>
    <x v="1"/>
    <n v="4"/>
    <n v="818"/>
    <s v="nan"/>
    <n v="0.43016960208741001"/>
    <n v="0.13127853881278501"/>
    <n v="0.68632138127823705"/>
    <n v="4.8168160320570301"/>
    <s v="nan"/>
    <n v="4.8168160320570301"/>
    <m/>
    <m/>
    <m/>
    <m/>
    <m/>
    <m/>
    <x v="0"/>
  </r>
  <r>
    <x v="0"/>
    <x v="0"/>
    <x v="3"/>
    <x v="4"/>
    <x v="0"/>
    <x v="0"/>
    <x v="0"/>
    <x v="1"/>
    <x v="5"/>
    <x v="0"/>
    <n v="0"/>
    <n v="808"/>
    <n v="50.375130214936803"/>
    <n v="0.39890802578441698"/>
    <n v="9.4035410487605595E-2"/>
    <n v="0.92920074401562103"/>
    <n v="4.5277518177155596"/>
    <s v="nan"/>
    <n v="4.5277518177155596"/>
    <m/>
    <m/>
    <m/>
    <m/>
    <m/>
    <m/>
    <x v="0"/>
  </r>
  <r>
    <x v="0"/>
    <x v="0"/>
    <x v="3"/>
    <x v="4"/>
    <x v="0"/>
    <x v="0"/>
    <x v="0"/>
    <x v="1"/>
    <x v="5"/>
    <x v="1"/>
    <n v="0"/>
    <n v="808"/>
    <s v="nan"/>
    <n v="0.40160632746249098"/>
    <n v="0.10445205479451999"/>
    <n v="0.71431246356625"/>
    <n v="4.3139380512727596"/>
    <s v="nan"/>
    <n v="4.3139380512727596"/>
    <m/>
    <m/>
    <m/>
    <m/>
    <m/>
    <m/>
    <x v="0"/>
  </r>
  <r>
    <x v="0"/>
    <x v="0"/>
    <x v="3"/>
    <x v="4"/>
    <x v="0"/>
    <x v="0"/>
    <x v="0"/>
    <x v="1"/>
    <x v="5"/>
    <x v="0"/>
    <n v="1"/>
    <n v="822"/>
    <n v="53.761987307615797"/>
    <n v="0.41309585144553201"/>
    <n v="0.100452747929882"/>
    <n v="0.92512720015537997"/>
    <n v="4.68395825717894"/>
    <s v="nan"/>
    <n v="4.68395825717894"/>
    <m/>
    <m/>
    <m/>
    <m/>
    <m/>
    <m/>
    <x v="0"/>
  </r>
  <r>
    <x v="0"/>
    <x v="0"/>
    <x v="3"/>
    <x v="4"/>
    <x v="0"/>
    <x v="0"/>
    <x v="0"/>
    <x v="1"/>
    <x v="5"/>
    <x v="1"/>
    <n v="1"/>
    <n v="822"/>
    <s v="nan"/>
    <n v="0.428962818003913"/>
    <n v="0.120433789954337"/>
    <n v="0.69081130520576794"/>
    <n v="4.5658040730709297"/>
    <s v="nan"/>
    <n v="4.5658040730709297"/>
    <m/>
    <m/>
    <m/>
    <m/>
    <m/>
    <m/>
    <x v="0"/>
  </r>
  <r>
    <x v="0"/>
    <x v="0"/>
    <x v="3"/>
    <x v="4"/>
    <x v="0"/>
    <x v="0"/>
    <x v="0"/>
    <x v="1"/>
    <x v="5"/>
    <x v="0"/>
    <n v="2"/>
    <n v="816"/>
    <n v="50.233014659118403"/>
    <n v="0.40570299238920798"/>
    <n v="9.3715609888879003E-2"/>
    <n v="0.93079308720996001"/>
    <n v="4.5469599141727999"/>
    <s v="nan"/>
    <n v="4.5469599141727999"/>
    <m/>
    <m/>
    <m/>
    <m/>
    <m/>
    <m/>
    <x v="0"/>
  </r>
  <r>
    <x v="0"/>
    <x v="0"/>
    <x v="3"/>
    <x v="4"/>
    <x v="0"/>
    <x v="0"/>
    <x v="0"/>
    <x v="1"/>
    <x v="5"/>
    <x v="1"/>
    <n v="2"/>
    <n v="816"/>
    <s v="nan"/>
    <n v="0.41158675799086702"/>
    <n v="0.107876712328767"/>
    <n v="0.70753213135579396"/>
    <n v="4.3415703222467403"/>
    <s v="nan"/>
    <n v="4.3415703222467403"/>
    <m/>
    <m/>
    <m/>
    <m/>
    <m/>
    <m/>
    <x v="0"/>
  </r>
  <r>
    <x v="0"/>
    <x v="0"/>
    <x v="3"/>
    <x v="4"/>
    <x v="0"/>
    <x v="0"/>
    <x v="0"/>
    <x v="1"/>
    <x v="5"/>
    <x v="0"/>
    <n v="3"/>
    <n v="818"/>
    <n v="48.029863059315097"/>
    <n v="0.40242554142126802"/>
    <n v="8.9361997405464993E-2"/>
    <n v="0.92909847129191303"/>
    <n v="4.5196427749628496"/>
    <s v="nan"/>
    <n v="4.5196427749628496"/>
    <m/>
    <m/>
    <m/>
    <m/>
    <m/>
    <m/>
    <x v="0"/>
  </r>
  <r>
    <x v="0"/>
    <x v="0"/>
    <x v="3"/>
    <x v="4"/>
    <x v="0"/>
    <x v="0"/>
    <x v="0"/>
    <x v="1"/>
    <x v="5"/>
    <x v="1"/>
    <n v="3"/>
    <n v="818"/>
    <s v="nan"/>
    <n v="0.41160306588388701"/>
    <n v="0.10159817351598099"/>
    <n v="0.709755656816633"/>
    <n v="4.3997725690680598"/>
    <s v="nan"/>
    <n v="4.3997725690680598"/>
    <m/>
    <m/>
    <m/>
    <m/>
    <m/>
    <m/>
    <x v="0"/>
  </r>
  <r>
    <x v="0"/>
    <x v="0"/>
    <x v="3"/>
    <x v="4"/>
    <x v="0"/>
    <x v="0"/>
    <x v="0"/>
    <x v="1"/>
    <x v="5"/>
    <x v="0"/>
    <n v="4"/>
    <n v="823"/>
    <n v="56.055453046548699"/>
    <n v="0.41722888989909801"/>
    <n v="0.104530887617011"/>
    <n v="0.92520341401567296"/>
    <n v="4.7145187885430104"/>
    <s v="nan"/>
    <n v="4.7145187885430104"/>
    <m/>
    <m/>
    <m/>
    <m/>
    <m/>
    <m/>
    <x v="0"/>
  </r>
  <r>
    <x v="0"/>
    <x v="0"/>
    <x v="3"/>
    <x v="4"/>
    <x v="0"/>
    <x v="0"/>
    <x v="0"/>
    <x v="1"/>
    <x v="5"/>
    <x v="1"/>
    <n v="4"/>
    <n v="823"/>
    <s v="nan"/>
    <n v="0.44149543378995398"/>
    <n v="0.13470319634703101"/>
    <n v="0.67946966501462602"/>
    <n v="4.8705353059031298"/>
    <s v="nan"/>
    <n v="4.8705353059031298"/>
    <m/>
    <m/>
    <m/>
    <m/>
    <m/>
    <m/>
    <x v="0"/>
  </r>
  <r>
    <x v="0"/>
    <x v="0"/>
    <x v="3"/>
    <x v="4"/>
    <x v="0"/>
    <x v="0"/>
    <x v="0"/>
    <x v="1"/>
    <x v="6"/>
    <x v="0"/>
    <n v="0"/>
    <n v="814"/>
    <n v="49.775304146847702"/>
    <n v="0.40148851963680598"/>
    <n v="9.2971115213522998E-2"/>
    <n v="0.92601297143352002"/>
    <n v="4.5637583230912098"/>
    <s v="nan"/>
    <n v="4.5637583230912098"/>
    <m/>
    <m/>
    <m/>
    <m/>
    <m/>
    <m/>
    <x v="0"/>
  </r>
  <r>
    <x v="0"/>
    <x v="0"/>
    <x v="3"/>
    <x v="4"/>
    <x v="0"/>
    <x v="0"/>
    <x v="0"/>
    <x v="1"/>
    <x v="6"/>
    <x v="1"/>
    <n v="0"/>
    <n v="814"/>
    <s v="nan"/>
    <n v="0.41643835616438302"/>
    <n v="0.116438356164383"/>
    <n v="0.70217247384043202"/>
    <n v="4.6408491336457702"/>
    <s v="nan"/>
    <n v="4.6408491336457702"/>
    <m/>
    <m/>
    <m/>
    <m/>
    <m/>
    <m/>
    <x v="0"/>
  </r>
  <r>
    <x v="0"/>
    <x v="0"/>
    <x v="3"/>
    <x v="4"/>
    <x v="0"/>
    <x v="0"/>
    <x v="0"/>
    <x v="1"/>
    <x v="6"/>
    <x v="0"/>
    <n v="1"/>
    <n v="813"/>
    <n v="47.780469577427603"/>
    <n v="0.40056251947386101"/>
    <n v="8.8998742483250806E-2"/>
    <n v="0.932882079844774"/>
    <n v="4.5337894667899699"/>
    <s v="nan"/>
    <n v="4.5337894667899699"/>
    <m/>
    <m/>
    <m/>
    <m/>
    <m/>
    <m/>
    <x v="0"/>
  </r>
  <r>
    <x v="0"/>
    <x v="0"/>
    <x v="3"/>
    <x v="4"/>
    <x v="0"/>
    <x v="0"/>
    <x v="0"/>
    <x v="1"/>
    <x v="6"/>
    <x v="1"/>
    <n v="1"/>
    <n v="813"/>
    <s v="nan"/>
    <n v="0.41503587736464398"/>
    <n v="0.11301369863013599"/>
    <n v="0.70418906585002705"/>
    <n v="4.62295690137511"/>
    <s v="nan"/>
    <n v="4.62295690137511"/>
    <m/>
    <m/>
    <m/>
    <m/>
    <m/>
    <m/>
    <x v="0"/>
  </r>
  <r>
    <x v="0"/>
    <x v="0"/>
    <x v="3"/>
    <x v="4"/>
    <x v="0"/>
    <x v="0"/>
    <x v="0"/>
    <x v="1"/>
    <x v="6"/>
    <x v="0"/>
    <n v="2"/>
    <n v="816"/>
    <n v="46.536316946727098"/>
    <n v="0.39908383609769699"/>
    <n v="8.6799834069852796E-2"/>
    <n v="0.92904020381558305"/>
    <n v="4.5053054826521999"/>
    <s v="nan"/>
    <n v="4.5053054826521999"/>
    <m/>
    <m/>
    <m/>
    <m/>
    <m/>
    <m/>
    <x v="0"/>
  </r>
  <r>
    <x v="0"/>
    <x v="0"/>
    <x v="3"/>
    <x v="4"/>
    <x v="0"/>
    <x v="0"/>
    <x v="0"/>
    <x v="1"/>
    <x v="6"/>
    <x v="1"/>
    <n v="2"/>
    <n v="816"/>
    <s v="nan"/>
    <n v="0.41758806262230902"/>
    <n v="0.110730593607305"/>
    <n v="0.70440385935611505"/>
    <n v="4.5747953007913997"/>
    <s v="nan"/>
    <n v="4.5747953007913997"/>
    <m/>
    <m/>
    <m/>
    <m/>
    <m/>
    <m/>
    <x v="0"/>
  </r>
  <r>
    <x v="0"/>
    <x v="0"/>
    <x v="3"/>
    <x v="4"/>
    <x v="0"/>
    <x v="0"/>
    <x v="0"/>
    <x v="1"/>
    <x v="6"/>
    <x v="0"/>
    <n v="3"/>
    <n v="796"/>
    <n v="43.318385183846502"/>
    <n v="0.38030421911271201"/>
    <n v="8.0839050954085695E-2"/>
    <n v="0.93446308468199302"/>
    <n v="4.3895234955001801"/>
    <s v="nan"/>
    <n v="4.3895234955001801"/>
    <m/>
    <m/>
    <m/>
    <m/>
    <m/>
    <m/>
    <x v="0"/>
  </r>
  <r>
    <x v="0"/>
    <x v="0"/>
    <x v="3"/>
    <x v="4"/>
    <x v="0"/>
    <x v="0"/>
    <x v="0"/>
    <x v="1"/>
    <x v="6"/>
    <x v="1"/>
    <n v="3"/>
    <n v="796"/>
    <s v="nan"/>
    <n v="0.39121819960860998"/>
    <n v="0.10445205479451999"/>
    <n v="0.71989204933928397"/>
    <n v="4.4258917770295003"/>
    <s v="nan"/>
    <n v="4.4258917770295003"/>
    <m/>
    <m/>
    <m/>
    <m/>
    <m/>
    <m/>
    <x v="0"/>
  </r>
  <r>
    <x v="0"/>
    <x v="0"/>
    <x v="3"/>
    <x v="4"/>
    <x v="0"/>
    <x v="0"/>
    <x v="0"/>
    <x v="1"/>
    <x v="6"/>
    <x v="0"/>
    <n v="4"/>
    <n v="816"/>
    <n v="45.765376264602203"/>
    <n v="0.39860364964141498"/>
    <n v="8.5351870174207201E-2"/>
    <n v="0.92794758531230903"/>
    <n v="4.4751895811941997"/>
    <s v="nan"/>
    <n v="4.4751895811941997"/>
    <m/>
    <m/>
    <m/>
    <m/>
    <m/>
    <m/>
    <x v="0"/>
  </r>
  <r>
    <x v="0"/>
    <x v="0"/>
    <x v="3"/>
    <x v="4"/>
    <x v="0"/>
    <x v="0"/>
    <x v="0"/>
    <x v="1"/>
    <x v="6"/>
    <x v="1"/>
    <n v="4"/>
    <n v="816"/>
    <s v="nan"/>
    <n v="0.41691128506197001"/>
    <n v="0.11472602739726"/>
    <n v="0.698147315356759"/>
    <n v="4.74384548644188"/>
    <s v="nan"/>
    <n v="4.74384548644188"/>
    <m/>
    <m/>
    <m/>
    <m/>
    <m/>
    <m/>
    <x v="0"/>
  </r>
  <r>
    <x v="0"/>
    <x v="0"/>
    <x v="3"/>
    <x v="4"/>
    <x v="0"/>
    <x v="0"/>
    <x v="0"/>
    <x v="1"/>
    <x v="7"/>
    <x v="0"/>
    <n v="0"/>
    <n v="803"/>
    <n v="47.2189673206192"/>
    <n v="0.39061339025224401"/>
    <n v="8.8016740728555407E-2"/>
    <n v="0.93505515586630095"/>
    <n v="4.4772666291004102"/>
    <s v="nan"/>
    <n v="4.4772666291004102"/>
    <m/>
    <m/>
    <m/>
    <m/>
    <m/>
    <m/>
    <x v="0"/>
  </r>
  <r>
    <x v="0"/>
    <x v="0"/>
    <x v="3"/>
    <x v="4"/>
    <x v="0"/>
    <x v="0"/>
    <x v="0"/>
    <x v="1"/>
    <x v="7"/>
    <x v="1"/>
    <n v="0"/>
    <n v="803"/>
    <s v="nan"/>
    <n v="0.40410143509458502"/>
    <n v="0.10958904109589"/>
    <n v="0.710316940800227"/>
    <n v="4.52061166809768"/>
    <s v="nan"/>
    <n v="4.52061166809768"/>
    <m/>
    <m/>
    <m/>
    <m/>
    <m/>
    <m/>
    <x v="0"/>
  </r>
  <r>
    <x v="0"/>
    <x v="0"/>
    <x v="3"/>
    <x v="4"/>
    <x v="0"/>
    <x v="0"/>
    <x v="0"/>
    <x v="1"/>
    <x v="7"/>
    <x v="0"/>
    <n v="1"/>
    <n v="805"/>
    <n v="49.721965109547298"/>
    <n v="0.39379585964242902"/>
    <n v="9.2781787400902399E-2"/>
    <n v="0.93338751724925095"/>
    <n v="4.6049767619468396"/>
    <s v="nan"/>
    <n v="4.6049767619468396"/>
    <m/>
    <m/>
    <m/>
    <m/>
    <m/>
    <m/>
    <x v="0"/>
  </r>
  <r>
    <x v="0"/>
    <x v="0"/>
    <x v="3"/>
    <x v="4"/>
    <x v="0"/>
    <x v="0"/>
    <x v="0"/>
    <x v="1"/>
    <x v="7"/>
    <x v="1"/>
    <n v="1"/>
    <n v="805"/>
    <s v="nan"/>
    <n v="0.40228310502283099"/>
    <n v="0.105593607305936"/>
    <n v="0.714121371275524"/>
    <n v="4.2391878076077196"/>
    <s v="nan"/>
    <n v="4.2391878076077196"/>
    <m/>
    <m/>
    <m/>
    <m/>
    <m/>
    <m/>
    <x v="0"/>
  </r>
  <r>
    <x v="0"/>
    <x v="0"/>
    <x v="3"/>
    <x v="4"/>
    <x v="0"/>
    <x v="0"/>
    <x v="0"/>
    <x v="1"/>
    <x v="7"/>
    <x v="0"/>
    <n v="2"/>
    <n v="802"/>
    <n v="45.490030497302797"/>
    <n v="0.38925618632648101"/>
    <n v="8.4781069234454595E-2"/>
    <n v="0.93560964677979697"/>
    <n v="4.4598144094267802"/>
    <s v="nan"/>
    <n v="4.4598144094267802"/>
    <m/>
    <m/>
    <m/>
    <m/>
    <m/>
    <m/>
    <x v="0"/>
  </r>
  <r>
    <x v="0"/>
    <x v="0"/>
    <x v="3"/>
    <x v="4"/>
    <x v="0"/>
    <x v="0"/>
    <x v="0"/>
    <x v="1"/>
    <x v="7"/>
    <x v="1"/>
    <n v="2"/>
    <n v="802"/>
    <s v="nan"/>
    <n v="0.40483529028049497"/>
    <n v="0.110730593607305"/>
    <n v="0.71077765774546997"/>
    <n v="4.3319376793415998"/>
    <s v="nan"/>
    <n v="4.3319376793415998"/>
    <m/>
    <m/>
    <m/>
    <m/>
    <m/>
    <m/>
    <x v="0"/>
  </r>
  <r>
    <x v="0"/>
    <x v="0"/>
    <x v="3"/>
    <x v="4"/>
    <x v="0"/>
    <x v="0"/>
    <x v="0"/>
    <x v="1"/>
    <x v="7"/>
    <x v="0"/>
    <n v="3"/>
    <n v="802"/>
    <n v="43.322730674897798"/>
    <n v="0.387288948939219"/>
    <n v="8.07320880615197E-2"/>
    <n v="0.94080259599696803"/>
    <n v="4.4274881264183303"/>
    <s v="nan"/>
    <n v="4.4274881264183303"/>
    <m/>
    <m/>
    <m/>
    <m/>
    <m/>
    <m/>
    <x v="0"/>
  </r>
  <r>
    <x v="0"/>
    <x v="0"/>
    <x v="3"/>
    <x v="4"/>
    <x v="0"/>
    <x v="0"/>
    <x v="0"/>
    <x v="1"/>
    <x v="7"/>
    <x v="1"/>
    <n v="3"/>
    <n v="802"/>
    <s v="nan"/>
    <n v="0.41018427919112799"/>
    <n v="0.115296803652968"/>
    <n v="0.70446850413294804"/>
    <n v="4.4729723757480002"/>
    <s v="nan"/>
    <n v="4.4729723757480002"/>
    <m/>
    <m/>
    <m/>
    <m/>
    <m/>
    <m/>
    <x v="0"/>
  </r>
  <r>
    <x v="0"/>
    <x v="0"/>
    <x v="3"/>
    <x v="4"/>
    <x v="0"/>
    <x v="0"/>
    <x v="0"/>
    <x v="1"/>
    <x v="7"/>
    <x v="0"/>
    <n v="4"/>
    <n v="812"/>
    <n v="50.148136530263599"/>
    <n v="0.404416365182174"/>
    <n v="9.3529646765271507E-2"/>
    <n v="0.93504949992057595"/>
    <n v="4.6256198963072004"/>
    <s v="nan"/>
    <n v="4.6256198963072004"/>
    <m/>
    <m/>
    <m/>
    <m/>
    <m/>
    <m/>
    <x v="0"/>
  </r>
  <r>
    <x v="0"/>
    <x v="0"/>
    <x v="3"/>
    <x v="4"/>
    <x v="0"/>
    <x v="0"/>
    <x v="0"/>
    <x v="1"/>
    <x v="7"/>
    <x v="1"/>
    <n v="4"/>
    <n v="812"/>
    <s v="nan"/>
    <n v="0.40810502283104999"/>
    <n v="9.8744292237442896E-2"/>
    <n v="0.717183354055277"/>
    <n v="4.29233589656309"/>
    <s v="nan"/>
    <n v="4.29233589656309"/>
    <m/>
    <m/>
    <m/>
    <m/>
    <m/>
    <m/>
    <x v="0"/>
  </r>
  <r>
    <x v="0"/>
    <x v="0"/>
    <x v="3"/>
    <x v="4"/>
    <x v="0"/>
    <x v="0"/>
    <x v="0"/>
    <x v="1"/>
    <x v="8"/>
    <x v="0"/>
    <n v="0"/>
    <n v="792"/>
    <n v="47.070121759787298"/>
    <n v="0.38383473666325801"/>
    <n v="8.7660105942495098E-2"/>
    <n v="0.94337638668873203"/>
    <n v="4.4807529288672097"/>
    <s v="nan"/>
    <n v="4.4807529288672097"/>
    <m/>
    <m/>
    <m/>
    <m/>
    <m/>
    <m/>
    <x v="0"/>
  </r>
  <r>
    <x v="0"/>
    <x v="0"/>
    <x v="3"/>
    <x v="4"/>
    <x v="0"/>
    <x v="0"/>
    <x v="0"/>
    <x v="1"/>
    <x v="8"/>
    <x v="1"/>
    <n v="0"/>
    <n v="792"/>
    <s v="nan"/>
    <n v="0.37826157860404402"/>
    <n v="7.9908675799086698E-2"/>
    <n v="0.74240933532828601"/>
    <n v="4.0433080038974403"/>
    <s v="nan"/>
    <n v="4.0433080038974403"/>
    <m/>
    <m/>
    <m/>
    <m/>
    <m/>
    <m/>
    <x v="0"/>
  </r>
  <r>
    <x v="0"/>
    <x v="0"/>
    <x v="3"/>
    <x v="4"/>
    <x v="0"/>
    <x v="0"/>
    <x v="0"/>
    <x v="1"/>
    <x v="8"/>
    <x v="0"/>
    <n v="1"/>
    <n v="809"/>
    <n v="40.8273489068009"/>
    <n v="0.38774672050895098"/>
    <n v="7.5999996436701703E-2"/>
    <n v="0.93631397558548501"/>
    <n v="4.4053106909485598"/>
    <s v="nan"/>
    <n v="4.4053106909485598"/>
    <m/>
    <m/>
    <m/>
    <m/>
    <m/>
    <m/>
    <x v="0"/>
  </r>
  <r>
    <x v="0"/>
    <x v="0"/>
    <x v="3"/>
    <x v="4"/>
    <x v="0"/>
    <x v="0"/>
    <x v="0"/>
    <x v="1"/>
    <x v="8"/>
    <x v="1"/>
    <n v="1"/>
    <n v="809"/>
    <s v="nan"/>
    <n v="0.401407914764079"/>
    <n v="9.7602739726027399E-2"/>
    <n v="0.71856504233005103"/>
    <n v="4.3422201186724898"/>
    <s v="nan"/>
    <n v="4.3422201186724898"/>
    <m/>
    <m/>
    <m/>
    <m/>
    <m/>
    <m/>
    <x v="0"/>
  </r>
  <r>
    <x v="0"/>
    <x v="0"/>
    <x v="3"/>
    <x v="4"/>
    <x v="0"/>
    <x v="0"/>
    <x v="0"/>
    <x v="1"/>
    <x v="8"/>
    <x v="0"/>
    <n v="2"/>
    <n v="805"/>
    <n v="43.143203700677503"/>
    <n v="0.38762332671601801"/>
    <n v="8.0270924983671596E-2"/>
    <n v="0.93884992709725101"/>
    <n v="4.4479300347697999"/>
    <s v="nan"/>
    <n v="4.4479300347697999"/>
    <m/>
    <m/>
    <m/>
    <m/>
    <m/>
    <m/>
    <x v="0"/>
  </r>
  <r>
    <x v="0"/>
    <x v="0"/>
    <x v="3"/>
    <x v="4"/>
    <x v="0"/>
    <x v="0"/>
    <x v="0"/>
    <x v="1"/>
    <x v="8"/>
    <x v="1"/>
    <n v="2"/>
    <n v="805"/>
    <s v="nan"/>
    <n v="0.40277234181343702"/>
    <n v="0.10445205479451999"/>
    <n v="0.714121371275525"/>
    <n v="4.4672279264032699"/>
    <s v="nan"/>
    <n v="4.4672279264032699"/>
    <m/>
    <m/>
    <m/>
    <m/>
    <m/>
    <m/>
    <x v="0"/>
  </r>
  <r>
    <x v="0"/>
    <x v="0"/>
    <x v="3"/>
    <x v="4"/>
    <x v="0"/>
    <x v="0"/>
    <x v="0"/>
    <x v="1"/>
    <x v="8"/>
    <x v="0"/>
    <n v="3"/>
    <n v="809"/>
    <n v="41.018740848192898"/>
    <n v="0.39054142188754298"/>
    <n v="7.6442644471243201E-2"/>
    <n v="0.93676881923726696"/>
    <n v="4.4219535053784798"/>
    <s v="nan"/>
    <n v="4.4219535053784798"/>
    <m/>
    <m/>
    <m/>
    <m/>
    <m/>
    <m/>
    <x v="0"/>
  </r>
  <r>
    <x v="0"/>
    <x v="0"/>
    <x v="3"/>
    <x v="4"/>
    <x v="0"/>
    <x v="0"/>
    <x v="0"/>
    <x v="1"/>
    <x v="8"/>
    <x v="1"/>
    <n v="3"/>
    <n v="809"/>
    <s v="nan"/>
    <n v="0.40554468362687501"/>
    <n v="0.102739726027397"/>
    <n v="0.71542370432102598"/>
    <n v="4.3146269894133997"/>
    <s v="nan"/>
    <n v="4.3146269894133997"/>
    <m/>
    <m/>
    <m/>
    <m/>
    <m/>
    <m/>
    <x v="0"/>
  </r>
  <r>
    <x v="0"/>
    <x v="0"/>
    <x v="3"/>
    <x v="4"/>
    <x v="0"/>
    <x v="0"/>
    <x v="0"/>
    <x v="1"/>
    <x v="8"/>
    <x v="0"/>
    <n v="4"/>
    <n v="795"/>
    <n v="45.156950355580499"/>
    <n v="0.38266701450477503"/>
    <n v="8.4122725370427795E-2"/>
    <n v="0.93918057305771296"/>
    <n v="4.47163095247749"/>
    <s v="nan"/>
    <n v="4.47163095247749"/>
    <m/>
    <m/>
    <m/>
    <m/>
    <m/>
    <m/>
    <x v="0"/>
  </r>
  <r>
    <x v="0"/>
    <x v="0"/>
    <x v="3"/>
    <x v="4"/>
    <x v="0"/>
    <x v="0"/>
    <x v="0"/>
    <x v="1"/>
    <x v="8"/>
    <x v="1"/>
    <n v="4"/>
    <n v="795"/>
    <s v="nan"/>
    <n v="0.39249836921069797"/>
    <n v="0.103881278538812"/>
    <n v="0.72036263299721903"/>
    <n v="4.3056212955564304"/>
    <s v="nan"/>
    <n v="4.3056212955564304"/>
    <m/>
    <m/>
    <m/>
    <m/>
    <m/>
    <m/>
    <x v="0"/>
  </r>
  <r>
    <x v="0"/>
    <x v="0"/>
    <x v="3"/>
    <x v="4"/>
    <x v="0"/>
    <x v="0"/>
    <x v="0"/>
    <x v="1"/>
    <x v="9"/>
    <x v="0"/>
    <n v="0"/>
    <n v="791"/>
    <n v="39.729967521063401"/>
    <n v="0.37618926225695698"/>
    <n v="7.3649535670588198E-2"/>
    <n v="0.94979586813208905"/>
    <n v="4.4493128583268096"/>
    <s v="nan"/>
    <n v="4.4493128583268096"/>
    <m/>
    <m/>
    <m/>
    <m/>
    <m/>
    <m/>
    <x v="0"/>
  </r>
  <r>
    <x v="0"/>
    <x v="0"/>
    <x v="3"/>
    <x v="4"/>
    <x v="0"/>
    <x v="0"/>
    <x v="0"/>
    <x v="1"/>
    <x v="9"/>
    <x v="1"/>
    <n v="0"/>
    <n v="791"/>
    <s v="nan"/>
    <n v="0.37491030658838798"/>
    <n v="7.4771689497716801E-2"/>
    <n v="0.74765967653698995"/>
    <n v="4.1622055692955797"/>
    <s v="nan"/>
    <n v="4.1622055692955797"/>
    <m/>
    <m/>
    <m/>
    <m/>
    <m/>
    <m/>
    <x v="0"/>
  </r>
  <r>
    <x v="0"/>
    <x v="0"/>
    <x v="3"/>
    <x v="4"/>
    <x v="0"/>
    <x v="0"/>
    <x v="0"/>
    <x v="1"/>
    <x v="9"/>
    <x v="0"/>
    <n v="1"/>
    <n v="806"/>
    <n v="39.972575141753197"/>
    <n v="0.38618725461057202"/>
    <n v="7.4266060981106496E-2"/>
    <n v="0.94449590315741005"/>
    <n v="4.4720140653115799"/>
    <s v="nan"/>
    <n v="4.4720140653115799"/>
    <m/>
    <m/>
    <m/>
    <m/>
    <m/>
    <m/>
    <x v="0"/>
  </r>
  <r>
    <x v="0"/>
    <x v="0"/>
    <x v="3"/>
    <x v="4"/>
    <x v="0"/>
    <x v="0"/>
    <x v="0"/>
    <x v="1"/>
    <x v="9"/>
    <x v="1"/>
    <n v="1"/>
    <n v="806"/>
    <s v="nan"/>
    <n v="0.39752120026092602"/>
    <n v="9.5319634703196293E-2"/>
    <n v="0.72152783014919097"/>
    <n v="4.4711512949391299"/>
    <s v="nan"/>
    <n v="4.4711512949391299"/>
    <m/>
    <m/>
    <m/>
    <m/>
    <m/>
    <m/>
    <x v="0"/>
  </r>
  <r>
    <x v="0"/>
    <x v="0"/>
    <x v="3"/>
    <x v="4"/>
    <x v="0"/>
    <x v="0"/>
    <x v="0"/>
    <x v="1"/>
    <x v="9"/>
    <x v="0"/>
    <n v="2"/>
    <n v="786"/>
    <n v="41.253353951984103"/>
    <n v="0.37363965423525902"/>
    <n v="7.6652944692140595E-2"/>
    <n v="0.94642354303218601"/>
    <n v="4.48001110233107"/>
    <s v="nan"/>
    <n v="4.48001110233107"/>
    <m/>
    <m/>
    <m/>
    <m/>
    <m/>
    <m/>
    <x v="0"/>
  </r>
  <r>
    <x v="0"/>
    <x v="0"/>
    <x v="3"/>
    <x v="4"/>
    <x v="0"/>
    <x v="0"/>
    <x v="0"/>
    <x v="1"/>
    <x v="9"/>
    <x v="1"/>
    <n v="2"/>
    <n v="786"/>
    <s v="nan"/>
    <n v="0.36893346379647701"/>
    <n v="7.0776255707762498E-2"/>
    <n v="0.75489999439876698"/>
    <n v="4.1509033673614004"/>
    <s v="nan"/>
    <n v="4.1509033673614004"/>
    <m/>
    <m/>
    <m/>
    <m/>
    <m/>
    <m/>
    <x v="0"/>
  </r>
  <r>
    <x v="0"/>
    <x v="0"/>
    <x v="3"/>
    <x v="4"/>
    <x v="0"/>
    <x v="0"/>
    <x v="0"/>
    <x v="1"/>
    <x v="9"/>
    <x v="0"/>
    <n v="3"/>
    <n v="788"/>
    <n v="40.931380491654402"/>
    <n v="0.374157731485324"/>
    <n v="7.5905253455345906E-2"/>
    <n v="0.95004620030091202"/>
    <n v="4.4860531760343099"/>
    <s v="nan"/>
    <n v="4.4860531760343099"/>
    <m/>
    <m/>
    <m/>
    <m/>
    <m/>
    <m/>
    <x v="0"/>
  </r>
  <r>
    <x v="0"/>
    <x v="0"/>
    <x v="3"/>
    <x v="4"/>
    <x v="0"/>
    <x v="0"/>
    <x v="0"/>
    <x v="1"/>
    <x v="9"/>
    <x v="1"/>
    <n v="3"/>
    <n v="788"/>
    <s v="nan"/>
    <n v="0.37195857795172799"/>
    <n v="7.6484018264840095E-2"/>
    <n v="0.74595254631708396"/>
    <n v="4.2160000095387202"/>
    <s v="nan"/>
    <n v="4.2160000095387202"/>
    <m/>
    <m/>
    <m/>
    <m/>
    <m/>
    <m/>
    <x v="0"/>
  </r>
  <r>
    <x v="0"/>
    <x v="0"/>
    <x v="3"/>
    <x v="4"/>
    <x v="0"/>
    <x v="0"/>
    <x v="0"/>
    <x v="1"/>
    <x v="9"/>
    <x v="0"/>
    <n v="4"/>
    <n v="789"/>
    <n v="41.773936679758599"/>
    <n v="0.37607086494382602"/>
    <n v="7.7532539238055295E-2"/>
    <n v="0.95053577012963197"/>
    <n v="4.5028570084661004"/>
    <s v="nan"/>
    <n v="4.5028570084661004"/>
    <m/>
    <m/>
    <m/>
    <m/>
    <m/>
    <m/>
    <x v="0"/>
  </r>
  <r>
    <x v="0"/>
    <x v="0"/>
    <x v="3"/>
    <x v="4"/>
    <x v="0"/>
    <x v="0"/>
    <x v="0"/>
    <x v="1"/>
    <x v="9"/>
    <x v="1"/>
    <n v="4"/>
    <n v="789"/>
    <s v="nan"/>
    <n v="0.37581539465101099"/>
    <n v="7.8767123287671201E-2"/>
    <n v="0.74387227374315101"/>
    <n v="4.20216684524536"/>
    <s v="nan"/>
    <n v="4.20216684524536"/>
    <m/>
    <m/>
    <m/>
    <m/>
    <m/>
    <m/>
    <x v="0"/>
  </r>
  <r>
    <x v="2"/>
    <x v="2"/>
    <x v="2"/>
    <x v="1"/>
    <x v="0"/>
    <x v="0"/>
    <x v="2"/>
    <x v="1"/>
    <x v="0"/>
    <x v="0"/>
    <n v="0"/>
    <n v="2728"/>
    <n v="142.017079315443"/>
    <n v="0.385215940660807"/>
    <n v="7.8279112281167601E-2"/>
    <n v="0.93659951750298498"/>
    <n v="6.5887374024355498"/>
    <s v="nan"/>
    <n v="6.5887374024355498"/>
    <m/>
    <m/>
    <m/>
    <m/>
    <m/>
    <m/>
    <x v="2"/>
  </r>
  <r>
    <x v="2"/>
    <x v="2"/>
    <x v="2"/>
    <x v="1"/>
    <x v="0"/>
    <x v="0"/>
    <x v="2"/>
    <x v="1"/>
    <x v="0"/>
    <x v="1"/>
    <n v="0"/>
    <n v="2728"/>
    <s v="nan"/>
    <n v="0.355237103174603"/>
    <n v="3.7124999999999998E-2"/>
    <n v="0.77928183433616005"/>
    <n v="5.5493139432464202"/>
    <s v="nan"/>
    <n v="5.5493139432464202"/>
    <m/>
    <m/>
    <m/>
    <m/>
    <m/>
    <m/>
    <x v="2"/>
  </r>
  <r>
    <x v="2"/>
    <x v="2"/>
    <x v="2"/>
    <x v="1"/>
    <x v="0"/>
    <x v="0"/>
    <x v="2"/>
    <x v="1"/>
    <x v="0"/>
    <x v="2"/>
    <n v="0"/>
    <n v="2728"/>
    <s v="nan"/>
    <n v="0.36530555555555499"/>
    <n v="4.7E-2"/>
    <n v="0.76789276143516405"/>
    <n v="5.8897396381860903"/>
    <s v="nan"/>
    <n v="5.8897396381860903"/>
    <m/>
    <m/>
    <m/>
    <m/>
    <m/>
    <m/>
    <x v="2"/>
  </r>
  <r>
    <x v="2"/>
    <x v="2"/>
    <x v="2"/>
    <x v="1"/>
    <x v="0"/>
    <x v="0"/>
    <x v="2"/>
    <x v="1"/>
    <x v="0"/>
    <x v="3"/>
    <n v="0"/>
    <n v="2728"/>
    <s v="nan"/>
    <n v="0.35851587301587301"/>
    <n v="4.2999999999999997E-2"/>
    <n v="0.77427064225972098"/>
    <n v="5.6689884651631104"/>
    <s v="nan"/>
    <n v="5.6689884651631104"/>
    <m/>
    <m/>
    <m/>
    <m/>
    <m/>
    <m/>
    <x v="2"/>
  </r>
  <r>
    <x v="2"/>
    <x v="2"/>
    <x v="7"/>
    <x v="1"/>
    <x v="0"/>
    <x v="0"/>
    <x v="2"/>
    <x v="1"/>
    <x v="0"/>
    <x v="0"/>
    <n v="0"/>
    <n v="3709"/>
    <n v="153.80143796168801"/>
    <n v="0.54937448364165498"/>
    <n v="8.4424659393850507E-2"/>
    <n v="0.94397636046018396"/>
    <n v="7.1288368213579796"/>
    <s v="nan"/>
    <n v="7.1288368213579796"/>
    <m/>
    <m/>
    <m/>
    <m/>
    <m/>
    <m/>
    <x v="2"/>
  </r>
  <r>
    <x v="2"/>
    <x v="2"/>
    <x v="7"/>
    <x v="1"/>
    <x v="0"/>
    <x v="0"/>
    <x v="2"/>
    <x v="1"/>
    <x v="0"/>
    <x v="1"/>
    <n v="0"/>
    <n v="3709"/>
    <s v="nan"/>
    <n v="0.50429691835941803"/>
    <n v="6.0000000000000001E-3"/>
    <n v="0.68954240494763297"/>
    <n v="5.1125560389423903"/>
    <s v="nan"/>
    <n v="5.1125560389423903"/>
    <m/>
    <m/>
    <m/>
    <m/>
    <m/>
    <m/>
    <x v="2"/>
  </r>
  <r>
    <x v="2"/>
    <x v="2"/>
    <x v="7"/>
    <x v="1"/>
    <x v="0"/>
    <x v="0"/>
    <x v="2"/>
    <x v="1"/>
    <x v="0"/>
    <x v="2"/>
    <n v="0"/>
    <n v="3709"/>
    <s v="nan"/>
    <n v="0.50574587912087898"/>
    <n v="7.0000000000000001E-3"/>
    <n v="0.68836788400051696"/>
    <n v="5.1658223508106396"/>
    <s v="nan"/>
    <n v="5.1658223508106396"/>
    <m/>
    <m/>
    <m/>
    <m/>
    <m/>
    <m/>
    <x v="2"/>
  </r>
  <r>
    <x v="2"/>
    <x v="2"/>
    <x v="7"/>
    <x v="1"/>
    <x v="0"/>
    <x v="0"/>
    <x v="2"/>
    <x v="1"/>
    <x v="0"/>
    <x v="3"/>
    <n v="0"/>
    <n v="3709"/>
    <s v="nan"/>
    <n v="0.50423150460650401"/>
    <n v="6.2500000000000003E-3"/>
    <n v="0.68954240494763397"/>
    <n v="5.1373950450446504"/>
    <s v="nan"/>
    <n v="5.1373950450446504"/>
    <m/>
    <m/>
    <m/>
    <m/>
    <m/>
    <m/>
    <x v="2"/>
  </r>
  <r>
    <x v="2"/>
    <x v="2"/>
    <x v="8"/>
    <x v="1"/>
    <x v="0"/>
    <x v="0"/>
    <x v="2"/>
    <x v="1"/>
    <x v="0"/>
    <x v="0"/>
    <n v="0"/>
    <n v="5688"/>
    <n v="209.824355140628"/>
    <n v="0.707328591991223"/>
    <n v="0.114612893059289"/>
    <n v="0.94009586246744203"/>
    <n v="8.3574322320664702"/>
    <s v="nan"/>
    <n v="8.3574322320664702"/>
    <m/>
    <m/>
    <m/>
    <m/>
    <m/>
    <m/>
    <x v="2"/>
  </r>
  <r>
    <x v="2"/>
    <x v="2"/>
    <x v="8"/>
    <x v="1"/>
    <x v="0"/>
    <x v="0"/>
    <x v="2"/>
    <x v="1"/>
    <x v="0"/>
    <x v="1"/>
    <n v="0"/>
    <n v="5688"/>
    <s v="nan"/>
    <n v="0.65792438311957202"/>
    <n v="1E-3"/>
    <n v="0.55731070303754804"/>
    <n v="5.14078760910522"/>
    <s v="nan"/>
    <n v="5.14078760910522"/>
    <m/>
    <m/>
    <m/>
    <m/>
    <m/>
    <m/>
    <x v="2"/>
  </r>
  <r>
    <x v="2"/>
    <x v="2"/>
    <x v="8"/>
    <x v="1"/>
    <x v="0"/>
    <x v="0"/>
    <x v="2"/>
    <x v="1"/>
    <x v="0"/>
    <x v="2"/>
    <n v="0"/>
    <n v="5688"/>
    <s v="nan"/>
    <n v="0.65601951410928405"/>
    <n v="5.0000000000000001E-4"/>
    <n v="0.55762817824391298"/>
    <n v="5.2375485685971102"/>
    <s v="nan"/>
    <n v="5.2375485685971102"/>
    <m/>
    <m/>
    <m/>
    <m/>
    <m/>
    <m/>
    <x v="2"/>
  </r>
  <r>
    <x v="2"/>
    <x v="2"/>
    <x v="8"/>
    <x v="1"/>
    <x v="0"/>
    <x v="0"/>
    <x v="2"/>
    <x v="1"/>
    <x v="0"/>
    <x v="3"/>
    <n v="0"/>
    <n v="5688"/>
    <s v="nan"/>
    <n v="0.65856773877866004"/>
    <n v="2E-3"/>
    <n v="0.55667575262481495"/>
    <n v="5.1292035361122998"/>
    <s v="nan"/>
    <n v="5.1292035361122998"/>
    <m/>
    <m/>
    <m/>
    <m/>
    <m/>
    <m/>
    <x v="2"/>
  </r>
  <r>
    <x v="2"/>
    <x v="2"/>
    <x v="2"/>
    <x v="17"/>
    <x v="0"/>
    <x v="0"/>
    <x v="2"/>
    <x v="0"/>
    <x v="0"/>
    <x v="0"/>
    <n v="0"/>
    <n v="2547"/>
    <n v="641.10536407309803"/>
    <s v="inf"/>
    <n v="0.35562381478055699"/>
    <n v="0.85565883526447295"/>
    <n v="10.3176651031569"/>
    <n v="10.3176651031569"/>
    <s v="nan"/>
    <m/>
    <m/>
    <m/>
    <m/>
    <m/>
    <m/>
    <x v="2"/>
  </r>
  <r>
    <x v="2"/>
    <x v="2"/>
    <x v="2"/>
    <x v="17"/>
    <x v="0"/>
    <x v="0"/>
    <x v="2"/>
    <x v="0"/>
    <x v="0"/>
    <x v="1"/>
    <n v="0"/>
    <n v="2547"/>
    <s v="nan"/>
    <s v="nan"/>
    <n v="0.297375"/>
    <n v="0.58249218146552995"/>
    <n v="8.9781571274096006"/>
    <n v="8.9781571274096006"/>
    <s v="nan"/>
    <m/>
    <m/>
    <m/>
    <m/>
    <m/>
    <m/>
    <x v="2"/>
  </r>
  <r>
    <x v="2"/>
    <x v="2"/>
    <x v="2"/>
    <x v="17"/>
    <x v="0"/>
    <x v="0"/>
    <x v="2"/>
    <x v="0"/>
    <x v="0"/>
    <x v="2"/>
    <n v="0"/>
    <n v="2547"/>
    <s v="nan"/>
    <s v="nan"/>
    <n v="0.29799999999999999"/>
    <n v="0.57683666653412702"/>
    <n v="9.3021136615534896"/>
    <n v="9.3021136615534896"/>
    <s v="nan"/>
    <m/>
    <m/>
    <m/>
    <m/>
    <m/>
    <m/>
    <x v="2"/>
  </r>
  <r>
    <x v="2"/>
    <x v="2"/>
    <x v="2"/>
    <x v="17"/>
    <x v="0"/>
    <x v="0"/>
    <x v="2"/>
    <x v="0"/>
    <x v="0"/>
    <x v="3"/>
    <n v="0"/>
    <n v="2547"/>
    <s v="nan"/>
    <s v="nan"/>
    <n v="0.300375"/>
    <n v="0.58202088855458001"/>
    <n v="8.9969170758337302"/>
    <n v="8.9969170758337302"/>
    <s v="nan"/>
    <m/>
    <m/>
    <m/>
    <m/>
    <m/>
    <m/>
    <x v="2"/>
  </r>
  <r>
    <x v="3"/>
    <x v="3"/>
    <x v="9"/>
    <x v="17"/>
    <x v="0"/>
    <x v="0"/>
    <x v="10"/>
    <x v="0"/>
    <x v="0"/>
    <x v="0"/>
    <n v="0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0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0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0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1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1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1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1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2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2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2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2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3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3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3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3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4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4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4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4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5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5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5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5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6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6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6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6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7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7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7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7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8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8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8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8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9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9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9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9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0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0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0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0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1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1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1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1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2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2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2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2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3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3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3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3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4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4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4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4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5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5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5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5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6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6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6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6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7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7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7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7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8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8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8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8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7"/>
    <x v="0"/>
    <x v="0"/>
    <x v="10"/>
    <x v="0"/>
    <x v="0"/>
    <x v="0"/>
    <n v="9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</r>
  <r>
    <x v="3"/>
    <x v="3"/>
    <x v="9"/>
    <x v="17"/>
    <x v="0"/>
    <x v="0"/>
    <x v="10"/>
    <x v="0"/>
    <x v="0"/>
    <x v="1"/>
    <n v="9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</r>
  <r>
    <x v="3"/>
    <x v="3"/>
    <x v="9"/>
    <x v="17"/>
    <x v="0"/>
    <x v="0"/>
    <x v="10"/>
    <x v="0"/>
    <x v="0"/>
    <x v="2"/>
    <n v="9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</r>
  <r>
    <x v="3"/>
    <x v="3"/>
    <x v="9"/>
    <x v="17"/>
    <x v="0"/>
    <x v="0"/>
    <x v="10"/>
    <x v="0"/>
    <x v="0"/>
    <x v="3"/>
    <n v="9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</r>
  <r>
    <x v="3"/>
    <x v="3"/>
    <x v="9"/>
    <x v="15"/>
    <x v="0"/>
    <x v="0"/>
    <x v="10"/>
    <x v="1"/>
    <x v="0"/>
    <x v="0"/>
    <n v="0"/>
    <n v="191"/>
    <n v="18.7583999333999"/>
    <n v="0.273656634337614"/>
    <n v="0.119632135135937"/>
    <n v="0.93111578188336996"/>
    <n v="7.2546870451179304"/>
    <s v="nan"/>
    <n v="7.2546870451179304"/>
    <m/>
    <m/>
    <m/>
    <m/>
    <m/>
    <m/>
    <x v="3"/>
  </r>
  <r>
    <x v="3"/>
    <x v="3"/>
    <x v="9"/>
    <x v="15"/>
    <x v="0"/>
    <x v="0"/>
    <x v="10"/>
    <x v="1"/>
    <x v="0"/>
    <x v="1"/>
    <n v="0"/>
    <n v="191"/>
    <s v="nan"/>
    <n v="0.27746362433862398"/>
    <n v="0.11706349206349199"/>
    <n v="0.76277262213348795"/>
    <n v="6.5176127788338896"/>
    <s v="nan"/>
    <n v="6.5176127788338896"/>
    <m/>
    <m/>
    <m/>
    <m/>
    <m/>
    <m/>
    <x v="3"/>
  </r>
  <r>
    <x v="3"/>
    <x v="3"/>
    <x v="9"/>
    <x v="15"/>
    <x v="0"/>
    <x v="0"/>
    <x v="10"/>
    <x v="1"/>
    <x v="0"/>
    <x v="2"/>
    <n v="0"/>
    <n v="191"/>
    <s v="nan"/>
    <n v="0.296412037037037"/>
    <n v="0.14285714285714199"/>
    <n v="0.72934114325316302"/>
    <n v="7.6613471211431801"/>
    <s v="nan"/>
    <n v="7.6613471211431801"/>
    <m/>
    <m/>
    <m/>
    <m/>
    <m/>
    <m/>
    <x v="3"/>
  </r>
  <r>
    <x v="3"/>
    <x v="3"/>
    <x v="9"/>
    <x v="15"/>
    <x v="0"/>
    <x v="0"/>
    <x v="10"/>
    <x v="1"/>
    <x v="0"/>
    <x v="3"/>
    <n v="0"/>
    <n v="191"/>
    <s v="nan"/>
    <n v="0.28123346560846502"/>
    <n v="0.125"/>
    <n v="0.75608632635742401"/>
    <n v="6.86992113302765"/>
    <s v="nan"/>
    <n v="6.86992113302765"/>
    <m/>
    <m/>
    <m/>
    <m/>
    <m/>
    <m/>
    <x v="3"/>
  </r>
  <r>
    <x v="3"/>
    <x v="3"/>
    <x v="9"/>
    <x v="15"/>
    <x v="0"/>
    <x v="0"/>
    <x v="10"/>
    <x v="1"/>
    <x v="0"/>
    <x v="0"/>
    <n v="1"/>
    <n v="195"/>
    <n v="21.198051948051901"/>
    <n v="0.30644710706556899"/>
    <n v="0.13496556856441699"/>
    <n v="0.93371614684161997"/>
    <n v="7.6318707392386296"/>
    <s v="nan"/>
    <n v="7.6318707392386296"/>
    <m/>
    <m/>
    <m/>
    <m/>
    <m/>
    <m/>
    <x v="3"/>
  </r>
  <r>
    <x v="3"/>
    <x v="3"/>
    <x v="9"/>
    <x v="15"/>
    <x v="0"/>
    <x v="0"/>
    <x v="10"/>
    <x v="1"/>
    <x v="0"/>
    <x v="1"/>
    <n v="1"/>
    <n v="195"/>
    <s v="nan"/>
    <n v="0.31216931216931199"/>
    <n v="0.14285714285714199"/>
    <n v="0.726574497736591"/>
    <n v="7.59247048400844"/>
    <s v="nan"/>
    <n v="7.59247048400844"/>
    <m/>
    <m/>
    <m/>
    <m/>
    <m/>
    <m/>
    <x v="3"/>
  </r>
  <r>
    <x v="3"/>
    <x v="3"/>
    <x v="9"/>
    <x v="15"/>
    <x v="0"/>
    <x v="0"/>
    <x v="10"/>
    <x v="1"/>
    <x v="0"/>
    <x v="2"/>
    <n v="1"/>
    <n v="195"/>
    <s v="nan"/>
    <n v="0.36317791005291"/>
    <n v="0.202380952380952"/>
    <n v="0.653651874788575"/>
    <n v="9.3732773927906194"/>
    <s v="nan"/>
    <n v="9.3732773927906194"/>
    <m/>
    <m/>
    <m/>
    <m/>
    <m/>
    <m/>
    <x v="3"/>
  </r>
  <r>
    <x v="3"/>
    <x v="3"/>
    <x v="9"/>
    <x v="15"/>
    <x v="0"/>
    <x v="0"/>
    <x v="10"/>
    <x v="1"/>
    <x v="0"/>
    <x v="3"/>
    <n v="1"/>
    <n v="195"/>
    <s v="nan"/>
    <n v="0.315558862433862"/>
    <n v="0.143849206349206"/>
    <n v="0.726574497736592"/>
    <n v="7.3699299660306297"/>
    <s v="nan"/>
    <n v="7.3699299660306297"/>
    <m/>
    <m/>
    <m/>
    <m/>
    <m/>
    <m/>
    <x v="3"/>
  </r>
  <r>
    <x v="3"/>
    <x v="3"/>
    <x v="9"/>
    <x v="15"/>
    <x v="0"/>
    <x v="0"/>
    <x v="10"/>
    <x v="1"/>
    <x v="0"/>
    <x v="0"/>
    <n v="2"/>
    <n v="190"/>
    <n v="18.467382617382601"/>
    <n v="0.27251184825907798"/>
    <n v="0.117008263026046"/>
    <n v="0.93382641743738004"/>
    <n v="7.4980937443013902"/>
    <s v="nan"/>
    <n v="7.4980937443013902"/>
    <m/>
    <m/>
    <m/>
    <m/>
    <m/>
    <m/>
    <x v="3"/>
  </r>
  <r>
    <x v="3"/>
    <x v="3"/>
    <x v="9"/>
    <x v="15"/>
    <x v="0"/>
    <x v="0"/>
    <x v="10"/>
    <x v="1"/>
    <x v="0"/>
    <x v="1"/>
    <n v="2"/>
    <n v="190"/>
    <s v="nan"/>
    <n v="0.28296957671957601"/>
    <n v="0.125"/>
    <n v="0.75853596633179798"/>
    <n v="7.7123400792080403"/>
    <s v="nan"/>
    <n v="7.7123400792080403"/>
    <m/>
    <m/>
    <m/>
    <m/>
    <m/>
    <m/>
    <x v="3"/>
  </r>
  <r>
    <x v="3"/>
    <x v="3"/>
    <x v="9"/>
    <x v="15"/>
    <x v="0"/>
    <x v="0"/>
    <x v="10"/>
    <x v="1"/>
    <x v="0"/>
    <x v="2"/>
    <n v="2"/>
    <n v="190"/>
    <s v="nan"/>
    <n v="0.39122023809523798"/>
    <n v="0.24404761904761901"/>
    <n v="0.61781816339038698"/>
    <n v="10.5496519296596"/>
    <s v="nan"/>
    <n v="10.5496519296596"/>
    <m/>
    <m/>
    <m/>
    <m/>
    <m/>
    <m/>
    <x v="3"/>
  </r>
  <r>
    <x v="3"/>
    <x v="3"/>
    <x v="9"/>
    <x v="15"/>
    <x v="0"/>
    <x v="0"/>
    <x v="10"/>
    <x v="1"/>
    <x v="0"/>
    <x v="3"/>
    <n v="2"/>
    <n v="190"/>
    <s v="nan"/>
    <n v="0.281481481481481"/>
    <n v="0.124007936507936"/>
    <n v="0.75853596633179798"/>
    <n v="7.4730105235426096"/>
    <s v="nan"/>
    <n v="7.4730105235426096"/>
    <m/>
    <m/>
    <m/>
    <m/>
    <m/>
    <m/>
    <x v="3"/>
  </r>
  <r>
    <x v="3"/>
    <x v="3"/>
    <x v="9"/>
    <x v="15"/>
    <x v="0"/>
    <x v="0"/>
    <x v="10"/>
    <x v="1"/>
    <x v="0"/>
    <x v="0"/>
    <n v="3"/>
    <n v="192"/>
    <n v="22.876839826839799"/>
    <n v="0.30366691430459702"/>
    <n v="0.14632048717561"/>
    <n v="0.93067128389241005"/>
    <n v="7.8456400871272196"/>
    <s v="nan"/>
    <n v="7.8456400871272196"/>
    <m/>
    <m/>
    <m/>
    <m/>
    <m/>
    <m/>
    <x v="3"/>
  </r>
  <r>
    <x v="3"/>
    <x v="3"/>
    <x v="9"/>
    <x v="15"/>
    <x v="0"/>
    <x v="0"/>
    <x v="10"/>
    <x v="1"/>
    <x v="0"/>
    <x v="1"/>
    <n v="3"/>
    <n v="192"/>
    <s v="nan"/>
    <n v="0.30836640211640198"/>
    <n v="0.14781746031745999"/>
    <n v="0.72696690628636595"/>
    <n v="8.2829885529950005"/>
    <s v="nan"/>
    <n v="8.2829885529950005"/>
    <m/>
    <m/>
    <m/>
    <m/>
    <m/>
    <m/>
    <x v="3"/>
  </r>
  <r>
    <x v="3"/>
    <x v="3"/>
    <x v="9"/>
    <x v="15"/>
    <x v="0"/>
    <x v="0"/>
    <x v="10"/>
    <x v="1"/>
    <x v="0"/>
    <x v="2"/>
    <n v="3"/>
    <n v="192"/>
    <s v="nan"/>
    <n v="0.32475198412698397"/>
    <n v="0.160714285714285"/>
    <n v="0.70695129763310705"/>
    <n v="7.95386745815191"/>
    <s v="nan"/>
    <n v="7.95386745815191"/>
    <m/>
    <m/>
    <m/>
    <m/>
    <m/>
    <m/>
    <x v="3"/>
  </r>
  <r>
    <x v="3"/>
    <x v="3"/>
    <x v="9"/>
    <x v="15"/>
    <x v="0"/>
    <x v="0"/>
    <x v="10"/>
    <x v="1"/>
    <x v="0"/>
    <x v="3"/>
    <n v="3"/>
    <n v="192"/>
    <s v="nan"/>
    <n v="0.31021825396825298"/>
    <n v="0.14980158730158699"/>
    <n v="0.72696690628636595"/>
    <n v="8.4451282405356096"/>
    <s v="nan"/>
    <n v="8.4451282405356096"/>
    <m/>
    <m/>
    <m/>
    <m/>
    <m/>
    <m/>
    <x v="3"/>
  </r>
  <r>
    <x v="3"/>
    <x v="3"/>
    <x v="9"/>
    <x v="15"/>
    <x v="0"/>
    <x v="0"/>
    <x v="10"/>
    <x v="1"/>
    <x v="0"/>
    <x v="0"/>
    <n v="4"/>
    <n v="196"/>
    <n v="21.045454545454501"/>
    <n v="0.30907978305747402"/>
    <n v="0.134877599834485"/>
    <n v="0.93085362513298997"/>
    <n v="7.6314650816003198"/>
    <s v="nan"/>
    <n v="7.6314650816003198"/>
    <m/>
    <m/>
    <m/>
    <m/>
    <m/>
    <m/>
    <x v="3"/>
  </r>
  <r>
    <x v="3"/>
    <x v="3"/>
    <x v="9"/>
    <x v="15"/>
    <x v="0"/>
    <x v="0"/>
    <x v="10"/>
    <x v="1"/>
    <x v="0"/>
    <x v="1"/>
    <n v="4"/>
    <n v="196"/>
    <s v="nan"/>
    <n v="0.322304894179894"/>
    <n v="0.15277777777777701"/>
    <n v="0.71763753379436801"/>
    <n v="7.3529465814624198"/>
    <s v="nan"/>
    <n v="7.3529465814624198"/>
    <m/>
    <m/>
    <m/>
    <m/>
    <m/>
    <m/>
    <x v="3"/>
  </r>
  <r>
    <x v="3"/>
    <x v="3"/>
    <x v="9"/>
    <x v="15"/>
    <x v="0"/>
    <x v="0"/>
    <x v="10"/>
    <x v="1"/>
    <x v="0"/>
    <x v="2"/>
    <n v="4"/>
    <n v="196"/>
    <s v="nan"/>
    <n v="0.34528769841269802"/>
    <n v="0.17261904761904701"/>
    <n v="0.68456058256859598"/>
    <n v="8.3119208893313399"/>
    <s v="nan"/>
    <n v="8.3119208893313399"/>
    <m/>
    <m/>
    <m/>
    <m/>
    <m/>
    <m/>
    <x v="3"/>
  </r>
  <r>
    <x v="3"/>
    <x v="3"/>
    <x v="9"/>
    <x v="15"/>
    <x v="0"/>
    <x v="0"/>
    <x v="10"/>
    <x v="1"/>
    <x v="0"/>
    <x v="3"/>
    <n v="4"/>
    <n v="196"/>
    <s v="nan"/>
    <n v="0.3255291005291"/>
    <n v="0.151785714285714"/>
    <n v="0.71763753379436901"/>
    <n v="7.39554596913736"/>
    <s v="nan"/>
    <n v="7.39554596913736"/>
    <m/>
    <m/>
    <m/>
    <m/>
    <m/>
    <m/>
    <x v="3"/>
  </r>
  <r>
    <x v="3"/>
    <x v="3"/>
    <x v="9"/>
    <x v="15"/>
    <x v="0"/>
    <x v="0"/>
    <x v="10"/>
    <x v="1"/>
    <x v="0"/>
    <x v="0"/>
    <n v="5"/>
    <n v="194"/>
    <n v="18.654220779220701"/>
    <n v="0.28914084970600201"/>
    <n v="0.11809527513927"/>
    <n v="0.93631853244643304"/>
    <n v="7.4443001709009398"/>
    <s v="nan"/>
    <n v="7.4443001709009398"/>
    <m/>
    <m/>
    <m/>
    <m/>
    <m/>
    <m/>
    <x v="3"/>
  </r>
  <r>
    <x v="3"/>
    <x v="3"/>
    <x v="9"/>
    <x v="15"/>
    <x v="0"/>
    <x v="0"/>
    <x v="10"/>
    <x v="1"/>
    <x v="0"/>
    <x v="1"/>
    <n v="5"/>
    <n v="194"/>
    <s v="nan"/>
    <n v="0.28105158730158702"/>
    <n v="0.11111111111111099"/>
    <n v="0.76212946216931698"/>
    <n v="7.1428085974346702"/>
    <s v="nan"/>
    <n v="7.1428085974346702"/>
    <m/>
    <m/>
    <m/>
    <m/>
    <m/>
    <m/>
    <x v="3"/>
  </r>
  <r>
    <x v="3"/>
    <x v="3"/>
    <x v="9"/>
    <x v="15"/>
    <x v="0"/>
    <x v="0"/>
    <x v="10"/>
    <x v="1"/>
    <x v="0"/>
    <x v="2"/>
    <n v="5"/>
    <n v="194"/>
    <s v="nan"/>
    <n v="0.32582671957671899"/>
    <n v="0.15476190476190399"/>
    <n v="0.70898235881022797"/>
    <n v="8.2703994580717506"/>
    <s v="nan"/>
    <n v="8.2703994580717506"/>
    <m/>
    <m/>
    <m/>
    <m/>
    <m/>
    <m/>
    <x v="3"/>
  </r>
  <r>
    <x v="3"/>
    <x v="3"/>
    <x v="9"/>
    <x v="15"/>
    <x v="0"/>
    <x v="0"/>
    <x v="10"/>
    <x v="1"/>
    <x v="0"/>
    <x v="3"/>
    <n v="5"/>
    <n v="194"/>
    <s v="nan"/>
    <n v="0.28816137566137501"/>
    <n v="0.119047619047619"/>
    <n v="0.75548607424943004"/>
    <n v="6.8301062517409399"/>
    <s v="nan"/>
    <n v="6.8301062517409399"/>
    <m/>
    <m/>
    <m/>
    <m/>
    <m/>
    <m/>
    <x v="3"/>
  </r>
  <r>
    <x v="3"/>
    <x v="3"/>
    <x v="9"/>
    <x v="15"/>
    <x v="0"/>
    <x v="0"/>
    <x v="10"/>
    <x v="1"/>
    <x v="0"/>
    <x v="0"/>
    <n v="6"/>
    <n v="189"/>
    <n v="20.437412587412499"/>
    <n v="0.27997415803032899"/>
    <n v="0.13016381717932801"/>
    <n v="0.93673314275346597"/>
    <n v="7.5911506396137503"/>
    <s v="nan"/>
    <n v="7.5911506396137503"/>
    <m/>
    <m/>
    <m/>
    <m/>
    <m/>
    <m/>
    <x v="3"/>
  </r>
  <r>
    <x v="3"/>
    <x v="3"/>
    <x v="9"/>
    <x v="15"/>
    <x v="0"/>
    <x v="0"/>
    <x v="10"/>
    <x v="1"/>
    <x v="0"/>
    <x v="1"/>
    <n v="6"/>
    <n v="189"/>
    <s v="nan"/>
    <n v="0.28604497354497299"/>
    <n v="0.13789682539682499"/>
    <n v="0.74757248251951403"/>
    <n v="7.3238996333667101"/>
    <s v="nan"/>
    <n v="7.3238996333667101"/>
    <m/>
    <m/>
    <m/>
    <m/>
    <m/>
    <m/>
    <x v="3"/>
  </r>
  <r>
    <x v="3"/>
    <x v="3"/>
    <x v="9"/>
    <x v="15"/>
    <x v="0"/>
    <x v="0"/>
    <x v="10"/>
    <x v="1"/>
    <x v="0"/>
    <x v="2"/>
    <n v="6"/>
    <n v="189"/>
    <s v="nan"/>
    <n v="0.29811507936507903"/>
    <n v="0.148809523809523"/>
    <n v="0.72742590106462302"/>
    <n v="7.3247852227351702"/>
    <s v="nan"/>
    <n v="7.3247852227351702"/>
    <m/>
    <m/>
    <m/>
    <m/>
    <m/>
    <m/>
    <x v="3"/>
  </r>
  <r>
    <x v="3"/>
    <x v="3"/>
    <x v="9"/>
    <x v="15"/>
    <x v="0"/>
    <x v="0"/>
    <x v="10"/>
    <x v="1"/>
    <x v="0"/>
    <x v="3"/>
    <n v="6"/>
    <n v="189"/>
    <s v="nan"/>
    <n v="0.29274140211640198"/>
    <n v="0.14087301587301501"/>
    <n v="0.74085695536788398"/>
    <n v="7.6526545559047099"/>
    <s v="nan"/>
    <n v="7.6526545559047099"/>
    <m/>
    <m/>
    <m/>
    <m/>
    <m/>
    <m/>
    <x v="3"/>
  </r>
  <r>
    <x v="3"/>
    <x v="3"/>
    <x v="9"/>
    <x v="15"/>
    <x v="0"/>
    <x v="0"/>
    <x v="10"/>
    <x v="1"/>
    <x v="0"/>
    <x v="0"/>
    <n v="7"/>
    <n v="192"/>
    <n v="17.55"/>
    <n v="0.27526385168897499"/>
    <n v="0.111399980700698"/>
    <n v="0.93467512026696697"/>
    <n v="7.2433943456341803"/>
    <s v="nan"/>
    <n v="7.2433943456341803"/>
    <m/>
    <m/>
    <m/>
    <m/>
    <m/>
    <m/>
    <x v="3"/>
  </r>
  <r>
    <x v="3"/>
    <x v="3"/>
    <x v="9"/>
    <x v="15"/>
    <x v="0"/>
    <x v="0"/>
    <x v="10"/>
    <x v="1"/>
    <x v="0"/>
    <x v="1"/>
    <n v="7"/>
    <n v="192"/>
    <s v="nan"/>
    <n v="0.28230820105820098"/>
    <n v="0.120039682539682"/>
    <n v="0.76032625404179699"/>
    <n v="6.2378297912574299"/>
    <s v="nan"/>
    <n v="6.2378297912574299"/>
    <m/>
    <m/>
    <m/>
    <m/>
    <m/>
    <m/>
    <x v="3"/>
  </r>
  <r>
    <x v="3"/>
    <x v="3"/>
    <x v="9"/>
    <x v="15"/>
    <x v="0"/>
    <x v="0"/>
    <x v="10"/>
    <x v="1"/>
    <x v="0"/>
    <x v="2"/>
    <n v="7"/>
    <n v="192"/>
    <s v="nan"/>
    <n v="0.292840608465608"/>
    <n v="0.13095238095237999"/>
    <n v="0.74031064538853797"/>
    <n v="7.05376205026971"/>
    <s v="nan"/>
    <n v="7.05376205026971"/>
    <m/>
    <m/>
    <m/>
    <m/>
    <m/>
    <m/>
    <x v="3"/>
  </r>
  <r>
    <x v="3"/>
    <x v="3"/>
    <x v="9"/>
    <x v="15"/>
    <x v="0"/>
    <x v="0"/>
    <x v="10"/>
    <x v="1"/>
    <x v="0"/>
    <x v="3"/>
    <n v="7"/>
    <n v="192"/>
    <s v="nan"/>
    <n v="0.27708333333333302"/>
    <n v="0.115079365079365"/>
    <n v="0.766998123592884"/>
    <n v="7.0308795554832102"/>
    <s v="nan"/>
    <n v="7.0308795554832102"/>
    <m/>
    <m/>
    <m/>
    <m/>
    <m/>
    <m/>
    <x v="3"/>
  </r>
  <r>
    <x v="3"/>
    <x v="3"/>
    <x v="9"/>
    <x v="15"/>
    <x v="0"/>
    <x v="0"/>
    <x v="10"/>
    <x v="1"/>
    <x v="0"/>
    <x v="0"/>
    <n v="8"/>
    <n v="196"/>
    <n v="20.374458874458799"/>
    <n v="0.30577485735773102"/>
    <n v="0.12952537394679001"/>
    <n v="0.93512668225594797"/>
    <n v="7.5237930826852697"/>
    <s v="nan"/>
    <n v="7.5237930826852697"/>
    <m/>
    <m/>
    <m/>
    <m/>
    <m/>
    <m/>
    <x v="3"/>
  </r>
  <r>
    <x v="3"/>
    <x v="3"/>
    <x v="9"/>
    <x v="15"/>
    <x v="0"/>
    <x v="0"/>
    <x v="10"/>
    <x v="1"/>
    <x v="0"/>
    <x v="1"/>
    <n v="8"/>
    <n v="196"/>
    <s v="nan"/>
    <n v="0.31125992063491997"/>
    <n v="0.13591269841269801"/>
    <n v="0.73086831428467802"/>
    <n v="7.5155854842980201"/>
    <s v="nan"/>
    <n v="7.5155854842980201"/>
    <m/>
    <m/>
    <m/>
    <m/>
    <m/>
    <m/>
    <x v="3"/>
  </r>
  <r>
    <x v="3"/>
    <x v="3"/>
    <x v="9"/>
    <x v="15"/>
    <x v="0"/>
    <x v="0"/>
    <x v="10"/>
    <x v="1"/>
    <x v="0"/>
    <x v="2"/>
    <n v="8"/>
    <n v="196"/>
    <s v="nan"/>
    <n v="0.32015542328042301"/>
    <n v="0.14285714285714199"/>
    <n v="0.71763753379436801"/>
    <n v="7.9664962187686204"/>
    <s v="nan"/>
    <n v="7.9664962187686204"/>
    <m/>
    <m/>
    <m/>
    <m/>
    <m/>
    <m/>
    <x v="3"/>
  </r>
  <r>
    <x v="3"/>
    <x v="3"/>
    <x v="9"/>
    <x v="15"/>
    <x v="0"/>
    <x v="0"/>
    <x v="10"/>
    <x v="1"/>
    <x v="0"/>
    <x v="3"/>
    <n v="8"/>
    <n v="196"/>
    <s v="nan"/>
    <n v="0.32283399470899399"/>
    <n v="0.14781746031745999"/>
    <n v="0.71763753379436901"/>
    <n v="8.1452338686391599"/>
    <s v="nan"/>
    <n v="8.1452338686391599"/>
    <m/>
    <m/>
    <m/>
    <m/>
    <m/>
    <m/>
    <x v="3"/>
  </r>
  <r>
    <x v="3"/>
    <x v="3"/>
    <x v="9"/>
    <x v="15"/>
    <x v="0"/>
    <x v="0"/>
    <x v="10"/>
    <x v="1"/>
    <x v="0"/>
    <x v="0"/>
    <n v="9"/>
    <n v="197"/>
    <n v="19.855869130869099"/>
    <n v="0.30476072948260302"/>
    <n v="0.125875729558413"/>
    <n v="0.92732717181634305"/>
    <n v="7.4500647210207402"/>
    <s v="nan"/>
    <n v="7.4500647210207402"/>
    <m/>
    <m/>
    <m/>
    <m/>
    <m/>
    <m/>
    <x v="3"/>
  </r>
  <r>
    <x v="3"/>
    <x v="3"/>
    <x v="9"/>
    <x v="15"/>
    <x v="0"/>
    <x v="0"/>
    <x v="10"/>
    <x v="1"/>
    <x v="0"/>
    <x v="1"/>
    <n v="9"/>
    <n v="197"/>
    <s v="nan"/>
    <n v="0.32107233044733002"/>
    <n v="0.146825396825396"/>
    <n v="0.71534602455781404"/>
    <n v="8.0356470965014299"/>
    <s v="nan"/>
    <n v="8.0356470965014299"/>
    <m/>
    <m/>
    <m/>
    <m/>
    <m/>
    <m/>
    <x v="3"/>
  </r>
  <r>
    <x v="3"/>
    <x v="3"/>
    <x v="9"/>
    <x v="15"/>
    <x v="0"/>
    <x v="0"/>
    <x v="10"/>
    <x v="1"/>
    <x v="0"/>
    <x v="2"/>
    <n v="9"/>
    <n v="197"/>
    <s v="nan"/>
    <n v="0.33512656325156298"/>
    <n v="0.15476190476190399"/>
    <n v="0.70214288641536704"/>
    <n v="8.7898273769985504"/>
    <s v="nan"/>
    <n v="8.7898273769985504"/>
    <m/>
    <m/>
    <m/>
    <m/>
    <m/>
    <m/>
    <x v="3"/>
  </r>
  <r>
    <x v="3"/>
    <x v="3"/>
    <x v="9"/>
    <x v="15"/>
    <x v="0"/>
    <x v="0"/>
    <x v="10"/>
    <x v="1"/>
    <x v="0"/>
    <x v="3"/>
    <n v="9"/>
    <n v="197"/>
    <s v="nan"/>
    <n v="0.31583092833092802"/>
    <n v="0.143849206349206"/>
    <n v="0.72854916270026204"/>
    <n v="7.5280972651580003"/>
    <s v="nan"/>
    <n v="7.5280972651580003"/>
    <m/>
    <m/>
    <m/>
    <m/>
    <m/>
    <m/>
    <x v="3"/>
  </r>
  <r>
    <x v="3"/>
    <x v="3"/>
    <x v="9"/>
    <x v="15"/>
    <x v="0"/>
    <x v="0"/>
    <x v="10"/>
    <x v="1"/>
    <x v="0"/>
    <x v="0"/>
    <n v="10"/>
    <n v="200"/>
    <n v="18.123626373626301"/>
    <n v="0.30635923077620197"/>
    <n v="0.115274644185834"/>
    <n v="0.92629057083033395"/>
    <n v="7.2902088679383796"/>
    <s v="nan"/>
    <n v="7.2902088679383796"/>
    <m/>
    <m/>
    <m/>
    <m/>
    <m/>
    <m/>
    <x v="3"/>
  </r>
  <r>
    <x v="3"/>
    <x v="3"/>
    <x v="9"/>
    <x v="15"/>
    <x v="0"/>
    <x v="0"/>
    <x v="10"/>
    <x v="1"/>
    <x v="0"/>
    <x v="1"/>
    <n v="10"/>
    <n v="200"/>
    <s v="nan"/>
    <n v="0.324718915343915"/>
    <n v="0.12896825396825301"/>
    <n v="0.72824863500055104"/>
    <n v="7.44675763158327"/>
    <s v="nan"/>
    <n v="7.44675763158327"/>
    <m/>
    <m/>
    <m/>
    <m/>
    <m/>
    <m/>
    <x v="3"/>
  </r>
  <r>
    <x v="3"/>
    <x v="3"/>
    <x v="9"/>
    <x v="15"/>
    <x v="0"/>
    <x v="0"/>
    <x v="10"/>
    <x v="1"/>
    <x v="0"/>
    <x v="2"/>
    <n v="10"/>
    <n v="200"/>
    <s v="nan"/>
    <n v="0.33381283068783002"/>
    <n v="0.14285714285714199"/>
    <n v="0.70856623945999597"/>
    <n v="7.9248121793731201"/>
    <s v="nan"/>
    <n v="7.9248121793731201"/>
    <m/>
    <m/>
    <m/>
    <m/>
    <m/>
    <m/>
    <x v="3"/>
  </r>
  <r>
    <x v="3"/>
    <x v="3"/>
    <x v="9"/>
    <x v="15"/>
    <x v="0"/>
    <x v="0"/>
    <x v="10"/>
    <x v="1"/>
    <x v="0"/>
    <x v="3"/>
    <n v="10"/>
    <n v="200"/>
    <s v="nan"/>
    <n v="0.33115079365079297"/>
    <n v="0.14285714285714199"/>
    <n v="0.71512703797351396"/>
    <n v="7.3695169168460799"/>
    <s v="nan"/>
    <n v="7.3695169168460799"/>
    <m/>
    <m/>
    <m/>
    <m/>
    <m/>
    <m/>
    <x v="3"/>
  </r>
  <r>
    <x v="3"/>
    <x v="3"/>
    <x v="9"/>
    <x v="15"/>
    <x v="0"/>
    <x v="0"/>
    <x v="10"/>
    <x v="1"/>
    <x v="0"/>
    <x v="0"/>
    <n v="11"/>
    <n v="190"/>
    <n v="18.5023809523809"/>
    <n v="0.27006779278851301"/>
    <n v="0.11736776113321699"/>
    <n v="0.94182219296973402"/>
    <n v="7.3406693759302497"/>
    <s v="nan"/>
    <n v="7.3406693759302497"/>
    <m/>
    <m/>
    <m/>
    <m/>
    <m/>
    <m/>
    <x v="3"/>
  </r>
  <r>
    <x v="3"/>
    <x v="3"/>
    <x v="9"/>
    <x v="15"/>
    <x v="0"/>
    <x v="0"/>
    <x v="10"/>
    <x v="1"/>
    <x v="0"/>
    <x v="1"/>
    <n v="11"/>
    <n v="190"/>
    <s v="nan"/>
    <n v="0.28014219576719501"/>
    <n v="0.12698412698412601"/>
    <n v="0.75853596633179798"/>
    <n v="7.5685274601433399"/>
    <s v="nan"/>
    <n v="7.5685274601433399"/>
    <m/>
    <m/>
    <m/>
    <m/>
    <m/>
    <m/>
    <x v="3"/>
  </r>
  <r>
    <x v="3"/>
    <x v="3"/>
    <x v="9"/>
    <x v="15"/>
    <x v="0"/>
    <x v="0"/>
    <x v="10"/>
    <x v="1"/>
    <x v="0"/>
    <x v="2"/>
    <n v="11"/>
    <n v="190"/>
    <s v="nan"/>
    <n v="0.28849206349206302"/>
    <n v="0.136904761904761"/>
    <n v="0.73843342305445303"/>
    <n v="7.95895391792138"/>
    <s v="nan"/>
    <n v="7.95895391792138"/>
    <m/>
    <m/>
    <m/>
    <m/>
    <m/>
    <m/>
    <x v="3"/>
  </r>
  <r>
    <x v="3"/>
    <x v="3"/>
    <x v="9"/>
    <x v="15"/>
    <x v="0"/>
    <x v="0"/>
    <x v="10"/>
    <x v="1"/>
    <x v="0"/>
    <x v="3"/>
    <n v="11"/>
    <n v="190"/>
    <s v="nan"/>
    <n v="0.27567791005290998"/>
    <n v="0.11706349206349199"/>
    <n v="0.76523681409091204"/>
    <n v="7.2909804505649101"/>
    <s v="nan"/>
    <n v="7.2909804505649101"/>
    <m/>
    <m/>
    <m/>
    <m/>
    <m/>
    <m/>
    <x v="3"/>
  </r>
  <r>
    <x v="3"/>
    <x v="3"/>
    <x v="9"/>
    <x v="15"/>
    <x v="0"/>
    <x v="0"/>
    <x v="10"/>
    <x v="1"/>
    <x v="0"/>
    <x v="0"/>
    <n v="12"/>
    <n v="191"/>
    <n v="19.904761904761902"/>
    <n v="0.28422301344321199"/>
    <n v="0.12695253761137501"/>
    <n v="0.93386509498967696"/>
    <n v="7.6523585939559204"/>
    <s v="nan"/>
    <n v="7.6523585939559204"/>
    <m/>
    <m/>
    <m/>
    <m/>
    <m/>
    <m/>
    <x v="3"/>
  </r>
  <r>
    <x v="3"/>
    <x v="3"/>
    <x v="9"/>
    <x v="15"/>
    <x v="0"/>
    <x v="0"/>
    <x v="10"/>
    <x v="1"/>
    <x v="0"/>
    <x v="1"/>
    <n v="12"/>
    <n v="191"/>
    <s v="nan"/>
    <n v="0.29141865079364998"/>
    <n v="0.13095238095237999"/>
    <n v="0.74940003058135796"/>
    <n v="7.6410335863163104"/>
    <s v="nan"/>
    <n v="7.6410335863163104"/>
    <m/>
    <m/>
    <m/>
    <m/>
    <m/>
    <m/>
    <x v="3"/>
  </r>
  <r>
    <x v="3"/>
    <x v="3"/>
    <x v="9"/>
    <x v="15"/>
    <x v="0"/>
    <x v="0"/>
    <x v="10"/>
    <x v="1"/>
    <x v="0"/>
    <x v="2"/>
    <n v="12"/>
    <n v="191"/>
    <s v="nan"/>
    <n v="0.31051587301587302"/>
    <n v="0.148809523809523"/>
    <n v="0.72265484747709896"/>
    <n v="8.6626140385021593"/>
    <s v="nan"/>
    <n v="8.6626140385021593"/>
    <m/>
    <m/>
    <m/>
    <m/>
    <m/>
    <m/>
    <x v="3"/>
  </r>
  <r>
    <x v="3"/>
    <x v="3"/>
    <x v="9"/>
    <x v="15"/>
    <x v="0"/>
    <x v="0"/>
    <x v="10"/>
    <x v="1"/>
    <x v="0"/>
    <x v="3"/>
    <n v="12"/>
    <n v="191"/>
    <s v="nan"/>
    <n v="0.29125330687830597"/>
    <n v="0.13392857142857101"/>
    <n v="0.74940003058135896"/>
    <n v="7.5954796847851398"/>
    <s v="nan"/>
    <n v="7.5954796847851398"/>
    <m/>
    <m/>
    <m/>
    <m/>
    <m/>
    <m/>
    <x v="3"/>
  </r>
  <r>
    <x v="3"/>
    <x v="3"/>
    <x v="9"/>
    <x v="15"/>
    <x v="0"/>
    <x v="0"/>
    <x v="10"/>
    <x v="1"/>
    <x v="0"/>
    <x v="0"/>
    <n v="13"/>
    <n v="187"/>
    <n v="20.933549783549701"/>
    <n v="0.27473026567735498"/>
    <n v="0.13307112425378101"/>
    <n v="0.943816095202618"/>
    <n v="7.73303783597167"/>
    <s v="nan"/>
    <n v="7.73303783597167"/>
    <m/>
    <m/>
    <m/>
    <m/>
    <m/>
    <m/>
    <x v="3"/>
  </r>
  <r>
    <x v="3"/>
    <x v="3"/>
    <x v="9"/>
    <x v="15"/>
    <x v="0"/>
    <x v="0"/>
    <x v="10"/>
    <x v="1"/>
    <x v="0"/>
    <x v="1"/>
    <n v="13"/>
    <n v="187"/>
    <s v="nan"/>
    <n v="0.27256944444444398"/>
    <n v="0.131944444444444"/>
    <n v="0.75924814564980103"/>
    <n v="7.7253216849448298"/>
    <s v="nan"/>
    <n v="7.7253216849448298"/>
    <m/>
    <m/>
    <m/>
    <m/>
    <m/>
    <m/>
    <x v="3"/>
  </r>
  <r>
    <x v="3"/>
    <x v="3"/>
    <x v="9"/>
    <x v="15"/>
    <x v="0"/>
    <x v="0"/>
    <x v="10"/>
    <x v="1"/>
    <x v="0"/>
    <x v="2"/>
    <n v="13"/>
    <n v="187"/>
    <s v="nan"/>
    <n v="0.28505291005291"/>
    <n v="0.136904761904761"/>
    <n v="0.74575759579817003"/>
    <n v="8.2390977393495692"/>
    <s v="nan"/>
    <n v="8.2390977393495692"/>
    <m/>
    <m/>
    <m/>
    <m/>
    <m/>
    <m/>
    <x v="3"/>
  </r>
  <r>
    <x v="3"/>
    <x v="3"/>
    <x v="9"/>
    <x v="15"/>
    <x v="0"/>
    <x v="0"/>
    <x v="10"/>
    <x v="1"/>
    <x v="0"/>
    <x v="3"/>
    <n v="13"/>
    <n v="187"/>
    <s v="nan"/>
    <n v="0.28993055555555503"/>
    <n v="0.14583333333333301"/>
    <n v="0.74575759579817003"/>
    <n v="7.9648592847597399"/>
    <s v="nan"/>
    <n v="7.9648592847597399"/>
    <m/>
    <m/>
    <m/>
    <m/>
    <m/>
    <m/>
    <x v="3"/>
  </r>
  <r>
    <x v="3"/>
    <x v="3"/>
    <x v="9"/>
    <x v="15"/>
    <x v="0"/>
    <x v="0"/>
    <x v="10"/>
    <x v="1"/>
    <x v="0"/>
    <x v="0"/>
    <n v="14"/>
    <n v="196"/>
    <n v="19.8742007992008"/>
    <n v="0.30164422214408898"/>
    <n v="0.126597166560663"/>
    <n v="0.92874116666756101"/>
    <n v="7.6328022637045798"/>
    <s v="nan"/>
    <n v="7.6328022637045798"/>
    <m/>
    <m/>
    <m/>
    <m/>
    <m/>
    <m/>
    <x v="3"/>
  </r>
  <r>
    <x v="3"/>
    <x v="3"/>
    <x v="9"/>
    <x v="15"/>
    <x v="0"/>
    <x v="0"/>
    <x v="10"/>
    <x v="1"/>
    <x v="0"/>
    <x v="1"/>
    <n v="14"/>
    <n v="196"/>
    <s v="nan"/>
    <n v="0.31367995430495399"/>
    <n v="0.13392857142857101"/>
    <n v="0.73086831428467802"/>
    <n v="7.1848316417424396"/>
    <s v="nan"/>
    <n v="7.1848316417424396"/>
    <m/>
    <m/>
    <m/>
    <m/>
    <m/>
    <m/>
    <x v="3"/>
  </r>
  <r>
    <x v="3"/>
    <x v="3"/>
    <x v="9"/>
    <x v="15"/>
    <x v="0"/>
    <x v="0"/>
    <x v="10"/>
    <x v="1"/>
    <x v="0"/>
    <x v="2"/>
    <n v="14"/>
    <n v="196"/>
    <s v="nan"/>
    <n v="0.33706108706108701"/>
    <n v="0.15476190476190399"/>
    <n v="0.70440675330406"/>
    <n v="8.26449472238121"/>
    <s v="nan"/>
    <n v="8.26449472238121"/>
    <m/>
    <m/>
    <m/>
    <m/>
    <m/>
    <m/>
    <x v="3"/>
  </r>
  <r>
    <x v="3"/>
    <x v="3"/>
    <x v="9"/>
    <x v="15"/>
    <x v="0"/>
    <x v="0"/>
    <x v="10"/>
    <x v="1"/>
    <x v="0"/>
    <x v="3"/>
    <n v="14"/>
    <n v="196"/>
    <s v="nan"/>
    <n v="0.32409662097162001"/>
    <n v="0.14980158730158699"/>
    <n v="0.71763753379436901"/>
    <n v="8.51287274770824"/>
    <s v="nan"/>
    <n v="8.51287274770824"/>
    <m/>
    <m/>
    <m/>
    <m/>
    <m/>
    <m/>
    <x v="3"/>
  </r>
  <r>
    <x v="3"/>
    <x v="3"/>
    <x v="9"/>
    <x v="15"/>
    <x v="0"/>
    <x v="0"/>
    <x v="10"/>
    <x v="1"/>
    <x v="0"/>
    <x v="0"/>
    <n v="15"/>
    <n v="193"/>
    <n v="19.288311688311602"/>
    <n v="0.28880994020727202"/>
    <n v="0.12215183391947"/>
    <n v="0.94271724556482395"/>
    <n v="7.2187877176457196"/>
    <s v="nan"/>
    <n v="7.2187877176457196"/>
    <m/>
    <m/>
    <m/>
    <m/>
    <m/>
    <m/>
    <x v="3"/>
  </r>
  <r>
    <x v="3"/>
    <x v="3"/>
    <x v="9"/>
    <x v="15"/>
    <x v="0"/>
    <x v="0"/>
    <x v="10"/>
    <x v="1"/>
    <x v="0"/>
    <x v="1"/>
    <n v="15"/>
    <n v="193"/>
    <s v="nan"/>
    <n v="0.30993716931216903"/>
    <n v="0.148809523809523"/>
    <n v="0.73126721013033102"/>
    <n v="7.7926805416650096"/>
    <s v="nan"/>
    <n v="7.7926805416650096"/>
    <m/>
    <m/>
    <m/>
    <m/>
    <m/>
    <m/>
    <x v="3"/>
  </r>
  <r>
    <x v="3"/>
    <x v="3"/>
    <x v="9"/>
    <x v="15"/>
    <x v="0"/>
    <x v="0"/>
    <x v="10"/>
    <x v="1"/>
    <x v="0"/>
    <x v="2"/>
    <n v="15"/>
    <n v="193"/>
    <s v="nan"/>
    <n v="0.31726190476190402"/>
    <n v="0.148809523809523"/>
    <n v="0.71795207520443205"/>
    <n v="9.0181906672373309"/>
    <s v="nan"/>
    <n v="9.0181906672373309"/>
    <m/>
    <m/>
    <m/>
    <m/>
    <m/>
    <m/>
    <x v="3"/>
  </r>
  <r>
    <x v="3"/>
    <x v="3"/>
    <x v="9"/>
    <x v="15"/>
    <x v="0"/>
    <x v="0"/>
    <x v="10"/>
    <x v="1"/>
    <x v="0"/>
    <x v="3"/>
    <n v="15"/>
    <n v="193"/>
    <s v="nan"/>
    <n v="0.298776455026455"/>
    <n v="0.13293650793650699"/>
    <n v="0.744582345056229"/>
    <n v="7.3562023752844299"/>
    <s v="nan"/>
    <n v="7.3562023752844299"/>
    <m/>
    <m/>
    <m/>
    <m/>
    <m/>
    <m/>
    <x v="3"/>
  </r>
  <r>
    <x v="3"/>
    <x v="3"/>
    <x v="9"/>
    <x v="15"/>
    <x v="0"/>
    <x v="0"/>
    <x v="10"/>
    <x v="1"/>
    <x v="0"/>
    <x v="0"/>
    <n v="16"/>
    <n v="192"/>
    <n v="17.916883116883099"/>
    <n v="0.277456764280541"/>
    <n v="0.11297033312020301"/>
    <n v="0.94204891380909295"/>
    <n v="7.3365930988275796"/>
    <s v="nan"/>
    <n v="7.3365930988275796"/>
    <m/>
    <m/>
    <m/>
    <m/>
    <m/>
    <m/>
    <x v="3"/>
  </r>
  <r>
    <x v="3"/>
    <x v="3"/>
    <x v="9"/>
    <x v="15"/>
    <x v="0"/>
    <x v="0"/>
    <x v="10"/>
    <x v="1"/>
    <x v="0"/>
    <x v="1"/>
    <n v="16"/>
    <n v="192"/>
    <s v="nan"/>
    <n v="0.289269179894179"/>
    <n v="0.12896825396825301"/>
    <n v="0.74698251493962498"/>
    <n v="7.3575397819817798"/>
    <s v="nan"/>
    <n v="7.3575397819817798"/>
    <m/>
    <m/>
    <m/>
    <m/>
    <m/>
    <m/>
    <x v="3"/>
  </r>
  <r>
    <x v="3"/>
    <x v="3"/>
    <x v="9"/>
    <x v="15"/>
    <x v="0"/>
    <x v="0"/>
    <x v="10"/>
    <x v="1"/>
    <x v="0"/>
    <x v="2"/>
    <n v="16"/>
    <n v="192"/>
    <s v="nan"/>
    <n v="0.307539682539682"/>
    <n v="0.14285714285714199"/>
    <n v="0.72696690628636595"/>
    <n v="8.0087512977975805"/>
    <s v="nan"/>
    <n v="8.0087512977975805"/>
    <m/>
    <m/>
    <m/>
    <m/>
    <m/>
    <m/>
    <x v="3"/>
  </r>
  <r>
    <x v="3"/>
    <x v="3"/>
    <x v="9"/>
    <x v="15"/>
    <x v="0"/>
    <x v="0"/>
    <x v="10"/>
    <x v="1"/>
    <x v="0"/>
    <x v="3"/>
    <n v="16"/>
    <n v="192"/>
    <s v="nan"/>
    <n v="0.28455687830687798"/>
    <n v="0.12202380952380899"/>
    <n v="0.76032625404179699"/>
    <n v="7.5023663991497402"/>
    <s v="nan"/>
    <n v="7.5023663991497402"/>
    <m/>
    <m/>
    <m/>
    <m/>
    <m/>
    <m/>
    <x v="3"/>
  </r>
  <r>
    <x v="3"/>
    <x v="3"/>
    <x v="9"/>
    <x v="15"/>
    <x v="0"/>
    <x v="0"/>
    <x v="10"/>
    <x v="1"/>
    <x v="0"/>
    <x v="0"/>
    <n v="17"/>
    <n v="192"/>
    <n v="17.4073593073593"/>
    <n v="0.27423094653487001"/>
    <n v="0.111171366420024"/>
    <n v="0.94283947513964705"/>
    <n v="7.1137715365410799"/>
    <s v="nan"/>
    <n v="7.1137715365410799"/>
    <m/>
    <m/>
    <m/>
    <m/>
    <m/>
    <m/>
    <x v="3"/>
  </r>
  <r>
    <x v="3"/>
    <x v="3"/>
    <x v="9"/>
    <x v="15"/>
    <x v="0"/>
    <x v="0"/>
    <x v="10"/>
    <x v="1"/>
    <x v="0"/>
    <x v="1"/>
    <n v="17"/>
    <n v="192"/>
    <s v="nan"/>
    <n v="0.28745039682539603"/>
    <n v="0.12698412698412601"/>
    <n v="0.75365438449071098"/>
    <n v="7.6878414406578601"/>
    <s v="nan"/>
    <n v="7.6878414406578601"/>
    <m/>
    <m/>
    <m/>
    <m/>
    <m/>
    <m/>
    <x v="3"/>
  </r>
  <r>
    <x v="3"/>
    <x v="3"/>
    <x v="9"/>
    <x v="15"/>
    <x v="0"/>
    <x v="0"/>
    <x v="10"/>
    <x v="1"/>
    <x v="0"/>
    <x v="2"/>
    <n v="17"/>
    <n v="192"/>
    <s v="nan"/>
    <n v="0.316137566137566"/>
    <n v="0.160714285714285"/>
    <n v="0.70695129763310705"/>
    <n v="7.9806629362230801"/>
    <s v="nan"/>
    <n v="7.9806629362230801"/>
    <m/>
    <m/>
    <m/>
    <m/>
    <m/>
    <m/>
    <x v="3"/>
  </r>
  <r>
    <x v="3"/>
    <x v="3"/>
    <x v="9"/>
    <x v="15"/>
    <x v="0"/>
    <x v="0"/>
    <x v="10"/>
    <x v="1"/>
    <x v="0"/>
    <x v="3"/>
    <n v="17"/>
    <n v="192"/>
    <s v="nan"/>
    <n v="0.28265542328042298"/>
    <n v="0.11607142857142801"/>
    <n v="0.76032625404179699"/>
    <n v="6.7773053689341403"/>
    <s v="nan"/>
    <n v="6.7773053689341403"/>
    <m/>
    <m/>
    <m/>
    <m/>
    <m/>
    <m/>
    <x v="3"/>
  </r>
  <r>
    <x v="3"/>
    <x v="3"/>
    <x v="9"/>
    <x v="15"/>
    <x v="0"/>
    <x v="0"/>
    <x v="10"/>
    <x v="1"/>
    <x v="0"/>
    <x v="0"/>
    <n v="18"/>
    <n v="194"/>
    <n v="21.362121212121199"/>
    <n v="0.30149571214230297"/>
    <n v="0.13590165647528701"/>
    <n v="0.930263921080279"/>
    <n v="7.5956437833524904"/>
    <s v="nan"/>
    <n v="7.5956437833524904"/>
    <m/>
    <m/>
    <m/>
    <m/>
    <m/>
    <m/>
    <x v="3"/>
  </r>
  <r>
    <x v="3"/>
    <x v="3"/>
    <x v="9"/>
    <x v="15"/>
    <x v="0"/>
    <x v="0"/>
    <x v="10"/>
    <x v="1"/>
    <x v="0"/>
    <x v="1"/>
    <n v="18"/>
    <n v="194"/>
    <s v="nan"/>
    <n v="0.30849867724867702"/>
    <n v="0.136904761904761"/>
    <n v="0.73555591048977298"/>
    <n v="7.48062807601152"/>
    <s v="nan"/>
    <n v="7.48062807601152"/>
    <m/>
    <m/>
    <m/>
    <m/>
    <m/>
    <m/>
    <x v="3"/>
  </r>
  <r>
    <x v="3"/>
    <x v="3"/>
    <x v="9"/>
    <x v="15"/>
    <x v="0"/>
    <x v="0"/>
    <x v="10"/>
    <x v="1"/>
    <x v="0"/>
    <x v="2"/>
    <n v="18"/>
    <n v="194"/>
    <s v="nan"/>
    <n v="0.34454365079365001"/>
    <n v="0.17857142857142799"/>
    <n v="0.68240880713068497"/>
    <n v="8.1520007372718695"/>
    <s v="nan"/>
    <n v="8.1520007372718695"/>
    <m/>
    <m/>
    <m/>
    <m/>
    <m/>
    <m/>
    <x v="3"/>
  </r>
  <r>
    <x v="3"/>
    <x v="3"/>
    <x v="9"/>
    <x v="15"/>
    <x v="0"/>
    <x v="0"/>
    <x v="10"/>
    <x v="1"/>
    <x v="0"/>
    <x v="3"/>
    <n v="18"/>
    <n v="194"/>
    <s v="nan"/>
    <n v="0.30436507936507901"/>
    <n v="0.13888888888888801"/>
    <n v="0.73555591048977298"/>
    <n v="7.31267206026296"/>
    <s v="nan"/>
    <n v="7.31267206026296"/>
    <m/>
    <m/>
    <m/>
    <m/>
    <m/>
    <m/>
    <x v="3"/>
  </r>
  <r>
    <x v="3"/>
    <x v="3"/>
    <x v="9"/>
    <x v="15"/>
    <x v="0"/>
    <x v="0"/>
    <x v="10"/>
    <x v="1"/>
    <x v="0"/>
    <x v="0"/>
    <n v="19"/>
    <n v="193"/>
    <n v="19.466341991341899"/>
    <n v="0.28957849325583501"/>
    <n v="0.12356483921808099"/>
    <n v="0.93761245470727195"/>
    <n v="7.4692274080374998"/>
    <s v="nan"/>
    <n v="7.4692274080374998"/>
    <m/>
    <m/>
    <m/>
    <m/>
    <m/>
    <m/>
    <x v="3"/>
  </r>
  <r>
    <x v="3"/>
    <x v="3"/>
    <x v="9"/>
    <x v="15"/>
    <x v="0"/>
    <x v="0"/>
    <x v="10"/>
    <x v="1"/>
    <x v="0"/>
    <x v="1"/>
    <n v="19"/>
    <n v="193"/>
    <s v="nan"/>
    <n v="0.318783068783068"/>
    <n v="0.15674603174603099"/>
    <n v="0.71795207520443205"/>
    <n v="8.3408617033625401"/>
    <s v="nan"/>
    <n v="8.3408617033625401"/>
    <m/>
    <m/>
    <m/>
    <m/>
    <m/>
    <m/>
    <x v="3"/>
  </r>
  <r>
    <x v="3"/>
    <x v="3"/>
    <x v="9"/>
    <x v="15"/>
    <x v="0"/>
    <x v="0"/>
    <x v="10"/>
    <x v="1"/>
    <x v="0"/>
    <x v="2"/>
    <n v="19"/>
    <n v="193"/>
    <s v="nan"/>
    <n v="0.33713624338624298"/>
    <n v="0.17261904761904701"/>
    <n v="0.69132180535263599"/>
    <n v="9.1723968385813404"/>
    <s v="nan"/>
    <n v="9.1723968385813404"/>
    <m/>
    <m/>
    <m/>
    <m/>
    <m/>
    <m/>
    <x v="3"/>
  </r>
  <r>
    <x v="3"/>
    <x v="3"/>
    <x v="9"/>
    <x v="15"/>
    <x v="0"/>
    <x v="0"/>
    <x v="10"/>
    <x v="1"/>
    <x v="0"/>
    <x v="3"/>
    <n v="19"/>
    <n v="193"/>
    <s v="nan"/>
    <n v="0.30525793650793598"/>
    <n v="0.148809523809523"/>
    <n v="0.73126721013033003"/>
    <n v="7.4932160491772599"/>
    <s v="nan"/>
    <n v="7.4932160491772599"/>
    <m/>
    <m/>
    <m/>
    <m/>
    <m/>
    <m/>
    <x v="3"/>
  </r>
  <r>
    <x v="4"/>
    <x v="4"/>
    <x v="10"/>
    <x v="15"/>
    <x v="0"/>
    <x v="0"/>
    <x v="11"/>
    <x v="1"/>
    <x v="0"/>
    <x v="0"/>
    <n v="0"/>
    <n v="243"/>
    <n v="27.9037849247526"/>
    <n v="0.44121719067117099"/>
    <n v="0.170158777234141"/>
    <n v="0.85521715194276804"/>
    <n v="8.5640349730218492"/>
    <s v="nan"/>
    <n v="8.5640349730218492"/>
    <m/>
    <m/>
    <m/>
    <m/>
    <m/>
    <m/>
    <x v="4"/>
  </r>
  <r>
    <x v="4"/>
    <x v="4"/>
    <x v="10"/>
    <x v="15"/>
    <x v="0"/>
    <x v="0"/>
    <x v="11"/>
    <x v="1"/>
    <x v="0"/>
    <x v="1"/>
    <n v="0"/>
    <n v="243"/>
    <s v="nan"/>
    <n v="0.45416026625703998"/>
    <n v="0.17526881720430099"/>
    <n v="0.62376526956715805"/>
    <n v="8.5317528076645104"/>
    <s v="nan"/>
    <n v="8.5317528076645104"/>
    <m/>
    <m/>
    <m/>
    <m/>
    <m/>
    <m/>
    <x v="4"/>
  </r>
  <r>
    <x v="4"/>
    <x v="4"/>
    <x v="10"/>
    <x v="15"/>
    <x v="0"/>
    <x v="0"/>
    <x v="11"/>
    <x v="1"/>
    <x v="0"/>
    <x v="2"/>
    <n v="0"/>
    <n v="243"/>
    <s v="nan"/>
    <n v="0.47290066564260103"/>
    <n v="0.206451612903225"/>
    <n v="0.589498336303383"/>
    <n v="9.6869281131708007"/>
    <s v="nan"/>
    <n v="9.6869281131708007"/>
    <m/>
    <m/>
    <m/>
    <m/>
    <m/>
    <m/>
    <x v="4"/>
  </r>
  <r>
    <x v="4"/>
    <x v="4"/>
    <x v="10"/>
    <x v="15"/>
    <x v="0"/>
    <x v="0"/>
    <x v="11"/>
    <x v="1"/>
    <x v="0"/>
    <x v="3"/>
    <n v="0"/>
    <n v="243"/>
    <s v="nan"/>
    <n v="0.446134152585765"/>
    <n v="0.165591397849462"/>
    <n v="0.63518758065508296"/>
    <n v="8.1662150087982095"/>
    <s v="nan"/>
    <n v="8.1662150087982095"/>
    <m/>
    <m/>
    <m/>
    <m/>
    <m/>
    <m/>
    <x v="4"/>
  </r>
  <r>
    <x v="4"/>
    <x v="4"/>
    <x v="10"/>
    <x v="15"/>
    <x v="0"/>
    <x v="0"/>
    <x v="11"/>
    <x v="1"/>
    <x v="0"/>
    <x v="0"/>
    <n v="1"/>
    <n v="243"/>
    <n v="30.869169334776501"/>
    <n v="0.45217203961024299"/>
    <n v="0.18844992819847101"/>
    <n v="0.85672856436922595"/>
    <n v="8.9101048695684906"/>
    <s v="nan"/>
    <n v="8.9101048695684906"/>
    <m/>
    <m/>
    <m/>
    <m/>
    <m/>
    <m/>
    <x v="4"/>
  </r>
  <r>
    <x v="4"/>
    <x v="4"/>
    <x v="10"/>
    <x v="15"/>
    <x v="0"/>
    <x v="0"/>
    <x v="11"/>
    <x v="1"/>
    <x v="0"/>
    <x v="1"/>
    <n v="1"/>
    <n v="243"/>
    <s v="nan"/>
    <n v="0.45033863985476802"/>
    <n v="0.174193548387096"/>
    <n v="0.62947642511112101"/>
    <n v="9.0150446026494802"/>
    <s v="nan"/>
    <n v="9.0150446026494802"/>
    <m/>
    <m/>
    <m/>
    <m/>
    <m/>
    <m/>
    <x v="4"/>
  </r>
  <r>
    <x v="4"/>
    <x v="4"/>
    <x v="10"/>
    <x v="15"/>
    <x v="0"/>
    <x v="0"/>
    <x v="11"/>
    <x v="1"/>
    <x v="0"/>
    <x v="2"/>
    <n v="1"/>
    <n v="243"/>
    <s v="nan"/>
    <n v="0.475480612577386"/>
    <n v="0.190322580645161"/>
    <n v="0.60092064739130802"/>
    <n v="9.1860147254568592"/>
    <s v="nan"/>
    <n v="9.1860147254568592"/>
    <m/>
    <m/>
    <m/>
    <m/>
    <m/>
    <m/>
    <x v="4"/>
  </r>
  <r>
    <x v="4"/>
    <x v="4"/>
    <x v="10"/>
    <x v="15"/>
    <x v="0"/>
    <x v="0"/>
    <x v="11"/>
    <x v="1"/>
    <x v="0"/>
    <x v="3"/>
    <n v="1"/>
    <n v="243"/>
    <s v="nan"/>
    <n v="0.44740841595680297"/>
    <n v="0.17204301075268799"/>
    <n v="0.63518758065508296"/>
    <n v="8.2938941190535491"/>
    <s v="nan"/>
    <n v="8.2938941190535491"/>
    <m/>
    <m/>
    <m/>
    <m/>
    <m/>
    <m/>
    <x v="4"/>
  </r>
  <r>
    <x v="4"/>
    <x v="4"/>
    <x v="10"/>
    <x v="15"/>
    <x v="0"/>
    <x v="0"/>
    <x v="11"/>
    <x v="1"/>
    <x v="0"/>
    <x v="0"/>
    <n v="2"/>
    <n v="237"/>
    <n v="27.6959919271114"/>
    <n v="0.42582367255819098"/>
    <n v="0.16959076269576201"/>
    <n v="0.86845600697915804"/>
    <n v="8.3756315497704001"/>
    <s v="nan"/>
    <n v="8.3756315497704001"/>
    <m/>
    <m/>
    <m/>
    <m/>
    <m/>
    <m/>
    <x v="4"/>
  </r>
  <r>
    <x v="4"/>
    <x v="4"/>
    <x v="10"/>
    <x v="15"/>
    <x v="0"/>
    <x v="0"/>
    <x v="11"/>
    <x v="1"/>
    <x v="0"/>
    <x v="1"/>
    <n v="2"/>
    <n v="237"/>
    <s v="nan"/>
    <n v="0.42697132616487399"/>
    <n v="0.15913978494623601"/>
    <n v="0.650899984228273"/>
    <n v="7.9217728563365801"/>
    <s v="nan"/>
    <n v="7.9217728563365801"/>
    <m/>
    <m/>
    <m/>
    <m/>
    <m/>
    <m/>
    <x v="4"/>
  </r>
  <r>
    <x v="4"/>
    <x v="4"/>
    <x v="10"/>
    <x v="15"/>
    <x v="0"/>
    <x v="0"/>
    <x v="11"/>
    <x v="1"/>
    <x v="0"/>
    <x v="2"/>
    <n v="2"/>
    <n v="237"/>
    <s v="nan"/>
    <n v="0.44848950332821302"/>
    <n v="0.20215053763440799"/>
    <n v="0.60472919011288495"/>
    <n v="8.66925640239924"/>
    <s v="nan"/>
    <n v="8.66925640239924"/>
    <m/>
    <m/>
    <m/>
    <m/>
    <m/>
    <m/>
    <x v="4"/>
  </r>
  <r>
    <x v="4"/>
    <x v="4"/>
    <x v="10"/>
    <x v="15"/>
    <x v="0"/>
    <x v="0"/>
    <x v="11"/>
    <x v="1"/>
    <x v="0"/>
    <x v="3"/>
    <n v="2"/>
    <n v="237"/>
    <s v="nan"/>
    <n v="0.43458781362007098"/>
    <n v="0.16774193548387001"/>
    <n v="0.64512863496384998"/>
    <n v="7.99562243144468"/>
    <s v="nan"/>
    <n v="7.99562243144468"/>
    <m/>
    <m/>
    <m/>
    <m/>
    <m/>
    <m/>
    <x v="4"/>
  </r>
  <r>
    <x v="4"/>
    <x v="4"/>
    <x v="10"/>
    <x v="15"/>
    <x v="0"/>
    <x v="0"/>
    <x v="11"/>
    <x v="1"/>
    <x v="0"/>
    <x v="0"/>
    <n v="3"/>
    <n v="242"/>
    <n v="25.8673828859312"/>
    <n v="0.42524468172563601"/>
    <n v="0.15697395019336899"/>
    <n v="0.87217984195751497"/>
    <n v="8.3029022271717992"/>
    <s v="nan"/>
    <n v="8.3029022271717992"/>
    <m/>
    <m/>
    <m/>
    <m/>
    <m/>
    <m/>
    <x v="4"/>
  </r>
  <r>
    <x v="4"/>
    <x v="4"/>
    <x v="10"/>
    <x v="15"/>
    <x v="0"/>
    <x v="0"/>
    <x v="11"/>
    <x v="1"/>
    <x v="0"/>
    <x v="1"/>
    <n v="3"/>
    <n v="242"/>
    <s v="nan"/>
    <n v="0.43567588325652801"/>
    <n v="0.16236559139784901"/>
    <n v="0.64254176033090005"/>
    <n v="8.3789518438011292"/>
    <s v="nan"/>
    <n v="8.3789518438011292"/>
    <m/>
    <m/>
    <m/>
    <m/>
    <m/>
    <m/>
    <x v="4"/>
  </r>
  <r>
    <x v="4"/>
    <x v="4"/>
    <x v="10"/>
    <x v="15"/>
    <x v="0"/>
    <x v="0"/>
    <x v="11"/>
    <x v="1"/>
    <x v="0"/>
    <x v="2"/>
    <n v="3"/>
    <n v="242"/>
    <s v="nan"/>
    <n v="0.476356886840757"/>
    <n v="0.21612903225806401"/>
    <n v="0.58533158690132603"/>
    <n v="9.3024856764963992"/>
    <s v="nan"/>
    <n v="9.3024856764963992"/>
    <m/>
    <m/>
    <m/>
    <m/>
    <m/>
    <m/>
    <x v="4"/>
  </r>
  <r>
    <x v="4"/>
    <x v="4"/>
    <x v="10"/>
    <x v="15"/>
    <x v="0"/>
    <x v="0"/>
    <x v="11"/>
    <x v="1"/>
    <x v="0"/>
    <x v="3"/>
    <n v="3"/>
    <n v="242"/>
    <s v="nan"/>
    <n v="0.43151561699948798"/>
    <n v="0.15698924731182701"/>
    <n v="0.64826277767385798"/>
    <n v="7.7795846602729002"/>
    <s v="nan"/>
    <n v="7.7795846602729002"/>
    <m/>
    <m/>
    <m/>
    <m/>
    <m/>
    <m/>
    <x v="4"/>
  </r>
  <r>
    <x v="4"/>
    <x v="4"/>
    <x v="10"/>
    <x v="15"/>
    <x v="0"/>
    <x v="0"/>
    <x v="11"/>
    <x v="1"/>
    <x v="0"/>
    <x v="0"/>
    <n v="4"/>
    <n v="242"/>
    <n v="28.374176693009701"/>
    <n v="0.44058724669506"/>
    <n v="0.173039296346886"/>
    <n v="0.86020984206129303"/>
    <n v="8.6363784560182602"/>
    <s v="nan"/>
    <n v="8.6363784560182602"/>
    <m/>
    <m/>
    <m/>
    <m/>
    <m/>
    <m/>
    <x v="4"/>
  </r>
  <r>
    <x v="4"/>
    <x v="4"/>
    <x v="10"/>
    <x v="15"/>
    <x v="0"/>
    <x v="0"/>
    <x v="11"/>
    <x v="1"/>
    <x v="0"/>
    <x v="1"/>
    <n v="4"/>
    <n v="242"/>
    <s v="nan"/>
    <n v="0.44470046082949299"/>
    <n v="0.16774193548387001"/>
    <n v="0.63109972564498595"/>
    <n v="8.1525819303695197"/>
    <s v="nan"/>
    <n v="8.1525819303695197"/>
    <m/>
    <m/>
    <m/>
    <m/>
    <m/>
    <m/>
    <x v="4"/>
  </r>
  <r>
    <x v="4"/>
    <x v="4"/>
    <x v="10"/>
    <x v="15"/>
    <x v="0"/>
    <x v="0"/>
    <x v="11"/>
    <x v="1"/>
    <x v="0"/>
    <x v="2"/>
    <n v="4"/>
    <n v="242"/>
    <s v="nan"/>
    <n v="0.47615207373271801"/>
    <n v="0.2"/>
    <n v="0.59677362158724101"/>
    <n v="9.29551737155262"/>
    <s v="nan"/>
    <n v="9.29551737155262"/>
    <m/>
    <m/>
    <m/>
    <m/>
    <m/>
    <m/>
    <x v="4"/>
  </r>
  <r>
    <x v="4"/>
    <x v="4"/>
    <x v="10"/>
    <x v="15"/>
    <x v="0"/>
    <x v="0"/>
    <x v="11"/>
    <x v="1"/>
    <x v="0"/>
    <x v="3"/>
    <n v="4"/>
    <n v="242"/>
    <s v="nan"/>
    <n v="0.44811827956989198"/>
    <n v="0.174193548387096"/>
    <n v="0.63109972564498595"/>
    <n v="8.0670300156949999"/>
    <s v="nan"/>
    <n v="8.0670300156949999"/>
    <m/>
    <m/>
    <m/>
    <m/>
    <m/>
    <m/>
    <x v="4"/>
  </r>
  <r>
    <x v="4"/>
    <x v="4"/>
    <x v="10"/>
    <x v="15"/>
    <x v="0"/>
    <x v="0"/>
    <x v="11"/>
    <x v="1"/>
    <x v="0"/>
    <x v="0"/>
    <n v="5"/>
    <n v="246"/>
    <n v="28.327668868133699"/>
    <n v="0.44728794346522299"/>
    <n v="0.17140060370053101"/>
    <n v="0.85976037473498002"/>
    <n v="8.5027503514438294"/>
    <s v="nan"/>
    <n v="8.5027503514438294"/>
    <m/>
    <m/>
    <m/>
    <m/>
    <m/>
    <m/>
    <x v="4"/>
  </r>
  <r>
    <x v="4"/>
    <x v="4"/>
    <x v="10"/>
    <x v="15"/>
    <x v="0"/>
    <x v="0"/>
    <x v="11"/>
    <x v="1"/>
    <x v="0"/>
    <x v="1"/>
    <n v="5"/>
    <n v="246"/>
    <s v="nan"/>
    <n v="0.43541637573895597"/>
    <n v="0.15161290322580601"/>
    <n v="0.64170713263546897"/>
    <n v="8.1129476100903002"/>
    <s v="nan"/>
    <n v="8.1129476100903002"/>
    <m/>
    <m/>
    <m/>
    <m/>
    <m/>
    <m/>
    <x v="4"/>
  </r>
  <r>
    <x v="4"/>
    <x v="4"/>
    <x v="10"/>
    <x v="15"/>
    <x v="0"/>
    <x v="0"/>
    <x v="11"/>
    <x v="1"/>
    <x v="0"/>
    <x v="2"/>
    <n v="5"/>
    <n v="246"/>
    <s v="nan"/>
    <n v="0.47818274915049103"/>
    <n v="0.20215053763440799"/>
    <n v="0.59056943086485103"/>
    <n v="8.6599874375098391"/>
    <s v="nan"/>
    <n v="8.6599874375098391"/>
    <m/>
    <m/>
    <m/>
    <m/>
    <m/>
    <m/>
    <x v="4"/>
  </r>
  <r>
    <x v="4"/>
    <x v="4"/>
    <x v="10"/>
    <x v="15"/>
    <x v="0"/>
    <x v="0"/>
    <x v="11"/>
    <x v="1"/>
    <x v="0"/>
    <x v="3"/>
    <n v="5"/>
    <n v="246"/>
    <s v="nan"/>
    <n v="0.44811246101568603"/>
    <n v="0.15913978494623601"/>
    <n v="0.63602516577206702"/>
    <n v="8.1225279237403303"/>
    <s v="nan"/>
    <n v="8.1225279237403303"/>
    <m/>
    <m/>
    <m/>
    <m/>
    <m/>
    <m/>
    <x v="4"/>
  </r>
  <r>
    <x v="4"/>
    <x v="4"/>
    <x v="10"/>
    <x v="15"/>
    <x v="0"/>
    <x v="0"/>
    <x v="11"/>
    <x v="1"/>
    <x v="0"/>
    <x v="0"/>
    <n v="6"/>
    <n v="254"/>
    <n v="26.753520807149801"/>
    <n v="0.45536873219975499"/>
    <n v="0.16060601237948299"/>
    <n v="0.855813772307218"/>
    <n v="8.4351033337012407"/>
    <s v="nan"/>
    <n v="8.4351033337012407"/>
    <m/>
    <m/>
    <m/>
    <m/>
    <m/>
    <m/>
    <x v="4"/>
  </r>
  <r>
    <x v="4"/>
    <x v="4"/>
    <x v="10"/>
    <x v="15"/>
    <x v="0"/>
    <x v="0"/>
    <x v="11"/>
    <x v="1"/>
    <x v="0"/>
    <x v="1"/>
    <n v="6"/>
    <n v="254"/>
    <s v="nan"/>
    <n v="0.45602336731368898"/>
    <n v="0.149462365591397"/>
    <n v="0.62902690576916098"/>
    <n v="8.1930919567624496"/>
    <s v="nan"/>
    <n v="8.1930919567624496"/>
    <m/>
    <m/>
    <m/>
    <m/>
    <m/>
    <m/>
    <x v="4"/>
  </r>
  <r>
    <x v="4"/>
    <x v="4"/>
    <x v="10"/>
    <x v="15"/>
    <x v="0"/>
    <x v="0"/>
    <x v="11"/>
    <x v="1"/>
    <x v="0"/>
    <x v="2"/>
    <n v="6"/>
    <n v="254"/>
    <s v="nan"/>
    <n v="0.447229204487268"/>
    <n v="0.13978494623655899"/>
    <n v="0.64584768096521705"/>
    <n v="7.9704599785440804"/>
    <s v="nan"/>
    <n v="7.9704599785440804"/>
    <m/>
    <m/>
    <m/>
    <m/>
    <m/>
    <m/>
    <x v="4"/>
  </r>
  <r>
    <x v="4"/>
    <x v="4"/>
    <x v="10"/>
    <x v="15"/>
    <x v="0"/>
    <x v="0"/>
    <x v="11"/>
    <x v="1"/>
    <x v="0"/>
    <x v="3"/>
    <n v="6"/>
    <n v="254"/>
    <s v="nan"/>
    <n v="0.45615137550621399"/>
    <n v="0.144086021505376"/>
    <n v="0.63463383083451297"/>
    <n v="7.8103465289722296"/>
    <s v="nan"/>
    <n v="7.8103465289722296"/>
    <m/>
    <m/>
    <m/>
    <m/>
    <m/>
    <m/>
    <x v="4"/>
  </r>
  <r>
    <x v="4"/>
    <x v="4"/>
    <x v="10"/>
    <x v="15"/>
    <x v="0"/>
    <x v="0"/>
    <x v="11"/>
    <x v="1"/>
    <x v="0"/>
    <x v="0"/>
    <n v="7"/>
    <n v="240"/>
    <n v="27.7668995105332"/>
    <n v="0.42984431983518401"/>
    <n v="0.16906912293065099"/>
    <n v="0.86084391124272697"/>
    <n v="8.4122239191356094"/>
    <s v="nan"/>
    <n v="8.4122239191356094"/>
    <m/>
    <m/>
    <m/>
    <m/>
    <m/>
    <m/>
    <x v="4"/>
  </r>
  <r>
    <x v="4"/>
    <x v="4"/>
    <x v="10"/>
    <x v="15"/>
    <x v="0"/>
    <x v="0"/>
    <x v="11"/>
    <x v="1"/>
    <x v="0"/>
    <x v="1"/>
    <n v="7"/>
    <n v="240"/>
    <s v="nan"/>
    <n v="0.43123516268677498"/>
    <n v="0.16989247311827901"/>
    <n v="0.63437424624540695"/>
    <n v="8.2137375766176692"/>
    <s v="nan"/>
    <n v="8.2137375766176692"/>
    <m/>
    <m/>
    <m/>
    <m/>
    <m/>
    <m/>
    <x v="4"/>
  </r>
  <r>
    <x v="4"/>
    <x v="4"/>
    <x v="10"/>
    <x v="15"/>
    <x v="0"/>
    <x v="0"/>
    <x v="11"/>
    <x v="1"/>
    <x v="0"/>
    <x v="2"/>
    <n v="7"/>
    <n v="240"/>
    <s v="nan"/>
    <n v="0.46653982218498302"/>
    <n v="0.20322580645161201"/>
    <n v="0.599928585815792"/>
    <n v="9.4063061124969494"/>
    <s v="nan"/>
    <n v="9.4063061124969494"/>
    <m/>
    <m/>
    <m/>
    <m/>
    <m/>
    <m/>
    <x v="4"/>
  </r>
  <r>
    <x v="4"/>
    <x v="4"/>
    <x v="10"/>
    <x v="15"/>
    <x v="0"/>
    <x v="0"/>
    <x v="11"/>
    <x v="1"/>
    <x v="0"/>
    <x v="3"/>
    <n v="7"/>
    <n v="240"/>
    <s v="nan"/>
    <n v="0.43604827072569002"/>
    <n v="0.174193548387096"/>
    <n v="0.63437424624540695"/>
    <n v="7.8729734650516496"/>
    <s v="nan"/>
    <n v="7.8729734650516496"/>
    <m/>
    <m/>
    <m/>
    <m/>
    <m/>
    <m/>
    <x v="4"/>
  </r>
  <r>
    <x v="4"/>
    <x v="4"/>
    <x v="10"/>
    <x v="15"/>
    <x v="0"/>
    <x v="0"/>
    <x v="11"/>
    <x v="1"/>
    <x v="0"/>
    <x v="0"/>
    <n v="8"/>
    <n v="244"/>
    <n v="30.050662556924401"/>
    <n v="0.45047000142611698"/>
    <n v="0.183028867554274"/>
    <n v="0.85126700407866696"/>
    <n v="8.6844524556989402"/>
    <s v="nan"/>
    <n v="8.6844524556989402"/>
    <m/>
    <m/>
    <m/>
    <m/>
    <m/>
    <m/>
    <x v="4"/>
  </r>
  <r>
    <x v="4"/>
    <x v="4"/>
    <x v="10"/>
    <x v="15"/>
    <x v="0"/>
    <x v="0"/>
    <x v="11"/>
    <x v="1"/>
    <x v="0"/>
    <x v="1"/>
    <n v="8"/>
    <n v="244"/>
    <s v="nan"/>
    <n v="0.46098077549690403"/>
    <n v="0.18817204301075199"/>
    <n v="0.61075822363579002"/>
    <n v="8.2348342392569105"/>
    <s v="nan"/>
    <n v="8.2348342392569105"/>
    <m/>
    <m/>
    <m/>
    <m/>
    <m/>
    <m/>
    <x v="4"/>
  </r>
  <r>
    <x v="4"/>
    <x v="4"/>
    <x v="10"/>
    <x v="15"/>
    <x v="0"/>
    <x v="0"/>
    <x v="11"/>
    <x v="1"/>
    <x v="0"/>
    <x v="2"/>
    <n v="8"/>
    <n v="244"/>
    <s v="nan"/>
    <n v="0.44971605455476399"/>
    <n v="0.18387096774193501"/>
    <n v="0.622160944263763"/>
    <n v="8.0766251836336096"/>
    <s v="nan"/>
    <n v="8.0766251836336096"/>
    <m/>
    <m/>
    <m/>
    <m/>
    <m/>
    <m/>
    <x v="4"/>
  </r>
  <r>
    <x v="4"/>
    <x v="4"/>
    <x v="10"/>
    <x v="15"/>
    <x v="0"/>
    <x v="0"/>
    <x v="11"/>
    <x v="1"/>
    <x v="0"/>
    <x v="3"/>
    <n v="8"/>
    <n v="244"/>
    <s v="nan"/>
    <n v="0.458944281524926"/>
    <n v="0.18817204301075199"/>
    <n v="0.61645958394977596"/>
    <n v="7.8423034281635404"/>
    <s v="nan"/>
    <n v="7.8423034281635404"/>
    <m/>
    <m/>
    <m/>
    <m/>
    <m/>
    <m/>
    <x v="4"/>
  </r>
  <r>
    <x v="4"/>
    <x v="4"/>
    <x v="10"/>
    <x v="15"/>
    <x v="0"/>
    <x v="0"/>
    <x v="11"/>
    <x v="1"/>
    <x v="0"/>
    <x v="0"/>
    <n v="9"/>
    <n v="241"/>
    <n v="30.262986249743399"/>
    <n v="0.44635629507105701"/>
    <n v="0.18576104233999299"/>
    <n v="0.85492012378036697"/>
    <n v="8.6213861144967492"/>
    <s v="nan"/>
    <n v="8.6213861144967492"/>
    <m/>
    <m/>
    <m/>
    <m/>
    <m/>
    <m/>
    <x v="4"/>
  </r>
  <r>
    <x v="4"/>
    <x v="4"/>
    <x v="10"/>
    <x v="15"/>
    <x v="0"/>
    <x v="0"/>
    <x v="11"/>
    <x v="1"/>
    <x v="0"/>
    <x v="1"/>
    <n v="9"/>
    <n v="241"/>
    <s v="nan"/>
    <n v="0.44590373783922099"/>
    <n v="0.18387096774193501"/>
    <n v="0.62127040792451504"/>
    <n v="8.7757311723630593"/>
    <s v="nan"/>
    <n v="8.7757311723630593"/>
    <m/>
    <m/>
    <m/>
    <m/>
    <m/>
    <m/>
    <x v="4"/>
  </r>
  <r>
    <x v="4"/>
    <x v="4"/>
    <x v="10"/>
    <x v="15"/>
    <x v="0"/>
    <x v="0"/>
    <x v="11"/>
    <x v="1"/>
    <x v="0"/>
    <x v="2"/>
    <n v="9"/>
    <n v="241"/>
    <s v="nan"/>
    <n v="0.48229646697388601"/>
    <n v="0.21827956989247299"/>
    <n v="0.581153783140689"/>
    <n v="9.14107218727424"/>
    <s v="nan"/>
    <n v="9.14107218727424"/>
    <m/>
    <m/>
    <m/>
    <m/>
    <m/>
    <m/>
    <x v="4"/>
  </r>
  <r>
    <x v="4"/>
    <x v="4"/>
    <x v="10"/>
    <x v="15"/>
    <x v="0"/>
    <x v="0"/>
    <x v="11"/>
    <x v="1"/>
    <x v="0"/>
    <x v="3"/>
    <n v="9"/>
    <n v="241"/>
    <s v="nan"/>
    <n v="0.45195852534562198"/>
    <n v="0.18817204301075199"/>
    <n v="0.62127040792451504"/>
    <n v="8.2833221352847204"/>
    <s v="nan"/>
    <n v="8.2833221352847204"/>
    <m/>
    <m/>
    <m/>
    <m/>
    <m/>
    <m/>
    <x v="4"/>
  </r>
  <r>
    <x v="4"/>
    <x v="4"/>
    <x v="10"/>
    <x v="15"/>
    <x v="0"/>
    <x v="0"/>
    <x v="11"/>
    <x v="1"/>
    <x v="0"/>
    <x v="0"/>
    <n v="10"/>
    <n v="244"/>
    <n v="25.983332622469199"/>
    <n v="0.43107428460608899"/>
    <n v="0.15691498111708199"/>
    <n v="0.86915382719949297"/>
    <n v="8.3975085443158104"/>
    <s v="nan"/>
    <n v="8.3975085443158104"/>
    <m/>
    <m/>
    <m/>
    <m/>
    <m/>
    <m/>
    <x v="4"/>
  </r>
  <r>
    <x v="4"/>
    <x v="4"/>
    <x v="10"/>
    <x v="15"/>
    <x v="0"/>
    <x v="0"/>
    <x v="11"/>
    <x v="1"/>
    <x v="0"/>
    <x v="1"/>
    <n v="10"/>
    <n v="244"/>
    <s v="nan"/>
    <n v="0.42537122375831998"/>
    <n v="0.14193548387096699"/>
    <n v="0.65636910614768096"/>
    <n v="7.7724002464373898"/>
    <s v="nan"/>
    <n v="7.7724002464373898"/>
    <m/>
    <m/>
    <m/>
    <m/>
    <m/>
    <m/>
    <x v="4"/>
  </r>
  <r>
    <x v="4"/>
    <x v="4"/>
    <x v="10"/>
    <x v="15"/>
    <x v="0"/>
    <x v="0"/>
    <x v="11"/>
    <x v="1"/>
    <x v="0"/>
    <x v="2"/>
    <n v="10"/>
    <n v="244"/>
    <s v="nan"/>
    <n v="0.42306707629288198"/>
    <n v="0.13978494623655899"/>
    <n v="0.66207046646166701"/>
    <n v="7.8111652510061704"/>
    <s v="nan"/>
    <n v="7.8111652510061704"/>
    <m/>
    <m/>
    <m/>
    <m/>
    <m/>
    <m/>
    <x v="4"/>
  </r>
  <r>
    <x v="4"/>
    <x v="4"/>
    <x v="10"/>
    <x v="15"/>
    <x v="0"/>
    <x v="0"/>
    <x v="11"/>
    <x v="1"/>
    <x v="0"/>
    <x v="3"/>
    <n v="10"/>
    <n v="244"/>
    <s v="nan"/>
    <n v="0.424027137736815"/>
    <n v="0.13978494623655899"/>
    <n v="0.65636910614768096"/>
    <n v="7.93559931122891"/>
    <s v="nan"/>
    <n v="7.93559931122891"/>
    <m/>
    <m/>
    <m/>
    <m/>
    <m/>
    <m/>
    <x v="4"/>
  </r>
  <r>
    <x v="4"/>
    <x v="4"/>
    <x v="10"/>
    <x v="15"/>
    <x v="0"/>
    <x v="0"/>
    <x v="11"/>
    <x v="1"/>
    <x v="0"/>
    <x v="0"/>
    <n v="11"/>
    <n v="244"/>
    <n v="25.5663950375999"/>
    <n v="0.43475392184412998"/>
    <n v="0.15469244201716301"/>
    <n v="0.86476325094138895"/>
    <n v="8.1856894140812404"/>
    <s v="nan"/>
    <n v="8.1856894140812404"/>
    <m/>
    <m/>
    <m/>
    <m/>
    <m/>
    <m/>
    <x v="4"/>
  </r>
  <r>
    <x v="4"/>
    <x v="4"/>
    <x v="10"/>
    <x v="15"/>
    <x v="0"/>
    <x v="0"/>
    <x v="11"/>
    <x v="1"/>
    <x v="0"/>
    <x v="1"/>
    <n v="11"/>
    <n v="244"/>
    <s v="nan"/>
    <n v="0.42590885816692198"/>
    <n v="0.138709677419354"/>
    <n v="0.65636910614768096"/>
    <n v="7.6941000775864303"/>
    <s v="nan"/>
    <n v="7.6941000775864303"/>
    <m/>
    <m/>
    <m/>
    <m/>
    <m/>
    <m/>
    <x v="4"/>
  </r>
  <r>
    <x v="4"/>
    <x v="4"/>
    <x v="10"/>
    <x v="15"/>
    <x v="0"/>
    <x v="0"/>
    <x v="11"/>
    <x v="1"/>
    <x v="0"/>
    <x v="2"/>
    <n v="11"/>
    <n v="244"/>
    <s v="nan"/>
    <n v="0.478328213005632"/>
    <n v="0.20752688172042999"/>
    <n v="0.58795278237984505"/>
    <n v="9.2875835787809304"/>
    <s v="nan"/>
    <n v="9.2875835787809304"/>
    <m/>
    <m/>
    <m/>
    <m/>
    <m/>
    <m/>
    <x v="4"/>
  </r>
  <r>
    <x v="4"/>
    <x v="4"/>
    <x v="10"/>
    <x v="15"/>
    <x v="0"/>
    <x v="0"/>
    <x v="11"/>
    <x v="1"/>
    <x v="0"/>
    <x v="3"/>
    <n v="11"/>
    <n v="244"/>
    <s v="nan"/>
    <n v="0.43221966205837098"/>
    <n v="0.14623655913978401"/>
    <n v="0.65066774583369402"/>
    <n v="7.9835277354368603"/>
    <s v="nan"/>
    <n v="7.9835277354368603"/>
    <m/>
    <m/>
    <m/>
    <m/>
    <m/>
    <m/>
    <x v="4"/>
  </r>
  <r>
    <x v="4"/>
    <x v="4"/>
    <x v="10"/>
    <x v="15"/>
    <x v="0"/>
    <x v="0"/>
    <x v="11"/>
    <x v="1"/>
    <x v="0"/>
    <x v="0"/>
    <n v="12"/>
    <n v="245"/>
    <n v="29.809430149230899"/>
    <n v="0.455917779858239"/>
    <n v="0.18029977846346101"/>
    <n v="0.85621500292836195"/>
    <n v="8.888105749827"/>
    <s v="nan"/>
    <n v="8.888105749827"/>
    <m/>
    <m/>
    <m/>
    <m/>
    <m/>
    <m/>
    <x v="4"/>
  </r>
  <r>
    <x v="4"/>
    <x v="4"/>
    <x v="10"/>
    <x v="15"/>
    <x v="0"/>
    <x v="0"/>
    <x v="11"/>
    <x v="1"/>
    <x v="0"/>
    <x v="1"/>
    <n v="12"/>
    <n v="245"/>
    <s v="nan"/>
    <n v="0.46652585765488902"/>
    <n v="0.18064516129032199"/>
    <n v="0.61487400889586097"/>
    <n v="8.4590621090077995"/>
    <s v="nan"/>
    <n v="8.4590621090077995"/>
    <m/>
    <m/>
    <m/>
    <m/>
    <m/>
    <m/>
    <x v="4"/>
  </r>
  <r>
    <x v="4"/>
    <x v="4"/>
    <x v="10"/>
    <x v="15"/>
    <x v="0"/>
    <x v="0"/>
    <x v="11"/>
    <x v="1"/>
    <x v="0"/>
    <x v="2"/>
    <n v="12"/>
    <n v="245"/>
    <s v="nan"/>
    <n v="0.47574244751664102"/>
    <n v="0.18924731182795701"/>
    <n v="0.60349074694349403"/>
    <n v="8.4481403423880899"/>
    <s v="nan"/>
    <n v="8.4481403423880899"/>
    <m/>
    <m/>
    <m/>
    <m/>
    <m/>
    <m/>
    <x v="4"/>
  </r>
  <r>
    <x v="4"/>
    <x v="4"/>
    <x v="10"/>
    <x v="15"/>
    <x v="0"/>
    <x v="0"/>
    <x v="11"/>
    <x v="1"/>
    <x v="0"/>
    <x v="3"/>
    <n v="12"/>
    <n v="245"/>
    <s v="nan"/>
    <n v="0.45526113671274898"/>
    <n v="0.168817204301075"/>
    <n v="0.63194890182441299"/>
    <n v="7.9767705207597404"/>
    <s v="nan"/>
    <n v="7.9767705207597404"/>
    <m/>
    <m/>
    <m/>
    <m/>
    <m/>
    <m/>
    <x v="4"/>
  </r>
  <r>
    <x v="4"/>
    <x v="4"/>
    <x v="10"/>
    <x v="15"/>
    <x v="0"/>
    <x v="0"/>
    <x v="11"/>
    <x v="1"/>
    <x v="0"/>
    <x v="0"/>
    <n v="13"/>
    <n v="246"/>
    <n v="30.887896780638702"/>
    <n v="0.46093613143058698"/>
    <n v="0.187442723631631"/>
    <n v="0.859112139213705"/>
    <n v="8.8002579061124298"/>
    <s v="nan"/>
    <n v="8.8002579061124298"/>
    <m/>
    <m/>
    <m/>
    <m/>
    <m/>
    <m/>
    <x v="4"/>
  </r>
  <r>
    <x v="4"/>
    <x v="4"/>
    <x v="10"/>
    <x v="15"/>
    <x v="0"/>
    <x v="0"/>
    <x v="11"/>
    <x v="1"/>
    <x v="0"/>
    <x v="1"/>
    <n v="13"/>
    <n v="246"/>
    <s v="nan"/>
    <n v="0.45232625797141901"/>
    <n v="0.179569892473118"/>
    <n v="0.62466123204526303"/>
    <n v="8.6548579271618298"/>
    <s v="nan"/>
    <n v="8.6548579271618298"/>
    <m/>
    <m/>
    <m/>
    <m/>
    <m/>
    <m/>
    <x v="4"/>
  </r>
  <r>
    <x v="4"/>
    <x v="4"/>
    <x v="10"/>
    <x v="15"/>
    <x v="0"/>
    <x v="0"/>
    <x v="11"/>
    <x v="1"/>
    <x v="0"/>
    <x v="2"/>
    <n v="13"/>
    <n v="246"/>
    <s v="nan"/>
    <n v="0.487594842433552"/>
    <n v="0.19784946236559101"/>
    <n v="0.58488746400144798"/>
    <n v="9.0630349665261303"/>
    <s v="nan"/>
    <n v="9.0630349665261303"/>
    <m/>
    <m/>
    <m/>
    <m/>
    <m/>
    <m/>
    <x v="4"/>
  </r>
  <r>
    <x v="4"/>
    <x v="4"/>
    <x v="10"/>
    <x v="15"/>
    <x v="0"/>
    <x v="0"/>
    <x v="11"/>
    <x v="1"/>
    <x v="0"/>
    <x v="3"/>
    <n v="13"/>
    <n v="246"/>
    <s v="nan"/>
    <n v="0.44716752781268898"/>
    <n v="0.163440860215053"/>
    <n v="0.63602516577206603"/>
    <n v="8.4184871605142408"/>
    <s v="nan"/>
    <n v="8.4184871605142408"/>
    <m/>
    <m/>
    <m/>
    <m/>
    <m/>
    <m/>
    <x v="4"/>
  </r>
  <r>
    <x v="4"/>
    <x v="4"/>
    <x v="10"/>
    <x v="15"/>
    <x v="0"/>
    <x v="0"/>
    <x v="11"/>
    <x v="1"/>
    <x v="0"/>
    <x v="0"/>
    <n v="14"/>
    <n v="245"/>
    <n v="26.401620422588099"/>
    <n v="0.43320906367680001"/>
    <n v="0.16073546587644"/>
    <n v="0.86463751662632604"/>
    <n v="8.4032486234274195"/>
    <s v="nan"/>
    <n v="8.4032486234274195"/>
    <m/>
    <m/>
    <m/>
    <m/>
    <m/>
    <m/>
    <x v="4"/>
  </r>
  <r>
    <x v="4"/>
    <x v="4"/>
    <x v="10"/>
    <x v="15"/>
    <x v="0"/>
    <x v="0"/>
    <x v="11"/>
    <x v="1"/>
    <x v="0"/>
    <x v="1"/>
    <n v="14"/>
    <n v="245"/>
    <s v="nan"/>
    <n v="0.44034236372946001"/>
    <n v="0.15591397849462299"/>
    <n v="0.63764053280059696"/>
    <n v="8.1165786190034694"/>
    <s v="nan"/>
    <n v="8.1165786190034694"/>
    <m/>
    <m/>
    <m/>
    <m/>
    <m/>
    <m/>
    <x v="4"/>
  </r>
  <r>
    <x v="4"/>
    <x v="4"/>
    <x v="10"/>
    <x v="15"/>
    <x v="0"/>
    <x v="0"/>
    <x v="11"/>
    <x v="1"/>
    <x v="0"/>
    <x v="2"/>
    <n v="14"/>
    <n v="245"/>
    <s v="nan"/>
    <n v="0.47193478564446301"/>
    <n v="0.195698924731182"/>
    <n v="0.59779911596730995"/>
    <n v="8.4544858359932906"/>
    <s v="nan"/>
    <n v="8.4544858359932906"/>
    <m/>
    <m/>
    <m/>
    <m/>
    <m/>
    <m/>
    <x v="4"/>
  </r>
  <r>
    <x v="4"/>
    <x v="4"/>
    <x v="10"/>
    <x v="15"/>
    <x v="0"/>
    <x v="0"/>
    <x v="11"/>
    <x v="1"/>
    <x v="0"/>
    <x v="3"/>
    <n v="14"/>
    <n v="245"/>
    <s v="nan"/>
    <n v="0.43998394079039199"/>
    <n v="0.163440860215053"/>
    <n v="0.63764053280059696"/>
    <n v="7.8654526969504897"/>
    <s v="nan"/>
    <n v="7.8654526969504897"/>
    <m/>
    <m/>
    <m/>
    <m/>
    <m/>
    <m/>
    <x v="4"/>
  </r>
  <r>
    <x v="4"/>
    <x v="4"/>
    <x v="10"/>
    <x v="15"/>
    <x v="0"/>
    <x v="0"/>
    <x v="11"/>
    <x v="1"/>
    <x v="0"/>
    <x v="0"/>
    <n v="15"/>
    <n v="246"/>
    <n v="32.708267387124302"/>
    <n v="0.464493929781225"/>
    <n v="0.198842915728838"/>
    <n v="0.85590899619668503"/>
    <n v="8.9991612267423697"/>
    <s v="nan"/>
    <n v="8.9991612267423697"/>
    <m/>
    <m/>
    <m/>
    <m/>
    <m/>
    <m/>
    <x v="4"/>
  </r>
  <r>
    <x v="4"/>
    <x v="4"/>
    <x v="10"/>
    <x v="15"/>
    <x v="0"/>
    <x v="0"/>
    <x v="11"/>
    <x v="1"/>
    <x v="0"/>
    <x v="1"/>
    <n v="15"/>
    <n v="246"/>
    <s v="nan"/>
    <n v="0.45422543406414301"/>
    <n v="0.165591397849462"/>
    <n v="0.62466123204526303"/>
    <n v="7.6605567330955697"/>
    <s v="nan"/>
    <n v="7.6605567330955697"/>
    <m/>
    <m/>
    <m/>
    <m/>
    <m/>
    <m/>
    <x v="4"/>
  </r>
  <r>
    <x v="4"/>
    <x v="4"/>
    <x v="10"/>
    <x v="15"/>
    <x v="0"/>
    <x v="0"/>
    <x v="11"/>
    <x v="1"/>
    <x v="0"/>
    <x v="2"/>
    <n v="15"/>
    <n v="246"/>
    <s v="nan"/>
    <n v="0.47675487594842397"/>
    <n v="0.20537634408602101"/>
    <n v="0.58488746400144898"/>
    <n v="9.1064978484296297"/>
    <s v="nan"/>
    <n v="9.1064978484296297"/>
    <m/>
    <m/>
    <m/>
    <m/>
    <m/>
    <m/>
    <x v="4"/>
  </r>
  <r>
    <x v="4"/>
    <x v="4"/>
    <x v="10"/>
    <x v="15"/>
    <x v="0"/>
    <x v="0"/>
    <x v="11"/>
    <x v="1"/>
    <x v="0"/>
    <x v="3"/>
    <n v="15"/>
    <n v="246"/>
    <s v="nan"/>
    <n v="0.46811432295303201"/>
    <n v="0.18817204301075199"/>
    <n v="0.60761533145505697"/>
    <n v="9.1305223450493092"/>
    <s v="nan"/>
    <n v="9.1305223450493092"/>
    <m/>
    <m/>
    <m/>
    <m/>
    <m/>
    <m/>
    <x v="4"/>
  </r>
  <r>
    <x v="4"/>
    <x v="4"/>
    <x v="10"/>
    <x v="15"/>
    <x v="0"/>
    <x v="0"/>
    <x v="11"/>
    <x v="1"/>
    <x v="0"/>
    <x v="0"/>
    <n v="16"/>
    <n v="238"/>
    <n v="26.5096229039777"/>
    <n v="0.42407537079060198"/>
    <n v="0.16040168639640201"/>
    <n v="0.87015155728293403"/>
    <n v="8.4610326639864208"/>
    <s v="nan"/>
    <n v="8.4610326639864208"/>
    <m/>
    <m/>
    <m/>
    <m/>
    <m/>
    <m/>
    <x v="4"/>
  </r>
  <r>
    <x v="4"/>
    <x v="4"/>
    <x v="10"/>
    <x v="15"/>
    <x v="0"/>
    <x v="0"/>
    <x v="11"/>
    <x v="1"/>
    <x v="0"/>
    <x v="1"/>
    <n v="16"/>
    <n v="238"/>
    <s v="nan"/>
    <n v="0.421556579621095"/>
    <n v="0.14731182795698899"/>
    <n v="0.66073121574815596"/>
    <n v="7.9257403716819397"/>
    <s v="nan"/>
    <n v="7.9257403716819397"/>
    <m/>
    <m/>
    <m/>
    <m/>
    <m/>
    <m/>
    <x v="4"/>
  </r>
  <r>
    <x v="4"/>
    <x v="4"/>
    <x v="10"/>
    <x v="15"/>
    <x v="0"/>
    <x v="0"/>
    <x v="11"/>
    <x v="1"/>
    <x v="0"/>
    <x v="2"/>
    <n v="16"/>
    <n v="238"/>
    <s v="nan"/>
    <n v="0.45887096774193498"/>
    <n v="0.19784946236559101"/>
    <n v="0.60311977459300403"/>
    <n v="9.2845138888544003"/>
    <s v="nan"/>
    <n v="9.2845138888544003"/>
    <m/>
    <m/>
    <m/>
    <m/>
    <m/>
    <m/>
    <x v="4"/>
  </r>
  <r>
    <x v="4"/>
    <x v="4"/>
    <x v="10"/>
    <x v="15"/>
    <x v="0"/>
    <x v="0"/>
    <x v="11"/>
    <x v="1"/>
    <x v="0"/>
    <x v="3"/>
    <n v="16"/>
    <n v="238"/>
    <s v="nan"/>
    <n v="0.42270865335381402"/>
    <n v="0.14623655913978401"/>
    <n v="0.66073121574815596"/>
    <n v="8.2010966455371292"/>
    <s v="nan"/>
    <n v="8.2010966455371292"/>
    <m/>
    <m/>
    <m/>
    <m/>
    <m/>
    <m/>
    <x v="4"/>
  </r>
  <r>
    <x v="4"/>
    <x v="4"/>
    <x v="10"/>
    <x v="15"/>
    <x v="0"/>
    <x v="0"/>
    <x v="11"/>
    <x v="1"/>
    <x v="0"/>
    <x v="0"/>
    <n v="17"/>
    <n v="245"/>
    <n v="31.485856379546998"/>
    <n v="0.458974850257376"/>
    <n v="0.19241732825281699"/>
    <n v="0.85300672562686697"/>
    <n v="8.8302271713018499"/>
    <s v="nan"/>
    <n v="8.8302271713018499"/>
    <m/>
    <m/>
    <m/>
    <m/>
    <m/>
    <m/>
    <x v="4"/>
  </r>
  <r>
    <x v="4"/>
    <x v="4"/>
    <x v="10"/>
    <x v="15"/>
    <x v="0"/>
    <x v="0"/>
    <x v="11"/>
    <x v="1"/>
    <x v="0"/>
    <x v="1"/>
    <n v="17"/>
    <n v="245"/>
    <s v="nan"/>
    <n v="0.45324675324675301"/>
    <n v="0.18064516129032199"/>
    <n v="0.61487400889586097"/>
    <n v="8.3751592352312407"/>
    <s v="nan"/>
    <n v="8.3751592352312407"/>
    <m/>
    <m/>
    <m/>
    <m/>
    <m/>
    <m/>
    <x v="4"/>
  </r>
  <r>
    <x v="4"/>
    <x v="4"/>
    <x v="10"/>
    <x v="15"/>
    <x v="0"/>
    <x v="0"/>
    <x v="11"/>
    <x v="1"/>
    <x v="0"/>
    <x v="2"/>
    <n v="17"/>
    <n v="245"/>
    <s v="nan"/>
    <n v="0.47800237397011502"/>
    <n v="0.19247311827956901"/>
    <n v="0.59779911596730995"/>
    <n v="8.9181319446584304"/>
    <s v="nan"/>
    <n v="8.9181319446584304"/>
    <m/>
    <m/>
    <m/>
    <m/>
    <m/>
    <m/>
    <x v="4"/>
  </r>
  <r>
    <x v="4"/>
    <x v="4"/>
    <x v="10"/>
    <x v="15"/>
    <x v="0"/>
    <x v="0"/>
    <x v="11"/>
    <x v="1"/>
    <x v="0"/>
    <x v="3"/>
    <n v="17"/>
    <n v="245"/>
    <s v="nan"/>
    <n v="0.456945026299865"/>
    <n v="0.179569892473118"/>
    <n v="0.62056563987204505"/>
    <n v="8.59743358822851"/>
    <s v="nan"/>
    <n v="8.59743358822851"/>
    <m/>
    <m/>
    <m/>
    <m/>
    <m/>
    <m/>
    <x v="4"/>
  </r>
  <r>
    <x v="4"/>
    <x v="4"/>
    <x v="10"/>
    <x v="15"/>
    <x v="0"/>
    <x v="0"/>
    <x v="11"/>
    <x v="1"/>
    <x v="0"/>
    <x v="0"/>
    <n v="18"/>
    <n v="243"/>
    <n v="24.586126681667398"/>
    <n v="0.42755846660484598"/>
    <n v="0.14932835733566899"/>
    <n v="0.86658281213955102"/>
    <n v="8.2213449089422692"/>
    <s v="nan"/>
    <n v="8.2213449089422692"/>
    <m/>
    <m/>
    <m/>
    <m/>
    <m/>
    <m/>
    <x v="4"/>
  </r>
  <r>
    <x v="4"/>
    <x v="4"/>
    <x v="10"/>
    <x v="15"/>
    <x v="0"/>
    <x v="0"/>
    <x v="11"/>
    <x v="1"/>
    <x v="0"/>
    <x v="1"/>
    <n v="18"/>
    <n v="243"/>
    <s v="nan"/>
    <n v="0.43669413024251702"/>
    <n v="0.14731182795698899"/>
    <n v="0.64660989174300798"/>
    <n v="7.8148830347697098"/>
    <s v="nan"/>
    <n v="7.8148830347697098"/>
    <m/>
    <m/>
    <m/>
    <m/>
    <m/>
    <m/>
    <x v="4"/>
  </r>
  <r>
    <x v="4"/>
    <x v="4"/>
    <x v="10"/>
    <x v="15"/>
    <x v="0"/>
    <x v="0"/>
    <x v="11"/>
    <x v="1"/>
    <x v="0"/>
    <x v="2"/>
    <n v="18"/>
    <n v="243"/>
    <s v="nan"/>
    <n v="0.42370129870129802"/>
    <n v="0.135483870967741"/>
    <n v="0.66374335837489595"/>
    <n v="8.0152389070174905"/>
    <s v="nan"/>
    <n v="8.0152389070174905"/>
    <m/>
    <m/>
    <m/>
    <m/>
    <m/>
    <m/>
    <x v="4"/>
  </r>
  <r>
    <x v="4"/>
    <x v="4"/>
    <x v="10"/>
    <x v="15"/>
    <x v="0"/>
    <x v="0"/>
    <x v="11"/>
    <x v="1"/>
    <x v="0"/>
    <x v="3"/>
    <n v="18"/>
    <n v="243"/>
    <s v="nan"/>
    <n v="0.42837359772843597"/>
    <n v="0.14516129032257999"/>
    <n v="0.658032202830934"/>
    <n v="8.0900279134374902"/>
    <s v="nan"/>
    <n v="8.0900279134374902"/>
    <m/>
    <m/>
    <m/>
    <m/>
    <m/>
    <m/>
    <x v="4"/>
  </r>
  <r>
    <x v="4"/>
    <x v="4"/>
    <x v="10"/>
    <x v="15"/>
    <x v="0"/>
    <x v="0"/>
    <x v="11"/>
    <x v="1"/>
    <x v="0"/>
    <x v="0"/>
    <n v="19"/>
    <n v="249"/>
    <n v="26.835170206137899"/>
    <n v="0.44348396813833402"/>
    <n v="0.16364216228779099"/>
    <n v="0.85186776509876205"/>
    <n v="8.4746775544991095"/>
    <s v="nan"/>
    <n v="8.4746775544991095"/>
    <m/>
    <m/>
    <m/>
    <m/>
    <m/>
    <m/>
    <x v="4"/>
  </r>
  <r>
    <x v="4"/>
    <x v="4"/>
    <x v="10"/>
    <x v="15"/>
    <x v="0"/>
    <x v="0"/>
    <x v="11"/>
    <x v="1"/>
    <x v="0"/>
    <x v="1"/>
    <n v="19"/>
    <n v="249"/>
    <s v="nan"/>
    <n v="0.45299888283759199"/>
    <n v="0.165591397849462"/>
    <n v="0.63123290440395996"/>
    <n v="8.2717984658736299"/>
    <s v="nan"/>
    <n v="8.2717984658736299"/>
    <m/>
    <m/>
    <m/>
    <m/>
    <m/>
    <m/>
    <x v="4"/>
  </r>
  <r>
    <x v="4"/>
    <x v="4"/>
    <x v="10"/>
    <x v="15"/>
    <x v="0"/>
    <x v="0"/>
    <x v="11"/>
    <x v="1"/>
    <x v="0"/>
    <x v="2"/>
    <n v="19"/>
    <n v="249"/>
    <s v="nan"/>
    <n v="0.46728226970162401"/>
    <n v="0.174193548387096"/>
    <n v="0.60861946702256997"/>
    <n v="8.3684448587458693"/>
    <s v="nan"/>
    <n v="8.3684448587458693"/>
    <m/>
    <m/>
    <m/>
    <m/>
    <m/>
    <m/>
    <x v="4"/>
  </r>
  <r>
    <x v="4"/>
    <x v="4"/>
    <x v="10"/>
    <x v="15"/>
    <x v="0"/>
    <x v="0"/>
    <x v="11"/>
    <x v="1"/>
    <x v="0"/>
    <x v="3"/>
    <n v="19"/>
    <n v="249"/>
    <s v="nan"/>
    <n v="0.45306172322301302"/>
    <n v="0.16236559139784901"/>
    <n v="0.63123290440395996"/>
    <n v="7.48779326099364"/>
    <s v="nan"/>
    <n v="7.48779326099364"/>
    <m/>
    <m/>
    <m/>
    <m/>
    <m/>
    <m/>
    <x v="4"/>
  </r>
  <r>
    <x v="4"/>
    <x v="4"/>
    <x v="10"/>
    <x v="17"/>
    <x v="0"/>
    <x v="0"/>
    <x v="11"/>
    <x v="0"/>
    <x v="0"/>
    <x v="0"/>
    <n v="0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0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0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0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1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1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1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1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2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2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2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2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3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3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3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3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4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4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4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4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5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5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5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5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6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6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6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6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7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7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7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7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8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8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8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8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9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9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9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9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10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10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10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10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11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11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11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11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12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12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12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12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13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13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13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13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14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14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14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14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15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15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15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15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16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16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16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16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17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17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17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17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18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18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18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18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4"/>
    <x v="4"/>
    <x v="10"/>
    <x v="17"/>
    <x v="0"/>
    <x v="0"/>
    <x v="11"/>
    <x v="0"/>
    <x v="0"/>
    <x v="0"/>
    <n v="19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</r>
  <r>
    <x v="4"/>
    <x v="4"/>
    <x v="10"/>
    <x v="17"/>
    <x v="0"/>
    <x v="0"/>
    <x v="11"/>
    <x v="0"/>
    <x v="0"/>
    <x v="1"/>
    <n v="19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</r>
  <r>
    <x v="4"/>
    <x v="4"/>
    <x v="10"/>
    <x v="17"/>
    <x v="0"/>
    <x v="0"/>
    <x v="11"/>
    <x v="0"/>
    <x v="0"/>
    <x v="2"/>
    <n v="19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</r>
  <r>
    <x v="4"/>
    <x v="4"/>
    <x v="10"/>
    <x v="17"/>
    <x v="0"/>
    <x v="0"/>
    <x v="11"/>
    <x v="0"/>
    <x v="0"/>
    <x v="3"/>
    <n v="19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</r>
  <r>
    <x v="5"/>
    <x v="5"/>
    <x v="11"/>
    <x v="17"/>
    <x v="0"/>
    <x v="0"/>
    <x v="12"/>
    <x v="0"/>
    <x v="0"/>
    <x v="0"/>
    <n v="0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</r>
  <r>
    <x v="5"/>
    <x v="5"/>
    <x v="11"/>
    <x v="17"/>
    <x v="0"/>
    <x v="0"/>
    <x v="12"/>
    <x v="0"/>
    <x v="0"/>
    <x v="1"/>
    <n v="0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</r>
  <r>
    <x v="5"/>
    <x v="5"/>
    <x v="11"/>
    <x v="17"/>
    <x v="0"/>
    <x v="0"/>
    <x v="12"/>
    <x v="0"/>
    <x v="0"/>
    <x v="0"/>
    <n v="0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</r>
  <r>
    <x v="5"/>
    <x v="5"/>
    <x v="11"/>
    <x v="17"/>
    <x v="0"/>
    <x v="0"/>
    <x v="12"/>
    <x v="0"/>
    <x v="0"/>
    <x v="1"/>
    <n v="0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</r>
  <r>
    <x v="5"/>
    <x v="5"/>
    <x v="11"/>
    <x v="17"/>
    <x v="0"/>
    <x v="0"/>
    <x v="12"/>
    <x v="0"/>
    <x v="0"/>
    <x v="0"/>
    <n v="1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</r>
  <r>
    <x v="5"/>
    <x v="5"/>
    <x v="11"/>
    <x v="17"/>
    <x v="0"/>
    <x v="0"/>
    <x v="12"/>
    <x v="0"/>
    <x v="0"/>
    <x v="1"/>
    <n v="1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</r>
  <r>
    <x v="5"/>
    <x v="5"/>
    <x v="11"/>
    <x v="17"/>
    <x v="0"/>
    <x v="0"/>
    <x v="12"/>
    <x v="0"/>
    <x v="0"/>
    <x v="0"/>
    <n v="2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</r>
  <r>
    <x v="5"/>
    <x v="5"/>
    <x v="11"/>
    <x v="17"/>
    <x v="0"/>
    <x v="0"/>
    <x v="12"/>
    <x v="0"/>
    <x v="0"/>
    <x v="1"/>
    <n v="2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</r>
  <r>
    <x v="5"/>
    <x v="5"/>
    <x v="11"/>
    <x v="17"/>
    <x v="0"/>
    <x v="0"/>
    <x v="12"/>
    <x v="0"/>
    <x v="0"/>
    <x v="0"/>
    <n v="3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</r>
  <r>
    <x v="5"/>
    <x v="5"/>
    <x v="11"/>
    <x v="17"/>
    <x v="0"/>
    <x v="0"/>
    <x v="12"/>
    <x v="0"/>
    <x v="0"/>
    <x v="1"/>
    <n v="3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</r>
  <r>
    <x v="6"/>
    <x v="6"/>
    <x v="12"/>
    <x v="17"/>
    <x v="0"/>
    <x v="0"/>
    <x v="6"/>
    <x v="0"/>
    <x v="0"/>
    <x v="0"/>
    <n v="0"/>
    <n v="3614"/>
    <n v="1327.81988430815"/>
    <n v="0.35086587299340499"/>
    <n v="0.36867211033060698"/>
    <n v="0.90611786049913501"/>
    <n v="28.1648343084548"/>
    <n v="28.1648343084548"/>
    <s v="nan"/>
    <m/>
    <m/>
    <m/>
    <m/>
    <m/>
    <m/>
    <x v="6"/>
  </r>
  <r>
    <x v="6"/>
    <x v="6"/>
    <x v="12"/>
    <x v="17"/>
    <x v="0"/>
    <x v="0"/>
    <x v="6"/>
    <x v="0"/>
    <x v="0"/>
    <x v="1"/>
    <n v="0"/>
    <n v="3614"/>
    <s v="nan"/>
    <n v="0.34829311951414998"/>
    <n v="0.350833333333333"/>
    <n v="0.64435657563925697"/>
    <n v="27.033030550882199"/>
    <n v="27.033030550882199"/>
    <s v="nan"/>
    <m/>
    <m/>
    <m/>
    <m/>
    <m/>
    <m/>
    <x v="6"/>
  </r>
  <r>
    <x v="0"/>
    <x v="0"/>
    <x v="3"/>
    <x v="4"/>
    <x v="0"/>
    <x v="0"/>
    <x v="0"/>
    <x v="1"/>
    <x v="0"/>
    <x v="0"/>
    <n v="0"/>
    <n v="832"/>
    <n v="47.486804247994797"/>
    <n v="0.40996600765094399"/>
    <n v="8.8520547894710103E-2"/>
    <n v="0.923280391437167"/>
    <n v="4.5423479624022596"/>
    <s v="nan"/>
    <n v="4.5423479624022596"/>
    <m/>
    <m/>
    <m/>
    <m/>
    <m/>
    <m/>
    <x v="0"/>
  </r>
  <r>
    <x v="0"/>
    <x v="0"/>
    <x v="3"/>
    <x v="4"/>
    <x v="0"/>
    <x v="0"/>
    <x v="0"/>
    <x v="1"/>
    <x v="0"/>
    <x v="1"/>
    <n v="0"/>
    <n v="832"/>
    <s v="nan"/>
    <n v="0.426027397260274"/>
    <n v="0.107876712328767"/>
    <n v="0.69731473940716804"/>
    <n v="4.5679303180196502"/>
    <s v="nan"/>
    <n v="4.5679303180196502"/>
    <m/>
    <m/>
    <m/>
    <m/>
    <m/>
    <m/>
    <x v="0"/>
  </r>
  <r>
    <x v="0"/>
    <x v="0"/>
    <x v="3"/>
    <x v="4"/>
    <x v="0"/>
    <x v="0"/>
    <x v="0"/>
    <x v="1"/>
    <x v="0"/>
    <x v="0"/>
    <n v="1"/>
    <n v="816"/>
    <n v="51.600234245603502"/>
    <n v="0.405859550569311"/>
    <n v="9.6387874883909902E-2"/>
    <n v="0.92748476218270404"/>
    <n v="4.5936418995390298"/>
    <s v="nan"/>
    <n v="4.5936418995390298"/>
    <m/>
    <m/>
    <m/>
    <m/>
    <m/>
    <m/>
    <x v="0"/>
  </r>
  <r>
    <x v="0"/>
    <x v="0"/>
    <x v="3"/>
    <x v="4"/>
    <x v="0"/>
    <x v="0"/>
    <x v="0"/>
    <x v="1"/>
    <x v="0"/>
    <x v="1"/>
    <n v="1"/>
    <n v="816"/>
    <s v="nan"/>
    <n v="0.416745488149597"/>
    <n v="0.109018264840182"/>
    <n v="0.70440385935611605"/>
    <n v="4.5690998314292504"/>
    <s v="nan"/>
    <n v="4.5690998314292504"/>
    <m/>
    <m/>
    <m/>
    <m/>
    <m/>
    <m/>
    <x v="0"/>
  </r>
  <r>
    <x v="0"/>
    <x v="0"/>
    <x v="3"/>
    <x v="4"/>
    <x v="0"/>
    <x v="0"/>
    <x v="0"/>
    <x v="1"/>
    <x v="0"/>
    <x v="0"/>
    <n v="2"/>
    <n v="813"/>
    <n v="48.226026328045201"/>
    <n v="0.39626898032770402"/>
    <n v="9.0097713109856203E-2"/>
    <n v="0.92252129241672198"/>
    <n v="4.4810400018371999"/>
    <s v="nan"/>
    <n v="4.4810400018371999"/>
    <m/>
    <m/>
    <m/>
    <m/>
    <m/>
    <m/>
    <x v="0"/>
  </r>
  <r>
    <x v="0"/>
    <x v="0"/>
    <x v="3"/>
    <x v="4"/>
    <x v="0"/>
    <x v="0"/>
    <x v="0"/>
    <x v="1"/>
    <x v="0"/>
    <x v="1"/>
    <n v="2"/>
    <n v="813"/>
    <s v="nan"/>
    <n v="0.41157860404435698"/>
    <n v="0.11586757990867499"/>
    <n v="0.70105521505063995"/>
    <n v="4.5932467689564298"/>
    <s v="nan"/>
    <n v="4.5932467689564298"/>
    <m/>
    <m/>
    <m/>
    <m/>
    <m/>
    <m/>
    <x v="0"/>
  </r>
  <r>
    <x v="0"/>
    <x v="0"/>
    <x v="3"/>
    <x v="4"/>
    <x v="0"/>
    <x v="0"/>
    <x v="0"/>
    <x v="1"/>
    <x v="0"/>
    <x v="0"/>
    <n v="3"/>
    <n v="824"/>
    <n v="49.885686223314799"/>
    <n v="0.40656457654669598"/>
    <n v="9.32436215040542E-2"/>
    <n v="0.92205590200338206"/>
    <n v="4.5321990560984897"/>
    <s v="nan"/>
    <n v="4.5321990560984897"/>
    <m/>
    <m/>
    <m/>
    <m/>
    <m/>
    <m/>
    <x v="0"/>
  </r>
  <r>
    <x v="0"/>
    <x v="0"/>
    <x v="3"/>
    <x v="4"/>
    <x v="0"/>
    <x v="0"/>
    <x v="0"/>
    <x v="1"/>
    <x v="0"/>
    <x v="1"/>
    <n v="3"/>
    <n v="824"/>
    <s v="nan"/>
    <n v="0.42264079147640798"/>
    <n v="0.11586757990867499"/>
    <n v="0.69460675573832598"/>
    <n v="4.5078773713042199"/>
    <s v="nan"/>
    <n v="4.5078773713042199"/>
    <m/>
    <m/>
    <m/>
    <m/>
    <m/>
    <m/>
    <x v="0"/>
  </r>
  <r>
    <x v="0"/>
    <x v="0"/>
    <x v="3"/>
    <x v="4"/>
    <x v="0"/>
    <x v="0"/>
    <x v="0"/>
    <x v="1"/>
    <x v="0"/>
    <x v="0"/>
    <n v="4"/>
    <n v="830"/>
    <n v="46.184697753792001"/>
    <n v="0.40772610393415998"/>
    <n v="8.6163628075101195E-2"/>
    <n v="0.919656964407505"/>
    <n v="4.4715993900338704"/>
    <s v="nan"/>
    <n v="4.4715993900338704"/>
    <m/>
    <m/>
    <m/>
    <m/>
    <m/>
    <m/>
    <x v="0"/>
  </r>
  <r>
    <x v="0"/>
    <x v="0"/>
    <x v="3"/>
    <x v="4"/>
    <x v="0"/>
    <x v="0"/>
    <x v="0"/>
    <x v="1"/>
    <x v="0"/>
    <x v="1"/>
    <n v="4"/>
    <n v="830"/>
    <s v="nan"/>
    <n v="0.42761469884757503"/>
    <n v="0.127853881278538"/>
    <n v="0.68577923671159402"/>
    <n v="4.7710327217246196"/>
    <s v="nan"/>
    <n v="4.7710327217246196"/>
    <m/>
    <m/>
    <m/>
    <m/>
    <m/>
    <m/>
    <x v="0"/>
  </r>
  <r>
    <x v="0"/>
    <x v="0"/>
    <x v="3"/>
    <x v="4"/>
    <x v="0"/>
    <x v="0"/>
    <x v="0"/>
    <x v="1"/>
    <x v="0"/>
    <x v="0"/>
    <n v="5"/>
    <n v="835"/>
    <n v="52.284386432740597"/>
    <n v="0.41954218214328698"/>
    <n v="9.7468321988610995E-2"/>
    <n v="0.92195777459850303"/>
    <n v="4.6446868069637901"/>
    <s v="nan"/>
    <n v="4.6446868069637901"/>
    <m/>
    <m/>
    <m/>
    <m/>
    <m/>
    <m/>
    <x v="0"/>
  </r>
  <r>
    <x v="0"/>
    <x v="0"/>
    <x v="3"/>
    <x v="4"/>
    <x v="0"/>
    <x v="0"/>
    <x v="0"/>
    <x v="1"/>
    <x v="0"/>
    <x v="1"/>
    <n v="5"/>
    <n v="835"/>
    <s v="nan"/>
    <n v="0.438592628832354"/>
    <n v="0.12157534246575299"/>
    <n v="0.68363335112178103"/>
    <n v="4.7645200029096602"/>
    <s v="nan"/>
    <n v="4.7645200029096602"/>
    <m/>
    <m/>
    <m/>
    <m/>
    <m/>
    <m/>
    <x v="0"/>
  </r>
  <r>
    <x v="0"/>
    <x v="0"/>
    <x v="3"/>
    <x v="4"/>
    <x v="0"/>
    <x v="0"/>
    <x v="0"/>
    <x v="1"/>
    <x v="0"/>
    <x v="0"/>
    <n v="6"/>
    <n v="824"/>
    <n v="46.612026230798698"/>
    <n v="0.40428595176454701"/>
    <n v="8.6851537329388606E-2"/>
    <n v="0.92346049787658502"/>
    <n v="4.4543468172682603"/>
    <s v="nan"/>
    <n v="4.4543468172682603"/>
    <m/>
    <m/>
    <m/>
    <m/>
    <m/>
    <m/>
    <x v="0"/>
  </r>
  <r>
    <x v="0"/>
    <x v="0"/>
    <x v="3"/>
    <x v="4"/>
    <x v="0"/>
    <x v="0"/>
    <x v="0"/>
    <x v="1"/>
    <x v="0"/>
    <x v="1"/>
    <n v="6"/>
    <n v="824"/>
    <s v="nan"/>
    <n v="0.42106164383561601"/>
    <n v="0.11301369863013599"/>
    <n v="0.69616352887244204"/>
    <n v="4.6162811030309197"/>
    <s v="nan"/>
    <n v="4.6162811030309197"/>
    <m/>
    <m/>
    <m/>
    <m/>
    <m/>
    <m/>
    <x v="0"/>
  </r>
  <r>
    <x v="0"/>
    <x v="0"/>
    <x v="3"/>
    <x v="4"/>
    <x v="0"/>
    <x v="0"/>
    <x v="0"/>
    <x v="1"/>
    <x v="0"/>
    <x v="0"/>
    <n v="7"/>
    <n v="828"/>
    <n v="49.409025387020002"/>
    <n v="0.41289517903698703"/>
    <n v="9.2250696416721206E-2"/>
    <n v="0.92354553199157696"/>
    <n v="4.5287800405622001"/>
    <s v="nan"/>
    <n v="4.5287800405622001"/>
    <m/>
    <m/>
    <m/>
    <m/>
    <m/>
    <m/>
    <x v="0"/>
  </r>
  <r>
    <x v="0"/>
    <x v="0"/>
    <x v="3"/>
    <x v="4"/>
    <x v="0"/>
    <x v="0"/>
    <x v="0"/>
    <x v="1"/>
    <x v="0"/>
    <x v="1"/>
    <n v="7"/>
    <n v="828"/>
    <s v="nan"/>
    <n v="0.428791585127201"/>
    <n v="0.12271689497716801"/>
    <n v="0.68974921410057699"/>
    <n v="4.60593936899983"/>
    <s v="nan"/>
    <n v="4.60593936899983"/>
    <m/>
    <m/>
    <m/>
    <m/>
    <m/>
    <m/>
    <x v="0"/>
  </r>
  <r>
    <x v="0"/>
    <x v="0"/>
    <x v="3"/>
    <x v="4"/>
    <x v="0"/>
    <x v="0"/>
    <x v="0"/>
    <x v="1"/>
    <x v="0"/>
    <x v="0"/>
    <n v="8"/>
    <n v="826"/>
    <n v="52.522537167381202"/>
    <n v="0.41228674362455298"/>
    <n v="9.8265893317026606E-2"/>
    <n v="0.9187245287868"/>
    <n v="4.5946717756657796"/>
    <s v="nan"/>
    <n v="4.5946717756657796"/>
    <m/>
    <m/>
    <m/>
    <m/>
    <m/>
    <m/>
    <x v="0"/>
  </r>
  <r>
    <x v="0"/>
    <x v="0"/>
    <x v="3"/>
    <x v="4"/>
    <x v="0"/>
    <x v="0"/>
    <x v="0"/>
    <x v="1"/>
    <x v="0"/>
    <x v="1"/>
    <n v="8"/>
    <n v="826"/>
    <s v="nan"/>
    <n v="0.430634377038486"/>
    <n v="0.12442922374429199"/>
    <n v="0.68595480278732601"/>
    <n v="4.6556165629289703"/>
    <s v="nan"/>
    <n v="4.6556165629289703"/>
    <m/>
    <m/>
    <m/>
    <m/>
    <m/>
    <m/>
    <x v="0"/>
  </r>
  <r>
    <x v="0"/>
    <x v="0"/>
    <x v="3"/>
    <x v="4"/>
    <x v="0"/>
    <x v="0"/>
    <x v="0"/>
    <x v="1"/>
    <x v="0"/>
    <x v="0"/>
    <n v="9"/>
    <n v="839"/>
    <n v="51.397825167849398"/>
    <n v="0.42039296908366902"/>
    <n v="9.5891100422391906E-2"/>
    <n v="0.92024369561830199"/>
    <n v="4.5984742089278496"/>
    <s v="nan"/>
    <n v="4.5984742089278496"/>
    <m/>
    <m/>
    <m/>
    <m/>
    <m/>
    <m/>
    <x v="0"/>
  </r>
  <r>
    <x v="0"/>
    <x v="0"/>
    <x v="3"/>
    <x v="4"/>
    <x v="0"/>
    <x v="0"/>
    <x v="0"/>
    <x v="1"/>
    <x v="0"/>
    <x v="1"/>
    <n v="9"/>
    <n v="839"/>
    <s v="nan"/>
    <n v="0.42938682322243898"/>
    <n v="0.11130136986301301"/>
    <n v="0.69273306498155096"/>
    <n v="4.5746554223675204"/>
    <s v="nan"/>
    <n v="4.5746554223675204"/>
    <m/>
    <m/>
    <m/>
    <m/>
    <m/>
    <m/>
    <x v="0"/>
  </r>
  <r>
    <x v="0"/>
    <x v="0"/>
    <x v="3"/>
    <x v="4"/>
    <x v="0"/>
    <x v="0"/>
    <x v="0"/>
    <x v="1"/>
    <x v="0"/>
    <x v="0"/>
    <n v="10"/>
    <n v="822"/>
    <n v="50.911501956914897"/>
    <n v="0.409372843229665"/>
    <n v="9.5173241374459094E-2"/>
    <n v="0.92091711927891295"/>
    <n v="4.5788580606253397"/>
    <s v="nan"/>
    <n v="4.5788580606253397"/>
    <m/>
    <m/>
    <m/>
    <m/>
    <m/>
    <m/>
    <x v="0"/>
  </r>
  <r>
    <x v="0"/>
    <x v="0"/>
    <x v="3"/>
    <x v="4"/>
    <x v="0"/>
    <x v="0"/>
    <x v="0"/>
    <x v="1"/>
    <x v="0"/>
    <x v="1"/>
    <n v="10"/>
    <n v="822"/>
    <s v="nan"/>
    <n v="0.422162426614481"/>
    <n v="0.11301369863013599"/>
    <n v="0.69860432342915002"/>
    <n v="4.5578018159391203"/>
    <s v="nan"/>
    <n v="4.5578018159391203"/>
    <m/>
    <m/>
    <m/>
    <m/>
    <m/>
    <m/>
    <x v="0"/>
  </r>
  <r>
    <x v="0"/>
    <x v="0"/>
    <x v="3"/>
    <x v="4"/>
    <x v="0"/>
    <x v="0"/>
    <x v="0"/>
    <x v="1"/>
    <x v="0"/>
    <x v="0"/>
    <n v="11"/>
    <n v="815"/>
    <n v="49.705581542875699"/>
    <n v="0.40202459394988999"/>
    <n v="9.2872934316780495E-2"/>
    <n v="0.92460337219258204"/>
    <n v="4.5477668685160699"/>
    <s v="nan"/>
    <n v="4.5477668685160699"/>
    <m/>
    <m/>
    <m/>
    <m/>
    <m/>
    <m/>
    <x v="0"/>
  </r>
  <r>
    <x v="0"/>
    <x v="0"/>
    <x v="3"/>
    <x v="4"/>
    <x v="0"/>
    <x v="0"/>
    <x v="0"/>
    <x v="1"/>
    <x v="0"/>
    <x v="1"/>
    <n v="11"/>
    <n v="815"/>
    <s v="nan"/>
    <n v="0.42305936073059303"/>
    <n v="0.12614155251141501"/>
    <n v="0.69076817517003497"/>
    <n v="4.65246154836088"/>
    <s v="nan"/>
    <n v="4.65246154836088"/>
    <m/>
    <m/>
    <m/>
    <m/>
    <m/>
    <m/>
    <x v="0"/>
  </r>
  <r>
    <x v="0"/>
    <x v="0"/>
    <x v="3"/>
    <x v="4"/>
    <x v="0"/>
    <x v="0"/>
    <x v="0"/>
    <x v="1"/>
    <x v="0"/>
    <x v="0"/>
    <n v="12"/>
    <n v="834"/>
    <n v="52.9604173435877"/>
    <n v="0.42039885593718601"/>
    <n v="9.8796734779486403E-2"/>
    <n v="0.92311315999354404"/>
    <n v="4.6227990632785803"/>
    <s v="nan"/>
    <n v="4.6227990632785803"/>
    <m/>
    <m/>
    <m/>
    <m/>
    <m/>
    <m/>
    <x v="0"/>
  </r>
  <r>
    <x v="0"/>
    <x v="0"/>
    <x v="3"/>
    <x v="4"/>
    <x v="0"/>
    <x v="0"/>
    <x v="0"/>
    <x v="1"/>
    <x v="0"/>
    <x v="1"/>
    <n v="12"/>
    <n v="834"/>
    <s v="nan"/>
    <n v="0.438136007827788"/>
    <n v="0.123858447488584"/>
    <n v="0.68715644796613795"/>
    <n v="4.6440521771501002"/>
    <s v="nan"/>
    <n v="4.6440521771501002"/>
    <m/>
    <m/>
    <m/>
    <m/>
    <m/>
    <m/>
    <x v="0"/>
  </r>
  <r>
    <x v="0"/>
    <x v="0"/>
    <x v="3"/>
    <x v="4"/>
    <x v="0"/>
    <x v="0"/>
    <x v="0"/>
    <x v="1"/>
    <x v="0"/>
    <x v="0"/>
    <n v="13"/>
    <n v="827"/>
    <n v="49.3995168905182"/>
    <n v="0.40978685826206801"/>
    <n v="9.2323792449054795E-2"/>
    <n v="0.92250607368885795"/>
    <n v="4.5141319105841902"/>
    <s v="nan"/>
    <n v="4.5141319105841902"/>
    <m/>
    <m/>
    <m/>
    <m/>
    <m/>
    <m/>
    <x v="0"/>
  </r>
  <r>
    <x v="0"/>
    <x v="0"/>
    <x v="3"/>
    <x v="4"/>
    <x v="0"/>
    <x v="0"/>
    <x v="0"/>
    <x v="1"/>
    <x v="0"/>
    <x v="1"/>
    <n v="13"/>
    <n v="827"/>
    <s v="nan"/>
    <n v="0.41646825396825299"/>
    <n v="0.103310502283105"/>
    <n v="0.70572444326648898"/>
    <n v="4.2782272353152297"/>
    <s v="nan"/>
    <n v="4.2782272353152297"/>
    <m/>
    <m/>
    <m/>
    <m/>
    <m/>
    <m/>
    <x v="0"/>
  </r>
  <r>
    <x v="0"/>
    <x v="0"/>
    <x v="3"/>
    <x v="4"/>
    <x v="0"/>
    <x v="0"/>
    <x v="0"/>
    <x v="1"/>
    <x v="0"/>
    <x v="0"/>
    <n v="14"/>
    <n v="818"/>
    <n v="48.5823639472124"/>
    <n v="0.40089815612562801"/>
    <n v="9.0684861277402301E-2"/>
    <n v="0.92149504099521395"/>
    <n v="4.5136761804536496"/>
    <s v="nan"/>
    <n v="4.5136761804536496"/>
    <m/>
    <m/>
    <m/>
    <m/>
    <m/>
    <m/>
    <x v="0"/>
  </r>
  <r>
    <x v="0"/>
    <x v="0"/>
    <x v="3"/>
    <x v="4"/>
    <x v="0"/>
    <x v="0"/>
    <x v="0"/>
    <x v="1"/>
    <x v="0"/>
    <x v="1"/>
    <n v="14"/>
    <n v="818"/>
    <s v="nan"/>
    <n v="0.41526418786692698"/>
    <n v="0.109018264840182"/>
    <n v="0.70506880170895303"/>
    <n v="4.3545950267771802"/>
    <s v="nan"/>
    <n v="4.3545950267771802"/>
    <m/>
    <m/>
    <m/>
    <m/>
    <m/>
    <m/>
    <x v="0"/>
  </r>
  <r>
    <x v="0"/>
    <x v="0"/>
    <x v="3"/>
    <x v="4"/>
    <x v="0"/>
    <x v="0"/>
    <x v="0"/>
    <x v="1"/>
    <x v="0"/>
    <x v="0"/>
    <n v="15"/>
    <n v="841"/>
    <n v="52.136659460603802"/>
    <n v="0.42013526285441299"/>
    <n v="9.7323523230838899E-2"/>
    <n v="0.91617078971862498"/>
    <n v="4.6021948663825203"/>
    <s v="nan"/>
    <n v="4.6021948663825203"/>
    <m/>
    <m/>
    <m/>
    <m/>
    <m/>
    <m/>
    <x v="0"/>
  </r>
  <r>
    <x v="0"/>
    <x v="0"/>
    <x v="3"/>
    <x v="4"/>
    <x v="0"/>
    <x v="0"/>
    <x v="0"/>
    <x v="1"/>
    <x v="0"/>
    <x v="1"/>
    <n v="15"/>
    <n v="841"/>
    <s v="nan"/>
    <n v="0.43440150032615699"/>
    <n v="0.11872146118721399"/>
    <n v="0.68570767030865198"/>
    <n v="4.6436391873981897"/>
    <s v="nan"/>
    <n v="4.6436391873981897"/>
    <m/>
    <m/>
    <m/>
    <m/>
    <m/>
    <m/>
    <x v="0"/>
  </r>
  <r>
    <x v="0"/>
    <x v="0"/>
    <x v="3"/>
    <x v="4"/>
    <x v="0"/>
    <x v="0"/>
    <x v="0"/>
    <x v="1"/>
    <x v="0"/>
    <x v="0"/>
    <n v="16"/>
    <n v="828"/>
    <n v="48.066794363870102"/>
    <n v="0.408597094169386"/>
    <n v="8.9627819255925195E-2"/>
    <n v="0.92164503789005303"/>
    <n v="4.5017237559248402"/>
    <s v="nan"/>
    <n v="4.5017237559248402"/>
    <m/>
    <m/>
    <m/>
    <m/>
    <m/>
    <m/>
    <x v="0"/>
  </r>
  <r>
    <x v="0"/>
    <x v="0"/>
    <x v="3"/>
    <x v="4"/>
    <x v="0"/>
    <x v="0"/>
    <x v="0"/>
    <x v="1"/>
    <x v="0"/>
    <x v="1"/>
    <n v="16"/>
    <n v="828"/>
    <s v="nan"/>
    <n v="0.42622309197651598"/>
    <n v="0.11301369863013599"/>
    <n v="0.69440861093311101"/>
    <n v="4.4865763037318303"/>
    <s v="nan"/>
    <n v="4.4865763037318303"/>
    <m/>
    <m/>
    <m/>
    <m/>
    <m/>
    <m/>
    <x v="0"/>
  </r>
  <r>
    <x v="0"/>
    <x v="0"/>
    <x v="3"/>
    <x v="4"/>
    <x v="0"/>
    <x v="0"/>
    <x v="0"/>
    <x v="1"/>
    <x v="0"/>
    <x v="0"/>
    <n v="17"/>
    <n v="826"/>
    <n v="51.212802548505401"/>
    <n v="0.41162575359012499"/>
    <n v="9.5756448508116501E-2"/>
    <n v="0.91908866680798595"/>
    <n v="4.5968006364537297"/>
    <s v="nan"/>
    <n v="4.5968006364537297"/>
    <m/>
    <m/>
    <m/>
    <m/>
    <m/>
    <m/>
    <x v="0"/>
  </r>
  <r>
    <x v="0"/>
    <x v="0"/>
    <x v="3"/>
    <x v="4"/>
    <x v="0"/>
    <x v="0"/>
    <x v="0"/>
    <x v="1"/>
    <x v="0"/>
    <x v="1"/>
    <n v="17"/>
    <n v="826"/>
    <s v="nan"/>
    <n v="0.42116764514024702"/>
    <n v="0.110730593607305"/>
    <n v="0.70305924573247502"/>
    <n v="4.2952172538970501"/>
    <s v="nan"/>
    <n v="4.2952172538970501"/>
    <m/>
    <m/>
    <m/>
    <m/>
    <m/>
    <m/>
    <x v="0"/>
  </r>
  <r>
    <x v="0"/>
    <x v="0"/>
    <x v="3"/>
    <x v="4"/>
    <x v="0"/>
    <x v="0"/>
    <x v="0"/>
    <x v="1"/>
    <x v="0"/>
    <x v="0"/>
    <n v="18"/>
    <n v="822"/>
    <n v="52.766135296315603"/>
    <n v="0.41153089641250201"/>
    <n v="9.8841704732172894E-2"/>
    <n v="0.91953645946600004"/>
    <n v="4.5216595799238997"/>
    <s v="nan"/>
    <n v="4.5216595799238997"/>
    <m/>
    <m/>
    <m/>
    <m/>
    <m/>
    <m/>
    <x v="0"/>
  </r>
  <r>
    <x v="0"/>
    <x v="0"/>
    <x v="3"/>
    <x v="4"/>
    <x v="0"/>
    <x v="0"/>
    <x v="0"/>
    <x v="1"/>
    <x v="0"/>
    <x v="1"/>
    <n v="18"/>
    <n v="822"/>
    <s v="nan"/>
    <n v="0.42725048923678999"/>
    <n v="0.12442922374429199"/>
    <n v="0.68925270156109097"/>
    <n v="4.7520377904322499"/>
    <s v="nan"/>
    <n v="4.7520377904322499"/>
    <m/>
    <m/>
    <m/>
    <m/>
    <m/>
    <m/>
    <x v="0"/>
  </r>
  <r>
    <x v="0"/>
    <x v="0"/>
    <x v="3"/>
    <x v="4"/>
    <x v="0"/>
    <x v="0"/>
    <x v="0"/>
    <x v="1"/>
    <x v="0"/>
    <x v="0"/>
    <n v="19"/>
    <n v="820"/>
    <n v="51.191063714894"/>
    <n v="0.407428240359271"/>
    <n v="9.5628748695386304E-2"/>
    <n v="0.92557083720681099"/>
    <n v="4.53404905390535"/>
    <s v="nan"/>
    <n v="4.53404905390535"/>
    <m/>
    <m/>
    <m/>
    <m/>
    <m/>
    <m/>
    <x v="0"/>
  </r>
  <r>
    <x v="0"/>
    <x v="0"/>
    <x v="3"/>
    <x v="4"/>
    <x v="0"/>
    <x v="0"/>
    <x v="0"/>
    <x v="1"/>
    <x v="0"/>
    <x v="1"/>
    <n v="19"/>
    <n v="820"/>
    <s v="nan"/>
    <n v="0.41295390302239599"/>
    <n v="0.102168949771689"/>
    <n v="0.70885417740950796"/>
    <n v="4.36171596986176"/>
    <s v="nan"/>
    <n v="4.36171596986176"/>
    <m/>
    <m/>
    <m/>
    <m/>
    <m/>
    <m/>
    <x v="0"/>
  </r>
  <r>
    <x v="0"/>
    <x v="0"/>
    <x v="3"/>
    <x v="4"/>
    <x v="0"/>
    <x v="0"/>
    <x v="0"/>
    <x v="2"/>
    <x v="0"/>
    <x v="0"/>
    <n v="0"/>
    <n v="864"/>
    <n v="52.958302103130301"/>
    <n v="0.43564415589341199"/>
    <n v="9.8698726318771496E-2"/>
    <n v="0.91372272815433098"/>
    <n v="4.6644080297154202"/>
    <n v="3.5551867337007299"/>
    <n v="4.8105844795778196"/>
    <m/>
    <m/>
    <m/>
    <m/>
    <m/>
    <m/>
    <x v="0"/>
  </r>
  <r>
    <x v="0"/>
    <x v="0"/>
    <x v="3"/>
    <x v="4"/>
    <x v="0"/>
    <x v="0"/>
    <x v="0"/>
    <x v="2"/>
    <x v="0"/>
    <x v="1"/>
    <n v="0"/>
    <n v="864"/>
    <s v="nan"/>
    <n v="0.44281637312459199"/>
    <n v="0.112442922374429"/>
    <n v="0.68220215452037702"/>
    <n v="4.3753864470765196"/>
    <n v="2.5586677299492102"/>
    <n v="4.6147989911940703"/>
    <m/>
    <m/>
    <m/>
    <m/>
    <m/>
    <m/>
    <x v="0"/>
  </r>
  <r>
    <x v="0"/>
    <x v="0"/>
    <x v="3"/>
    <x v="4"/>
    <x v="0"/>
    <x v="0"/>
    <x v="0"/>
    <x v="2"/>
    <x v="0"/>
    <x v="0"/>
    <n v="1"/>
    <n v="899"/>
    <n v="55.177956232911399"/>
    <n v="0.45576726956937402"/>
    <n v="0.10303331993455001"/>
    <n v="0.90319619695520603"/>
    <n v="4.7606694777915202"/>
    <n v="4.2045111561602297"/>
    <n v="4.8438742660670702"/>
    <m/>
    <m/>
    <m/>
    <m/>
    <m/>
    <m/>
    <x v="0"/>
  </r>
  <r>
    <x v="0"/>
    <x v="0"/>
    <x v="3"/>
    <x v="4"/>
    <x v="0"/>
    <x v="0"/>
    <x v="0"/>
    <x v="2"/>
    <x v="0"/>
    <x v="1"/>
    <n v="1"/>
    <n v="899"/>
    <s v="nan"/>
    <n v="0.46616927592954899"/>
    <n v="0.11986301369863001"/>
    <n v="0.65923688999317898"/>
    <n v="4.6920705431578504"/>
    <n v="4.6657378002798398"/>
    <n v="4.6960100873679496"/>
    <m/>
    <m/>
    <m/>
    <m/>
    <m/>
    <m/>
    <x v="0"/>
  </r>
  <r>
    <x v="0"/>
    <x v="0"/>
    <x v="3"/>
    <x v="4"/>
    <x v="0"/>
    <x v="0"/>
    <x v="0"/>
    <x v="2"/>
    <x v="0"/>
    <x v="0"/>
    <n v="2"/>
    <n v="890"/>
    <n v="57.187001516832801"/>
    <n v="0.45556499915844301"/>
    <n v="0.106411960968856"/>
    <n v="0.90724709925325198"/>
    <n v="4.8317384250322304"/>
    <n v="3.0056293963327301"/>
    <n v="5.0102302849803104"/>
    <m/>
    <m/>
    <m/>
    <m/>
    <m/>
    <m/>
    <x v="0"/>
  </r>
  <r>
    <x v="0"/>
    <x v="0"/>
    <x v="3"/>
    <x v="4"/>
    <x v="0"/>
    <x v="0"/>
    <x v="0"/>
    <x v="2"/>
    <x v="0"/>
    <x v="1"/>
    <n v="2"/>
    <n v="890"/>
    <s v="nan"/>
    <n v="0.45663187649489001"/>
    <n v="0.11130136986301301"/>
    <n v="0.67021744140079997"/>
    <n v="4.6710086415385099"/>
    <n v="2.9166853290931498"/>
    <n v="4.8424838525294103"/>
    <m/>
    <m/>
    <m/>
    <m/>
    <m/>
    <m/>
    <x v="0"/>
  </r>
  <r>
    <x v="0"/>
    <x v="0"/>
    <x v="3"/>
    <x v="4"/>
    <x v="0"/>
    <x v="0"/>
    <x v="0"/>
    <x v="2"/>
    <x v="0"/>
    <x v="0"/>
    <n v="3"/>
    <n v="871"/>
    <n v="56.191478592141401"/>
    <n v="0.44487965057016399"/>
    <n v="0.104829057471685"/>
    <n v="0.91029357181998305"/>
    <n v="4.7709087610570799"/>
    <n v="3.46050740421069"/>
    <n v="4.8672618020016696"/>
    <m/>
    <m/>
    <m/>
    <m/>
    <m/>
    <m/>
    <x v="0"/>
  </r>
  <r>
    <x v="0"/>
    <x v="0"/>
    <x v="3"/>
    <x v="4"/>
    <x v="0"/>
    <x v="0"/>
    <x v="0"/>
    <x v="2"/>
    <x v="0"/>
    <x v="1"/>
    <n v="3"/>
    <n v="871"/>
    <s v="nan"/>
    <n v="0.45818112633181102"/>
    <n v="0.12442922374429199"/>
    <n v="0.66872460574398496"/>
    <n v="4.5859541553501098"/>
    <n v="5.4364283226031302"/>
    <n v="4.5234192901109198"/>
    <m/>
    <m/>
    <m/>
    <m/>
    <m/>
    <m/>
    <x v="0"/>
  </r>
  <r>
    <x v="0"/>
    <x v="0"/>
    <x v="3"/>
    <x v="4"/>
    <x v="0"/>
    <x v="0"/>
    <x v="0"/>
    <x v="2"/>
    <x v="0"/>
    <x v="0"/>
    <n v="4"/>
    <n v="868"/>
    <n v="67.760958157077496"/>
    <n v="0.45588003540734701"/>
    <n v="0.1267941134967"/>
    <n v="0.90997621488211999"/>
    <n v="5.01269608471467"/>
    <n v="3.0503344476387602"/>
    <n v="5.2373939820897704"/>
    <m/>
    <m/>
    <m/>
    <m/>
    <m/>
    <m/>
    <x v="0"/>
  </r>
  <r>
    <x v="0"/>
    <x v="0"/>
    <x v="3"/>
    <x v="4"/>
    <x v="0"/>
    <x v="0"/>
    <x v="0"/>
    <x v="2"/>
    <x v="0"/>
    <x v="1"/>
    <n v="4"/>
    <n v="868"/>
    <s v="nan"/>
    <n v="0.44047075451185003"/>
    <n v="0.10844748858447401"/>
    <n v="0.68359522812211704"/>
    <n v="4.5682384438897801"/>
    <n v="3.5098216240881199"/>
    <n v="4.6894312095159298"/>
    <m/>
    <m/>
    <m/>
    <m/>
    <m/>
    <m/>
    <x v="0"/>
  </r>
  <r>
    <x v="0"/>
    <x v="0"/>
    <x v="3"/>
    <x v="4"/>
    <x v="0"/>
    <x v="0"/>
    <x v="0"/>
    <x v="2"/>
    <x v="0"/>
    <x v="0"/>
    <n v="5"/>
    <n v="866"/>
    <n v="51.028318272267299"/>
    <n v="0.43337886794867703"/>
    <n v="9.4999659733590702E-2"/>
    <n v="0.91553524102316897"/>
    <n v="4.6397211367660498"/>
    <n v="5.72197072509121"/>
    <n v="4.5601439611538996"/>
    <m/>
    <m/>
    <m/>
    <m/>
    <m/>
    <m/>
    <x v="0"/>
  </r>
  <r>
    <x v="0"/>
    <x v="0"/>
    <x v="3"/>
    <x v="4"/>
    <x v="0"/>
    <x v="0"/>
    <x v="0"/>
    <x v="2"/>
    <x v="0"/>
    <x v="1"/>
    <n v="5"/>
    <n v="866"/>
    <s v="nan"/>
    <n v="0.441017068928027"/>
    <n v="0.10730593607305899"/>
    <n v="0.68289898040758801"/>
    <n v="4.60126225798607"/>
    <n v="4.8526358947754797"/>
    <n v="4.5827789023397898"/>
    <m/>
    <m/>
    <m/>
    <m/>
    <m/>
    <m/>
    <x v="0"/>
  </r>
  <r>
    <x v="0"/>
    <x v="0"/>
    <x v="3"/>
    <x v="4"/>
    <x v="0"/>
    <x v="0"/>
    <x v="0"/>
    <x v="2"/>
    <x v="0"/>
    <x v="0"/>
    <n v="6"/>
    <n v="892"/>
    <n v="48.708924739174698"/>
    <n v="0.44627392831047402"/>
    <n v="9.05930759546211E-2"/>
    <n v="0.90984593147505"/>
    <n v="4.6044118836474697"/>
    <n v="4.50456961511237"/>
    <n v="4.6167001628517896"/>
    <m/>
    <m/>
    <m/>
    <m/>
    <m/>
    <m/>
    <x v="0"/>
  </r>
  <r>
    <x v="0"/>
    <x v="0"/>
    <x v="3"/>
    <x v="4"/>
    <x v="0"/>
    <x v="0"/>
    <x v="0"/>
    <x v="2"/>
    <x v="0"/>
    <x v="1"/>
    <n v="6"/>
    <n v="892"/>
    <s v="nan"/>
    <n v="0.45163894324853199"/>
    <n v="0.106164383561643"/>
    <n v="0.67542447253829296"/>
    <n v="4.4339354101345201"/>
    <n v="4.9696501136517197"/>
    <n v="4.3680012927785503"/>
    <m/>
    <m/>
    <m/>
    <m/>
    <m/>
    <m/>
    <x v="0"/>
  </r>
  <r>
    <x v="0"/>
    <x v="0"/>
    <x v="3"/>
    <x v="4"/>
    <x v="0"/>
    <x v="0"/>
    <x v="0"/>
    <x v="2"/>
    <x v="0"/>
    <x v="0"/>
    <n v="7"/>
    <n v="873"/>
    <n v="50.629242350358503"/>
    <n v="0.44078236241735502"/>
    <n v="9.4498407769124798E-2"/>
    <n v="0.916217014861056"/>
    <n v="4.6373838203679503"/>
    <n v="3.3139772891777102"/>
    <n v="4.7777451191305502"/>
    <m/>
    <m/>
    <m/>
    <m/>
    <m/>
    <m/>
    <x v="0"/>
  </r>
  <r>
    <x v="0"/>
    <x v="0"/>
    <x v="3"/>
    <x v="4"/>
    <x v="0"/>
    <x v="0"/>
    <x v="0"/>
    <x v="2"/>
    <x v="0"/>
    <x v="1"/>
    <n v="7"/>
    <n v="873"/>
    <s v="nan"/>
    <n v="0.44901880843661601"/>
    <n v="0.11130136986301301"/>
    <n v="0.67852062449856299"/>
    <n v="4.51074291460528"/>
    <n v="4.1777942100210197"/>
    <n v="4.54605565600058"/>
    <m/>
    <m/>
    <m/>
    <m/>
    <m/>
    <m/>
    <x v="0"/>
  </r>
  <r>
    <x v="0"/>
    <x v="0"/>
    <x v="3"/>
    <x v="4"/>
    <x v="0"/>
    <x v="0"/>
    <x v="0"/>
    <x v="2"/>
    <x v="0"/>
    <x v="0"/>
    <n v="8"/>
    <n v="864"/>
    <n v="50.460670453286703"/>
    <n v="0.43055314534220601"/>
    <n v="9.4105520602197401E-2"/>
    <n v="0.912270009202786"/>
    <n v="4.6471602273803301"/>
    <n v="4.1037202205212404"/>
    <n v="4.7235814783448902"/>
    <m/>
    <m/>
    <m/>
    <m/>
    <m/>
    <m/>
    <x v="0"/>
  </r>
  <r>
    <x v="0"/>
    <x v="0"/>
    <x v="3"/>
    <x v="4"/>
    <x v="0"/>
    <x v="0"/>
    <x v="0"/>
    <x v="2"/>
    <x v="0"/>
    <x v="1"/>
    <n v="8"/>
    <n v="864"/>
    <s v="nan"/>
    <n v="0.440041313328984"/>
    <n v="0.105022831050228"/>
    <n v="0.68524520464067695"/>
    <n v="4.4832753526805504"/>
    <n v="3.2825557982770799"/>
    <n v="4.6521265400185401"/>
    <m/>
    <m/>
    <m/>
    <m/>
    <m/>
    <m/>
    <x v="0"/>
  </r>
  <r>
    <x v="0"/>
    <x v="0"/>
    <x v="3"/>
    <x v="4"/>
    <x v="0"/>
    <x v="0"/>
    <x v="0"/>
    <x v="2"/>
    <x v="0"/>
    <x v="0"/>
    <n v="9"/>
    <n v="878"/>
    <n v="51.003196296719601"/>
    <n v="0.43952068642318698"/>
    <n v="9.5056390628729101E-2"/>
    <n v="0.91265919409348195"/>
    <n v="4.6558562276642403"/>
    <n v="4.0032117530672098"/>
    <n v="4.7655004993965502"/>
    <m/>
    <m/>
    <m/>
    <m/>
    <m/>
    <m/>
    <x v="0"/>
  </r>
  <r>
    <x v="0"/>
    <x v="0"/>
    <x v="3"/>
    <x v="4"/>
    <x v="0"/>
    <x v="0"/>
    <x v="0"/>
    <x v="2"/>
    <x v="0"/>
    <x v="1"/>
    <n v="9"/>
    <n v="878"/>
    <s v="nan"/>
    <n v="0.453930202217873"/>
    <n v="0.118150684931506"/>
    <n v="0.67046039972023896"/>
    <n v="4.69042086689364"/>
    <n v="3.9100093566999501"/>
    <n v="4.8215300006061801"/>
    <m/>
    <m/>
    <m/>
    <m/>
    <m/>
    <m/>
    <x v="0"/>
  </r>
  <r>
    <x v="0"/>
    <x v="0"/>
    <x v="3"/>
    <x v="4"/>
    <x v="0"/>
    <x v="0"/>
    <x v="0"/>
    <x v="2"/>
    <x v="0"/>
    <x v="0"/>
    <n v="10"/>
    <n v="875"/>
    <n v="53.124164587056299"/>
    <n v="0.43813143777918201"/>
    <n v="9.9212060620968601E-2"/>
    <n v="0.91450420126699095"/>
    <n v="4.6572129676000698"/>
    <n v="4.4922486027572299"/>
    <n v="4.6804110814061"/>
    <m/>
    <m/>
    <m/>
    <m/>
    <m/>
    <m/>
    <x v="0"/>
  </r>
  <r>
    <x v="0"/>
    <x v="0"/>
    <x v="3"/>
    <x v="4"/>
    <x v="0"/>
    <x v="0"/>
    <x v="0"/>
    <x v="2"/>
    <x v="0"/>
    <x v="1"/>
    <n v="10"/>
    <n v="875"/>
    <s v="nan"/>
    <n v="0.45298434442270002"/>
    <n v="0.12671232876712299"/>
    <n v="0.66409974407695205"/>
    <n v="4.7338818208714599"/>
    <n v="4.89595072868077"/>
    <n v="4.7110908807107803"/>
    <m/>
    <m/>
    <m/>
    <m/>
    <m/>
    <m/>
    <x v="0"/>
  </r>
  <r>
    <x v="0"/>
    <x v="0"/>
    <x v="3"/>
    <x v="4"/>
    <x v="0"/>
    <x v="0"/>
    <x v="0"/>
    <x v="2"/>
    <x v="0"/>
    <x v="0"/>
    <n v="11"/>
    <n v="892"/>
    <n v="53.162989475810498"/>
    <n v="0.45296495330389103"/>
    <n v="9.9021732754748501E-2"/>
    <n v="0.91473404157205895"/>
    <n v="4.7063590324334301"/>
    <n v="3.7235477135081099"/>
    <n v="4.8623608290882503"/>
    <m/>
    <m/>
    <m/>
    <m/>
    <m/>
    <m/>
    <x v="0"/>
  </r>
  <r>
    <x v="0"/>
    <x v="0"/>
    <x v="3"/>
    <x v="4"/>
    <x v="0"/>
    <x v="0"/>
    <x v="0"/>
    <x v="2"/>
    <x v="0"/>
    <x v="1"/>
    <n v="11"/>
    <n v="892"/>
    <s v="nan"/>
    <n v="0.457330397912589"/>
    <n v="0.11415525114155201"/>
    <n v="0.66643471315913305"/>
    <n v="4.5046468355384004"/>
    <n v="3.4231721210595598"/>
    <n v="4.6763094886302801"/>
    <m/>
    <m/>
    <m/>
    <m/>
    <m/>
    <m/>
    <x v="0"/>
  </r>
  <r>
    <x v="0"/>
    <x v="0"/>
    <x v="3"/>
    <x v="4"/>
    <x v="0"/>
    <x v="0"/>
    <x v="0"/>
    <x v="2"/>
    <x v="0"/>
    <x v="0"/>
    <n v="12"/>
    <n v="863"/>
    <n v="52.142826596738701"/>
    <n v="0.43195720536111398"/>
    <n v="9.7105102412072597E-2"/>
    <n v="0.91296628486505804"/>
    <n v="4.7165288678024"/>
    <n v="5.5223878997933999"/>
    <n v="4.6310589704700202"/>
    <m/>
    <m/>
    <m/>
    <m/>
    <m/>
    <m/>
    <x v="0"/>
  </r>
  <r>
    <x v="0"/>
    <x v="0"/>
    <x v="3"/>
    <x v="4"/>
    <x v="0"/>
    <x v="0"/>
    <x v="0"/>
    <x v="2"/>
    <x v="0"/>
    <x v="1"/>
    <n v="12"/>
    <n v="863"/>
    <s v="nan"/>
    <n v="0.44231898238747502"/>
    <n v="0.11301369863013599"/>
    <n v="0.68413708809348095"/>
    <n v="4.4449604024974496"/>
    <n v="5.0047899298631098"/>
    <n v="4.3855845435344296"/>
    <m/>
    <m/>
    <m/>
    <m/>
    <m/>
    <m/>
    <x v="0"/>
  </r>
  <r>
    <x v="0"/>
    <x v="0"/>
    <x v="3"/>
    <x v="4"/>
    <x v="0"/>
    <x v="0"/>
    <x v="0"/>
    <x v="2"/>
    <x v="0"/>
    <x v="0"/>
    <n v="13"/>
    <n v="862"/>
    <n v="58.558854745033003"/>
    <n v="0.44101567775119999"/>
    <n v="0.109427728020907"/>
    <n v="0.91491005666068304"/>
    <n v="4.7921175627421997"/>
    <n v="4.5707653783117603"/>
    <n v="4.8155943095757303"/>
    <m/>
    <m/>
    <m/>
    <m/>
    <m/>
    <m/>
    <x v="0"/>
  </r>
  <r>
    <x v="0"/>
    <x v="0"/>
    <x v="3"/>
    <x v="4"/>
    <x v="0"/>
    <x v="0"/>
    <x v="0"/>
    <x v="2"/>
    <x v="0"/>
    <x v="1"/>
    <n v="13"/>
    <n v="862"/>
    <s v="nan"/>
    <n v="0.445115786040443"/>
    <n v="0.12271689497716801"/>
    <n v="0.67541183584321596"/>
    <n v="4.6354638432357103"/>
    <n v="3.6043582770843301"/>
    <n v="4.7448235244941896"/>
    <m/>
    <m/>
    <m/>
    <m/>
    <m/>
    <m/>
    <x v="0"/>
  </r>
  <r>
    <x v="0"/>
    <x v="0"/>
    <x v="3"/>
    <x v="4"/>
    <x v="0"/>
    <x v="0"/>
    <x v="0"/>
    <x v="2"/>
    <x v="0"/>
    <x v="0"/>
    <n v="14"/>
    <n v="861"/>
    <n v="51.625367851044302"/>
    <n v="0.430125588762581"/>
    <n v="9.6034665058329804E-2"/>
    <n v="0.91976587977499302"/>
    <n v="4.6644164192402897"/>
    <n v="4.5854122194667601"/>
    <n v="4.6708537984811"/>
    <m/>
    <m/>
    <m/>
    <m/>
    <m/>
    <m/>
    <x v="0"/>
  </r>
  <r>
    <x v="0"/>
    <x v="0"/>
    <x v="3"/>
    <x v="4"/>
    <x v="0"/>
    <x v="0"/>
    <x v="0"/>
    <x v="2"/>
    <x v="0"/>
    <x v="1"/>
    <n v="14"/>
    <n v="861"/>
    <s v="nan"/>
    <n v="0.43757882148293098"/>
    <n v="0.10844748858447401"/>
    <n v="0.68649011527252402"/>
    <n v="4.4464386256928004"/>
    <n v="5.4191154851539798"/>
    <n v="4.3671834741811502"/>
    <m/>
    <m/>
    <m/>
    <m/>
    <m/>
    <m/>
    <x v="0"/>
  </r>
  <r>
    <x v="0"/>
    <x v="0"/>
    <x v="3"/>
    <x v="4"/>
    <x v="0"/>
    <x v="0"/>
    <x v="0"/>
    <x v="2"/>
    <x v="0"/>
    <x v="0"/>
    <n v="15"/>
    <n v="856"/>
    <n v="54.771488056852597"/>
    <n v="0.433678099613653"/>
    <n v="0.10212042794533401"/>
    <n v="0.91786996602482096"/>
    <n v="4.7014097508173602"/>
    <n v="4.1514850041022102"/>
    <n v="4.7332894462791097"/>
    <m/>
    <m/>
    <m/>
    <m/>
    <m/>
    <m/>
    <x v="0"/>
  </r>
  <r>
    <x v="0"/>
    <x v="0"/>
    <x v="3"/>
    <x v="4"/>
    <x v="0"/>
    <x v="0"/>
    <x v="0"/>
    <x v="2"/>
    <x v="0"/>
    <x v="1"/>
    <n v="15"/>
    <n v="856"/>
    <s v="nan"/>
    <n v="0.44347684279191102"/>
    <n v="0.11586757990867499"/>
    <n v="0.680937409956059"/>
    <n v="4.5657955443160096"/>
    <n v="3.67953708387794"/>
    <n v="4.6171728463703898"/>
    <m/>
    <m/>
    <m/>
    <m/>
    <m/>
    <m/>
    <x v="0"/>
  </r>
  <r>
    <x v="0"/>
    <x v="0"/>
    <x v="3"/>
    <x v="4"/>
    <x v="0"/>
    <x v="0"/>
    <x v="0"/>
    <x v="2"/>
    <x v="0"/>
    <x v="0"/>
    <n v="16"/>
    <n v="915"/>
    <n v="52.0417516393724"/>
    <n v="0.46307578414256301"/>
    <n v="9.6882638153857406E-2"/>
    <n v="0.903693016896566"/>
    <n v="4.6884934106422103"/>
    <n v="4.3965663911083599"/>
    <n v="4.74028691410789"/>
    <m/>
    <m/>
    <m/>
    <m/>
    <m/>
    <m/>
    <x v="0"/>
  </r>
  <r>
    <x v="0"/>
    <x v="0"/>
    <x v="3"/>
    <x v="4"/>
    <x v="0"/>
    <x v="0"/>
    <x v="0"/>
    <x v="2"/>
    <x v="0"/>
    <x v="1"/>
    <n v="16"/>
    <n v="915"/>
    <s v="nan"/>
    <n v="0.46339693411611199"/>
    <n v="9.7602739726027399E-2"/>
    <n v="0.67241411781365301"/>
    <n v="4.3239390474588104"/>
    <n v="3.6366692169378698"/>
    <n v="4.44587401738994"/>
    <m/>
    <m/>
    <m/>
    <m/>
    <m/>
    <m/>
    <x v="0"/>
  </r>
  <r>
    <x v="0"/>
    <x v="0"/>
    <x v="3"/>
    <x v="4"/>
    <x v="0"/>
    <x v="0"/>
    <x v="0"/>
    <x v="2"/>
    <x v="0"/>
    <x v="0"/>
    <n v="17"/>
    <n v="861"/>
    <n v="56.205487748641097"/>
    <n v="0.436504470497241"/>
    <n v="0.104674949954282"/>
    <n v="0.91571300057232197"/>
    <n v="4.7513778309493704"/>
    <n v="3.3993640381593999"/>
    <n v="4.8835295550566604"/>
    <m/>
    <m/>
    <m/>
    <m/>
    <m/>
    <m/>
    <x v="0"/>
  </r>
  <r>
    <x v="0"/>
    <x v="0"/>
    <x v="3"/>
    <x v="4"/>
    <x v="0"/>
    <x v="0"/>
    <x v="0"/>
    <x v="2"/>
    <x v="0"/>
    <x v="1"/>
    <n v="17"/>
    <n v="861"/>
    <s v="nan"/>
    <n v="0.44345781691672098"/>
    <n v="0.11700913242009101"/>
    <n v="0.67886970485877896"/>
    <n v="4.5481177259663799"/>
    <n v="2.73856613232625"/>
    <n v="4.7249911900063903"/>
    <m/>
    <m/>
    <m/>
    <m/>
    <m/>
    <m/>
    <x v="0"/>
  </r>
  <r>
    <x v="0"/>
    <x v="0"/>
    <x v="3"/>
    <x v="4"/>
    <x v="0"/>
    <x v="0"/>
    <x v="0"/>
    <x v="2"/>
    <x v="0"/>
    <x v="0"/>
    <n v="18"/>
    <n v="898"/>
    <n v="53.140658673267197"/>
    <n v="0.455049937317417"/>
    <n v="9.8938847939756797E-2"/>
    <n v="0.90390386562068903"/>
    <n v="4.7197116482742896"/>
    <n v="4.1109484412259603"/>
    <n v="4.8277180237183401"/>
    <m/>
    <m/>
    <m/>
    <m/>
    <m/>
    <m/>
    <x v="0"/>
  </r>
  <r>
    <x v="0"/>
    <x v="0"/>
    <x v="3"/>
    <x v="4"/>
    <x v="0"/>
    <x v="0"/>
    <x v="0"/>
    <x v="2"/>
    <x v="0"/>
    <x v="1"/>
    <n v="18"/>
    <n v="898"/>
    <s v="nan"/>
    <n v="0.46489454229180199"/>
    <n v="0.117579908675799"/>
    <n v="0.66410149540025298"/>
    <n v="4.5991571612220499"/>
    <n v="4.69066917792202"/>
    <n v="4.5829211582591496"/>
    <m/>
    <m/>
    <m/>
    <m/>
    <m/>
    <m/>
    <x v="0"/>
  </r>
  <r>
    <x v="0"/>
    <x v="0"/>
    <x v="3"/>
    <x v="4"/>
    <x v="0"/>
    <x v="0"/>
    <x v="0"/>
    <x v="2"/>
    <x v="0"/>
    <x v="0"/>
    <n v="19"/>
    <n v="890"/>
    <n v="54.374310721157499"/>
    <n v="0.45336446918552398"/>
    <n v="0.101165027438782"/>
    <n v="0.90690262591019399"/>
    <n v="4.79312327364807"/>
    <n v="4.49373593463097"/>
    <n v="4.8274042666653001"/>
    <m/>
    <m/>
    <m/>
    <m/>
    <m/>
    <m/>
    <x v="0"/>
  </r>
  <r>
    <x v="0"/>
    <x v="0"/>
    <x v="3"/>
    <x v="4"/>
    <x v="0"/>
    <x v="0"/>
    <x v="0"/>
    <x v="2"/>
    <x v="0"/>
    <x v="1"/>
    <n v="19"/>
    <n v="890"/>
    <s v="nan"/>
    <n v="0.46386170906718799"/>
    <n v="0.12671232876712299"/>
    <n v="0.66271786281467504"/>
    <n v="4.7516694717019297"/>
    <n v="3.87748677229684"/>
    <n v="4.8517667273590002"/>
    <m/>
    <m/>
    <m/>
    <m/>
    <m/>
    <m/>
    <x v="0"/>
  </r>
  <r>
    <x v="0"/>
    <x v="0"/>
    <x v="3"/>
    <x v="4"/>
    <x v="0"/>
    <x v="0"/>
    <x v="0"/>
    <x v="3"/>
    <x v="0"/>
    <x v="0"/>
    <n v="0"/>
    <n v="918"/>
    <n v="60.683768157468997"/>
    <n v="0.47596583229437101"/>
    <n v="0.113114083325648"/>
    <n v="0.90371361898532199"/>
    <n v="4.93594431096209"/>
    <n v="3.8428102335212899"/>
    <n v="5.1617984591936601"/>
    <m/>
    <m/>
    <m/>
    <m/>
    <m/>
    <m/>
    <x v="0"/>
  </r>
  <r>
    <x v="0"/>
    <x v="0"/>
    <x v="3"/>
    <x v="4"/>
    <x v="0"/>
    <x v="0"/>
    <x v="0"/>
    <x v="3"/>
    <x v="0"/>
    <x v="1"/>
    <n v="0"/>
    <n v="918"/>
    <s v="nan"/>
    <n v="0.479761904761904"/>
    <n v="0.12557077625570701"/>
    <n v="0.64762130560132503"/>
    <n v="4.7117038260845403"/>
    <n v="3.0286033037311499"/>
    <n v="5.05945186789309"/>
    <m/>
    <m/>
    <m/>
    <m/>
    <m/>
    <m/>
    <x v="0"/>
  </r>
  <r>
    <x v="0"/>
    <x v="0"/>
    <x v="3"/>
    <x v="4"/>
    <x v="0"/>
    <x v="0"/>
    <x v="0"/>
    <x v="3"/>
    <x v="0"/>
    <x v="0"/>
    <n v="1"/>
    <n v="910"/>
    <n v="55.643361420494699"/>
    <n v="0.46450236718967203"/>
    <n v="0.103426272116815"/>
    <n v="0.91035851641967203"/>
    <n v="4.8012809107809602"/>
    <n v="3.7182017672435701"/>
    <n v="5.0813875858337401"/>
    <m/>
    <m/>
    <m/>
    <m/>
    <m/>
    <m/>
    <x v="0"/>
  </r>
  <r>
    <x v="0"/>
    <x v="0"/>
    <x v="3"/>
    <x v="4"/>
    <x v="0"/>
    <x v="0"/>
    <x v="0"/>
    <x v="3"/>
    <x v="0"/>
    <x v="1"/>
    <n v="1"/>
    <n v="910"/>
    <s v="nan"/>
    <n v="0.47000978473581201"/>
    <n v="0.119292237442922"/>
    <n v="0.65950341214913299"/>
    <n v="4.4985347949989203"/>
    <n v="2.8589586247947598"/>
    <n v="4.9225631148793001"/>
    <m/>
    <m/>
    <m/>
    <m/>
    <m/>
    <m/>
    <x v="0"/>
  </r>
  <r>
    <x v="0"/>
    <x v="0"/>
    <x v="3"/>
    <x v="4"/>
    <x v="0"/>
    <x v="0"/>
    <x v="0"/>
    <x v="3"/>
    <x v="0"/>
    <x v="0"/>
    <n v="2"/>
    <n v="901"/>
    <n v="53.964980196178203"/>
    <n v="0.45761778110170298"/>
    <n v="0.100551799150603"/>
    <n v="0.90162521676170604"/>
    <n v="4.7170701508459896"/>
    <n v="4.6853141650224401"/>
    <n v="4.7242752904866299"/>
    <m/>
    <m/>
    <m/>
    <m/>
    <m/>
    <m/>
    <x v="0"/>
  </r>
  <r>
    <x v="0"/>
    <x v="0"/>
    <x v="3"/>
    <x v="4"/>
    <x v="0"/>
    <x v="0"/>
    <x v="0"/>
    <x v="3"/>
    <x v="0"/>
    <x v="1"/>
    <n v="2"/>
    <n v="901"/>
    <s v="nan"/>
    <n v="0.46622635355511999"/>
    <n v="0.11472602739726"/>
    <n v="0.66592562134590305"/>
    <n v="4.5697903018877897"/>
    <n v="3.6404826256004101"/>
    <n v="4.7806416233983704"/>
    <m/>
    <m/>
    <m/>
    <m/>
    <m/>
    <m/>
    <x v="0"/>
  </r>
  <r>
    <x v="0"/>
    <x v="0"/>
    <x v="3"/>
    <x v="4"/>
    <x v="0"/>
    <x v="0"/>
    <x v="0"/>
    <x v="3"/>
    <x v="0"/>
    <x v="0"/>
    <n v="3"/>
    <n v="909"/>
    <n v="57.359145526901798"/>
    <n v="0.46545206588659199"/>
    <n v="0.106751284866058"/>
    <n v="0.90337085883623003"/>
    <n v="4.82745137549764"/>
    <n v="3.7510385528702601"/>
    <n v="5.0606741537335802"/>
    <m/>
    <m/>
    <m/>
    <m/>
    <m/>
    <m/>
    <x v="0"/>
  </r>
  <r>
    <x v="0"/>
    <x v="0"/>
    <x v="3"/>
    <x v="4"/>
    <x v="0"/>
    <x v="0"/>
    <x v="0"/>
    <x v="3"/>
    <x v="0"/>
    <x v="1"/>
    <n v="3"/>
    <n v="909"/>
    <s v="nan"/>
    <n v="0.47101543813872498"/>
    <n v="0.11700913242009101"/>
    <n v="0.65839843706280499"/>
    <n v="4.6308271984633196"/>
    <n v="3.3269728558228699"/>
    <n v="4.9133289727020903"/>
    <m/>
    <m/>
    <m/>
    <m/>
    <m/>
    <m/>
    <x v="0"/>
  </r>
  <r>
    <x v="0"/>
    <x v="0"/>
    <x v="3"/>
    <x v="4"/>
    <x v="0"/>
    <x v="0"/>
    <x v="0"/>
    <x v="3"/>
    <x v="0"/>
    <x v="0"/>
    <n v="4"/>
    <n v="919"/>
    <n v="59.075099715680302"/>
    <n v="0.47347541075009703"/>
    <n v="0.11014583734561099"/>
    <n v="0.90536307751531098"/>
    <n v="4.8699217744621004"/>
    <n v="4.4053703582550501"/>
    <n v="4.9900643821018598"/>
    <m/>
    <m/>
    <m/>
    <m/>
    <m/>
    <m/>
    <x v="0"/>
  </r>
  <r>
    <x v="0"/>
    <x v="0"/>
    <x v="3"/>
    <x v="4"/>
    <x v="0"/>
    <x v="0"/>
    <x v="0"/>
    <x v="3"/>
    <x v="0"/>
    <x v="1"/>
    <n v="4"/>
    <n v="919"/>
    <s v="nan"/>
    <n v="0.47809849967384199"/>
    <n v="0.121004566210045"/>
    <n v="0.65315935822521098"/>
    <n v="4.7247800038982497"/>
    <n v="4.3057446579783099"/>
    <n v="4.8331512140499502"/>
    <m/>
    <m/>
    <m/>
    <m/>
    <m/>
    <m/>
    <x v="0"/>
  </r>
  <r>
    <x v="0"/>
    <x v="0"/>
    <x v="3"/>
    <x v="4"/>
    <x v="0"/>
    <x v="0"/>
    <x v="0"/>
    <x v="3"/>
    <x v="0"/>
    <x v="0"/>
    <n v="5"/>
    <n v="924"/>
    <n v="58.964289110469501"/>
    <n v="0.47493008352015498"/>
    <n v="0.109813203997422"/>
    <n v="0.89850701676938005"/>
    <n v="4.8985791601725799"/>
    <n v="4.5175229919251798"/>
    <n v="5.0187320060163598"/>
    <m/>
    <m/>
    <m/>
    <m/>
    <m/>
    <m/>
    <x v="0"/>
  </r>
  <r>
    <x v="0"/>
    <x v="0"/>
    <x v="3"/>
    <x v="4"/>
    <x v="0"/>
    <x v="0"/>
    <x v="0"/>
    <x v="3"/>
    <x v="0"/>
    <x v="1"/>
    <n v="5"/>
    <n v="924"/>
    <s v="nan"/>
    <n v="0.47452707110241299"/>
    <n v="0.117579908675799"/>
    <n v="0.65277777777777801"/>
    <n v="4.5970210156407498"/>
    <n v="3.87861759513819"/>
    <n v="4.8235446167001097"/>
    <m/>
    <m/>
    <m/>
    <m/>
    <m/>
    <m/>
    <x v="0"/>
  </r>
  <r>
    <x v="0"/>
    <x v="0"/>
    <x v="3"/>
    <x v="4"/>
    <x v="0"/>
    <x v="0"/>
    <x v="0"/>
    <x v="3"/>
    <x v="0"/>
    <x v="0"/>
    <n v="6"/>
    <n v="948"/>
    <n v="57.0594250421913"/>
    <n v="0.483118270887407"/>
    <n v="0.10624831107758199"/>
    <n v="0.89723924223850005"/>
    <n v="4.8872814388684596"/>
    <n v="4.7390652961406898"/>
    <n v="4.9432120587657398"/>
    <m/>
    <m/>
    <m/>
    <m/>
    <m/>
    <m/>
    <x v="0"/>
  </r>
  <r>
    <x v="0"/>
    <x v="0"/>
    <x v="3"/>
    <x v="4"/>
    <x v="0"/>
    <x v="0"/>
    <x v="0"/>
    <x v="3"/>
    <x v="0"/>
    <x v="1"/>
    <n v="6"/>
    <n v="948"/>
    <s v="nan"/>
    <n v="0.48926940639269401"/>
    <n v="0.113584474885844"/>
    <n v="0.64842435014237898"/>
    <n v="4.5419478745627098"/>
    <n v="3.5416651652644702"/>
    <n v="4.9194130478828102"/>
    <m/>
    <m/>
    <m/>
    <m/>
    <m/>
    <m/>
    <x v="0"/>
  </r>
  <r>
    <x v="0"/>
    <x v="0"/>
    <x v="3"/>
    <x v="4"/>
    <x v="0"/>
    <x v="0"/>
    <x v="0"/>
    <x v="3"/>
    <x v="0"/>
    <x v="0"/>
    <n v="7"/>
    <n v="897"/>
    <n v="59.593549397201997"/>
    <n v="0.46121615740508798"/>
    <n v="0.111105110294358"/>
    <n v="0.90766373066878903"/>
    <n v="4.8510387848086296"/>
    <n v="3.9303582992865"/>
    <n v="5.0599326764817203"/>
    <m/>
    <m/>
    <m/>
    <m/>
    <m/>
    <m/>
    <x v="0"/>
  </r>
  <r>
    <x v="0"/>
    <x v="0"/>
    <x v="3"/>
    <x v="4"/>
    <x v="0"/>
    <x v="0"/>
    <x v="0"/>
    <x v="3"/>
    <x v="0"/>
    <x v="1"/>
    <n v="7"/>
    <n v="897"/>
    <s v="nan"/>
    <n v="0.46245107632093901"/>
    <n v="0.11415525114155201"/>
    <n v="0.66747728595440203"/>
    <n v="4.6070026807970903"/>
    <n v="3.5251308655789102"/>
    <n v="4.8524693951743298"/>
    <m/>
    <m/>
    <m/>
    <m/>
    <m/>
    <m/>
    <x v="0"/>
  </r>
  <r>
    <x v="0"/>
    <x v="0"/>
    <x v="3"/>
    <x v="4"/>
    <x v="0"/>
    <x v="0"/>
    <x v="0"/>
    <x v="3"/>
    <x v="0"/>
    <x v="0"/>
    <n v="8"/>
    <n v="912"/>
    <n v="55.985454114426297"/>
    <n v="0.46710252187588702"/>
    <n v="0.104566766895685"/>
    <n v="0.90372677673719604"/>
    <n v="4.7848603435528396"/>
    <n v="4.1257877345249598"/>
    <n v="4.9343978262734502"/>
    <m/>
    <m/>
    <m/>
    <m/>
    <m/>
    <m/>
    <x v="0"/>
  </r>
  <r>
    <x v="0"/>
    <x v="0"/>
    <x v="3"/>
    <x v="4"/>
    <x v="0"/>
    <x v="0"/>
    <x v="0"/>
    <x v="3"/>
    <x v="0"/>
    <x v="1"/>
    <n v="8"/>
    <n v="912"/>
    <s v="nan"/>
    <n v="0.473882909328114"/>
    <n v="0.10730593607305899"/>
    <n v="0.66467523185050903"/>
    <n v="4.4796186240560196"/>
    <n v="2.63144187268104"/>
    <n v="4.8989528449562298"/>
    <m/>
    <m/>
    <m/>
    <m/>
    <m/>
    <m/>
    <x v="0"/>
  </r>
  <r>
    <x v="0"/>
    <x v="0"/>
    <x v="3"/>
    <x v="4"/>
    <x v="0"/>
    <x v="0"/>
    <x v="0"/>
    <x v="3"/>
    <x v="0"/>
    <x v="0"/>
    <n v="9"/>
    <n v="939"/>
    <n v="54.6244791204808"/>
    <n v="0.47852917756742303"/>
    <n v="0.10155110101350601"/>
    <n v="0.90056365592765797"/>
    <n v="4.8005015594253697"/>
    <n v="4.5896341571192298"/>
    <n v="4.8645148779825904"/>
    <m/>
    <m/>
    <m/>
    <m/>
    <m/>
    <m/>
    <x v="0"/>
  </r>
  <r>
    <x v="0"/>
    <x v="0"/>
    <x v="3"/>
    <x v="4"/>
    <x v="0"/>
    <x v="0"/>
    <x v="0"/>
    <x v="3"/>
    <x v="0"/>
    <x v="1"/>
    <n v="9"/>
    <n v="939"/>
    <s v="nan"/>
    <n v="0.48196890628397399"/>
    <n v="0.10844748858447401"/>
    <n v="0.65606034937106195"/>
    <n v="4.4447824283569597"/>
    <n v="5.3020577652871301"/>
    <n v="4.18453812964602"/>
    <m/>
    <m/>
    <m/>
    <m/>
    <m/>
    <m/>
    <x v="0"/>
  </r>
  <r>
    <x v="0"/>
    <x v="0"/>
    <x v="3"/>
    <x v="4"/>
    <x v="0"/>
    <x v="0"/>
    <x v="0"/>
    <x v="3"/>
    <x v="0"/>
    <x v="0"/>
    <n v="10"/>
    <n v="911"/>
    <n v="51.965152195762101"/>
    <n v="0.46173754735140798"/>
    <n v="9.6709498677549896E-2"/>
    <n v="0.91044623113310597"/>
    <n v="4.7546603902113196"/>
    <n v="3.66691537557521"/>
    <n v="4.9794010957146497"/>
    <m/>
    <m/>
    <m/>
    <m/>
    <m/>
    <m/>
    <x v="0"/>
  </r>
  <r>
    <x v="0"/>
    <x v="0"/>
    <x v="3"/>
    <x v="4"/>
    <x v="0"/>
    <x v="0"/>
    <x v="0"/>
    <x v="3"/>
    <x v="0"/>
    <x v="1"/>
    <n v="10"/>
    <n v="911"/>
    <s v="nan"/>
    <n v="0.46614481409001901"/>
    <n v="0.11015981735159799"/>
    <n v="0.665056883748528"/>
    <n v="4.4843299789187396"/>
    <n v="3.6227034599682502"/>
    <n v="4.6623519869663603"/>
    <m/>
    <m/>
    <m/>
    <m/>
    <m/>
    <m/>
    <x v="0"/>
  </r>
  <r>
    <x v="0"/>
    <x v="0"/>
    <x v="3"/>
    <x v="4"/>
    <x v="0"/>
    <x v="0"/>
    <x v="0"/>
    <x v="3"/>
    <x v="0"/>
    <x v="0"/>
    <n v="11"/>
    <n v="949"/>
    <n v="52.747914770304902"/>
    <n v="0.48285041584209198"/>
    <n v="9.82341698772905E-2"/>
    <n v="0.89748664832205705"/>
    <n v="4.8050211866918398"/>
    <n v="3.9498777897943098"/>
    <n v="5.1167089668694397"/>
    <m/>
    <m/>
    <m/>
    <m/>
    <m/>
    <m/>
    <x v="0"/>
  </r>
  <r>
    <x v="0"/>
    <x v="0"/>
    <x v="3"/>
    <x v="4"/>
    <x v="0"/>
    <x v="0"/>
    <x v="0"/>
    <x v="3"/>
    <x v="0"/>
    <x v="1"/>
    <n v="11"/>
    <n v="949"/>
    <s v="nan"/>
    <n v="0.49049249836920999"/>
    <n v="0.115296803652968"/>
    <n v="0.64661168682774095"/>
    <n v="4.4545283385195296"/>
    <n v="4.1810158852223598"/>
    <n v="4.5542197934596098"/>
    <m/>
    <m/>
    <m/>
    <m/>
    <m/>
    <m/>
    <x v="0"/>
  </r>
  <r>
    <x v="0"/>
    <x v="0"/>
    <x v="3"/>
    <x v="4"/>
    <x v="0"/>
    <x v="0"/>
    <x v="0"/>
    <x v="3"/>
    <x v="0"/>
    <x v="0"/>
    <n v="12"/>
    <n v="918"/>
    <n v="52.661836834946897"/>
    <n v="0.46465308639006397"/>
    <n v="9.7900013783241799E-2"/>
    <n v="0.90547327073986505"/>
    <n v="4.7532822489488602"/>
    <n v="4.2983217699570497"/>
    <n v="4.8565085761150604"/>
    <m/>
    <m/>
    <m/>
    <m/>
    <m/>
    <m/>
    <x v="0"/>
  </r>
  <r>
    <x v="0"/>
    <x v="0"/>
    <x v="3"/>
    <x v="4"/>
    <x v="0"/>
    <x v="0"/>
    <x v="0"/>
    <x v="3"/>
    <x v="0"/>
    <x v="1"/>
    <n v="12"/>
    <n v="918"/>
    <s v="nan"/>
    <n v="0.46703359425962099"/>
    <n v="0.10445205479451999"/>
    <n v="0.66683130661031498"/>
    <n v="4.4538818635348401"/>
    <n v="3.4095470148564102"/>
    <n v="4.6908317871845604"/>
    <m/>
    <m/>
    <m/>
    <m/>
    <m/>
    <m/>
    <x v="0"/>
  </r>
  <r>
    <x v="0"/>
    <x v="0"/>
    <x v="3"/>
    <x v="4"/>
    <x v="0"/>
    <x v="0"/>
    <x v="0"/>
    <x v="3"/>
    <x v="0"/>
    <x v="0"/>
    <n v="13"/>
    <n v="911"/>
    <n v="60.054643243941896"/>
    <n v="0.470050496101869"/>
    <n v="0.112005323856662"/>
    <n v="0.90339493781838198"/>
    <n v="4.9272732397411403"/>
    <n v="3.53560089326671"/>
    <n v="5.2575005761927001"/>
    <m/>
    <m/>
    <m/>
    <m/>
    <m/>
    <m/>
    <x v="0"/>
  </r>
  <r>
    <x v="0"/>
    <x v="0"/>
    <x v="3"/>
    <x v="4"/>
    <x v="0"/>
    <x v="0"/>
    <x v="0"/>
    <x v="3"/>
    <x v="0"/>
    <x v="1"/>
    <n v="13"/>
    <n v="911"/>
    <s v="nan"/>
    <n v="0.464832028701891"/>
    <n v="0.116438356164383"/>
    <n v="0.660607431631695"/>
    <n v="4.5592260472060699"/>
    <n v="3.4149168399954699"/>
    <n v="4.8307570455272302"/>
    <m/>
    <m/>
    <m/>
    <m/>
    <m/>
    <m/>
    <x v="0"/>
  </r>
  <r>
    <x v="0"/>
    <x v="0"/>
    <x v="3"/>
    <x v="4"/>
    <x v="0"/>
    <x v="0"/>
    <x v="0"/>
    <x v="3"/>
    <x v="0"/>
    <x v="0"/>
    <n v="14"/>
    <n v="927"/>
    <n v="54.520384011142703"/>
    <n v="0.46701423521891799"/>
    <n v="0.101461696122764"/>
    <n v="0.895924004464972"/>
    <n v="4.7827472795972197"/>
    <n v="4.5122327713559596"/>
    <n v="4.8648677553133099"/>
    <m/>
    <m/>
    <m/>
    <m/>
    <m/>
    <m/>
    <x v="0"/>
  </r>
  <r>
    <x v="0"/>
    <x v="0"/>
    <x v="3"/>
    <x v="4"/>
    <x v="0"/>
    <x v="0"/>
    <x v="0"/>
    <x v="3"/>
    <x v="0"/>
    <x v="1"/>
    <n v="14"/>
    <n v="927"/>
    <s v="nan"/>
    <n v="0.47366275277234099"/>
    <n v="0.10958904109589"/>
    <n v="0.65902362278249704"/>
    <n v="4.4034587161527599"/>
    <n v="3.2310639525827698"/>
    <n v="4.7593642693793603"/>
    <m/>
    <m/>
    <m/>
    <m/>
    <m/>
    <m/>
    <x v="0"/>
  </r>
  <r>
    <x v="0"/>
    <x v="0"/>
    <x v="3"/>
    <x v="4"/>
    <x v="0"/>
    <x v="0"/>
    <x v="0"/>
    <x v="3"/>
    <x v="0"/>
    <x v="0"/>
    <n v="15"/>
    <n v="931"/>
    <n v="54.403802235152099"/>
    <n v="0.47228072817782601"/>
    <n v="0.101311709983782"/>
    <n v="0.89601632076318105"/>
    <n v="4.7931835653950898"/>
    <n v="4.5405549201460698"/>
    <n v="4.8585185598560399"/>
    <m/>
    <m/>
    <m/>
    <m/>
    <m/>
    <m/>
    <x v="0"/>
  </r>
  <r>
    <x v="0"/>
    <x v="0"/>
    <x v="3"/>
    <x v="4"/>
    <x v="0"/>
    <x v="0"/>
    <x v="0"/>
    <x v="3"/>
    <x v="0"/>
    <x v="1"/>
    <n v="15"/>
    <n v="931"/>
    <s v="nan"/>
    <n v="0.471803652968036"/>
    <n v="0.10730593607305899"/>
    <n v="0.65753928287499797"/>
    <n v="4.5304096571503898"/>
    <n v="3.4281560832983802"/>
    <n v="4.8154752365948799"/>
    <m/>
    <m/>
    <m/>
    <m/>
    <m/>
    <m/>
    <x v="0"/>
  </r>
  <r>
    <x v="0"/>
    <x v="0"/>
    <x v="3"/>
    <x v="4"/>
    <x v="0"/>
    <x v="0"/>
    <x v="0"/>
    <x v="3"/>
    <x v="0"/>
    <x v="0"/>
    <n v="16"/>
    <n v="901"/>
    <n v="48.4336328879333"/>
    <n v="0.45312236378146098"/>
    <n v="9.01844135332973E-2"/>
    <n v="0.913547269532198"/>
    <n v="4.6033142466085097"/>
    <n v="3.6942980151021598"/>
    <n v="4.7560289735015804"/>
    <m/>
    <m/>
    <m/>
    <m/>
    <m/>
    <m/>
    <x v="0"/>
  </r>
  <r>
    <x v="0"/>
    <x v="0"/>
    <x v="3"/>
    <x v="4"/>
    <x v="0"/>
    <x v="0"/>
    <x v="0"/>
    <x v="3"/>
    <x v="0"/>
    <x v="1"/>
    <n v="16"/>
    <n v="901"/>
    <s v="nan"/>
    <n v="0.46284246575342403"/>
    <n v="0.107876712328767"/>
    <n v="0.66890774120022201"/>
    <n v="4.4514136565827203"/>
    <n v="3.11866807111547"/>
    <n v="4.6753149149412101"/>
    <m/>
    <m/>
    <m/>
    <m/>
    <m/>
    <m/>
    <x v="0"/>
  </r>
  <r>
    <x v="0"/>
    <x v="0"/>
    <x v="3"/>
    <x v="4"/>
    <x v="0"/>
    <x v="0"/>
    <x v="0"/>
    <x v="3"/>
    <x v="0"/>
    <x v="0"/>
    <n v="17"/>
    <n v="929"/>
    <n v="63.466301982434203"/>
    <n v="0.48374258847241403"/>
    <n v="0.118660173713943"/>
    <n v="0.89615711273235599"/>
    <n v="5.0020358646284597"/>
    <n v="4.3541008861303201"/>
    <n v="5.1987304116725399"/>
    <m/>
    <m/>
    <m/>
    <m/>
    <m/>
    <m/>
    <x v="0"/>
  </r>
  <r>
    <x v="0"/>
    <x v="0"/>
    <x v="3"/>
    <x v="4"/>
    <x v="0"/>
    <x v="0"/>
    <x v="0"/>
    <x v="3"/>
    <x v="0"/>
    <x v="1"/>
    <n v="17"/>
    <n v="929"/>
    <s v="nan"/>
    <n v="0.478957382039573"/>
    <n v="0.118150684931506"/>
    <n v="0.65240330637748001"/>
    <n v="4.6839058406493503"/>
    <n v="4.4051597447588398"/>
    <n v="4.7685251911875399"/>
    <m/>
    <m/>
    <m/>
    <m/>
    <m/>
    <m/>
    <x v="0"/>
  </r>
  <r>
    <x v="0"/>
    <x v="0"/>
    <x v="3"/>
    <x v="4"/>
    <x v="0"/>
    <x v="0"/>
    <x v="0"/>
    <x v="3"/>
    <x v="0"/>
    <x v="0"/>
    <n v="18"/>
    <n v="930"/>
    <n v="59.472244280487303"/>
    <n v="0.481730649035434"/>
    <n v="0.11082053197691701"/>
    <n v="0.90587365810654796"/>
    <n v="4.9333905085904499"/>
    <n v="4.2119683644951698"/>
    <n v="5.1278608256943903"/>
    <m/>
    <m/>
    <m/>
    <m/>
    <m/>
    <m/>
    <x v="0"/>
  </r>
  <r>
    <x v="0"/>
    <x v="0"/>
    <x v="3"/>
    <x v="4"/>
    <x v="0"/>
    <x v="0"/>
    <x v="0"/>
    <x v="3"/>
    <x v="0"/>
    <x v="1"/>
    <n v="18"/>
    <n v="930"/>
    <s v="nan"/>
    <n v="0.490432702761469"/>
    <n v="0.123858447488584"/>
    <n v="0.64469315451266596"/>
    <n v="4.6166387778982001"/>
    <n v="5.1528250282168697"/>
    <n v="4.4721016147688202"/>
    <m/>
    <m/>
    <m/>
    <m/>
    <m/>
    <m/>
    <x v="0"/>
  </r>
  <r>
    <x v="0"/>
    <x v="0"/>
    <x v="3"/>
    <x v="4"/>
    <x v="0"/>
    <x v="0"/>
    <x v="0"/>
    <x v="3"/>
    <x v="0"/>
    <x v="0"/>
    <n v="19"/>
    <n v="894"/>
    <n v="61.941518475772703"/>
    <n v="0.46334153439252601"/>
    <n v="0.11546572121424201"/>
    <n v="0.91288328178865497"/>
    <n v="4.9274056484756503"/>
    <n v="3.8296486023822198"/>
    <n v="5.1542149555197501"/>
    <m/>
    <m/>
    <m/>
    <m/>
    <m/>
    <m/>
    <x v="0"/>
  </r>
  <r>
    <x v="0"/>
    <x v="0"/>
    <x v="3"/>
    <x v="4"/>
    <x v="0"/>
    <x v="0"/>
    <x v="0"/>
    <x v="3"/>
    <x v="0"/>
    <x v="1"/>
    <n v="19"/>
    <n v="894"/>
    <s v="nan"/>
    <n v="0.46981409001956898"/>
    <n v="0.12614155251141501"/>
    <n v="0.65966769966119398"/>
    <n v="4.4205235596544004"/>
    <n v="3.48467638889738"/>
    <n v="4.6138804131165898"/>
    <m/>
    <m/>
    <m/>
    <m/>
    <m/>
    <m/>
    <x v="0"/>
  </r>
  <r>
    <x v="0"/>
    <x v="0"/>
    <x v="3"/>
    <x v="4"/>
    <x v="0"/>
    <x v="0"/>
    <x v="0"/>
    <x v="4"/>
    <x v="0"/>
    <x v="0"/>
    <n v="0"/>
    <n v="939"/>
    <n v="63.030924940448202"/>
    <n v="0.48849737856169601"/>
    <n v="0.11737515212218901"/>
    <n v="0.89702703249754601"/>
    <n v="5.0190068864826802"/>
    <n v="3.9279276737347102"/>
    <n v="5.3893732247549302"/>
    <m/>
    <m/>
    <m/>
    <m/>
    <m/>
    <m/>
    <x v="0"/>
  </r>
  <r>
    <x v="0"/>
    <x v="0"/>
    <x v="3"/>
    <x v="4"/>
    <x v="0"/>
    <x v="0"/>
    <x v="0"/>
    <x v="4"/>
    <x v="0"/>
    <x v="1"/>
    <n v="0"/>
    <n v="939"/>
    <s v="nan"/>
    <n v="0.48507531281503802"/>
    <n v="0.12671232876712299"/>
    <n v="0.64290513570886798"/>
    <n v="4.5493703089043498"/>
    <n v="3.7867093800898401"/>
    <n v="4.8082552113459798"/>
    <m/>
    <m/>
    <m/>
    <m/>
    <m/>
    <m/>
    <x v="0"/>
  </r>
  <r>
    <x v="0"/>
    <x v="0"/>
    <x v="3"/>
    <x v="4"/>
    <x v="0"/>
    <x v="0"/>
    <x v="0"/>
    <x v="4"/>
    <x v="0"/>
    <x v="0"/>
    <n v="1"/>
    <n v="936"/>
    <n v="60.323185986439398"/>
    <n v="0.483770324020179"/>
    <n v="0.11226305715904"/>
    <n v="0.89527448808299603"/>
    <n v="4.9704557380303003"/>
    <n v="4.4103641527184703"/>
    <n v="5.1746012691252696"/>
    <m/>
    <m/>
    <m/>
    <m/>
    <m/>
    <m/>
    <x v="0"/>
  </r>
  <r>
    <x v="0"/>
    <x v="0"/>
    <x v="3"/>
    <x v="4"/>
    <x v="0"/>
    <x v="0"/>
    <x v="0"/>
    <x v="4"/>
    <x v="0"/>
    <x v="1"/>
    <n v="1"/>
    <n v="936"/>
    <s v="nan"/>
    <n v="0.48272178734507498"/>
    <n v="0.113584474885844"/>
    <n v="0.652769158410483"/>
    <n v="4.7339936284376396"/>
    <n v="4.3284222227103699"/>
    <n v="4.8818187202447803"/>
    <m/>
    <m/>
    <m/>
    <m/>
    <m/>
    <m/>
    <x v="0"/>
  </r>
  <r>
    <x v="0"/>
    <x v="0"/>
    <x v="3"/>
    <x v="4"/>
    <x v="0"/>
    <x v="0"/>
    <x v="0"/>
    <x v="4"/>
    <x v="0"/>
    <x v="0"/>
    <n v="2"/>
    <n v="960"/>
    <n v="54.633671097858503"/>
    <n v="0.487403156098835"/>
    <n v="0.101545294608057"/>
    <n v="0.90017750030718302"/>
    <n v="4.8698328684039298"/>
    <n v="4.5971110906362398"/>
    <n v="4.9874775568527401"/>
    <m/>
    <m/>
    <m/>
    <m/>
    <m/>
    <m/>
    <x v="0"/>
  </r>
  <r>
    <x v="0"/>
    <x v="0"/>
    <x v="3"/>
    <x v="4"/>
    <x v="0"/>
    <x v="0"/>
    <x v="0"/>
    <x v="4"/>
    <x v="0"/>
    <x v="1"/>
    <n v="2"/>
    <n v="960"/>
    <s v="nan"/>
    <n v="0.49015546858012599"/>
    <n v="0.10445205479451999"/>
    <n v="0.64994484586008106"/>
    <n v="4.3809952170296702"/>
    <n v="4.2027441939946097"/>
    <n v="4.4578878152016603"/>
    <m/>
    <m/>
    <m/>
    <m/>
    <m/>
    <m/>
    <x v="0"/>
  </r>
  <r>
    <x v="0"/>
    <x v="0"/>
    <x v="3"/>
    <x v="4"/>
    <x v="0"/>
    <x v="0"/>
    <x v="0"/>
    <x v="4"/>
    <x v="0"/>
    <x v="0"/>
    <n v="3"/>
    <n v="974"/>
    <n v="55.526821275021902"/>
    <n v="0.49546384451923298"/>
    <n v="0.10326881728118401"/>
    <n v="0.88921622132215095"/>
    <n v="4.8969444998276304"/>
    <n v="4.80603492477504"/>
    <n v="4.9472349030482201"/>
    <m/>
    <m/>
    <m/>
    <m/>
    <m/>
    <m/>
    <x v="0"/>
  </r>
  <r>
    <x v="0"/>
    <x v="0"/>
    <x v="3"/>
    <x v="4"/>
    <x v="0"/>
    <x v="0"/>
    <x v="0"/>
    <x v="4"/>
    <x v="0"/>
    <x v="1"/>
    <n v="3"/>
    <n v="974"/>
    <s v="nan"/>
    <n v="0.49637692976733999"/>
    <n v="0.111872146118721"/>
    <n v="0.64071933394061298"/>
    <n v="4.6827862678493997"/>
    <n v="4.3129460290803996"/>
    <n v="4.8873787403599103"/>
    <m/>
    <m/>
    <m/>
    <m/>
    <m/>
    <m/>
    <x v="0"/>
  </r>
  <r>
    <x v="0"/>
    <x v="0"/>
    <x v="3"/>
    <x v="4"/>
    <x v="0"/>
    <x v="0"/>
    <x v="0"/>
    <x v="4"/>
    <x v="0"/>
    <x v="0"/>
    <n v="4"/>
    <n v="987"/>
    <n v="56.014568269495697"/>
    <n v="0.50335788448562602"/>
    <n v="0.10416248955556"/>
    <n v="0.89259627910345296"/>
    <n v="4.9171427747575898"/>
    <n v="4.2937911160266102"/>
    <n v="5.2320317570031403"/>
    <m/>
    <m/>
    <m/>
    <m/>
    <m/>
    <m/>
    <x v="0"/>
  </r>
  <r>
    <x v="0"/>
    <x v="0"/>
    <x v="3"/>
    <x v="4"/>
    <x v="0"/>
    <x v="0"/>
    <x v="0"/>
    <x v="4"/>
    <x v="0"/>
    <x v="1"/>
    <n v="4"/>
    <n v="987"/>
    <s v="nan"/>
    <n v="0.49603644072822101"/>
    <n v="0.106735159817351"/>
    <n v="0.64055467201807104"/>
    <n v="4.3826019080207503"/>
    <n v="3.20128659938432"/>
    <n v="4.9793488165072004"/>
    <m/>
    <m/>
    <m/>
    <m/>
    <m/>
    <m/>
    <x v="0"/>
  </r>
  <r>
    <x v="0"/>
    <x v="0"/>
    <x v="3"/>
    <x v="4"/>
    <x v="0"/>
    <x v="0"/>
    <x v="0"/>
    <x v="4"/>
    <x v="0"/>
    <x v="0"/>
    <n v="5"/>
    <n v="958"/>
    <n v="55.699402562992503"/>
    <n v="0.48679461134741497"/>
    <n v="0.10367869559274601"/>
    <n v="0.895754410933298"/>
    <n v="4.8964827493531002"/>
    <n v="4.8211166481559902"/>
    <n v="4.9322626155779998"/>
    <m/>
    <m/>
    <m/>
    <m/>
    <m/>
    <m/>
    <x v="0"/>
  </r>
  <r>
    <x v="0"/>
    <x v="0"/>
    <x v="3"/>
    <x v="4"/>
    <x v="0"/>
    <x v="0"/>
    <x v="0"/>
    <x v="4"/>
    <x v="0"/>
    <x v="1"/>
    <n v="5"/>
    <n v="958"/>
    <s v="nan"/>
    <n v="0.49920906718851898"/>
    <n v="0.12842465753424601"/>
    <n v="0.63473148350830999"/>
    <n v="4.7428109532763099"/>
    <n v="4.2665182190295301"/>
    <n v="4.9689297261005398"/>
    <m/>
    <m/>
    <m/>
    <m/>
    <m/>
    <m/>
    <x v="0"/>
  </r>
  <r>
    <x v="0"/>
    <x v="0"/>
    <x v="3"/>
    <x v="4"/>
    <x v="0"/>
    <x v="0"/>
    <x v="0"/>
    <x v="4"/>
    <x v="0"/>
    <x v="0"/>
    <n v="6"/>
    <n v="977"/>
    <n v="56.412027500892997"/>
    <n v="0.50158067279754304"/>
    <n v="0.105081483913207"/>
    <n v="0.89620734668427204"/>
    <n v="4.95843256769703"/>
    <n v="4.7610925940159703"/>
    <n v="5.05211922186884"/>
    <m/>
    <m/>
    <m/>
    <m/>
    <m/>
    <m/>
    <x v="0"/>
  </r>
  <r>
    <x v="0"/>
    <x v="0"/>
    <x v="3"/>
    <x v="4"/>
    <x v="0"/>
    <x v="0"/>
    <x v="0"/>
    <x v="4"/>
    <x v="0"/>
    <x v="1"/>
    <n v="6"/>
    <n v="977"/>
    <s v="nan"/>
    <n v="0.50739834746683998"/>
    <n v="0.12157534246575299"/>
    <n v="0.63251523858288505"/>
    <n v="4.7208051388872203"/>
    <n v="4.0764456109034404"/>
    <n v="5.0267131976269903"/>
    <m/>
    <m/>
    <m/>
    <m/>
    <m/>
    <m/>
    <x v="0"/>
  </r>
  <r>
    <x v="0"/>
    <x v="0"/>
    <x v="3"/>
    <x v="4"/>
    <x v="0"/>
    <x v="0"/>
    <x v="0"/>
    <x v="4"/>
    <x v="0"/>
    <x v="0"/>
    <n v="7"/>
    <n v="950"/>
    <n v="53.050003164122501"/>
    <n v="0.48003023225402103"/>
    <n v="9.8791865327852696E-2"/>
    <n v="0.89564367256745803"/>
    <n v="4.7996623384405996"/>
    <n v="4.7311762295562598"/>
    <n v="4.8264045333382999"/>
    <m/>
    <m/>
    <m/>
    <m/>
    <m/>
    <m/>
    <x v="0"/>
  </r>
  <r>
    <x v="0"/>
    <x v="0"/>
    <x v="3"/>
    <x v="4"/>
    <x v="0"/>
    <x v="0"/>
    <x v="0"/>
    <x v="4"/>
    <x v="0"/>
    <x v="1"/>
    <n v="7"/>
    <n v="950"/>
    <s v="nan"/>
    <n v="0.49657534246575302"/>
    <n v="0.12157534246575299"/>
    <n v="0.63898695717825804"/>
    <n v="4.5600564448489003"/>
    <n v="4.4181163552900902"/>
    <n v="4.6154806702956801"/>
    <m/>
    <m/>
    <m/>
    <m/>
    <m/>
    <m/>
    <x v="0"/>
  </r>
  <r>
    <x v="0"/>
    <x v="0"/>
    <x v="3"/>
    <x v="4"/>
    <x v="0"/>
    <x v="0"/>
    <x v="0"/>
    <x v="4"/>
    <x v="0"/>
    <x v="0"/>
    <n v="8"/>
    <n v="942"/>
    <n v="57.081803594488001"/>
    <n v="0.479694068551344"/>
    <n v="0.106500577633293"/>
    <n v="0.89456792645749705"/>
    <n v="4.8178920138349701"/>
    <n v="4.4435520966105004"/>
    <n v="4.9900883757582202"/>
    <m/>
    <m/>
    <m/>
    <m/>
    <m/>
    <m/>
    <x v="0"/>
  </r>
  <r>
    <x v="0"/>
    <x v="0"/>
    <x v="3"/>
    <x v="4"/>
    <x v="0"/>
    <x v="0"/>
    <x v="0"/>
    <x v="4"/>
    <x v="0"/>
    <x v="1"/>
    <n v="8"/>
    <n v="942"/>
    <s v="nan"/>
    <n v="0.48511904761904701"/>
    <n v="0.111872146118721"/>
    <n v="0.65058654378246406"/>
    <n v="4.6746123298353801"/>
    <n v="4.2923191381394998"/>
    <n v="4.8504671980154797"/>
    <m/>
    <m/>
    <m/>
    <m/>
    <m/>
    <m/>
    <x v="0"/>
  </r>
  <r>
    <x v="0"/>
    <x v="0"/>
    <x v="3"/>
    <x v="4"/>
    <x v="0"/>
    <x v="0"/>
    <x v="0"/>
    <x v="4"/>
    <x v="0"/>
    <x v="0"/>
    <n v="9"/>
    <n v="954"/>
    <n v="56.242965874583703"/>
    <n v="0.48819192295646502"/>
    <n v="0.104687613995554"/>
    <n v="0.900914621663925"/>
    <n v="4.8842168958066701"/>
    <n v="5.00999232492613"/>
    <n v="4.8415224840872302"/>
    <m/>
    <m/>
    <m/>
    <m/>
    <m/>
    <m/>
    <x v="0"/>
  </r>
  <r>
    <x v="0"/>
    <x v="0"/>
    <x v="3"/>
    <x v="4"/>
    <x v="0"/>
    <x v="0"/>
    <x v="0"/>
    <x v="4"/>
    <x v="0"/>
    <x v="1"/>
    <n v="9"/>
    <n v="954"/>
    <s v="nan"/>
    <n v="0.49505870841487198"/>
    <n v="0.110730593607305"/>
    <n v="0.64773284681498899"/>
    <n v="4.5531457027052102"/>
    <n v="3.9590933446836498"/>
    <n v="4.7547965031345498"/>
    <m/>
    <m/>
    <m/>
    <m/>
    <m/>
    <m/>
    <x v="0"/>
  </r>
  <r>
    <x v="0"/>
    <x v="0"/>
    <x v="3"/>
    <x v="4"/>
    <x v="0"/>
    <x v="0"/>
    <x v="0"/>
    <x v="4"/>
    <x v="0"/>
    <x v="0"/>
    <n v="10"/>
    <n v="937"/>
    <n v="55.294667435745801"/>
    <n v="0.47547697478878798"/>
    <n v="0.103266021907224"/>
    <n v="0.89889810272792203"/>
    <n v="4.8251257032219304"/>
    <n v="4.2189776023314502"/>
    <n v="5.0460581885932303"/>
    <m/>
    <m/>
    <m/>
    <m/>
    <m/>
    <m/>
    <x v="0"/>
  </r>
  <r>
    <x v="0"/>
    <x v="0"/>
    <x v="3"/>
    <x v="4"/>
    <x v="0"/>
    <x v="0"/>
    <x v="0"/>
    <x v="4"/>
    <x v="0"/>
    <x v="1"/>
    <n v="10"/>
    <n v="937"/>
    <s v="nan"/>
    <n v="0.47843009349858601"/>
    <n v="0.118150684931506"/>
    <n v="0.65094076649653898"/>
    <n v="4.60157202893516"/>
    <n v="4.9591290249769298"/>
    <n v="4.47124751635919"/>
    <m/>
    <m/>
    <m/>
    <m/>
    <m/>
    <m/>
    <x v="0"/>
  </r>
  <r>
    <x v="0"/>
    <x v="0"/>
    <x v="3"/>
    <x v="4"/>
    <x v="0"/>
    <x v="0"/>
    <x v="0"/>
    <x v="4"/>
    <x v="0"/>
    <x v="0"/>
    <n v="11"/>
    <n v="973"/>
    <n v="58.049843868875101"/>
    <n v="0.49748737853105801"/>
    <n v="0.108216847547182"/>
    <n v="0.88638203036964802"/>
    <n v="4.9284786213856"/>
    <n v="4.7003199319477398"/>
    <n v="5.0704440281469303"/>
    <m/>
    <m/>
    <m/>
    <m/>
    <m/>
    <m/>
    <x v="0"/>
  </r>
  <r>
    <x v="0"/>
    <x v="0"/>
    <x v="3"/>
    <x v="4"/>
    <x v="0"/>
    <x v="0"/>
    <x v="0"/>
    <x v="4"/>
    <x v="0"/>
    <x v="1"/>
    <n v="11"/>
    <n v="973"/>
    <s v="nan"/>
    <n v="0.50413405088062602"/>
    <n v="0.12157534246575299"/>
    <n v="0.63388042473693695"/>
    <n v="4.6435549434004502"/>
    <n v="4.1610269142074703"/>
    <n v="4.94379460600942"/>
    <m/>
    <m/>
    <m/>
    <m/>
    <m/>
    <m/>
    <x v="0"/>
  </r>
  <r>
    <x v="0"/>
    <x v="0"/>
    <x v="3"/>
    <x v="4"/>
    <x v="0"/>
    <x v="0"/>
    <x v="0"/>
    <x v="4"/>
    <x v="0"/>
    <x v="0"/>
    <n v="12"/>
    <n v="973"/>
    <n v="51.831950345270897"/>
    <n v="0.49443904119886101"/>
    <n v="9.6445425775810001E-2"/>
    <n v="0.88742258169462196"/>
    <n v="4.79632217601932"/>
    <n v="3.9297219834675499"/>
    <n v="5.2207794131875396"/>
    <m/>
    <m/>
    <m/>
    <m/>
    <m/>
    <m/>
    <x v="0"/>
  </r>
  <r>
    <x v="0"/>
    <x v="0"/>
    <x v="3"/>
    <x v="4"/>
    <x v="0"/>
    <x v="0"/>
    <x v="0"/>
    <x v="4"/>
    <x v="0"/>
    <x v="1"/>
    <n v="12"/>
    <n v="973"/>
    <s v="nan"/>
    <n v="0.49479778212654901"/>
    <n v="0.103310502283105"/>
    <n v="0.64681257070792997"/>
    <n v="4.4649733039657997"/>
    <n v="3.8125971382796999"/>
    <n v="4.7845044871589897"/>
    <m/>
    <m/>
    <m/>
    <m/>
    <m/>
    <m/>
    <x v="0"/>
  </r>
  <r>
    <x v="0"/>
    <x v="0"/>
    <x v="3"/>
    <x v="4"/>
    <x v="0"/>
    <x v="0"/>
    <x v="0"/>
    <x v="4"/>
    <x v="0"/>
    <x v="0"/>
    <n v="13"/>
    <n v="983"/>
    <n v="52.428035454398703"/>
    <n v="0.50379604900790498"/>
    <n v="9.7341412930026502E-2"/>
    <n v="0.89915405919632196"/>
    <n v="4.8186943613880597"/>
    <n v="4.3090545163062801"/>
    <n v="5.0314566268105496"/>
    <m/>
    <m/>
    <m/>
    <m/>
    <m/>
    <m/>
    <x v="0"/>
  </r>
  <r>
    <x v="0"/>
    <x v="0"/>
    <x v="3"/>
    <x v="4"/>
    <x v="0"/>
    <x v="0"/>
    <x v="0"/>
    <x v="4"/>
    <x v="0"/>
    <x v="1"/>
    <n v="13"/>
    <n v="983"/>
    <s v="nan"/>
    <n v="0.49863557295064098"/>
    <n v="9.3036529680365201E-2"/>
    <n v="0.65193081148728005"/>
    <n v="4.3324091446709696"/>
    <n v="3.9261383648515502"/>
    <n v="4.5020173343043197"/>
    <m/>
    <m/>
    <m/>
    <m/>
    <m/>
    <m/>
    <x v="0"/>
  </r>
  <r>
    <x v="0"/>
    <x v="0"/>
    <x v="3"/>
    <x v="4"/>
    <x v="0"/>
    <x v="0"/>
    <x v="0"/>
    <x v="4"/>
    <x v="0"/>
    <x v="0"/>
    <n v="14"/>
    <n v="954"/>
    <n v="57.123557295834203"/>
    <n v="0.48905962881238102"/>
    <n v="0.106208587550836"/>
    <n v="0.89421728965734404"/>
    <n v="4.8905921234665497"/>
    <n v="3.7930913829450299"/>
    <n v="5.4449997140392803"/>
    <m/>
    <m/>
    <m/>
    <m/>
    <m/>
    <m/>
    <x v="0"/>
  </r>
  <r>
    <x v="0"/>
    <x v="0"/>
    <x v="3"/>
    <x v="4"/>
    <x v="0"/>
    <x v="0"/>
    <x v="0"/>
    <x v="4"/>
    <x v="0"/>
    <x v="1"/>
    <n v="14"/>
    <n v="954"/>
    <s v="nan"/>
    <n v="0.489274842357034"/>
    <n v="0.111872146118721"/>
    <n v="0.64918343682842405"/>
    <n v="4.6457108692925697"/>
    <n v="4.5016193413334902"/>
    <n v="4.7184993731069502"/>
    <m/>
    <m/>
    <m/>
    <m/>
    <m/>
    <m/>
    <x v="0"/>
  </r>
  <r>
    <x v="0"/>
    <x v="0"/>
    <x v="3"/>
    <x v="4"/>
    <x v="0"/>
    <x v="0"/>
    <x v="0"/>
    <x v="4"/>
    <x v="0"/>
    <x v="0"/>
    <n v="15"/>
    <n v="954"/>
    <n v="59.740604777942501"/>
    <n v="0.49389214887170901"/>
    <n v="0.111327867808031"/>
    <n v="0.89418518140473002"/>
    <n v="4.9577344783391304"/>
    <n v="4.0209942288610803"/>
    <n v="5.34880079608239"/>
    <m/>
    <m/>
    <m/>
    <m/>
    <m/>
    <m/>
    <x v="0"/>
  </r>
  <r>
    <x v="0"/>
    <x v="0"/>
    <x v="3"/>
    <x v="4"/>
    <x v="0"/>
    <x v="0"/>
    <x v="0"/>
    <x v="4"/>
    <x v="0"/>
    <x v="1"/>
    <n v="15"/>
    <n v="954"/>
    <s v="nan"/>
    <n v="0.50024461839530299"/>
    <n v="0.12557077625570701"/>
    <n v="0.63757871672095201"/>
    <n v="4.7649945652331098"/>
    <n v="4.4390713124866297"/>
    <n v="4.9010596124962102"/>
    <m/>
    <m/>
    <m/>
    <m/>
    <m/>
    <m/>
    <x v="0"/>
  </r>
  <r>
    <x v="0"/>
    <x v="0"/>
    <x v="3"/>
    <x v="4"/>
    <x v="0"/>
    <x v="0"/>
    <x v="0"/>
    <x v="4"/>
    <x v="0"/>
    <x v="0"/>
    <n v="16"/>
    <n v="947"/>
    <n v="55.192898250192798"/>
    <n v="0.48156521219338799"/>
    <n v="0.10281023900644801"/>
    <n v="0.89685267228183596"/>
    <n v="4.8266910325890402"/>
    <n v="4.2275083678935497"/>
    <n v="5.0768352518308397"/>
    <m/>
    <m/>
    <m/>
    <m/>
    <m/>
    <m/>
    <x v="0"/>
  </r>
  <r>
    <x v="0"/>
    <x v="0"/>
    <x v="3"/>
    <x v="4"/>
    <x v="0"/>
    <x v="0"/>
    <x v="0"/>
    <x v="4"/>
    <x v="0"/>
    <x v="1"/>
    <n v="16"/>
    <n v="947"/>
    <s v="nan"/>
    <n v="0.48733642689122098"/>
    <n v="0.11586757990867499"/>
    <n v="0.64732757442996602"/>
    <n v="4.5146590760321699"/>
    <n v="4.0359742111901404"/>
    <n v="4.7144983885390399"/>
    <m/>
    <m/>
    <m/>
    <m/>
    <m/>
    <m/>
    <x v="0"/>
  </r>
  <r>
    <x v="0"/>
    <x v="0"/>
    <x v="3"/>
    <x v="4"/>
    <x v="0"/>
    <x v="0"/>
    <x v="0"/>
    <x v="4"/>
    <x v="0"/>
    <x v="0"/>
    <n v="17"/>
    <n v="935"/>
    <n v="60.794545128322198"/>
    <n v="0.48250424476935899"/>
    <n v="0.113281486042988"/>
    <n v="0.89913551845648798"/>
    <n v="4.95387969872586"/>
    <n v="4.7534015477557299"/>
    <n v="5.0375744607813404"/>
    <m/>
    <m/>
    <m/>
    <m/>
    <m/>
    <m/>
    <x v="0"/>
  </r>
  <r>
    <x v="0"/>
    <x v="0"/>
    <x v="3"/>
    <x v="4"/>
    <x v="0"/>
    <x v="0"/>
    <x v="0"/>
    <x v="4"/>
    <x v="0"/>
    <x v="1"/>
    <n v="17"/>
    <n v="935"/>
    <s v="nan"/>
    <n v="0.48399380300065198"/>
    <n v="0.11472602739726"/>
    <n v="0.65020554341647396"/>
    <n v="4.6149940285848796"/>
    <n v="3.6551643094247099"/>
    <n v="5.0156996394964199"/>
    <m/>
    <m/>
    <m/>
    <m/>
    <m/>
    <m/>
    <x v="0"/>
  </r>
  <r>
    <x v="0"/>
    <x v="0"/>
    <x v="3"/>
    <x v="4"/>
    <x v="0"/>
    <x v="0"/>
    <x v="0"/>
    <x v="4"/>
    <x v="0"/>
    <x v="0"/>
    <n v="18"/>
    <n v="914"/>
    <n v="53.586932732288297"/>
    <n v="0.46084591355486998"/>
    <n v="9.9827756886673294E-2"/>
    <n v="0.901206702593771"/>
    <n v="4.7879799278102597"/>
    <n v="4.2474051060153197"/>
    <n v="4.9520829987123003"/>
    <m/>
    <m/>
    <m/>
    <m/>
    <m/>
    <m/>
    <x v="0"/>
  </r>
  <r>
    <x v="0"/>
    <x v="0"/>
    <x v="3"/>
    <x v="4"/>
    <x v="0"/>
    <x v="0"/>
    <x v="0"/>
    <x v="4"/>
    <x v="0"/>
    <x v="1"/>
    <n v="18"/>
    <n v="914"/>
    <s v="nan"/>
    <n v="0.47014568384431299"/>
    <n v="0.10730593607305899"/>
    <n v="0.66391377890368997"/>
    <n v="4.6097385836231499"/>
    <n v="3.0517378269013702"/>
    <n v="5.08270309905655"/>
    <m/>
    <m/>
    <m/>
    <m/>
    <m/>
    <m/>
    <x v="0"/>
  </r>
  <r>
    <x v="0"/>
    <x v="0"/>
    <x v="3"/>
    <x v="4"/>
    <x v="0"/>
    <x v="0"/>
    <x v="0"/>
    <x v="4"/>
    <x v="0"/>
    <x v="0"/>
    <n v="19"/>
    <n v="961"/>
    <n v="57.846185753111698"/>
    <n v="0.49540060523009599"/>
    <n v="0.10779599152191"/>
    <n v="0.89392453137730898"/>
    <n v="4.9254027280566897"/>
    <n v="4.0520852536472702"/>
    <n v="5.3271287662850098"/>
    <m/>
    <m/>
    <m/>
    <m/>
    <m/>
    <m/>
    <x v="0"/>
  </r>
  <r>
    <x v="0"/>
    <x v="0"/>
    <x v="3"/>
    <x v="4"/>
    <x v="0"/>
    <x v="0"/>
    <x v="0"/>
    <x v="4"/>
    <x v="0"/>
    <x v="1"/>
    <n v="19"/>
    <n v="961"/>
    <s v="nan"/>
    <n v="0.50017938682322205"/>
    <n v="0.12614155251141501"/>
    <n v="0.63513513254890597"/>
    <n v="4.8929747172893503"/>
    <n v="4.7436939448394"/>
    <n v="4.9616438726163299"/>
    <m/>
    <m/>
    <m/>
    <m/>
    <m/>
    <m/>
    <x v="0"/>
  </r>
  <r>
    <x v="0"/>
    <x v="0"/>
    <x v="3"/>
    <x v="4"/>
    <x v="0"/>
    <x v="0"/>
    <x v="0"/>
    <x v="5"/>
    <x v="0"/>
    <x v="0"/>
    <n v="0"/>
    <n v="969"/>
    <n v="57.808557856097003"/>
    <n v="0.49655639382417799"/>
    <n v="0.107572174900097"/>
    <n v="0.89194007662487196"/>
    <n v="4.8772940980003296"/>
    <n v="4.4113403024862201"/>
    <n v="5.1507887171064297"/>
    <m/>
    <m/>
    <m/>
    <m/>
    <m/>
    <m/>
    <x v="0"/>
  </r>
  <r>
    <x v="0"/>
    <x v="0"/>
    <x v="3"/>
    <x v="4"/>
    <x v="0"/>
    <x v="0"/>
    <x v="0"/>
    <x v="5"/>
    <x v="0"/>
    <x v="1"/>
    <n v="0"/>
    <n v="969"/>
    <s v="nan"/>
    <n v="0.495789845618612"/>
    <n v="0.103310502283105"/>
    <n v="0.64821168132364604"/>
    <n v="4.2460739758237303"/>
    <n v="3.3570326116020701"/>
    <n v="4.76790260264948"/>
    <m/>
    <m/>
    <m/>
    <m/>
    <m/>
    <m/>
    <x v="0"/>
  </r>
  <r>
    <x v="0"/>
    <x v="0"/>
    <x v="3"/>
    <x v="4"/>
    <x v="0"/>
    <x v="0"/>
    <x v="0"/>
    <x v="5"/>
    <x v="0"/>
    <x v="0"/>
    <n v="1"/>
    <n v="987"/>
    <n v="61.142191699616099"/>
    <n v="0.51261645352333496"/>
    <n v="0.113996471845471"/>
    <n v="0.88966273987960998"/>
    <n v="5.0002914609208302"/>
    <n v="4.1411310821167797"/>
    <n v="5.5829404534431202"/>
    <m/>
    <m/>
    <m/>
    <m/>
    <m/>
    <m/>
    <x v="0"/>
  </r>
  <r>
    <x v="0"/>
    <x v="0"/>
    <x v="3"/>
    <x v="4"/>
    <x v="0"/>
    <x v="0"/>
    <x v="0"/>
    <x v="5"/>
    <x v="0"/>
    <x v="1"/>
    <n v="1"/>
    <n v="987"/>
    <s v="nan"/>
    <n v="0.51172809306370903"/>
    <n v="0.11700913242009101"/>
    <n v="0.630565117935039"/>
    <n v="4.6779231484904296"/>
    <n v="4.1587585550807402"/>
    <n v="5.0300002865498801"/>
    <m/>
    <m/>
    <m/>
    <m/>
    <m/>
    <m/>
    <x v="0"/>
  </r>
  <r>
    <x v="0"/>
    <x v="0"/>
    <x v="3"/>
    <x v="4"/>
    <x v="0"/>
    <x v="0"/>
    <x v="0"/>
    <x v="5"/>
    <x v="0"/>
    <x v="0"/>
    <n v="2"/>
    <n v="1002"/>
    <n v="54.5370078955279"/>
    <n v="0.51003358791681996"/>
    <n v="0.101395046568636"/>
    <n v="0.89025026737055102"/>
    <n v="4.9120245936797904"/>
    <n v="4.7925750291785096"/>
    <n v="4.9885260001581297"/>
    <m/>
    <m/>
    <m/>
    <m/>
    <m/>
    <m/>
    <x v="0"/>
  </r>
  <r>
    <x v="0"/>
    <x v="0"/>
    <x v="3"/>
    <x v="4"/>
    <x v="0"/>
    <x v="0"/>
    <x v="0"/>
    <x v="5"/>
    <x v="0"/>
    <x v="1"/>
    <n v="2"/>
    <n v="1002"/>
    <s v="nan"/>
    <n v="0.52464394433572503"/>
    <n v="0.125"/>
    <n v="0.62274894509577206"/>
    <n v="4.7983617086251096"/>
    <n v="4.5686732454079602"/>
    <n v="4.9454655558540797"/>
    <m/>
    <m/>
    <m/>
    <m/>
    <m/>
    <m/>
    <x v="0"/>
  </r>
  <r>
    <x v="0"/>
    <x v="0"/>
    <x v="3"/>
    <x v="4"/>
    <x v="0"/>
    <x v="0"/>
    <x v="0"/>
    <x v="5"/>
    <x v="0"/>
    <x v="0"/>
    <n v="3"/>
    <n v="991"/>
    <n v="59.427106900717099"/>
    <n v="0.51242149992740804"/>
    <n v="0.110762898087476"/>
    <n v="0.89098247775652295"/>
    <n v="4.9721445344643298"/>
    <n v="4.6125766797780301"/>
    <n v="5.2301873478274397"/>
    <m/>
    <m/>
    <m/>
    <m/>
    <m/>
    <m/>
    <x v="0"/>
  </r>
  <r>
    <x v="0"/>
    <x v="0"/>
    <x v="3"/>
    <x v="4"/>
    <x v="0"/>
    <x v="0"/>
    <x v="0"/>
    <x v="5"/>
    <x v="0"/>
    <x v="1"/>
    <n v="3"/>
    <n v="991"/>
    <s v="nan"/>
    <n v="0.51846868884540098"/>
    <n v="0.12271689497716801"/>
    <n v="0.62637693822052698"/>
    <n v="4.5294224092205502"/>
    <n v="3.5697650505516401"/>
    <n v="5.2181176901476602"/>
    <m/>
    <m/>
    <m/>
    <m/>
    <m/>
    <m/>
    <x v="0"/>
  </r>
  <r>
    <x v="0"/>
    <x v="0"/>
    <x v="3"/>
    <x v="4"/>
    <x v="0"/>
    <x v="0"/>
    <x v="0"/>
    <x v="5"/>
    <x v="0"/>
    <x v="0"/>
    <n v="4"/>
    <n v="964"/>
    <n v="60.737015225144297"/>
    <n v="0.49605809738001699"/>
    <n v="0.11291144711234601"/>
    <n v="0.89608627027084398"/>
    <n v="5.0123912755188798"/>
    <n v="4.1193887758589396"/>
    <n v="5.5680372753072902"/>
    <m/>
    <m/>
    <m/>
    <m/>
    <m/>
    <m/>
    <x v="0"/>
  </r>
  <r>
    <x v="0"/>
    <x v="0"/>
    <x v="3"/>
    <x v="4"/>
    <x v="0"/>
    <x v="0"/>
    <x v="0"/>
    <x v="5"/>
    <x v="0"/>
    <x v="1"/>
    <n v="4"/>
    <n v="964"/>
    <s v="nan"/>
    <n v="0.48590726244835802"/>
    <n v="0.100456621004566"/>
    <n v="0.65574594585975499"/>
    <n v="4.1525698930384998"/>
    <n v="3.3589394975063902"/>
    <n v="4.6463843613695897"/>
    <m/>
    <m/>
    <m/>
    <m/>
    <m/>
    <m/>
    <x v="0"/>
  </r>
  <r>
    <x v="0"/>
    <x v="0"/>
    <x v="3"/>
    <x v="4"/>
    <x v="0"/>
    <x v="0"/>
    <x v="0"/>
    <x v="5"/>
    <x v="0"/>
    <x v="0"/>
    <n v="5"/>
    <n v="964"/>
    <n v="60.356660142097802"/>
    <n v="0.49917829184048801"/>
    <n v="0.11239994885816899"/>
    <n v="0.89611312536749399"/>
    <n v="5.0095936757528401"/>
    <n v="4.3919865338003499"/>
    <n v="5.34115119406417"/>
    <m/>
    <m/>
    <m/>
    <m/>
    <m/>
    <m/>
    <x v="0"/>
  </r>
  <r>
    <x v="0"/>
    <x v="0"/>
    <x v="3"/>
    <x v="4"/>
    <x v="0"/>
    <x v="0"/>
    <x v="0"/>
    <x v="5"/>
    <x v="0"/>
    <x v="1"/>
    <n v="5"/>
    <n v="964"/>
    <s v="nan"/>
    <n v="0.50308762774516202"/>
    <n v="0.118150684931506"/>
    <n v="0.63698257475596198"/>
    <n v="4.7049105036561301"/>
    <n v="4.4176711081992304"/>
    <n v="4.8591127054277301"/>
    <m/>
    <m/>
    <m/>
    <m/>
    <m/>
    <m/>
    <x v="0"/>
  </r>
  <r>
    <x v="0"/>
    <x v="0"/>
    <x v="3"/>
    <x v="4"/>
    <x v="0"/>
    <x v="0"/>
    <x v="0"/>
    <x v="5"/>
    <x v="0"/>
    <x v="0"/>
    <n v="6"/>
    <n v="976"/>
    <n v="55.733867156012501"/>
    <n v="0.49904826416049902"/>
    <n v="0.103500990657932"/>
    <n v="0.894756097930129"/>
    <n v="4.8850828631879999"/>
    <n v="4.5864250039719696"/>
    <n v="5.0313642636203397"/>
    <m/>
    <m/>
    <m/>
    <m/>
    <m/>
    <m/>
    <x v="0"/>
  </r>
  <r>
    <x v="0"/>
    <x v="0"/>
    <x v="3"/>
    <x v="4"/>
    <x v="0"/>
    <x v="0"/>
    <x v="0"/>
    <x v="5"/>
    <x v="0"/>
    <x v="1"/>
    <n v="6"/>
    <n v="976"/>
    <s v="nan"/>
    <n v="0.50063328984561795"/>
    <n v="0.11301369863013599"/>
    <n v="0.640029668985583"/>
    <n v="4.57465720929474"/>
    <n v="4.4523585540374002"/>
    <n v="4.6345585914615999"/>
    <m/>
    <m/>
    <m/>
    <m/>
    <m/>
    <m/>
    <x v="0"/>
  </r>
  <r>
    <x v="0"/>
    <x v="0"/>
    <x v="3"/>
    <x v="4"/>
    <x v="0"/>
    <x v="0"/>
    <x v="0"/>
    <x v="5"/>
    <x v="0"/>
    <x v="0"/>
    <n v="7"/>
    <n v="985"/>
    <n v="61.645193103552003"/>
    <n v="0.50885027377198699"/>
    <n v="0.114646031651394"/>
    <n v="0.88419310162104403"/>
    <n v="5.0456484649267104"/>
    <n v="4.7109991362666097"/>
    <n v="5.2858085713768901"/>
    <m/>
    <m/>
    <m/>
    <m/>
    <m/>
    <m/>
    <x v="0"/>
  </r>
  <r>
    <x v="0"/>
    <x v="0"/>
    <x v="3"/>
    <x v="4"/>
    <x v="0"/>
    <x v="0"/>
    <x v="0"/>
    <x v="5"/>
    <x v="0"/>
    <x v="1"/>
    <n v="7"/>
    <n v="985"/>
    <s v="nan"/>
    <n v="0.51340508806262197"/>
    <n v="0.123858447488584"/>
    <n v="0.62695249299274103"/>
    <n v="4.5797376385853399"/>
    <n v="4.8369621496473902"/>
    <n v="4.3951412247643402"/>
    <m/>
    <m/>
    <m/>
    <m/>
    <m/>
    <m/>
    <x v="0"/>
  </r>
  <r>
    <x v="0"/>
    <x v="0"/>
    <x v="3"/>
    <x v="4"/>
    <x v="0"/>
    <x v="0"/>
    <x v="0"/>
    <x v="5"/>
    <x v="0"/>
    <x v="0"/>
    <n v="8"/>
    <n v="972"/>
    <n v="52.611098165681199"/>
    <n v="0.491482516734016"/>
    <n v="9.7538149408625902E-2"/>
    <n v="0.89600316564877802"/>
    <n v="4.8207458360295501"/>
    <n v="4.6837537042516004"/>
    <n v="4.8899480469276799"/>
    <m/>
    <m/>
    <m/>
    <m/>
    <m/>
    <m/>
    <x v="0"/>
  </r>
  <r>
    <x v="0"/>
    <x v="0"/>
    <x v="3"/>
    <x v="4"/>
    <x v="0"/>
    <x v="0"/>
    <x v="0"/>
    <x v="5"/>
    <x v="0"/>
    <x v="1"/>
    <n v="8"/>
    <n v="972"/>
    <s v="nan"/>
    <n v="0.48976407914763997"/>
    <n v="9.3036529680365201E-2"/>
    <n v="0.65578724295014401"/>
    <n v="4.2345294424811"/>
    <n v="3.7669785218113701"/>
    <n v="4.4707149591080704"/>
    <m/>
    <m/>
    <m/>
    <m/>
    <m/>
    <m/>
    <x v="0"/>
  </r>
  <r>
    <x v="0"/>
    <x v="0"/>
    <x v="3"/>
    <x v="4"/>
    <x v="0"/>
    <x v="0"/>
    <x v="0"/>
    <x v="5"/>
    <x v="0"/>
    <x v="0"/>
    <n v="9"/>
    <n v="987"/>
    <n v="56.939582341480801"/>
    <n v="0.50578457072757399"/>
    <n v="0.105978007962061"/>
    <n v="0.89142217063926399"/>
    <n v="4.9182119162636404"/>
    <n v="4.3600890315547298"/>
    <n v="5.3187471629371004"/>
    <m/>
    <m/>
    <m/>
    <m/>
    <m/>
    <m/>
    <x v="0"/>
  </r>
  <r>
    <x v="0"/>
    <x v="0"/>
    <x v="3"/>
    <x v="4"/>
    <x v="0"/>
    <x v="0"/>
    <x v="0"/>
    <x v="5"/>
    <x v="0"/>
    <x v="1"/>
    <n v="9"/>
    <n v="987"/>
    <s v="nan"/>
    <n v="0.50325070667536398"/>
    <n v="0.103881278538812"/>
    <n v="0.64055467201807004"/>
    <n v="4.3933764811674401"/>
    <n v="4.0585992773391899"/>
    <n v="4.63362835685595"/>
    <m/>
    <m/>
    <m/>
    <m/>
    <m/>
    <m/>
    <x v="0"/>
  </r>
  <r>
    <x v="0"/>
    <x v="0"/>
    <x v="3"/>
    <x v="4"/>
    <x v="0"/>
    <x v="0"/>
    <x v="0"/>
    <x v="5"/>
    <x v="0"/>
    <x v="0"/>
    <n v="10"/>
    <n v="977"/>
    <n v="60.016439201633602"/>
    <n v="0.50462352888010098"/>
    <n v="0.111894635955401"/>
    <n v="0.88778726630580795"/>
    <n v="5.0291604508456897"/>
    <n v="4.3049983155618596"/>
    <n v="5.4797502239111804"/>
    <m/>
    <m/>
    <m/>
    <m/>
    <m/>
    <m/>
    <x v="0"/>
  </r>
  <r>
    <x v="0"/>
    <x v="0"/>
    <x v="3"/>
    <x v="4"/>
    <x v="0"/>
    <x v="0"/>
    <x v="0"/>
    <x v="5"/>
    <x v="0"/>
    <x v="1"/>
    <n v="10"/>
    <n v="977"/>
    <s v="nan"/>
    <n v="0.50536257882148194"/>
    <n v="0.11586757990867499"/>
    <n v="0.63538339022924395"/>
    <n v="4.5714467188483301"/>
    <n v="3.62942909059747"/>
    <n v="5.15759102087108"/>
    <m/>
    <m/>
    <m/>
    <m/>
    <m/>
    <m/>
    <x v="0"/>
  </r>
  <r>
    <x v="0"/>
    <x v="0"/>
    <x v="3"/>
    <x v="4"/>
    <x v="0"/>
    <x v="0"/>
    <x v="0"/>
    <x v="5"/>
    <x v="0"/>
    <x v="0"/>
    <n v="11"/>
    <n v="1000"/>
    <n v="63.887286085313001"/>
    <n v="0.52026917682284901"/>
    <n v="0.11899363508800399"/>
    <n v="0.89022118451501497"/>
    <n v="5.0855484970043401"/>
    <n v="4.4820467557528696"/>
    <n v="5.5309902584042296"/>
    <m/>
    <m/>
    <m/>
    <m/>
    <m/>
    <m/>
    <x v="0"/>
  </r>
  <r>
    <x v="0"/>
    <x v="0"/>
    <x v="3"/>
    <x v="4"/>
    <x v="0"/>
    <x v="0"/>
    <x v="0"/>
    <x v="5"/>
    <x v="0"/>
    <x v="1"/>
    <n v="11"/>
    <n v="1000"/>
    <s v="nan"/>
    <n v="0.51420145683844298"/>
    <n v="0.11472602739726"/>
    <n v="0.62907677575401899"/>
    <n v="4.4913634254537396"/>
    <n v="3.6992423169752402"/>
    <n v="5.07602424361645"/>
    <m/>
    <m/>
    <m/>
    <m/>
    <m/>
    <m/>
    <x v="0"/>
  </r>
  <r>
    <x v="0"/>
    <x v="0"/>
    <x v="3"/>
    <x v="4"/>
    <x v="0"/>
    <x v="0"/>
    <x v="0"/>
    <x v="5"/>
    <x v="0"/>
    <x v="0"/>
    <n v="12"/>
    <n v="993"/>
    <n v="57.739842060072696"/>
    <n v="0.510697278380287"/>
    <n v="0.10721793177405101"/>
    <n v="0.89055912887159905"/>
    <n v="4.9298415288359996"/>
    <n v="4.3200339712064597"/>
    <n v="5.2671818798651104"/>
    <m/>
    <m/>
    <m/>
    <m/>
    <m/>
    <m/>
    <x v="0"/>
  </r>
  <r>
    <x v="0"/>
    <x v="0"/>
    <x v="3"/>
    <x v="4"/>
    <x v="0"/>
    <x v="0"/>
    <x v="0"/>
    <x v="5"/>
    <x v="0"/>
    <x v="1"/>
    <n v="12"/>
    <n v="993"/>
    <s v="nan"/>
    <n v="0.505095475300954"/>
    <n v="0.105022831050228"/>
    <n v="0.63709636201811903"/>
    <n v="4.5625292160248803"/>
    <n v="4.3554707229787901"/>
    <n v="4.6770722121780297"/>
    <m/>
    <m/>
    <m/>
    <m/>
    <m/>
    <m/>
    <x v="0"/>
  </r>
  <r>
    <x v="0"/>
    <x v="0"/>
    <x v="3"/>
    <x v="4"/>
    <x v="0"/>
    <x v="0"/>
    <x v="0"/>
    <x v="5"/>
    <x v="0"/>
    <x v="0"/>
    <n v="13"/>
    <n v="995"/>
    <n v="58.0720905075056"/>
    <n v="0.51250310828038104"/>
    <n v="0.10779430589250399"/>
    <n v="0.88916037836166995"/>
    <n v="4.9525138708361798"/>
    <n v="4.7785783075088597"/>
    <n v="5.0516384391839999"/>
    <m/>
    <m/>
    <m/>
    <m/>
    <m/>
    <m/>
    <x v="0"/>
  </r>
  <r>
    <x v="0"/>
    <x v="0"/>
    <x v="3"/>
    <x v="4"/>
    <x v="0"/>
    <x v="0"/>
    <x v="0"/>
    <x v="5"/>
    <x v="0"/>
    <x v="1"/>
    <n v="13"/>
    <n v="995"/>
    <s v="nan"/>
    <n v="0.51853120243531103"/>
    <n v="0.12442922374429199"/>
    <n v="0.62220771191685098"/>
    <n v="4.7835711909187797"/>
    <n v="4.13179339206674"/>
    <n v="5.1550144526301498"/>
    <m/>
    <m/>
    <m/>
    <m/>
    <m/>
    <m/>
    <x v="0"/>
  </r>
  <r>
    <x v="0"/>
    <x v="0"/>
    <x v="3"/>
    <x v="4"/>
    <x v="0"/>
    <x v="0"/>
    <x v="0"/>
    <x v="5"/>
    <x v="0"/>
    <x v="0"/>
    <n v="14"/>
    <n v="985"/>
    <n v="58.519949809298403"/>
    <n v="0.50728841548054104"/>
    <n v="0.10937720032671901"/>
    <n v="0.88257147902465105"/>
    <n v="4.9664086943145103"/>
    <n v="4.24140845219799"/>
    <n v="5.4722228167213904"/>
    <m/>
    <m/>
    <m/>
    <m/>
    <m/>
    <m/>
    <x v="0"/>
  </r>
  <r>
    <x v="0"/>
    <x v="0"/>
    <x v="3"/>
    <x v="4"/>
    <x v="0"/>
    <x v="0"/>
    <x v="0"/>
    <x v="5"/>
    <x v="0"/>
    <x v="1"/>
    <n v="14"/>
    <n v="985"/>
    <s v="nan"/>
    <n v="0.51332083061535105"/>
    <n v="0.123287671232876"/>
    <n v="0.62695249299274103"/>
    <n v="4.6164200549570804"/>
    <n v="3.7313891907818402"/>
    <n v="5.2338834485677097"/>
    <m/>
    <m/>
    <m/>
    <m/>
    <m/>
    <m/>
    <x v="0"/>
  </r>
  <r>
    <x v="0"/>
    <x v="0"/>
    <x v="3"/>
    <x v="4"/>
    <x v="0"/>
    <x v="0"/>
    <x v="0"/>
    <x v="5"/>
    <x v="0"/>
    <x v="0"/>
    <n v="15"/>
    <n v="989"/>
    <n v="55.830020062454899"/>
    <n v="0.507710251249335"/>
    <n v="0.103951939239891"/>
    <n v="0.89564936808568396"/>
    <n v="4.9479686803087004"/>
    <n v="4.3874879548760903"/>
    <n v="5.3501960244426998"/>
    <m/>
    <m/>
    <m/>
    <m/>
    <m/>
    <m/>
    <x v="0"/>
  </r>
  <r>
    <x v="0"/>
    <x v="0"/>
    <x v="3"/>
    <x v="4"/>
    <x v="0"/>
    <x v="0"/>
    <x v="0"/>
    <x v="5"/>
    <x v="0"/>
    <x v="1"/>
    <n v="15"/>
    <n v="989"/>
    <s v="nan"/>
    <n v="0.51252174385736005"/>
    <n v="0.113584474885844"/>
    <n v="0.62989434030796199"/>
    <n v="4.5113198813625299"/>
    <n v="3.75852378291667"/>
    <n v="5.0515617873060403"/>
    <m/>
    <m/>
    <m/>
    <m/>
    <m/>
    <m/>
    <x v="0"/>
  </r>
  <r>
    <x v="0"/>
    <x v="0"/>
    <x v="3"/>
    <x v="4"/>
    <x v="0"/>
    <x v="0"/>
    <x v="0"/>
    <x v="5"/>
    <x v="0"/>
    <x v="0"/>
    <n v="16"/>
    <n v="986"/>
    <n v="58.6219391645012"/>
    <n v="0.50785692496841395"/>
    <n v="0.1092471753756"/>
    <n v="0.88991937405507104"/>
    <n v="4.9553994543747599"/>
    <n v="4.5240847133097102"/>
    <n v="5.2920353498401704"/>
    <m/>
    <m/>
    <m/>
    <m/>
    <m/>
    <m/>
    <x v="0"/>
  </r>
  <r>
    <x v="0"/>
    <x v="0"/>
    <x v="3"/>
    <x v="4"/>
    <x v="0"/>
    <x v="0"/>
    <x v="0"/>
    <x v="5"/>
    <x v="0"/>
    <x v="1"/>
    <n v="16"/>
    <n v="986"/>
    <s v="nan"/>
    <n v="0.50684931506849296"/>
    <n v="0.112442922374429"/>
    <n v="0.63518458057476301"/>
    <n v="4.3879296110979702"/>
    <n v="3.6343866007473702"/>
    <n v="4.9760607411277098"/>
    <m/>
    <m/>
    <m/>
    <m/>
    <m/>
    <m/>
    <x v="0"/>
  </r>
  <r>
    <x v="0"/>
    <x v="0"/>
    <x v="3"/>
    <x v="4"/>
    <x v="0"/>
    <x v="0"/>
    <x v="0"/>
    <x v="5"/>
    <x v="0"/>
    <x v="0"/>
    <n v="17"/>
    <n v="982"/>
    <n v="56.189490126258903"/>
    <n v="0.50160175662770901"/>
    <n v="0.104543813051901"/>
    <n v="0.88855271171714301"/>
    <n v="4.9069658334224302"/>
    <n v="4.4047706847501704"/>
    <n v="5.2475349572346603"/>
    <m/>
    <m/>
    <m/>
    <m/>
    <m/>
    <m/>
    <x v="0"/>
  </r>
  <r>
    <x v="0"/>
    <x v="0"/>
    <x v="3"/>
    <x v="4"/>
    <x v="0"/>
    <x v="0"/>
    <x v="0"/>
    <x v="5"/>
    <x v="0"/>
    <x v="1"/>
    <n v="17"/>
    <n v="982"/>
    <s v="nan"/>
    <n v="0.50902641878669197"/>
    <n v="0.123287671232876"/>
    <n v="0.63082030062308103"/>
    <n v="4.6240128021170399"/>
    <n v="3.8724452611380298"/>
    <n v="5.1336965368039502"/>
    <m/>
    <m/>
    <m/>
    <m/>
    <m/>
    <m/>
    <x v="0"/>
  </r>
  <r>
    <x v="0"/>
    <x v="0"/>
    <x v="3"/>
    <x v="4"/>
    <x v="0"/>
    <x v="0"/>
    <x v="0"/>
    <x v="5"/>
    <x v="0"/>
    <x v="0"/>
    <n v="18"/>
    <n v="1012"/>
    <n v="60.828783926918199"/>
    <n v="0.52183959756050502"/>
    <n v="0.113182484105061"/>
    <n v="0.88827907059551103"/>
    <n v="4.9902844316522899"/>
    <n v="4.6962646672488502"/>
    <n v="5.2134560600549102"/>
    <m/>
    <m/>
    <m/>
    <m/>
    <m/>
    <m/>
    <x v="0"/>
  </r>
  <r>
    <x v="0"/>
    <x v="0"/>
    <x v="3"/>
    <x v="4"/>
    <x v="0"/>
    <x v="0"/>
    <x v="0"/>
    <x v="5"/>
    <x v="0"/>
    <x v="1"/>
    <n v="18"/>
    <n v="1012"/>
    <s v="nan"/>
    <n v="0.52131120401668296"/>
    <n v="0.106164383561643"/>
    <n v="0.630781739894411"/>
    <n v="4.4508318432516596"/>
    <n v="4.1104070369161096"/>
    <n v="4.7092265757714102"/>
    <m/>
    <m/>
    <m/>
    <m/>
    <m/>
    <m/>
    <x v="0"/>
  </r>
  <r>
    <x v="0"/>
    <x v="0"/>
    <x v="3"/>
    <x v="4"/>
    <x v="0"/>
    <x v="0"/>
    <x v="0"/>
    <x v="5"/>
    <x v="0"/>
    <x v="0"/>
    <n v="19"/>
    <n v="1016"/>
    <n v="58.070113963499502"/>
    <n v="0.52537941623542905"/>
    <n v="0.10798113887091999"/>
    <n v="0.89188572404399302"/>
    <n v="5.0303341172292901"/>
    <n v="4.47693391323764"/>
    <n v="5.4622562276617899"/>
    <m/>
    <m/>
    <m/>
    <m/>
    <m/>
    <m/>
    <x v="0"/>
  </r>
  <r>
    <x v="0"/>
    <x v="0"/>
    <x v="3"/>
    <x v="4"/>
    <x v="0"/>
    <x v="0"/>
    <x v="0"/>
    <x v="5"/>
    <x v="0"/>
    <x v="1"/>
    <n v="19"/>
    <n v="1016"/>
    <s v="nan"/>
    <n v="0.52216242661448098"/>
    <n v="0.106164383561643"/>
    <n v="0.62947458325233596"/>
    <n v="4.5472935391332996"/>
    <n v="4.0434279450746704"/>
    <n v="4.9405544905937004"/>
    <m/>
    <m/>
    <m/>
    <m/>
    <m/>
    <m/>
    <x v="0"/>
  </r>
  <r>
    <x v="0"/>
    <x v="0"/>
    <x v="3"/>
    <x v="4"/>
    <x v="0"/>
    <x v="0"/>
    <x v="0"/>
    <x v="6"/>
    <x v="0"/>
    <x v="0"/>
    <n v="0"/>
    <n v="1012"/>
    <n v="58.328322493848098"/>
    <n v="0.51838454939330303"/>
    <n v="0.108535531216798"/>
    <n v="0.88656677408780604"/>
    <n v="4.98875120356624"/>
    <n v="4.4879082364796403"/>
    <n v="5.4760578742451003"/>
    <m/>
    <m/>
    <m/>
    <m/>
    <m/>
    <m/>
    <x v="0"/>
  </r>
  <r>
    <x v="0"/>
    <x v="0"/>
    <x v="3"/>
    <x v="4"/>
    <x v="0"/>
    <x v="0"/>
    <x v="0"/>
    <x v="6"/>
    <x v="0"/>
    <x v="1"/>
    <n v="0"/>
    <n v="1012"/>
    <s v="nan"/>
    <n v="0.51558762774516198"/>
    <n v="0.10730593607305899"/>
    <n v="0.63219179031662098"/>
    <n v="4.6688605019497098"/>
    <n v="3.8334239449543701"/>
    <n v="5.4817176925397701"/>
    <m/>
    <m/>
    <m/>
    <m/>
    <m/>
    <m/>
    <x v="0"/>
  </r>
  <r>
    <x v="0"/>
    <x v="0"/>
    <x v="3"/>
    <x v="4"/>
    <x v="0"/>
    <x v="0"/>
    <x v="0"/>
    <x v="6"/>
    <x v="0"/>
    <x v="0"/>
    <n v="1"/>
    <n v="1023"/>
    <n v="58.8298911593578"/>
    <n v="0.52518281858551497"/>
    <n v="0.109340170288871"/>
    <n v="0.88170830245884302"/>
    <n v="5.0004022545828501"/>
    <n v="4.6979479600702101"/>
    <n v="5.27143272628898"/>
    <m/>
    <m/>
    <m/>
    <m/>
    <m/>
    <m/>
    <x v="0"/>
  </r>
  <r>
    <x v="0"/>
    <x v="0"/>
    <x v="3"/>
    <x v="4"/>
    <x v="0"/>
    <x v="0"/>
    <x v="0"/>
    <x v="6"/>
    <x v="0"/>
    <x v="1"/>
    <n v="1"/>
    <n v="1023"/>
    <s v="nan"/>
    <n v="0.52751685148945404"/>
    <n v="0.119292237442922"/>
    <n v="0.61878866017436596"/>
    <n v="4.7211689465279498"/>
    <n v="4.7372440743891104"/>
    <n v="4.7067639618211903"/>
    <m/>
    <m/>
    <m/>
    <m/>
    <m/>
    <m/>
    <x v="0"/>
  </r>
  <r>
    <x v="0"/>
    <x v="0"/>
    <x v="3"/>
    <x v="4"/>
    <x v="0"/>
    <x v="0"/>
    <x v="0"/>
    <x v="6"/>
    <x v="0"/>
    <x v="0"/>
    <n v="2"/>
    <n v="1026"/>
    <n v="57.733591484207501"/>
    <n v="0.52813614578196399"/>
    <n v="0.107338782375674"/>
    <n v="0.88767089206833305"/>
    <n v="4.9671797408479597"/>
    <n v="4.6482233287105403"/>
    <n v="5.2949960533225404"/>
    <m/>
    <m/>
    <m/>
    <m/>
    <m/>
    <m/>
    <x v="0"/>
  </r>
  <r>
    <x v="0"/>
    <x v="0"/>
    <x v="3"/>
    <x v="4"/>
    <x v="0"/>
    <x v="0"/>
    <x v="0"/>
    <x v="6"/>
    <x v="0"/>
    <x v="1"/>
    <n v="2"/>
    <n v="1026"/>
    <s v="nan"/>
    <n v="0.51434279191128496"/>
    <n v="8.7899543378995401E-2"/>
    <n v="0.64164833286815204"/>
    <n v="4.2917650929979798"/>
    <n v="4.0506630494628197"/>
    <n v="4.5395644155202204"/>
    <m/>
    <m/>
    <m/>
    <m/>
    <m/>
    <m/>
    <x v="0"/>
  </r>
  <r>
    <x v="0"/>
    <x v="0"/>
    <x v="3"/>
    <x v="4"/>
    <x v="0"/>
    <x v="0"/>
    <x v="0"/>
    <x v="6"/>
    <x v="0"/>
    <x v="0"/>
    <n v="3"/>
    <n v="1045"/>
    <n v="59.216651698949498"/>
    <n v="0.53841837168387496"/>
    <n v="0.11025864373224099"/>
    <n v="0.880508690973273"/>
    <n v="5.0508444269395802"/>
    <n v="4.7939508529454704"/>
    <n v="5.3297574501331804"/>
    <m/>
    <m/>
    <m/>
    <m/>
    <m/>
    <m/>
    <x v="0"/>
  </r>
  <r>
    <x v="0"/>
    <x v="0"/>
    <x v="3"/>
    <x v="4"/>
    <x v="0"/>
    <x v="0"/>
    <x v="0"/>
    <x v="6"/>
    <x v="0"/>
    <x v="1"/>
    <n v="3"/>
    <n v="1045"/>
    <s v="nan"/>
    <n v="0.54371330724070399"/>
    <n v="0.11700913242009101"/>
    <n v="0.61188822907070295"/>
    <n v="4.80979224246573"/>
    <n v="4.3695357698861503"/>
    <n v="5.2877849841235598"/>
    <m/>
    <m/>
    <m/>
    <m/>
    <m/>
    <m/>
    <x v="0"/>
  </r>
  <r>
    <x v="0"/>
    <x v="0"/>
    <x v="3"/>
    <x v="4"/>
    <x v="0"/>
    <x v="0"/>
    <x v="0"/>
    <x v="6"/>
    <x v="0"/>
    <x v="0"/>
    <n v="4"/>
    <n v="997"/>
    <n v="53.516865483216897"/>
    <n v="0.50637338724506298"/>
    <n v="9.9536678160932798E-2"/>
    <n v="0.88994683615286496"/>
    <n v="4.86139039678838"/>
    <n v="4.4151415450034897"/>
    <n v="5.2398546128590997"/>
    <m/>
    <m/>
    <m/>
    <m/>
    <m/>
    <m/>
    <x v="0"/>
  </r>
  <r>
    <x v="0"/>
    <x v="0"/>
    <x v="3"/>
    <x v="4"/>
    <x v="0"/>
    <x v="0"/>
    <x v="0"/>
    <x v="6"/>
    <x v="0"/>
    <x v="1"/>
    <n v="4"/>
    <n v="997"/>
    <s v="nan"/>
    <n v="0.50694716242661397"/>
    <n v="0.11015981735159799"/>
    <n v="0.63433204619886496"/>
    <n v="4.6063824551621302"/>
    <n v="3.80247166164144"/>
    <n v="5.28818021675563"/>
    <m/>
    <m/>
    <m/>
    <m/>
    <m/>
    <m/>
    <x v="0"/>
  </r>
  <r>
    <x v="0"/>
    <x v="0"/>
    <x v="3"/>
    <x v="4"/>
    <x v="0"/>
    <x v="0"/>
    <x v="0"/>
    <x v="6"/>
    <x v="0"/>
    <x v="0"/>
    <n v="5"/>
    <n v="1028"/>
    <n v="54.115467455916402"/>
    <n v="0.52265308723767301"/>
    <n v="0.10056578180212"/>
    <n v="0.88609957888527802"/>
    <n v="4.8969890975951103"/>
    <n v="4.8467046605257602"/>
    <n v="4.9445916980207603"/>
    <m/>
    <m/>
    <m/>
    <m/>
    <m/>
    <m/>
    <x v="0"/>
  </r>
  <r>
    <x v="0"/>
    <x v="0"/>
    <x v="3"/>
    <x v="4"/>
    <x v="0"/>
    <x v="0"/>
    <x v="0"/>
    <x v="6"/>
    <x v="0"/>
    <x v="1"/>
    <n v="5"/>
    <n v="1028"/>
    <s v="nan"/>
    <n v="0.52682920200043404"/>
    <n v="0.105593607305936"/>
    <n v="0.62699769043222198"/>
    <n v="4.3483051223122198"/>
    <n v="4.39685214997386"/>
    <n v="4.3023472694592"/>
    <m/>
    <m/>
    <m/>
    <m/>
    <m/>
    <m/>
    <x v="0"/>
  </r>
  <r>
    <x v="0"/>
    <x v="0"/>
    <x v="3"/>
    <x v="4"/>
    <x v="0"/>
    <x v="0"/>
    <x v="0"/>
    <x v="6"/>
    <x v="0"/>
    <x v="0"/>
    <n v="6"/>
    <n v="1008"/>
    <n v="57.894192641046601"/>
    <n v="0.51988557570657101"/>
    <n v="0.107870174501194"/>
    <n v="0.88972994125385696"/>
    <n v="4.9624660929787199"/>
    <n v="4.5251065679068603"/>
    <n v="5.3543856673937604"/>
    <m/>
    <m/>
    <m/>
    <m/>
    <m/>
    <m/>
    <x v="0"/>
  </r>
  <r>
    <x v="0"/>
    <x v="0"/>
    <x v="3"/>
    <x v="4"/>
    <x v="0"/>
    <x v="0"/>
    <x v="0"/>
    <x v="6"/>
    <x v="0"/>
    <x v="1"/>
    <n v="6"/>
    <n v="1008"/>
    <s v="nan"/>
    <n v="0.52210534898891003"/>
    <n v="0.113584474885844"/>
    <n v="0.62927107222782896"/>
    <n v="4.4611697341182701"/>
    <n v="4.1812563284265698"/>
    <n v="4.7120012275303198"/>
    <m/>
    <m/>
    <m/>
    <m/>
    <m/>
    <m/>
    <x v="0"/>
  </r>
  <r>
    <x v="0"/>
    <x v="0"/>
    <x v="3"/>
    <x v="4"/>
    <x v="0"/>
    <x v="0"/>
    <x v="0"/>
    <x v="6"/>
    <x v="0"/>
    <x v="0"/>
    <n v="7"/>
    <n v="1032"/>
    <n v="57.674358162059598"/>
    <n v="0.53007052195966597"/>
    <n v="0.107540521449577"/>
    <n v="0.879535872839452"/>
    <n v="4.9848118726618704"/>
    <n v="4.8117670203545604"/>
    <n v="5.19456320879193"/>
    <m/>
    <m/>
    <m/>
    <m/>
    <m/>
    <m/>
    <x v="0"/>
  </r>
  <r>
    <x v="0"/>
    <x v="0"/>
    <x v="3"/>
    <x v="4"/>
    <x v="0"/>
    <x v="0"/>
    <x v="0"/>
    <x v="6"/>
    <x v="0"/>
    <x v="1"/>
    <n v="7"/>
    <n v="1032"/>
    <s v="nan"/>
    <n v="0.53521689497716896"/>
    <n v="0.11872146118721399"/>
    <n v="0.61314580987307699"/>
    <n v="4.7696943444525104"/>
    <n v="4.8193212012950299"/>
    <n v="4.7095405785827902"/>
    <m/>
    <m/>
    <m/>
    <m/>
    <m/>
    <m/>
    <x v="0"/>
  </r>
  <r>
    <x v="0"/>
    <x v="0"/>
    <x v="3"/>
    <x v="4"/>
    <x v="0"/>
    <x v="0"/>
    <x v="0"/>
    <x v="6"/>
    <x v="0"/>
    <x v="0"/>
    <n v="8"/>
    <n v="999"/>
    <n v="66.358883877141693"/>
    <n v="0.52315511027589301"/>
    <n v="0.123869733295652"/>
    <n v="0.88270717361380502"/>
    <n v="5.15928447090708"/>
    <n v="4.4380027728232498"/>
    <n v="5.8056278107484198"/>
    <m/>
    <m/>
    <m/>
    <m/>
    <m/>
    <m/>
    <x v="0"/>
  </r>
  <r>
    <x v="0"/>
    <x v="0"/>
    <x v="3"/>
    <x v="4"/>
    <x v="0"/>
    <x v="0"/>
    <x v="0"/>
    <x v="6"/>
    <x v="0"/>
    <x v="1"/>
    <n v="8"/>
    <n v="999"/>
    <s v="nan"/>
    <n v="0.52033594259621596"/>
    <n v="0.12271689497716801"/>
    <n v="0.623732556223204"/>
    <n v="4.5740188124328398"/>
    <n v="3.6867906176864"/>
    <n v="5.3690674544783397"/>
    <m/>
    <m/>
    <m/>
    <m/>
    <m/>
    <m/>
    <x v="0"/>
  </r>
  <r>
    <x v="0"/>
    <x v="0"/>
    <x v="3"/>
    <x v="4"/>
    <x v="0"/>
    <x v="0"/>
    <x v="0"/>
    <x v="6"/>
    <x v="0"/>
    <x v="0"/>
    <n v="9"/>
    <n v="1027"/>
    <n v="61.178164951716198"/>
    <n v="0.53258361807388499"/>
    <n v="0.11405280460860701"/>
    <n v="0.87870360283455295"/>
    <n v="5.0899699486419401"/>
    <n v="4.5668508425074803"/>
    <n v="5.6276201410579203"/>
    <m/>
    <m/>
    <m/>
    <m/>
    <m/>
    <m/>
    <x v="0"/>
  </r>
  <r>
    <x v="0"/>
    <x v="0"/>
    <x v="3"/>
    <x v="4"/>
    <x v="0"/>
    <x v="0"/>
    <x v="0"/>
    <x v="6"/>
    <x v="0"/>
    <x v="1"/>
    <n v="9"/>
    <n v="1027"/>
    <s v="nan"/>
    <n v="0.53518427919112799"/>
    <n v="0.123858447488584"/>
    <n v="0.61191730852571002"/>
    <n v="4.6457048142396902"/>
    <n v="4.1223672293873399"/>
    <n v="5.1835795542268199"/>
    <m/>
    <m/>
    <m/>
    <m/>
    <m/>
    <m/>
    <x v="0"/>
  </r>
  <r>
    <x v="0"/>
    <x v="0"/>
    <x v="3"/>
    <x v="4"/>
    <x v="0"/>
    <x v="0"/>
    <x v="0"/>
    <x v="6"/>
    <x v="0"/>
    <x v="0"/>
    <n v="10"/>
    <n v="1038"/>
    <n v="58.993461040679101"/>
    <n v="0.53271207690456801"/>
    <n v="0.109955741747628"/>
    <n v="0.88407402686387704"/>
    <n v="4.9999360796353498"/>
    <n v="4.8523940477020098"/>
    <n v="5.1645844341116902"/>
    <m/>
    <m/>
    <m/>
    <m/>
    <m/>
    <m/>
    <x v="0"/>
  </r>
  <r>
    <x v="0"/>
    <x v="0"/>
    <x v="3"/>
    <x v="4"/>
    <x v="0"/>
    <x v="0"/>
    <x v="0"/>
    <x v="6"/>
    <x v="0"/>
    <x v="1"/>
    <n v="10"/>
    <n v="1038"/>
    <s v="nan"/>
    <n v="0.52403511632963695"/>
    <n v="0.102168949771689"/>
    <n v="0.62659750422407101"/>
    <n v="4.3350065095433701"/>
    <n v="4.2355783448672204"/>
    <n v="4.4459625773703699"/>
    <m/>
    <m/>
    <m/>
    <m/>
    <m/>
    <m/>
    <x v="0"/>
  </r>
  <r>
    <x v="0"/>
    <x v="0"/>
    <x v="3"/>
    <x v="4"/>
    <x v="0"/>
    <x v="0"/>
    <x v="0"/>
    <x v="6"/>
    <x v="0"/>
    <x v="0"/>
    <n v="11"/>
    <n v="1023"/>
    <n v="62.262009369113699"/>
    <n v="0.52946550345617405"/>
    <n v="0.116024667162065"/>
    <n v="0.88191982816351999"/>
    <n v="5.0839991399555604"/>
    <n v="4.9216033051918497"/>
    <n v="5.2377338635318802"/>
    <m/>
    <m/>
    <m/>
    <m/>
    <m/>
    <m/>
    <x v="0"/>
  </r>
  <r>
    <x v="0"/>
    <x v="0"/>
    <x v="3"/>
    <x v="4"/>
    <x v="0"/>
    <x v="0"/>
    <x v="0"/>
    <x v="6"/>
    <x v="0"/>
    <x v="1"/>
    <n v="11"/>
    <n v="1023"/>
    <s v="nan"/>
    <n v="0.53376277451619902"/>
    <n v="0.122146118721461"/>
    <n v="0.61458038198581"/>
    <n v="4.6275655986283404"/>
    <n v="4.6335514558117801"/>
    <n v="4.6218989871613498"/>
    <m/>
    <m/>
    <m/>
    <m/>
    <m/>
    <m/>
    <x v="0"/>
  </r>
  <r>
    <x v="0"/>
    <x v="0"/>
    <x v="3"/>
    <x v="4"/>
    <x v="0"/>
    <x v="0"/>
    <x v="0"/>
    <x v="6"/>
    <x v="0"/>
    <x v="0"/>
    <n v="12"/>
    <n v="1018"/>
    <n v="62.061865756684"/>
    <n v="0.530576426130277"/>
    <n v="0.115615300193654"/>
    <n v="0.88782312478971903"/>
    <n v="5.0936139334187196"/>
    <n v="4.61006564665177"/>
    <n v="5.6332257896659002"/>
    <m/>
    <m/>
    <m/>
    <m/>
    <m/>
    <m/>
    <x v="0"/>
  </r>
  <r>
    <x v="0"/>
    <x v="0"/>
    <x v="3"/>
    <x v="4"/>
    <x v="0"/>
    <x v="0"/>
    <x v="0"/>
    <x v="6"/>
    <x v="0"/>
    <x v="1"/>
    <n v="12"/>
    <n v="1018"/>
    <s v="nan"/>
    <n v="0.52377690802348298"/>
    <n v="0.110730593607305"/>
    <n v="0.62882384620839205"/>
    <n v="4.53156051292122"/>
    <n v="3.8342348111185802"/>
    <n v="5.3097355714546097"/>
    <m/>
    <m/>
    <m/>
    <m/>
    <m/>
    <m/>
    <x v="0"/>
  </r>
  <r>
    <x v="0"/>
    <x v="0"/>
    <x v="3"/>
    <x v="4"/>
    <x v="0"/>
    <x v="0"/>
    <x v="0"/>
    <x v="6"/>
    <x v="0"/>
    <x v="0"/>
    <n v="13"/>
    <n v="1027"/>
    <n v="58.508765312592303"/>
    <n v="0.52750320571028297"/>
    <n v="0.10881339194919"/>
    <n v="0.88955416672322196"/>
    <n v="4.9835720003196098"/>
    <n v="4.9715627767654702"/>
    <n v="4.9952566502641904"/>
    <m/>
    <m/>
    <m/>
    <m/>
    <m/>
    <m/>
    <x v="0"/>
  </r>
  <r>
    <x v="0"/>
    <x v="0"/>
    <x v="3"/>
    <x v="4"/>
    <x v="0"/>
    <x v="0"/>
    <x v="0"/>
    <x v="6"/>
    <x v="0"/>
    <x v="1"/>
    <n v="13"/>
    <n v="1027"/>
    <s v="nan"/>
    <n v="0.53449934768427898"/>
    <n v="0.115296803652968"/>
    <n v="0.61751785918977897"/>
    <n v="4.4897320612834104"/>
    <n v="3.74793907164928"/>
    <n v="5.21147659173824"/>
    <m/>
    <m/>
    <m/>
    <m/>
    <m/>
    <m/>
    <x v="0"/>
  </r>
  <r>
    <x v="0"/>
    <x v="0"/>
    <x v="3"/>
    <x v="4"/>
    <x v="0"/>
    <x v="0"/>
    <x v="0"/>
    <x v="6"/>
    <x v="0"/>
    <x v="0"/>
    <n v="14"/>
    <n v="1014"/>
    <n v="57.898140106657301"/>
    <n v="0.51664566010949897"/>
    <n v="0.10783839950230099"/>
    <n v="0.88092425255768103"/>
    <n v="4.9783124216474901"/>
    <n v="4.8415600607259703"/>
    <n v="5.1267864135051502"/>
    <m/>
    <m/>
    <m/>
    <m/>
    <m/>
    <m/>
    <x v="0"/>
  </r>
  <r>
    <x v="0"/>
    <x v="0"/>
    <x v="3"/>
    <x v="4"/>
    <x v="0"/>
    <x v="0"/>
    <x v="0"/>
    <x v="6"/>
    <x v="0"/>
    <x v="1"/>
    <n v="14"/>
    <n v="1014"/>
    <s v="nan"/>
    <n v="0.519368340943683"/>
    <n v="0.110730593607305"/>
    <n v="0.62730977973609103"/>
    <n v="4.5868849205142999"/>
    <n v="4.3234261688913502"/>
    <n v="4.8729258508477802"/>
    <m/>
    <m/>
    <m/>
    <m/>
    <m/>
    <m/>
    <x v="0"/>
  </r>
  <r>
    <x v="0"/>
    <x v="0"/>
    <x v="3"/>
    <x v="4"/>
    <x v="0"/>
    <x v="0"/>
    <x v="0"/>
    <x v="6"/>
    <x v="0"/>
    <x v="0"/>
    <n v="15"/>
    <n v="1015"/>
    <n v="60.038714030733402"/>
    <n v="0.521856138555432"/>
    <n v="0.11194368814460499"/>
    <n v="0.88233131977478096"/>
    <n v="5.05714018996429"/>
    <n v="4.7738305596260204"/>
    <n v="5.3404498203025597"/>
    <m/>
    <m/>
    <m/>
    <m/>
    <m/>
    <m/>
    <x v="0"/>
  </r>
  <r>
    <x v="0"/>
    <x v="0"/>
    <x v="3"/>
    <x v="4"/>
    <x v="0"/>
    <x v="0"/>
    <x v="0"/>
    <x v="6"/>
    <x v="0"/>
    <x v="1"/>
    <n v="15"/>
    <n v="1015"/>
    <s v="nan"/>
    <n v="0.51923787779952102"/>
    <n v="0.111872146118721"/>
    <n v="0.62698456030304806"/>
    <n v="4.5122123180015103"/>
    <n v="4.0255872728543203"/>
    <n v="4.9988373631486898"/>
    <m/>
    <m/>
    <m/>
    <m/>
    <m/>
    <m/>
    <x v="0"/>
  </r>
  <r>
    <x v="0"/>
    <x v="0"/>
    <x v="3"/>
    <x v="4"/>
    <x v="0"/>
    <x v="0"/>
    <x v="0"/>
    <x v="6"/>
    <x v="0"/>
    <x v="0"/>
    <n v="16"/>
    <n v="997"/>
    <n v="57.818507247881698"/>
    <n v="0.51294939318913801"/>
    <n v="0.10749237497912401"/>
    <n v="0.89019571583800505"/>
    <n v="4.9821550050669403"/>
    <n v="4.8040636597826003"/>
    <n v="5.1064047808467103"/>
    <m/>
    <m/>
    <m/>
    <m/>
    <m/>
    <m/>
    <x v="0"/>
  </r>
  <r>
    <x v="0"/>
    <x v="0"/>
    <x v="3"/>
    <x v="4"/>
    <x v="0"/>
    <x v="0"/>
    <x v="0"/>
    <x v="6"/>
    <x v="0"/>
    <x v="1"/>
    <n v="16"/>
    <n v="997"/>
    <s v="nan"/>
    <n v="0.51695205479452"/>
    <n v="0.111872146118721"/>
    <n v="0.63149166693689396"/>
    <n v="4.5477754492869797"/>
    <n v="3.8570270591167199"/>
    <n v="5.0296929308011196"/>
    <m/>
    <m/>
    <m/>
    <m/>
    <m/>
    <m/>
    <x v="0"/>
  </r>
  <r>
    <x v="0"/>
    <x v="0"/>
    <x v="3"/>
    <x v="4"/>
    <x v="0"/>
    <x v="0"/>
    <x v="0"/>
    <x v="6"/>
    <x v="0"/>
    <x v="0"/>
    <n v="17"/>
    <n v="1013"/>
    <n v="64.266242607582001"/>
    <n v="0.52720295156632901"/>
    <n v="0.119729785678518"/>
    <n v="0.87860083055137495"/>
    <n v="5.1315104645418597"/>
    <n v="4.6134952629016999"/>
    <n v="5.63552525532688"/>
    <m/>
    <m/>
    <m/>
    <m/>
    <m/>
    <m/>
    <x v="0"/>
  </r>
  <r>
    <x v="0"/>
    <x v="0"/>
    <x v="3"/>
    <x v="4"/>
    <x v="0"/>
    <x v="0"/>
    <x v="0"/>
    <x v="6"/>
    <x v="0"/>
    <x v="1"/>
    <n v="17"/>
    <n v="1013"/>
    <s v="nan"/>
    <n v="0.52414383561643796"/>
    <n v="0.122146118721461"/>
    <n v="0.61917917654621801"/>
    <n v="4.5461419071190301"/>
    <n v="4.4097924241161204"/>
    <n v="4.6788062689596899"/>
    <m/>
    <m/>
    <m/>
    <m/>
    <m/>
    <m/>
    <x v="0"/>
  </r>
  <r>
    <x v="0"/>
    <x v="0"/>
    <x v="3"/>
    <x v="4"/>
    <x v="0"/>
    <x v="0"/>
    <x v="0"/>
    <x v="6"/>
    <x v="0"/>
    <x v="0"/>
    <n v="18"/>
    <n v="1059"/>
    <n v="64.171651665254799"/>
    <n v="0.551590245843251"/>
    <n v="0.11932763879304401"/>
    <n v="0.87705853266960299"/>
    <n v="5.1650572425380199"/>
    <n v="4.4939963676864201"/>
    <n v="6.0248539884416203"/>
    <m/>
    <m/>
    <m/>
    <m/>
    <m/>
    <m/>
    <x v="0"/>
  </r>
  <r>
    <x v="0"/>
    <x v="0"/>
    <x v="3"/>
    <x v="4"/>
    <x v="0"/>
    <x v="0"/>
    <x v="0"/>
    <x v="6"/>
    <x v="0"/>
    <x v="1"/>
    <n v="18"/>
    <n v="1059"/>
    <s v="nan"/>
    <n v="0.54443629049793396"/>
    <n v="0.106735159817351"/>
    <n v="0.61726540434361699"/>
    <n v="4.5384368175297398"/>
    <n v="4.5641577340619399"/>
    <n v="4.5054818932228597"/>
    <m/>
    <m/>
    <m/>
    <m/>
    <m/>
    <m/>
    <x v="0"/>
  </r>
  <r>
    <x v="0"/>
    <x v="0"/>
    <x v="3"/>
    <x v="4"/>
    <x v="0"/>
    <x v="0"/>
    <x v="0"/>
    <x v="6"/>
    <x v="0"/>
    <x v="0"/>
    <n v="19"/>
    <n v="1014"/>
    <n v="51.044467036857498"/>
    <n v="0.51160481958917703"/>
    <n v="9.4704314758551303E-2"/>
    <n v="0.88368989327860303"/>
    <n v="4.8346407147350696"/>
    <n v="4.5929435354651202"/>
    <n v="5.0130362518152696"/>
    <m/>
    <m/>
    <m/>
    <m/>
    <m/>
    <m/>
    <x v="0"/>
  </r>
  <r>
    <x v="0"/>
    <x v="0"/>
    <x v="3"/>
    <x v="4"/>
    <x v="0"/>
    <x v="0"/>
    <x v="0"/>
    <x v="6"/>
    <x v="0"/>
    <x v="1"/>
    <n v="19"/>
    <n v="1014"/>
    <s v="nan"/>
    <n v="0.51786529680365201"/>
    <n v="0.10730593607305899"/>
    <n v="0.62871849555676396"/>
    <n v="4.45160069861425"/>
    <n v="3.23363489663517"/>
    <n v="5.3505754572178503"/>
    <m/>
    <m/>
    <m/>
    <m/>
    <m/>
    <m/>
    <x v="0"/>
  </r>
  <r>
    <x v="0"/>
    <x v="0"/>
    <x v="3"/>
    <x v="4"/>
    <x v="0"/>
    <x v="0"/>
    <x v="0"/>
    <x v="7"/>
    <x v="0"/>
    <x v="0"/>
    <n v="0"/>
    <n v="1062"/>
    <n v="64.627685034169801"/>
    <n v="0.55299262879260302"/>
    <n v="0.120463606222662"/>
    <n v="0.87626957796368499"/>
    <n v="5.1898197907767596"/>
    <n v="5.1652278826279403"/>
    <n v="5.2282176824477196"/>
    <m/>
    <m/>
    <m/>
    <m/>
    <m/>
    <m/>
    <x v="0"/>
  </r>
  <r>
    <x v="0"/>
    <x v="0"/>
    <x v="3"/>
    <x v="4"/>
    <x v="0"/>
    <x v="0"/>
    <x v="0"/>
    <x v="7"/>
    <x v="0"/>
    <x v="1"/>
    <n v="0"/>
    <n v="1062"/>
    <s v="nan"/>
    <n v="0.55291911285061901"/>
    <n v="0.119292237442922"/>
    <n v="0.60670094897396898"/>
    <n v="4.6031954888878897"/>
    <n v="4.1659373629425902"/>
    <n v="5.2859318609779198"/>
    <m/>
    <m/>
    <m/>
    <m/>
    <m/>
    <m/>
    <x v="0"/>
  </r>
  <r>
    <x v="0"/>
    <x v="0"/>
    <x v="3"/>
    <x v="4"/>
    <x v="0"/>
    <x v="0"/>
    <x v="0"/>
    <x v="7"/>
    <x v="0"/>
    <x v="0"/>
    <n v="1"/>
    <n v="1065"/>
    <n v="60.245666162389803"/>
    <n v="0.54671297845503097"/>
    <n v="0.112330609902473"/>
    <n v="0.87831386399329803"/>
    <n v="5.0408678669636497"/>
    <n v="4.97735575593458"/>
    <n v="5.1665959234905996"/>
    <m/>
    <m/>
    <m/>
    <m/>
    <m/>
    <m/>
    <x v="0"/>
  </r>
  <r>
    <x v="0"/>
    <x v="0"/>
    <x v="3"/>
    <x v="4"/>
    <x v="0"/>
    <x v="0"/>
    <x v="0"/>
    <x v="7"/>
    <x v="0"/>
    <x v="1"/>
    <n v="1"/>
    <n v="1065"/>
    <s v="nan"/>
    <n v="0.55095401174168301"/>
    <n v="0.111872146118721"/>
    <n v="0.60855019543772504"/>
    <n v="4.6427188493648099"/>
    <n v="4.4621397964695504"/>
    <n v="5.0001916683615599"/>
    <m/>
    <m/>
    <m/>
    <m/>
    <m/>
    <m/>
    <x v="0"/>
  </r>
  <r>
    <x v="0"/>
    <x v="0"/>
    <x v="3"/>
    <x v="4"/>
    <x v="0"/>
    <x v="0"/>
    <x v="0"/>
    <x v="7"/>
    <x v="0"/>
    <x v="0"/>
    <n v="2"/>
    <n v="1042"/>
    <n v="66.559291061356504"/>
    <n v="0.53943904148336197"/>
    <n v="0.12435957360760599"/>
    <n v="0.87411356004287999"/>
    <n v="5.13826077520672"/>
    <n v="4.9265541479877202"/>
    <n v="5.4885390129690697"/>
    <m/>
    <m/>
    <m/>
    <m/>
    <m/>
    <m/>
    <x v="0"/>
  </r>
  <r>
    <x v="0"/>
    <x v="0"/>
    <x v="3"/>
    <x v="4"/>
    <x v="0"/>
    <x v="0"/>
    <x v="0"/>
    <x v="7"/>
    <x v="0"/>
    <x v="1"/>
    <n v="2"/>
    <n v="1042"/>
    <s v="nan"/>
    <n v="0.53785061969993397"/>
    <n v="0.120433789954337"/>
    <n v="0.61142610022523403"/>
    <n v="4.6240563934239001"/>
    <n v="4.3538804408246099"/>
    <n v="5.0710747877245499"/>
    <m/>
    <m/>
    <m/>
    <m/>
    <m/>
    <m/>
    <x v="0"/>
  </r>
  <r>
    <x v="0"/>
    <x v="0"/>
    <x v="3"/>
    <x v="4"/>
    <x v="0"/>
    <x v="0"/>
    <x v="0"/>
    <x v="7"/>
    <x v="0"/>
    <x v="0"/>
    <n v="3"/>
    <n v="1047"/>
    <n v="62.217486016213797"/>
    <n v="0.53836516015104896"/>
    <n v="0.11620865568116499"/>
    <n v="0.87442021325281605"/>
    <n v="5.0705675554844802"/>
    <n v="5.04515007084514"/>
    <n v="5.1114170843691298"/>
    <m/>
    <m/>
    <m/>
    <m/>
    <m/>
    <m/>
    <x v="0"/>
  </r>
  <r>
    <x v="0"/>
    <x v="0"/>
    <x v="3"/>
    <x v="4"/>
    <x v="0"/>
    <x v="0"/>
    <x v="0"/>
    <x v="7"/>
    <x v="0"/>
    <x v="1"/>
    <n v="3"/>
    <n v="1047"/>
    <s v="nan"/>
    <n v="0.54996392496392499"/>
    <n v="0.12899543378995401"/>
    <n v="0.60156071877378303"/>
    <n v="5.0375913525419902"/>
    <n v="4.7942989871345398"/>
    <n v="5.4285969398039597"/>
    <m/>
    <m/>
    <m/>
    <m/>
    <m/>
    <m/>
    <x v="0"/>
  </r>
  <r>
    <x v="0"/>
    <x v="0"/>
    <x v="3"/>
    <x v="4"/>
    <x v="0"/>
    <x v="0"/>
    <x v="0"/>
    <x v="7"/>
    <x v="0"/>
    <x v="0"/>
    <n v="4"/>
    <n v="1032"/>
    <n v="61.518396408197397"/>
    <n v="0.53314170642391401"/>
    <n v="0.114822146978799"/>
    <n v="0.88817847708948205"/>
    <n v="5.033592019846"/>
    <n v="4.8950389454897296"/>
    <n v="5.2111131463649603"/>
    <m/>
    <m/>
    <m/>
    <m/>
    <m/>
    <m/>
    <x v="0"/>
  </r>
  <r>
    <x v="0"/>
    <x v="0"/>
    <x v="3"/>
    <x v="4"/>
    <x v="0"/>
    <x v="0"/>
    <x v="0"/>
    <x v="7"/>
    <x v="0"/>
    <x v="1"/>
    <n v="4"/>
    <n v="1032"/>
    <s v="nan"/>
    <n v="0.52770711024135597"/>
    <n v="0.106735159817351"/>
    <n v="0.62292398603015697"/>
    <n v="4.5236329964227"/>
    <n v="4.3687638918873501"/>
    <n v="4.7220590366086199"/>
    <m/>
    <m/>
    <m/>
    <m/>
    <m/>
    <m/>
    <x v="0"/>
  </r>
  <r>
    <x v="0"/>
    <x v="0"/>
    <x v="3"/>
    <x v="4"/>
    <x v="0"/>
    <x v="0"/>
    <x v="0"/>
    <x v="7"/>
    <x v="0"/>
    <x v="0"/>
    <n v="5"/>
    <n v="1043"/>
    <n v="69.162500205879596"/>
    <n v="0.54598343898604795"/>
    <n v="0.12907359037076499"/>
    <n v="0.87284004874107002"/>
    <n v="5.2347779795115201"/>
    <n v="4.7853326162138297"/>
    <n v="5.9365435467658099"/>
    <m/>
    <m/>
    <m/>
    <m/>
    <m/>
    <m/>
    <x v="0"/>
  </r>
  <r>
    <x v="0"/>
    <x v="0"/>
    <x v="3"/>
    <x v="4"/>
    <x v="0"/>
    <x v="0"/>
    <x v="0"/>
    <x v="7"/>
    <x v="0"/>
    <x v="1"/>
    <n v="5"/>
    <n v="1043"/>
    <s v="nan"/>
    <n v="0.54175636007827699"/>
    <n v="0.12557077625570701"/>
    <n v="0.60555764620885999"/>
    <n v="4.7907467726395998"/>
    <n v="4.7770226272218004"/>
    <n v="4.8121757014498598"/>
    <m/>
    <m/>
    <m/>
    <m/>
    <m/>
    <m/>
    <x v="0"/>
  </r>
  <r>
    <x v="0"/>
    <x v="0"/>
    <x v="3"/>
    <x v="4"/>
    <x v="0"/>
    <x v="0"/>
    <x v="0"/>
    <x v="7"/>
    <x v="0"/>
    <x v="0"/>
    <n v="6"/>
    <n v="1055"/>
    <n v="63.252359580128903"/>
    <n v="0.54348663669305297"/>
    <n v="0.11778502395287301"/>
    <n v="0.87249057374424599"/>
    <n v="5.1396194823145196"/>
    <n v="5.1233013518862798"/>
    <n v="5.1630088025949901"/>
    <m/>
    <m/>
    <m/>
    <m/>
    <m/>
    <m/>
    <x v="0"/>
  </r>
  <r>
    <x v="0"/>
    <x v="0"/>
    <x v="3"/>
    <x v="4"/>
    <x v="0"/>
    <x v="0"/>
    <x v="0"/>
    <x v="7"/>
    <x v="0"/>
    <x v="1"/>
    <n v="6"/>
    <n v="1055"/>
    <s v="nan"/>
    <n v="0.54909219395520703"/>
    <n v="0.12614155251141501"/>
    <n v="0.60191091927356699"/>
    <n v="4.9030316627382797"/>
    <n v="4.8785758412241398"/>
    <n v="4.9380850069085502"/>
    <m/>
    <m/>
    <m/>
    <m/>
    <m/>
    <m/>
    <x v="0"/>
  </r>
  <r>
    <x v="0"/>
    <x v="0"/>
    <x v="3"/>
    <x v="4"/>
    <x v="0"/>
    <x v="0"/>
    <x v="0"/>
    <x v="7"/>
    <x v="0"/>
    <x v="0"/>
    <n v="7"/>
    <n v="1049"/>
    <n v="69.662546655079595"/>
    <n v="0.55054755839947001"/>
    <n v="0.13003925890936099"/>
    <n v="0.88158724422079604"/>
    <n v="5.25279625520567"/>
    <n v="4.9125541001092197"/>
    <n v="5.7690257319037199"/>
    <m/>
    <m/>
    <m/>
    <m/>
    <m/>
    <m/>
    <x v="0"/>
  </r>
  <r>
    <x v="0"/>
    <x v="0"/>
    <x v="3"/>
    <x v="4"/>
    <x v="0"/>
    <x v="0"/>
    <x v="0"/>
    <x v="7"/>
    <x v="0"/>
    <x v="1"/>
    <n v="7"/>
    <n v="1049"/>
    <s v="nan"/>
    <n v="0.54473255055446801"/>
    <n v="0.12157534246575299"/>
    <n v="0.60649858958708802"/>
    <n v="4.6873709351869799"/>
    <n v="4.5396685185602097"/>
    <n v="4.9114711535172404"/>
    <m/>
    <m/>
    <m/>
    <m/>
    <m/>
    <m/>
    <x v="0"/>
  </r>
  <r>
    <x v="0"/>
    <x v="0"/>
    <x v="3"/>
    <x v="4"/>
    <x v="0"/>
    <x v="0"/>
    <x v="0"/>
    <x v="7"/>
    <x v="0"/>
    <x v="0"/>
    <n v="8"/>
    <n v="1025"/>
    <n v="54.2837937541616"/>
    <n v="0.52197604212284698"/>
    <n v="0.100854901343367"/>
    <n v="0.88229342972465197"/>
    <n v="4.9293275457688503"/>
    <n v="4.8813688459686198"/>
    <n v="4.9759900644934101"/>
    <m/>
    <m/>
    <m/>
    <m/>
    <m/>
    <m/>
    <x v="0"/>
  </r>
  <r>
    <x v="0"/>
    <x v="0"/>
    <x v="3"/>
    <x v="4"/>
    <x v="0"/>
    <x v="0"/>
    <x v="0"/>
    <x v="7"/>
    <x v="0"/>
    <x v="1"/>
    <n v="8"/>
    <n v="1025"/>
    <s v="nan"/>
    <n v="0.52694063926940604"/>
    <n v="0.107876712328767"/>
    <n v="0.62515957930440802"/>
    <n v="4.6425037492212002"/>
    <n v="4.3802048703652297"/>
    <n v="4.8977134691891804"/>
    <m/>
    <m/>
    <m/>
    <m/>
    <m/>
    <m/>
    <x v="0"/>
  </r>
  <r>
    <x v="0"/>
    <x v="0"/>
    <x v="3"/>
    <x v="4"/>
    <x v="0"/>
    <x v="0"/>
    <x v="0"/>
    <x v="7"/>
    <x v="0"/>
    <x v="0"/>
    <n v="9"/>
    <n v="1036"/>
    <n v="61.574292838410997"/>
    <n v="0.537233948106281"/>
    <n v="0.11444670535617001"/>
    <n v="0.88319748307684098"/>
    <n v="5.0941510104924204"/>
    <n v="4.6378782955705704"/>
    <n v="5.52608918061844"/>
    <m/>
    <m/>
    <m/>
    <m/>
    <m/>
    <m/>
    <x v="0"/>
  </r>
  <r>
    <x v="0"/>
    <x v="0"/>
    <x v="3"/>
    <x v="4"/>
    <x v="0"/>
    <x v="0"/>
    <x v="0"/>
    <x v="7"/>
    <x v="0"/>
    <x v="1"/>
    <n v="9"/>
    <n v="1036"/>
    <s v="nan"/>
    <n v="0.53892422265709905"/>
    <n v="0.115296803652968"/>
    <n v="0.61468503466003799"/>
    <n v="4.6584812478588002"/>
    <n v="4.3424601189759802"/>
    <n v="4.9576479165345404"/>
    <m/>
    <m/>
    <m/>
    <m/>
    <m/>
    <m/>
    <x v="0"/>
  </r>
  <r>
    <x v="0"/>
    <x v="0"/>
    <x v="3"/>
    <x v="4"/>
    <x v="0"/>
    <x v="0"/>
    <x v="0"/>
    <x v="7"/>
    <x v="0"/>
    <x v="0"/>
    <n v="10"/>
    <n v="1058"/>
    <n v="65.613350150843303"/>
    <n v="0.54853348865922003"/>
    <n v="0.1223014886335"/>
    <n v="0.869142786659304"/>
    <n v="5.1614200047629701"/>
    <n v="4.8203756962811504"/>
    <n v="5.79669861860165"/>
    <m/>
    <m/>
    <m/>
    <m/>
    <m/>
    <m/>
    <x v="0"/>
  </r>
  <r>
    <x v="0"/>
    <x v="0"/>
    <x v="3"/>
    <x v="4"/>
    <x v="0"/>
    <x v="0"/>
    <x v="0"/>
    <x v="7"/>
    <x v="0"/>
    <x v="1"/>
    <n v="10"/>
    <n v="1058"/>
    <s v="nan"/>
    <n v="0.54339802130897996"/>
    <n v="0.123858447488584"/>
    <n v="0.60791043583295401"/>
    <n v="4.7593629607383701"/>
    <n v="4.5196436583964603"/>
    <n v="5.2058989160811304"/>
    <m/>
    <m/>
    <m/>
    <m/>
    <m/>
    <m/>
    <x v="0"/>
  </r>
  <r>
    <x v="0"/>
    <x v="0"/>
    <x v="3"/>
    <x v="4"/>
    <x v="0"/>
    <x v="0"/>
    <x v="0"/>
    <x v="7"/>
    <x v="0"/>
    <x v="0"/>
    <n v="11"/>
    <n v="1048"/>
    <n v="69.565917476361903"/>
    <n v="0.54997889365360997"/>
    <n v="0.12979411318289499"/>
    <n v="0.87228405055902403"/>
    <n v="5.2802965771626598"/>
    <n v="4.8355375205401803"/>
    <n v="5.9747449287310896"/>
    <m/>
    <m/>
    <m/>
    <m/>
    <m/>
    <m/>
    <x v="0"/>
  </r>
  <r>
    <x v="0"/>
    <x v="0"/>
    <x v="3"/>
    <x v="4"/>
    <x v="0"/>
    <x v="0"/>
    <x v="0"/>
    <x v="7"/>
    <x v="0"/>
    <x v="1"/>
    <n v="11"/>
    <n v="1048"/>
    <s v="nan"/>
    <n v="0.547279299847793"/>
    <n v="0.12557077625570701"/>
    <n v="0.60541733242756401"/>
    <n v="4.7290914862906401"/>
    <n v="4.0459743255123399"/>
    <n v="5.7957130180321901"/>
    <m/>
    <m/>
    <m/>
    <m/>
    <m/>
    <m/>
    <x v="0"/>
  </r>
  <r>
    <x v="0"/>
    <x v="0"/>
    <x v="3"/>
    <x v="4"/>
    <x v="0"/>
    <x v="0"/>
    <x v="0"/>
    <x v="7"/>
    <x v="0"/>
    <x v="0"/>
    <n v="12"/>
    <n v="1062"/>
    <n v="64.887981906128601"/>
    <n v="0.55016280603082401"/>
    <n v="0.120919813094787"/>
    <n v="0.87202372053020005"/>
    <n v="5.1786938725486298"/>
    <n v="5.0684589599539196"/>
    <n v="5.3665015014136896"/>
    <m/>
    <m/>
    <m/>
    <m/>
    <m/>
    <m/>
    <x v="0"/>
  </r>
  <r>
    <x v="0"/>
    <x v="0"/>
    <x v="3"/>
    <x v="4"/>
    <x v="0"/>
    <x v="0"/>
    <x v="0"/>
    <x v="7"/>
    <x v="0"/>
    <x v="1"/>
    <n v="12"/>
    <n v="1062"/>
    <s v="nan"/>
    <n v="0.55114970645792505"/>
    <n v="0.120433789954337"/>
    <n v="0.60256741914920098"/>
    <n v="4.8975683713359901"/>
    <n v="4.4711561956064596"/>
    <n v="5.6240483744307497"/>
    <m/>
    <m/>
    <m/>
    <m/>
    <m/>
    <m/>
    <x v="0"/>
  </r>
  <r>
    <x v="0"/>
    <x v="0"/>
    <x v="3"/>
    <x v="4"/>
    <x v="0"/>
    <x v="0"/>
    <x v="0"/>
    <x v="7"/>
    <x v="0"/>
    <x v="0"/>
    <n v="13"/>
    <n v="1053"/>
    <n v="63.868567277076501"/>
    <n v="0.54614121335659005"/>
    <n v="0.119038691141056"/>
    <n v="0.87795912121750597"/>
    <n v="5.1524618400285496"/>
    <n v="5.2122825733288298"/>
    <n v="5.0838439400664601"/>
    <m/>
    <m/>
    <m/>
    <m/>
    <m/>
    <m/>
    <x v="0"/>
  </r>
  <r>
    <x v="0"/>
    <x v="0"/>
    <x v="3"/>
    <x v="4"/>
    <x v="0"/>
    <x v="0"/>
    <x v="0"/>
    <x v="7"/>
    <x v="0"/>
    <x v="1"/>
    <n v="13"/>
    <n v="1053"/>
    <s v="nan"/>
    <n v="0.54455859969558595"/>
    <n v="0.113584474885844"/>
    <n v="0.61358220042807399"/>
    <n v="4.6061238171780197"/>
    <n v="4.2810236797632903"/>
    <n v="4.9790327983302003"/>
    <m/>
    <m/>
    <m/>
    <m/>
    <m/>
    <m/>
    <x v="0"/>
  </r>
  <r>
    <x v="0"/>
    <x v="0"/>
    <x v="3"/>
    <x v="4"/>
    <x v="0"/>
    <x v="0"/>
    <x v="0"/>
    <x v="7"/>
    <x v="0"/>
    <x v="0"/>
    <n v="14"/>
    <n v="1055"/>
    <n v="61.130428867534199"/>
    <n v="0.54650733388656803"/>
    <n v="0.113718032573921"/>
    <n v="0.87907510684917101"/>
    <n v="5.11481009144073"/>
    <n v="4.8905071808937901"/>
    <n v="5.42736332744877"/>
    <m/>
    <m/>
    <m/>
    <m/>
    <m/>
    <m/>
    <x v="0"/>
  </r>
  <r>
    <x v="0"/>
    <x v="0"/>
    <x v="3"/>
    <x v="4"/>
    <x v="0"/>
    <x v="0"/>
    <x v="0"/>
    <x v="7"/>
    <x v="0"/>
    <x v="1"/>
    <n v="14"/>
    <n v="1055"/>
    <s v="nan"/>
    <n v="0.55208197434224804"/>
    <n v="0.11872146118721399"/>
    <n v="0.61020418997684001"/>
    <n v="4.63423488538412"/>
    <n v="4.0915865298892999"/>
    <n v="5.3903842332047596"/>
    <m/>
    <m/>
    <m/>
    <m/>
    <m/>
    <m/>
    <x v="0"/>
  </r>
  <r>
    <x v="0"/>
    <x v="0"/>
    <x v="3"/>
    <x v="4"/>
    <x v="0"/>
    <x v="0"/>
    <x v="0"/>
    <x v="7"/>
    <x v="0"/>
    <x v="0"/>
    <n v="15"/>
    <n v="1074"/>
    <n v="66.511342635389099"/>
    <n v="0.56149092523382205"/>
    <n v="0.124029953521593"/>
    <n v="0.87365796240084004"/>
    <n v="5.2448113519442998"/>
    <n v="5.0162441022280797"/>
    <n v="5.6579906110466798"/>
    <m/>
    <m/>
    <m/>
    <m/>
    <m/>
    <m/>
    <x v="0"/>
  </r>
  <r>
    <x v="0"/>
    <x v="0"/>
    <x v="3"/>
    <x v="4"/>
    <x v="0"/>
    <x v="0"/>
    <x v="0"/>
    <x v="7"/>
    <x v="0"/>
    <x v="1"/>
    <n v="15"/>
    <n v="1074"/>
    <s v="nan"/>
    <n v="0.55562622309197596"/>
    <n v="0.11301369863013599"/>
    <n v="0.60585328119678705"/>
    <n v="4.7285584290900804"/>
    <n v="4.8812680398581003"/>
    <n v="4.4525064403940604"/>
    <m/>
    <m/>
    <m/>
    <m/>
    <m/>
    <m/>
    <x v="0"/>
  </r>
  <r>
    <x v="0"/>
    <x v="0"/>
    <x v="3"/>
    <x v="4"/>
    <x v="0"/>
    <x v="0"/>
    <x v="0"/>
    <x v="7"/>
    <x v="0"/>
    <x v="0"/>
    <n v="16"/>
    <n v="1063"/>
    <n v="64.935964822533606"/>
    <n v="0.54956316561664997"/>
    <n v="0.12112991534049899"/>
    <n v="0.87293789112235798"/>
    <n v="5.16546490306904"/>
    <n v="4.9475694882642696"/>
    <n v="5.5593527682930404"/>
    <m/>
    <m/>
    <m/>
    <m/>
    <m/>
    <m/>
    <x v="0"/>
  </r>
  <r>
    <x v="0"/>
    <x v="0"/>
    <x v="3"/>
    <x v="4"/>
    <x v="0"/>
    <x v="0"/>
    <x v="0"/>
    <x v="7"/>
    <x v="0"/>
    <x v="1"/>
    <n v="16"/>
    <n v="1063"/>
    <s v="nan"/>
    <n v="0.55008153946510097"/>
    <n v="0.11700913242009101"/>
    <n v="0.60639962476462905"/>
    <n v="4.5974939342518004"/>
    <n v="3.9053338117810799"/>
    <n v="5.8487064633335004"/>
    <m/>
    <m/>
    <m/>
    <m/>
    <m/>
    <m/>
    <x v="0"/>
  </r>
  <r>
    <x v="0"/>
    <x v="0"/>
    <x v="3"/>
    <x v="4"/>
    <x v="0"/>
    <x v="0"/>
    <x v="0"/>
    <x v="7"/>
    <x v="0"/>
    <x v="0"/>
    <n v="17"/>
    <n v="1051"/>
    <n v="57.926352902895701"/>
    <n v="0.53965928571759503"/>
    <n v="0.10794238861404901"/>
    <n v="0.87865920692642197"/>
    <n v="4.9657655576222304"/>
    <n v="4.5925187190075798"/>
    <n v="5.5007526929699004"/>
    <m/>
    <m/>
    <m/>
    <m/>
    <m/>
    <m/>
    <x v="0"/>
  </r>
  <r>
    <x v="0"/>
    <x v="0"/>
    <x v="3"/>
    <x v="4"/>
    <x v="0"/>
    <x v="0"/>
    <x v="0"/>
    <x v="7"/>
    <x v="0"/>
    <x v="1"/>
    <n v="17"/>
    <n v="1051"/>
    <s v="nan"/>
    <n v="0.52996575342465702"/>
    <n v="9.0182648401826396E-2"/>
    <n v="0.63219896983239199"/>
    <n v="4.2913448324690098"/>
    <n v="3.8582000415459299"/>
    <n v="4.9121856994587496"/>
    <m/>
    <m/>
    <m/>
    <m/>
    <m/>
    <m/>
    <x v="0"/>
  </r>
  <r>
    <x v="0"/>
    <x v="0"/>
    <x v="3"/>
    <x v="4"/>
    <x v="0"/>
    <x v="0"/>
    <x v="0"/>
    <x v="7"/>
    <x v="0"/>
    <x v="0"/>
    <n v="18"/>
    <n v="1044"/>
    <n v="69.171004671808305"/>
    <n v="0.54554504716781704"/>
    <n v="0.12925822728123501"/>
    <n v="0.87466162566759398"/>
    <n v="5.2579855476909501"/>
    <n v="5.0700563336112801"/>
    <n v="5.5431195276738903"/>
    <m/>
    <m/>
    <m/>
    <m/>
    <m/>
    <m/>
    <x v="0"/>
  </r>
  <r>
    <x v="0"/>
    <x v="0"/>
    <x v="3"/>
    <x v="4"/>
    <x v="0"/>
    <x v="0"/>
    <x v="0"/>
    <x v="7"/>
    <x v="0"/>
    <x v="1"/>
    <n v="18"/>
    <n v="1044"/>
    <s v="nan"/>
    <n v="0.54919004131332805"/>
    <n v="0.12728310502283099"/>
    <n v="0.60525139744777401"/>
    <n v="4.8187103809671301"/>
    <n v="4.3080878420245696"/>
    <n v="5.5934480262592796"/>
    <m/>
    <m/>
    <m/>
    <m/>
    <m/>
    <m/>
    <x v="0"/>
  </r>
  <r>
    <x v="0"/>
    <x v="0"/>
    <x v="3"/>
    <x v="4"/>
    <x v="0"/>
    <x v="0"/>
    <x v="0"/>
    <x v="7"/>
    <x v="0"/>
    <x v="0"/>
    <n v="19"/>
    <n v="1064"/>
    <n v="64.983265877021097"/>
    <n v="0.55035947536798302"/>
    <n v="0.1212825756424"/>
    <n v="0.86860250604610501"/>
    <n v="5.1619126282763501"/>
    <n v="5.0439486035181398"/>
    <n v="5.3884035558121202"/>
    <m/>
    <m/>
    <m/>
    <m/>
    <m/>
    <m/>
    <x v="0"/>
  </r>
  <r>
    <x v="0"/>
    <x v="0"/>
    <x v="3"/>
    <x v="4"/>
    <x v="0"/>
    <x v="0"/>
    <x v="0"/>
    <x v="7"/>
    <x v="0"/>
    <x v="1"/>
    <n v="19"/>
    <n v="1064"/>
    <s v="nan"/>
    <n v="0.54723581213307204"/>
    <n v="0.119292237442922"/>
    <n v="0.60472211440673196"/>
    <n v="4.7162797862917998"/>
    <n v="4.4592663743524303"/>
    <n v="5.2097455372153698"/>
    <m/>
    <m/>
    <m/>
    <m/>
    <m/>
    <m/>
    <x v="0"/>
  </r>
  <r>
    <x v="0"/>
    <x v="0"/>
    <x v="3"/>
    <x v="4"/>
    <x v="0"/>
    <x v="0"/>
    <x v="0"/>
    <x v="8"/>
    <x v="0"/>
    <x v="0"/>
    <n v="0"/>
    <n v="1096"/>
    <n v="61.413457691283099"/>
    <n v="0.56347435519293398"/>
    <n v="0.114353397129483"/>
    <n v="0.86737718990894497"/>
    <n v="5.1314444458682704"/>
    <n v="4.8419132318930096"/>
    <n v="5.9257993149799004"/>
    <m/>
    <m/>
    <m/>
    <m/>
    <m/>
    <m/>
    <x v="0"/>
  </r>
  <r>
    <x v="0"/>
    <x v="0"/>
    <x v="3"/>
    <x v="4"/>
    <x v="0"/>
    <x v="0"/>
    <x v="0"/>
    <x v="8"/>
    <x v="0"/>
    <x v="1"/>
    <n v="0"/>
    <n v="1096"/>
    <s v="nan"/>
    <n v="0.56749021526418697"/>
    <n v="0.118150684931506"/>
    <n v="0.59532695489868004"/>
    <n v="4.7594311443584099"/>
    <n v="4.5789361478624198"/>
    <n v="5.2546353655140701"/>
    <m/>
    <m/>
    <m/>
    <m/>
    <m/>
    <m/>
    <x v="0"/>
  </r>
  <r>
    <x v="0"/>
    <x v="0"/>
    <x v="3"/>
    <x v="4"/>
    <x v="0"/>
    <x v="0"/>
    <x v="0"/>
    <x v="8"/>
    <x v="0"/>
    <x v="0"/>
    <n v="1"/>
    <n v="1085"/>
    <n v="69.265304508358298"/>
    <n v="0.56834610592586898"/>
    <n v="0.129661740965621"/>
    <n v="0.87102152707741098"/>
    <n v="5.2712803642989998"/>
    <n v="4.9670333313694099"/>
    <n v="6.1359824578883497"/>
    <m/>
    <m/>
    <m/>
    <m/>
    <m/>
    <m/>
    <x v="0"/>
  </r>
  <r>
    <x v="0"/>
    <x v="0"/>
    <x v="3"/>
    <x v="4"/>
    <x v="0"/>
    <x v="0"/>
    <x v="0"/>
    <x v="8"/>
    <x v="0"/>
    <x v="1"/>
    <n v="1"/>
    <n v="1085"/>
    <s v="nan"/>
    <n v="0.56616927592954902"/>
    <n v="0.12557077625570701"/>
    <n v="0.59441912829339405"/>
    <n v="4.7679396820616198"/>
    <n v="4.3931234487435402"/>
    <n v="5.83320687149196"/>
    <m/>
    <m/>
    <m/>
    <m/>
    <m/>
    <m/>
    <x v="0"/>
  </r>
  <r>
    <x v="0"/>
    <x v="0"/>
    <x v="3"/>
    <x v="4"/>
    <x v="0"/>
    <x v="0"/>
    <x v="0"/>
    <x v="8"/>
    <x v="0"/>
    <x v="0"/>
    <n v="2"/>
    <n v="1088"/>
    <n v="62.962590360520103"/>
    <n v="0.56178940868705596"/>
    <n v="0.1173435137558"/>
    <n v="0.87344698396795994"/>
    <n v="5.1537987467404696"/>
    <n v="5.1078575576922196"/>
    <n v="5.2569111932709998"/>
    <m/>
    <m/>
    <m/>
    <m/>
    <m/>
    <m/>
    <x v="0"/>
  </r>
  <r>
    <x v="0"/>
    <x v="0"/>
    <x v="3"/>
    <x v="4"/>
    <x v="0"/>
    <x v="0"/>
    <x v="0"/>
    <x v="8"/>
    <x v="0"/>
    <x v="1"/>
    <n v="2"/>
    <n v="1088"/>
    <s v="nan"/>
    <n v="0.55827625570776196"/>
    <n v="0.10445205479451999"/>
    <n v="0.60853352688320705"/>
    <n v="4.3647962717525903"/>
    <n v="3.89378135783477"/>
    <n v="5.4219630785459199"/>
    <m/>
    <m/>
    <m/>
    <m/>
    <m/>
    <m/>
    <x v="0"/>
  </r>
  <r>
    <x v="0"/>
    <x v="0"/>
    <x v="3"/>
    <x v="4"/>
    <x v="0"/>
    <x v="0"/>
    <x v="0"/>
    <x v="8"/>
    <x v="0"/>
    <x v="0"/>
    <n v="3"/>
    <n v="1104"/>
    <n v="67.271872960064002"/>
    <n v="0.57417555824325095"/>
    <n v="0.12544264214012199"/>
    <n v="0.87016087175489698"/>
    <n v="5.2655068717942202"/>
    <n v="5.1286541884768804"/>
    <n v="5.6995253817435199"/>
    <m/>
    <m/>
    <m/>
    <m/>
    <m/>
    <m/>
    <x v="0"/>
  </r>
  <r>
    <x v="0"/>
    <x v="0"/>
    <x v="3"/>
    <x v="4"/>
    <x v="0"/>
    <x v="0"/>
    <x v="0"/>
    <x v="8"/>
    <x v="0"/>
    <x v="1"/>
    <n v="3"/>
    <n v="1104"/>
    <s v="nan"/>
    <n v="0.56841704718416997"/>
    <n v="0.11472602739726"/>
    <n v="0.598451120626596"/>
    <n v="4.5413760975470501"/>
    <n v="4.2163772380753102"/>
    <n v="5.57208676615745"/>
    <m/>
    <m/>
    <m/>
    <m/>
    <m/>
    <m/>
    <x v="0"/>
  </r>
  <r>
    <x v="0"/>
    <x v="0"/>
    <x v="3"/>
    <x v="4"/>
    <x v="0"/>
    <x v="0"/>
    <x v="0"/>
    <x v="8"/>
    <x v="0"/>
    <x v="0"/>
    <n v="4"/>
    <n v="1074"/>
    <n v="66.465218992956196"/>
    <n v="0.55636096031617999"/>
    <n v="0.124160475816965"/>
    <n v="0.87108369459414903"/>
    <n v="5.1949793126475301"/>
    <n v="4.89476333032838"/>
    <n v="5.8909345443873704"/>
    <m/>
    <m/>
    <m/>
    <m/>
    <m/>
    <m/>
    <x v="0"/>
  </r>
  <r>
    <x v="0"/>
    <x v="0"/>
    <x v="3"/>
    <x v="4"/>
    <x v="0"/>
    <x v="0"/>
    <x v="0"/>
    <x v="8"/>
    <x v="0"/>
    <x v="1"/>
    <n v="4"/>
    <n v="1074"/>
    <s v="nan"/>
    <n v="0.55279309731364501"/>
    <n v="0.115296803652968"/>
    <n v="0.60448282552424404"/>
    <n v="4.4357401110420698"/>
    <n v="4.3922890492581104"/>
    <n v="4.53646757245036"/>
    <m/>
    <m/>
    <m/>
    <m/>
    <m/>
    <m/>
    <x v="0"/>
  </r>
  <r>
    <x v="0"/>
    <x v="0"/>
    <x v="3"/>
    <x v="4"/>
    <x v="0"/>
    <x v="0"/>
    <x v="0"/>
    <x v="8"/>
    <x v="0"/>
    <x v="0"/>
    <n v="5"/>
    <n v="1078"/>
    <n v="65.869563524077606"/>
    <n v="0.55929736417916798"/>
    <n v="0.12301259292291999"/>
    <n v="0.872681421533685"/>
    <n v="5.1724868799729702"/>
    <n v="5.2133437312520599"/>
    <n v="5.0836676380619004"/>
    <m/>
    <m/>
    <m/>
    <m/>
    <m/>
    <m/>
    <x v="0"/>
  </r>
  <r>
    <x v="0"/>
    <x v="0"/>
    <x v="3"/>
    <x v="4"/>
    <x v="0"/>
    <x v="0"/>
    <x v="0"/>
    <x v="8"/>
    <x v="0"/>
    <x v="1"/>
    <n v="5"/>
    <n v="1078"/>
    <s v="nan"/>
    <n v="0.55935257664709703"/>
    <n v="0.122146118721461"/>
    <n v="0.59645718119767399"/>
    <n v="4.6867134843756402"/>
    <n v="4.8774463439763398"/>
    <n v="4.2720768330697796"/>
    <m/>
    <m/>
    <m/>
    <m/>
    <m/>
    <m/>
    <x v="0"/>
  </r>
  <r>
    <x v="0"/>
    <x v="0"/>
    <x v="3"/>
    <x v="4"/>
    <x v="0"/>
    <x v="0"/>
    <x v="0"/>
    <x v="8"/>
    <x v="0"/>
    <x v="0"/>
    <n v="6"/>
    <n v="1071"/>
    <n v="69.226813784222301"/>
    <n v="0.56068319646287901"/>
    <n v="0.129191776667893"/>
    <n v="0.87458780462465302"/>
    <n v="5.2416999113278404"/>
    <n v="5.0564726187249196"/>
    <n v="5.5667213870273002"/>
    <m/>
    <m/>
    <m/>
    <m/>
    <m/>
    <m/>
    <x v="0"/>
  </r>
  <r>
    <x v="0"/>
    <x v="0"/>
    <x v="3"/>
    <x v="4"/>
    <x v="0"/>
    <x v="0"/>
    <x v="0"/>
    <x v="8"/>
    <x v="0"/>
    <x v="1"/>
    <n v="6"/>
    <n v="1071"/>
    <s v="nan"/>
    <n v="0.564687975646879"/>
    <n v="0.12728310502283099"/>
    <n v="0.59577021851170497"/>
    <n v="4.7338434558932496"/>
    <n v="4.1735484391061801"/>
    <n v="5.7170026362932003"/>
    <m/>
    <m/>
    <m/>
    <m/>
    <m/>
    <m/>
    <x v="0"/>
  </r>
  <r>
    <x v="0"/>
    <x v="0"/>
    <x v="3"/>
    <x v="4"/>
    <x v="0"/>
    <x v="0"/>
    <x v="0"/>
    <x v="8"/>
    <x v="0"/>
    <x v="0"/>
    <n v="7"/>
    <n v="1086"/>
    <n v="69.410743834376404"/>
    <n v="0.56818733778770802"/>
    <n v="0.12977215193592601"/>
    <n v="0.86335350372651798"/>
    <n v="5.2503881881828303"/>
    <n v="5.0169835685952702"/>
    <n v="5.86891043008987"/>
    <m/>
    <m/>
    <m/>
    <m/>
    <m/>
    <m/>
    <x v="0"/>
  </r>
  <r>
    <x v="0"/>
    <x v="0"/>
    <x v="3"/>
    <x v="4"/>
    <x v="0"/>
    <x v="0"/>
    <x v="0"/>
    <x v="8"/>
    <x v="0"/>
    <x v="1"/>
    <n v="7"/>
    <n v="1086"/>
    <s v="nan"/>
    <n v="0.57388019134594404"/>
    <n v="0.138698630136986"/>
    <n v="0.58322401328572804"/>
    <n v="4.95083794102396"/>
    <n v="4.7762892864332303"/>
    <n v="5.4133918756894097"/>
    <m/>
    <m/>
    <m/>
    <m/>
    <m/>
    <m/>
    <x v="0"/>
  </r>
  <r>
    <x v="0"/>
    <x v="0"/>
    <x v="3"/>
    <x v="4"/>
    <x v="0"/>
    <x v="0"/>
    <x v="0"/>
    <x v="8"/>
    <x v="0"/>
    <x v="0"/>
    <n v="8"/>
    <n v="1083"/>
    <n v="68.668209923772906"/>
    <n v="0.56616110772393202"/>
    <n v="0.128213881857589"/>
    <n v="0.86920749492014504"/>
    <n v="5.2482931145169101"/>
    <n v="4.8594045863944197"/>
    <n v="6.2112551841535604"/>
    <m/>
    <m/>
    <m/>
    <m/>
    <m/>
    <m/>
    <x v="0"/>
  </r>
  <r>
    <x v="0"/>
    <x v="0"/>
    <x v="3"/>
    <x v="4"/>
    <x v="0"/>
    <x v="0"/>
    <x v="0"/>
    <x v="8"/>
    <x v="0"/>
    <x v="1"/>
    <n v="8"/>
    <n v="1083"/>
    <s v="nan"/>
    <n v="0.56100782778864899"/>
    <n v="0.120433789954337"/>
    <n v="0.60045943939893898"/>
    <n v="4.4080359750203897"/>
    <n v="4.2064452675483199"/>
    <n v="4.90721296495121"/>
    <m/>
    <m/>
    <m/>
    <m/>
    <m/>
    <m/>
    <x v="0"/>
  </r>
  <r>
    <x v="0"/>
    <x v="0"/>
    <x v="3"/>
    <x v="4"/>
    <x v="0"/>
    <x v="0"/>
    <x v="0"/>
    <x v="8"/>
    <x v="0"/>
    <x v="0"/>
    <n v="9"/>
    <n v="1054"/>
    <n v="61.654846934193998"/>
    <n v="0.54774586179474205"/>
    <n v="0.114854849298337"/>
    <n v="0.87751533786521196"/>
    <n v="5.1134140598931097"/>
    <n v="4.4759797915637396"/>
    <n v="6.0016421387127297"/>
    <m/>
    <m/>
    <m/>
    <m/>
    <m/>
    <m/>
    <x v="0"/>
  </r>
  <r>
    <x v="0"/>
    <x v="0"/>
    <x v="3"/>
    <x v="4"/>
    <x v="0"/>
    <x v="0"/>
    <x v="0"/>
    <x v="8"/>
    <x v="0"/>
    <x v="1"/>
    <n v="9"/>
    <n v="1054"/>
    <s v="nan"/>
    <n v="0.53403457273320198"/>
    <n v="0.10159817351598099"/>
    <n v="0.624337908367531"/>
    <n v="4.5205325702028203"/>
    <n v="3.9876116919683602"/>
    <n v="5.2631272365951096"/>
    <m/>
    <m/>
    <m/>
    <m/>
    <m/>
    <m/>
    <x v="0"/>
  </r>
  <r>
    <x v="0"/>
    <x v="0"/>
    <x v="3"/>
    <x v="4"/>
    <x v="0"/>
    <x v="0"/>
    <x v="0"/>
    <x v="8"/>
    <x v="0"/>
    <x v="0"/>
    <n v="10"/>
    <n v="1044"/>
    <n v="68.311089344127794"/>
    <n v="0.545057125369103"/>
    <n v="0.12761584005604601"/>
    <n v="0.872866525692647"/>
    <n v="5.2104338737580802"/>
    <n v="4.91036138202176"/>
    <n v="5.7369761705784299"/>
    <m/>
    <m/>
    <m/>
    <m/>
    <m/>
    <m/>
    <x v="0"/>
  </r>
  <r>
    <x v="0"/>
    <x v="0"/>
    <x v="3"/>
    <x v="4"/>
    <x v="0"/>
    <x v="0"/>
    <x v="0"/>
    <x v="8"/>
    <x v="0"/>
    <x v="1"/>
    <n v="10"/>
    <n v="1044"/>
    <s v="nan"/>
    <n v="0.55178571428571399"/>
    <n v="0.13127853881278501"/>
    <n v="0.60247306417924296"/>
    <n v="4.7473652538130002"/>
    <n v="4.3607789357977902"/>
    <n v="5.4257148307076104"/>
    <m/>
    <m/>
    <m/>
    <m/>
    <m/>
    <m/>
    <x v="0"/>
  </r>
  <r>
    <x v="0"/>
    <x v="0"/>
    <x v="3"/>
    <x v="4"/>
    <x v="0"/>
    <x v="0"/>
    <x v="0"/>
    <x v="8"/>
    <x v="0"/>
    <x v="0"/>
    <n v="11"/>
    <n v="1083"/>
    <n v="69.354738944317006"/>
    <n v="0.566186308100464"/>
    <n v="0.12955379749047299"/>
    <n v="0.86596776199590197"/>
    <n v="5.2357188932490502"/>
    <n v="4.9674653256786003"/>
    <n v="5.9465908473107598"/>
    <m/>
    <m/>
    <m/>
    <m/>
    <m/>
    <m/>
    <x v="0"/>
  </r>
  <r>
    <x v="0"/>
    <x v="0"/>
    <x v="3"/>
    <x v="4"/>
    <x v="0"/>
    <x v="0"/>
    <x v="0"/>
    <x v="8"/>
    <x v="0"/>
    <x v="1"/>
    <n v="11"/>
    <n v="1083"/>
    <s v="nan"/>
    <n v="0.56049412915851204"/>
    <n v="0.118150684931506"/>
    <n v="0.59909444229708098"/>
    <n v="4.50479195660703"/>
    <n v="4.3890635668304601"/>
    <n v="4.8114721895149302"/>
    <m/>
    <m/>
    <m/>
    <m/>
    <m/>
    <m/>
    <x v="0"/>
  </r>
  <r>
    <x v="0"/>
    <x v="0"/>
    <x v="3"/>
    <x v="4"/>
    <x v="0"/>
    <x v="0"/>
    <x v="0"/>
    <x v="8"/>
    <x v="0"/>
    <x v="0"/>
    <n v="12"/>
    <n v="1081"/>
    <n v="59.427099896938699"/>
    <n v="0.55455197335003303"/>
    <n v="0.11061690017136"/>
    <n v="0.86976966448925697"/>
    <n v="5.06905301879981"/>
    <n v="4.8592231206965604"/>
    <n v="5.4844305721878897"/>
    <m/>
    <m/>
    <m/>
    <m/>
    <m/>
    <m/>
    <x v="0"/>
  </r>
  <r>
    <x v="0"/>
    <x v="0"/>
    <x v="3"/>
    <x v="4"/>
    <x v="0"/>
    <x v="0"/>
    <x v="0"/>
    <x v="8"/>
    <x v="0"/>
    <x v="1"/>
    <n v="12"/>
    <n v="1081"/>
    <s v="nan"/>
    <n v="0.55790661013263698"/>
    <n v="0.115296803652968"/>
    <n v="0.60104616904018804"/>
    <n v="4.7288886886785502"/>
    <n v="4.5061475392768298"/>
    <n v="5.1698252497391097"/>
    <m/>
    <m/>
    <m/>
    <m/>
    <m/>
    <m/>
    <x v="0"/>
  </r>
  <r>
    <x v="0"/>
    <x v="0"/>
    <x v="3"/>
    <x v="4"/>
    <x v="0"/>
    <x v="0"/>
    <x v="0"/>
    <x v="8"/>
    <x v="0"/>
    <x v="0"/>
    <n v="13"/>
    <n v="1096"/>
    <n v="70.252277193007004"/>
    <n v="0.56964220277061794"/>
    <n v="0.1311303625628"/>
    <n v="0.86959888495587001"/>
    <n v="5.3084775661224999"/>
    <n v="5.3242532106728699"/>
    <n v="5.2666721080640402"/>
    <m/>
    <m/>
    <m/>
    <m/>
    <m/>
    <m/>
    <x v="0"/>
  </r>
  <r>
    <x v="0"/>
    <x v="0"/>
    <x v="3"/>
    <x v="4"/>
    <x v="0"/>
    <x v="0"/>
    <x v="0"/>
    <x v="8"/>
    <x v="0"/>
    <x v="1"/>
    <n v="13"/>
    <n v="1096"/>
    <s v="nan"/>
    <n v="0.57185257664709699"/>
    <n v="0.123858447488584"/>
    <n v="0.59125525423473801"/>
    <n v="4.7856083073127396"/>
    <n v="4.1984245157881102"/>
    <n v="6.3416453548530196"/>
    <m/>
    <m/>
    <m/>
    <m/>
    <m/>
    <m/>
    <x v="0"/>
  </r>
  <r>
    <x v="0"/>
    <x v="0"/>
    <x v="3"/>
    <x v="4"/>
    <x v="0"/>
    <x v="0"/>
    <x v="0"/>
    <x v="8"/>
    <x v="0"/>
    <x v="0"/>
    <n v="14"/>
    <n v="1064"/>
    <n v="67.565679172600198"/>
    <n v="0.556591355293239"/>
    <n v="0.12592750187919399"/>
    <n v="0.87608749411299103"/>
    <n v="5.22227539798845"/>
    <n v="4.88092091588413"/>
    <n v="5.7401925432501804"/>
    <m/>
    <m/>
    <m/>
    <m/>
    <m/>
    <m/>
    <x v="0"/>
  </r>
  <r>
    <x v="0"/>
    <x v="0"/>
    <x v="3"/>
    <x v="4"/>
    <x v="0"/>
    <x v="0"/>
    <x v="0"/>
    <x v="8"/>
    <x v="0"/>
    <x v="1"/>
    <n v="14"/>
    <n v="1064"/>
    <s v="nan"/>
    <n v="0.54900250054359601"/>
    <n v="0.116438356164383"/>
    <n v="0.60885192396853305"/>
    <n v="4.5438891567856396"/>
    <n v="4.2168083837999601"/>
    <n v="5.0401496399363399"/>
    <m/>
    <m/>
    <m/>
    <m/>
    <m/>
    <m/>
    <x v="0"/>
  </r>
  <r>
    <x v="0"/>
    <x v="0"/>
    <x v="3"/>
    <x v="4"/>
    <x v="0"/>
    <x v="0"/>
    <x v="0"/>
    <x v="8"/>
    <x v="0"/>
    <x v="0"/>
    <n v="15"/>
    <n v="1065"/>
    <n v="66.726416354236207"/>
    <n v="0.55056877071690802"/>
    <n v="0.12452755815123"/>
    <n v="0.87374197189351799"/>
    <n v="5.2077445532610804"/>
    <n v="5.1299811043415602"/>
    <n v="5.3715441584319796"/>
    <m/>
    <m/>
    <m/>
    <m/>
    <m/>
    <m/>
    <x v="0"/>
  </r>
  <r>
    <x v="0"/>
    <x v="0"/>
    <x v="3"/>
    <x v="4"/>
    <x v="0"/>
    <x v="0"/>
    <x v="0"/>
    <x v="8"/>
    <x v="0"/>
    <x v="1"/>
    <n v="15"/>
    <n v="1065"/>
    <s v="nan"/>
    <n v="0.55471841704718405"/>
    <n v="0.123287671232876"/>
    <n v="0.60029428858254097"/>
    <n v="4.7643820075504397"/>
    <n v="4.34748679261223"/>
    <n v="5.6425229922075202"/>
    <m/>
    <m/>
    <m/>
    <m/>
    <m/>
    <m/>
    <x v="0"/>
  </r>
  <r>
    <x v="0"/>
    <x v="0"/>
    <x v="3"/>
    <x v="4"/>
    <x v="0"/>
    <x v="0"/>
    <x v="0"/>
    <x v="8"/>
    <x v="0"/>
    <x v="0"/>
    <n v="16"/>
    <n v="1084"/>
    <n v="66.909405394851404"/>
    <n v="0.56804564114267897"/>
    <n v="0.1248924847287"/>
    <n v="0.874957960783462"/>
    <n v="5.2158256548967801"/>
    <n v="4.9162396512277802"/>
    <n v="5.8088836621599098"/>
    <m/>
    <m/>
    <m/>
    <m/>
    <m/>
    <m/>
    <x v="0"/>
  </r>
  <r>
    <x v="0"/>
    <x v="0"/>
    <x v="3"/>
    <x v="4"/>
    <x v="0"/>
    <x v="0"/>
    <x v="0"/>
    <x v="8"/>
    <x v="0"/>
    <x v="1"/>
    <n v="16"/>
    <n v="1084"/>
    <s v="nan"/>
    <n v="0.56359262883235395"/>
    <n v="0.11301369863013599"/>
    <n v="0.60289546193385801"/>
    <n v="4.4278565589185401"/>
    <n v="4.30718439657924"/>
    <n v="4.6667381864065502"/>
    <m/>
    <m/>
    <m/>
    <m/>
    <m/>
    <m/>
    <x v="0"/>
  </r>
  <r>
    <x v="0"/>
    <x v="0"/>
    <x v="3"/>
    <x v="4"/>
    <x v="0"/>
    <x v="0"/>
    <x v="0"/>
    <x v="8"/>
    <x v="0"/>
    <x v="0"/>
    <n v="17"/>
    <n v="1067"/>
    <n v="68.245574491713896"/>
    <n v="0.55921258049979194"/>
    <n v="0.12742826578942501"/>
    <n v="0.874190561884995"/>
    <n v="5.27449375519436"/>
    <n v="4.6842988671359604"/>
    <n v="6.5176702215301496"/>
    <m/>
    <m/>
    <m/>
    <m/>
    <m/>
    <m/>
    <x v="0"/>
  </r>
  <r>
    <x v="0"/>
    <x v="0"/>
    <x v="3"/>
    <x v="4"/>
    <x v="0"/>
    <x v="0"/>
    <x v="0"/>
    <x v="8"/>
    <x v="0"/>
    <x v="1"/>
    <n v="17"/>
    <n v="1067"/>
    <s v="nan"/>
    <n v="0.56033920417481997"/>
    <n v="0.12842465753424601"/>
    <n v="0.596949990324669"/>
    <n v="4.9037388195717897"/>
    <n v="4.6292109017571299"/>
    <n v="5.4819997528409896"/>
    <m/>
    <m/>
    <m/>
    <m/>
    <m/>
    <m/>
    <x v="0"/>
  </r>
  <r>
    <x v="0"/>
    <x v="0"/>
    <x v="3"/>
    <x v="4"/>
    <x v="0"/>
    <x v="0"/>
    <x v="0"/>
    <x v="8"/>
    <x v="0"/>
    <x v="0"/>
    <n v="18"/>
    <n v="1108"/>
    <n v="69.707398166047795"/>
    <n v="0.57840114863602299"/>
    <n v="0.13010929206071201"/>
    <n v="0.86894960274368804"/>
    <n v="5.3286859811170002"/>
    <n v="5.3195394513121403"/>
    <n v="5.3576935470695597"/>
    <m/>
    <m/>
    <m/>
    <m/>
    <m/>
    <m/>
    <x v="0"/>
  </r>
  <r>
    <x v="0"/>
    <x v="0"/>
    <x v="3"/>
    <x v="4"/>
    <x v="0"/>
    <x v="0"/>
    <x v="0"/>
    <x v="8"/>
    <x v="0"/>
    <x v="1"/>
    <n v="18"/>
    <n v="1108"/>
    <s v="nan"/>
    <n v="0.577834855403348"/>
    <n v="0.12157534246575299"/>
    <n v="0.58920678512260705"/>
    <n v="4.5895597056453701"/>
    <n v="4.6295584186402596"/>
    <n v="4.4627066444330197"/>
    <m/>
    <m/>
    <m/>
    <m/>
    <m/>
    <m/>
    <x v="0"/>
  </r>
  <r>
    <x v="0"/>
    <x v="0"/>
    <x v="3"/>
    <x v="4"/>
    <x v="0"/>
    <x v="0"/>
    <x v="0"/>
    <x v="8"/>
    <x v="0"/>
    <x v="0"/>
    <n v="19"/>
    <n v="1098"/>
    <n v="64.429621747411701"/>
    <n v="0.56810834224845996"/>
    <n v="0.12001653856631"/>
    <n v="0.86561006880914804"/>
    <n v="5.1761776140473801"/>
    <n v="5.1614070741228701"/>
    <n v="5.2213098193722898"/>
    <m/>
    <m/>
    <m/>
    <m/>
    <m/>
    <m/>
    <x v="0"/>
  </r>
  <r>
    <x v="0"/>
    <x v="0"/>
    <x v="3"/>
    <x v="4"/>
    <x v="0"/>
    <x v="0"/>
    <x v="0"/>
    <x v="8"/>
    <x v="0"/>
    <x v="1"/>
    <n v="19"/>
    <n v="1098"/>
    <s v="nan"/>
    <n v="0.56568819308545304"/>
    <n v="0.11472602739726"/>
    <n v="0.59882132941935995"/>
    <n v="4.5965177245646798"/>
    <n v="4.5197185995218101"/>
    <n v="4.8311817177512397"/>
    <m/>
    <m/>
    <m/>
    <m/>
    <m/>
    <m/>
    <x v="0"/>
  </r>
  <r>
    <x v="0"/>
    <x v="0"/>
    <x v="3"/>
    <x v="4"/>
    <x v="0"/>
    <x v="0"/>
    <x v="0"/>
    <x v="9"/>
    <x v="0"/>
    <x v="0"/>
    <n v="0"/>
    <n v="1106"/>
    <n v="67.6169796200831"/>
    <n v="0.57360385593150198"/>
    <n v="0.12603064710563699"/>
    <n v="0.86989049599443702"/>
    <n v="5.2682854976427604"/>
    <n v="5.3814508635392801"/>
    <n v="4.8955054688071602"/>
    <m/>
    <m/>
    <m/>
    <m/>
    <m/>
    <m/>
    <x v="0"/>
  </r>
  <r>
    <x v="0"/>
    <x v="0"/>
    <x v="3"/>
    <x v="4"/>
    <x v="0"/>
    <x v="0"/>
    <x v="0"/>
    <x v="9"/>
    <x v="0"/>
    <x v="1"/>
    <n v="0"/>
    <n v="1106"/>
    <s v="nan"/>
    <n v="0.57585616438356102"/>
    <n v="0.12157534246575299"/>
    <n v="0.58977062567135097"/>
    <n v="4.69637953590835"/>
    <n v="4.4544490686436999"/>
    <n v="5.49332695748602"/>
    <m/>
    <m/>
    <m/>
    <m/>
    <m/>
    <m/>
    <x v="0"/>
  </r>
  <r>
    <x v="0"/>
    <x v="0"/>
    <x v="3"/>
    <x v="4"/>
    <x v="0"/>
    <x v="0"/>
    <x v="0"/>
    <x v="9"/>
    <x v="0"/>
    <x v="0"/>
    <n v="1"/>
    <n v="1100"/>
    <n v="73.870667421548305"/>
    <n v="0.57681275822192102"/>
    <n v="0.13813189929136699"/>
    <n v="0.86277685727824005"/>
    <n v="5.3997033631234999"/>
    <n v="5.3392569720828202"/>
    <n v="5.6435732855979799"/>
    <m/>
    <m/>
    <m/>
    <m/>
    <m/>
    <m/>
    <x v="0"/>
  </r>
  <r>
    <x v="0"/>
    <x v="0"/>
    <x v="3"/>
    <x v="4"/>
    <x v="0"/>
    <x v="0"/>
    <x v="0"/>
    <x v="9"/>
    <x v="0"/>
    <x v="1"/>
    <n v="1"/>
    <n v="1100"/>
    <s v="nan"/>
    <n v="0.57661448140900196"/>
    <n v="0.130707762557077"/>
    <n v="0.58334194579870302"/>
    <n v="4.7778381879640399"/>
    <n v="4.5588567017829797"/>
    <n v="5.6613152184186797"/>
    <m/>
    <m/>
    <m/>
    <m/>
    <m/>
    <m/>
    <x v="0"/>
  </r>
  <r>
    <x v="0"/>
    <x v="0"/>
    <x v="3"/>
    <x v="4"/>
    <x v="0"/>
    <x v="0"/>
    <x v="0"/>
    <x v="9"/>
    <x v="0"/>
    <x v="0"/>
    <n v="2"/>
    <n v="1107"/>
    <n v="68.187036683903699"/>
    <n v="0.57552462212690303"/>
    <n v="0.127408402819705"/>
    <n v="0.86659165166957397"/>
    <n v="5.2617181950449297"/>
    <n v="5.1746546812045597"/>
    <n v="5.5846957463882498"/>
    <m/>
    <m/>
    <m/>
    <m/>
    <m/>
    <m/>
    <x v="0"/>
  </r>
  <r>
    <x v="0"/>
    <x v="0"/>
    <x v="3"/>
    <x v="4"/>
    <x v="0"/>
    <x v="0"/>
    <x v="0"/>
    <x v="9"/>
    <x v="0"/>
    <x v="1"/>
    <n v="2"/>
    <n v="1107"/>
    <s v="nan"/>
    <n v="0.572648945422918"/>
    <n v="0.116438356164383"/>
    <n v="0.59354083818803005"/>
    <n v="4.5922934496220202"/>
    <n v="4.4575367300682904"/>
    <n v="5.0921974092568298"/>
    <m/>
    <m/>
    <m/>
    <m/>
    <m/>
    <m/>
    <x v="0"/>
  </r>
  <r>
    <x v="0"/>
    <x v="0"/>
    <x v="3"/>
    <x v="4"/>
    <x v="0"/>
    <x v="0"/>
    <x v="0"/>
    <x v="9"/>
    <x v="0"/>
    <x v="0"/>
    <n v="3"/>
    <n v="1117"/>
    <n v="73.192538377701496"/>
    <n v="0.58692618187284995"/>
    <n v="0.136786082627222"/>
    <n v="0.86582160868901703"/>
    <n v="5.3857027412765701"/>
    <n v="5.0897901495137097"/>
    <n v="6.7514531647974598"/>
    <m/>
    <m/>
    <m/>
    <m/>
    <m/>
    <m/>
    <x v="0"/>
  </r>
  <r>
    <x v="0"/>
    <x v="0"/>
    <x v="3"/>
    <x v="4"/>
    <x v="0"/>
    <x v="0"/>
    <x v="0"/>
    <x v="9"/>
    <x v="0"/>
    <x v="1"/>
    <n v="3"/>
    <n v="1117"/>
    <s v="nan"/>
    <n v="0.58508914981517701"/>
    <n v="0.13127853881278501"/>
    <n v="0.579962979763465"/>
    <n v="4.7695646529141396"/>
    <n v="4.52984559486816"/>
    <n v="5.8759603054340301"/>
    <m/>
    <m/>
    <m/>
    <m/>
    <m/>
    <m/>
    <x v="0"/>
  </r>
  <r>
    <x v="0"/>
    <x v="0"/>
    <x v="3"/>
    <x v="4"/>
    <x v="0"/>
    <x v="0"/>
    <x v="0"/>
    <x v="9"/>
    <x v="0"/>
    <x v="0"/>
    <n v="4"/>
    <n v="1116"/>
    <n v="70.539448506742005"/>
    <n v="0.58398723433350297"/>
    <n v="0.13172449244857201"/>
    <n v="0.87099844368077795"/>
    <n v="5.33817325244868"/>
    <n v="5.0987688886411702"/>
    <n v="6.2262862149604201"/>
    <m/>
    <m/>
    <m/>
    <m/>
    <m/>
    <m/>
    <x v="0"/>
  </r>
  <r>
    <x v="0"/>
    <x v="0"/>
    <x v="3"/>
    <x v="4"/>
    <x v="0"/>
    <x v="0"/>
    <x v="0"/>
    <x v="9"/>
    <x v="0"/>
    <x v="1"/>
    <n v="4"/>
    <n v="1116"/>
    <s v="nan"/>
    <n v="0.57688356164383503"/>
    <n v="0.11415525114155201"/>
    <n v="0.59503966509381001"/>
    <n v="4.6044204233563404"/>
    <n v="4.5147038604507497"/>
    <n v="4.9372399309093096"/>
    <m/>
    <m/>
    <m/>
    <m/>
    <m/>
    <m/>
    <x v="0"/>
  </r>
  <r>
    <x v="0"/>
    <x v="0"/>
    <x v="3"/>
    <x v="4"/>
    <x v="0"/>
    <x v="0"/>
    <x v="0"/>
    <x v="9"/>
    <x v="0"/>
    <x v="0"/>
    <n v="5"/>
    <n v="1125"/>
    <n v="65.852680722380001"/>
    <n v="0.58172979140084402"/>
    <n v="0.12283688202550699"/>
    <n v="0.86141416358545697"/>
    <n v="5.2563255257134198"/>
    <n v="5.3034443626746697"/>
    <n v="5.0577532842338497"/>
    <m/>
    <m/>
    <m/>
    <m/>
    <m/>
    <m/>
    <x v="0"/>
  </r>
  <r>
    <x v="0"/>
    <x v="0"/>
    <x v="3"/>
    <x v="4"/>
    <x v="0"/>
    <x v="0"/>
    <x v="0"/>
    <x v="9"/>
    <x v="0"/>
    <x v="1"/>
    <n v="5"/>
    <n v="1125"/>
    <s v="nan"/>
    <n v="0.58657045009784703"/>
    <n v="0.12442922374429199"/>
    <n v="0.58179300128343903"/>
    <n v="4.9203512828664904"/>
    <n v="4.9396885726187998"/>
    <n v="4.8388584189103501"/>
    <m/>
    <m/>
    <m/>
    <m/>
    <m/>
    <m/>
    <x v="0"/>
  </r>
  <r>
    <x v="0"/>
    <x v="0"/>
    <x v="3"/>
    <x v="4"/>
    <x v="0"/>
    <x v="0"/>
    <x v="0"/>
    <x v="9"/>
    <x v="0"/>
    <x v="0"/>
    <n v="6"/>
    <n v="1124"/>
    <n v="70.930595046061697"/>
    <n v="0.58661379292878402"/>
    <n v="0.132371865041435"/>
    <n v="0.86516476815580901"/>
    <n v="5.3397135570647398"/>
    <n v="5.3674879984894499"/>
    <n v="5.2052852605691697"/>
    <m/>
    <m/>
    <m/>
    <m/>
    <m/>
    <m/>
    <x v="0"/>
  </r>
  <r>
    <x v="0"/>
    <x v="0"/>
    <x v="3"/>
    <x v="4"/>
    <x v="0"/>
    <x v="0"/>
    <x v="0"/>
    <x v="9"/>
    <x v="0"/>
    <x v="1"/>
    <n v="6"/>
    <n v="1124"/>
    <s v="nan"/>
    <n v="0.58540715372907104"/>
    <n v="0.12728310502283099"/>
    <n v="0.58340833555704796"/>
    <n v="4.8054016124657597"/>
    <n v="4.7836822530751597"/>
    <n v="4.9105233119162701"/>
    <m/>
    <m/>
    <m/>
    <m/>
    <m/>
    <m/>
    <x v="0"/>
  </r>
  <r>
    <x v="0"/>
    <x v="0"/>
    <x v="3"/>
    <x v="4"/>
    <x v="0"/>
    <x v="0"/>
    <x v="0"/>
    <x v="9"/>
    <x v="0"/>
    <x v="0"/>
    <n v="7"/>
    <n v="1107"/>
    <n v="74.251414186486201"/>
    <n v="0.58132470355051602"/>
    <n v="0.13882737404197501"/>
    <n v="0.86277059504652198"/>
    <n v="5.3864878434573198"/>
    <n v="5.20860382616784"/>
    <n v="6.1704951789183804"/>
    <m/>
    <m/>
    <m/>
    <m/>
    <m/>
    <m/>
    <x v="0"/>
  </r>
  <r>
    <x v="0"/>
    <x v="0"/>
    <x v="3"/>
    <x v="4"/>
    <x v="0"/>
    <x v="0"/>
    <x v="0"/>
    <x v="9"/>
    <x v="0"/>
    <x v="1"/>
    <n v="7"/>
    <n v="1107"/>
    <s v="nan"/>
    <n v="0.57743728873865796"/>
    <n v="0.13413242009132401"/>
    <n v="0.582734651361143"/>
    <n v="4.9515708954737097"/>
    <n v="4.9069434863160604"/>
    <n v="5.1482620691685597"/>
    <m/>
    <m/>
    <m/>
    <m/>
    <m/>
    <m/>
    <x v="0"/>
  </r>
  <r>
    <x v="0"/>
    <x v="0"/>
    <x v="3"/>
    <x v="4"/>
    <x v="0"/>
    <x v="0"/>
    <x v="0"/>
    <x v="9"/>
    <x v="0"/>
    <x v="0"/>
    <n v="8"/>
    <n v="1115"/>
    <n v="66.079908203681796"/>
    <n v="0.57743147557348995"/>
    <n v="0.12341579327862701"/>
    <n v="0.86522435181526403"/>
    <n v="5.2282083187013999"/>
    <n v="4.9644285698236903"/>
    <n v="6.2924231676217799"/>
    <m/>
    <m/>
    <m/>
    <m/>
    <m/>
    <m/>
    <x v="0"/>
  </r>
  <r>
    <x v="0"/>
    <x v="0"/>
    <x v="3"/>
    <x v="4"/>
    <x v="0"/>
    <x v="0"/>
    <x v="0"/>
    <x v="9"/>
    <x v="0"/>
    <x v="1"/>
    <n v="8"/>
    <n v="1115"/>
    <s v="nan"/>
    <n v="0.57776418786692696"/>
    <n v="0.117579908675799"/>
    <n v="0.59128347952924498"/>
    <n v="4.6178114742685601"/>
    <n v="4.4629387525734003"/>
    <n v="5.24264279972832"/>
    <m/>
    <m/>
    <m/>
    <m/>
    <m/>
    <m/>
    <x v="0"/>
  </r>
  <r>
    <x v="0"/>
    <x v="0"/>
    <x v="3"/>
    <x v="4"/>
    <x v="0"/>
    <x v="0"/>
    <x v="0"/>
    <x v="9"/>
    <x v="0"/>
    <x v="0"/>
    <n v="9"/>
    <n v="1092"/>
    <n v="65.727930222364904"/>
    <n v="0.565148111273026"/>
    <n v="0.122658835972599"/>
    <n v="0.869583912425686"/>
    <n v="5.20073751390344"/>
    <n v="5.3095704761477398"/>
    <n v="4.9021445149255003"/>
    <m/>
    <m/>
    <m/>
    <m/>
    <m/>
    <m/>
    <x v="0"/>
  </r>
  <r>
    <x v="0"/>
    <x v="0"/>
    <x v="3"/>
    <x v="4"/>
    <x v="0"/>
    <x v="0"/>
    <x v="0"/>
    <x v="9"/>
    <x v="0"/>
    <x v="1"/>
    <n v="9"/>
    <n v="1092"/>
    <s v="nan"/>
    <n v="0.56275820830615297"/>
    <n v="0.113584474885844"/>
    <n v="0.601917579392371"/>
    <n v="4.6867793925828698"/>
    <n v="4.5267102393200798"/>
    <n v="5.1259434797397603"/>
    <m/>
    <m/>
    <m/>
    <m/>
    <m/>
    <m/>
    <x v="0"/>
  </r>
  <r>
    <x v="0"/>
    <x v="0"/>
    <x v="3"/>
    <x v="4"/>
    <x v="0"/>
    <x v="0"/>
    <x v="0"/>
    <x v="9"/>
    <x v="0"/>
    <x v="0"/>
    <n v="10"/>
    <n v="1115"/>
    <n v="75.568078983996898"/>
    <n v="0.58842292369821902"/>
    <n v="0.14132580823928401"/>
    <n v="0.86507091095673205"/>
    <n v="5.4214540507124402"/>
    <n v="5.1633691953749201"/>
    <n v="6.6126149215010104"/>
    <m/>
    <m/>
    <m/>
    <m/>
    <m/>
    <m/>
    <x v="0"/>
  </r>
  <r>
    <x v="0"/>
    <x v="0"/>
    <x v="3"/>
    <x v="4"/>
    <x v="0"/>
    <x v="0"/>
    <x v="0"/>
    <x v="9"/>
    <x v="0"/>
    <x v="1"/>
    <n v="10"/>
    <n v="1115"/>
    <s v="nan"/>
    <n v="0.58726897151554602"/>
    <n v="0.13527397260273899"/>
    <n v="0.57916825328418697"/>
    <n v="4.7860460286848703"/>
    <n v="4.4693293536849801"/>
    <n v="6.2478152979151096"/>
    <m/>
    <m/>
    <m/>
    <m/>
    <m/>
    <m/>
    <x v="0"/>
  </r>
  <r>
    <x v="0"/>
    <x v="0"/>
    <x v="3"/>
    <x v="4"/>
    <x v="0"/>
    <x v="0"/>
    <x v="0"/>
    <x v="9"/>
    <x v="0"/>
    <x v="0"/>
    <n v="11"/>
    <n v="1106"/>
    <n v="71.004514541620793"/>
    <n v="0.57626671648411198"/>
    <n v="0.13267876480707799"/>
    <n v="0.86199922160117404"/>
    <n v="5.3319743669066098"/>
    <n v="5.11319750651825"/>
    <n v="6.1435659457666798"/>
    <m/>
    <m/>
    <m/>
    <m/>
    <m/>
    <m/>
    <x v="0"/>
  </r>
  <r>
    <x v="0"/>
    <x v="0"/>
    <x v="3"/>
    <x v="4"/>
    <x v="0"/>
    <x v="0"/>
    <x v="0"/>
    <x v="9"/>
    <x v="0"/>
    <x v="1"/>
    <n v="11"/>
    <n v="1106"/>
    <s v="nan"/>
    <n v="0.57308654055229302"/>
    <n v="0.12557077625570701"/>
    <n v="0.58841926908225095"/>
    <n v="4.8116269996555596"/>
    <n v="4.6756992888466504"/>
    <n v="5.3158749591079504"/>
    <m/>
    <m/>
    <m/>
    <m/>
    <m/>
    <m/>
    <x v="0"/>
  </r>
  <r>
    <x v="0"/>
    <x v="0"/>
    <x v="3"/>
    <x v="4"/>
    <x v="0"/>
    <x v="0"/>
    <x v="0"/>
    <x v="9"/>
    <x v="0"/>
    <x v="0"/>
    <n v="12"/>
    <n v="1101"/>
    <n v="70.4246714546953"/>
    <n v="0.57761742288241702"/>
    <n v="0.131615612906125"/>
    <n v="0.86490246797570103"/>
    <n v="5.3061695390153503"/>
    <n v="5.1258718567328598"/>
    <n v="5.8779707599683899"/>
    <m/>
    <m/>
    <m/>
    <m/>
    <m/>
    <m/>
    <x v="0"/>
  </r>
  <r>
    <x v="0"/>
    <x v="0"/>
    <x v="3"/>
    <x v="4"/>
    <x v="0"/>
    <x v="0"/>
    <x v="0"/>
    <x v="9"/>
    <x v="0"/>
    <x v="1"/>
    <n v="12"/>
    <n v="1101"/>
    <s v="nan"/>
    <n v="0.58051206784083398"/>
    <n v="0.130136986301369"/>
    <n v="0.58441538666802595"/>
    <n v="4.5935422262699799"/>
    <n v="4.4986271115006398"/>
    <n v="4.8945587331098697"/>
    <m/>
    <m/>
    <m/>
    <m/>
    <m/>
    <m/>
    <x v="0"/>
  </r>
  <r>
    <x v="0"/>
    <x v="0"/>
    <x v="3"/>
    <x v="4"/>
    <x v="0"/>
    <x v="0"/>
    <x v="0"/>
    <x v="9"/>
    <x v="0"/>
    <x v="0"/>
    <n v="13"/>
    <n v="1105"/>
    <n v="75.460147796244101"/>
    <n v="0.58301364492444496"/>
    <n v="0.141083688150477"/>
    <n v="0.86943438459039302"/>
    <n v="5.4222079121380897"/>
    <n v="5.2753761880918404"/>
    <n v="5.9249953308419103"/>
    <m/>
    <m/>
    <m/>
    <m/>
    <m/>
    <m/>
    <x v="0"/>
  </r>
  <r>
    <x v="0"/>
    <x v="0"/>
    <x v="3"/>
    <x v="4"/>
    <x v="0"/>
    <x v="0"/>
    <x v="0"/>
    <x v="9"/>
    <x v="0"/>
    <x v="1"/>
    <n v="13"/>
    <n v="1105"/>
    <s v="nan"/>
    <n v="0.58091161121983004"/>
    <n v="0.13127853881278501"/>
    <n v="0.58464534607566399"/>
    <n v="4.8577309135611397"/>
    <n v="4.7626632820899202"/>
    <n v="5.1832655304171196"/>
    <m/>
    <m/>
    <m/>
    <m/>
    <m/>
    <m/>
    <x v="0"/>
  </r>
  <r>
    <x v="0"/>
    <x v="0"/>
    <x v="3"/>
    <x v="4"/>
    <x v="0"/>
    <x v="0"/>
    <x v="0"/>
    <x v="9"/>
    <x v="0"/>
    <x v="0"/>
    <n v="14"/>
    <n v="1116"/>
    <n v="68.781569310161899"/>
    <n v="0.57991631498568696"/>
    <n v="0.12826782394109901"/>
    <n v="0.86635589731388796"/>
    <n v="5.3000060316759301"/>
    <n v="5.2776489092099501"/>
    <n v="5.3902054567973199"/>
    <m/>
    <m/>
    <m/>
    <m/>
    <m/>
    <m/>
    <x v="0"/>
  </r>
  <r>
    <x v="0"/>
    <x v="0"/>
    <x v="3"/>
    <x v="4"/>
    <x v="0"/>
    <x v="0"/>
    <x v="0"/>
    <x v="9"/>
    <x v="0"/>
    <x v="1"/>
    <n v="14"/>
    <n v="1116"/>
    <s v="nan"/>
    <n v="0.58316753642096097"/>
    <n v="0.123858447488584"/>
    <n v="0.58427518363565401"/>
    <n v="4.75238268837977"/>
    <n v="4.6553127688390301"/>
    <n v="5.1440096051475903"/>
    <m/>
    <m/>
    <m/>
    <m/>
    <m/>
    <m/>
    <x v="0"/>
  </r>
  <r>
    <x v="0"/>
    <x v="0"/>
    <x v="3"/>
    <x v="4"/>
    <x v="0"/>
    <x v="0"/>
    <x v="0"/>
    <x v="9"/>
    <x v="0"/>
    <x v="0"/>
    <n v="15"/>
    <n v="1115"/>
    <n v="69.464350688531894"/>
    <n v="0.58013555248583304"/>
    <n v="0.12974471144495001"/>
    <n v="0.86547028497908096"/>
    <n v="5.29595207077067"/>
    <n v="5.2436082830450799"/>
    <n v="5.4901306381398101"/>
    <m/>
    <m/>
    <m/>
    <m/>
    <m/>
    <m/>
    <x v="0"/>
  </r>
  <r>
    <x v="0"/>
    <x v="0"/>
    <x v="3"/>
    <x v="4"/>
    <x v="0"/>
    <x v="0"/>
    <x v="0"/>
    <x v="9"/>
    <x v="0"/>
    <x v="1"/>
    <n v="15"/>
    <n v="1115"/>
    <s v="nan"/>
    <n v="0.57991954772776599"/>
    <n v="0.123287671232876"/>
    <n v="0.58589893453144204"/>
    <n v="4.7652149831373203"/>
    <n v="4.7884687084183497"/>
    <n v="4.6789511635464303"/>
    <m/>
    <m/>
    <m/>
    <m/>
    <m/>
    <m/>
    <x v="0"/>
  </r>
  <r>
    <x v="0"/>
    <x v="0"/>
    <x v="3"/>
    <x v="4"/>
    <x v="0"/>
    <x v="0"/>
    <x v="0"/>
    <x v="9"/>
    <x v="0"/>
    <x v="0"/>
    <n v="16"/>
    <n v="1115"/>
    <n v="72.814410113176095"/>
    <n v="0.58560414765287605"/>
    <n v="0.13621606208206599"/>
    <n v="0.86301934804360703"/>
    <n v="5.3824782066962102"/>
    <n v="5.2767696546160296"/>
    <n v="5.7912179414062699"/>
    <m/>
    <m/>
    <m/>
    <m/>
    <m/>
    <m/>
    <x v="0"/>
  </r>
  <r>
    <x v="0"/>
    <x v="0"/>
    <x v="3"/>
    <x v="4"/>
    <x v="0"/>
    <x v="0"/>
    <x v="0"/>
    <x v="9"/>
    <x v="0"/>
    <x v="1"/>
    <n v="16"/>
    <n v="1115"/>
    <s v="nan"/>
    <n v="0.58410795825179296"/>
    <n v="0.12842465753424601"/>
    <n v="0.581860525783088"/>
    <n v="4.9495009216462096"/>
    <n v="4.9538880112218804"/>
    <n v="4.9325375086202996"/>
    <m/>
    <m/>
    <m/>
    <m/>
    <m/>
    <m/>
    <x v="0"/>
  </r>
  <r>
    <x v="0"/>
    <x v="0"/>
    <x v="3"/>
    <x v="4"/>
    <x v="0"/>
    <x v="0"/>
    <x v="0"/>
    <x v="9"/>
    <x v="0"/>
    <x v="0"/>
    <n v="17"/>
    <n v="1104"/>
    <n v="68.338901204689094"/>
    <n v="0.57402242398022896"/>
    <n v="0.127706256768188"/>
    <n v="0.86708085206674301"/>
    <n v="5.2984843316793704"/>
    <n v="5.0357518399774799"/>
    <n v="6.1981440759919302"/>
    <m/>
    <m/>
    <m/>
    <m/>
    <m/>
    <m/>
    <x v="0"/>
  </r>
  <r>
    <x v="0"/>
    <x v="0"/>
    <x v="3"/>
    <x v="4"/>
    <x v="0"/>
    <x v="0"/>
    <x v="0"/>
    <x v="9"/>
    <x v="0"/>
    <x v="1"/>
    <n v="17"/>
    <n v="1104"/>
    <s v="nan"/>
    <n v="0.56880300065231504"/>
    <n v="0.11586757990867499"/>
    <n v="0.59709859514757202"/>
    <n v="4.5263267174692396"/>
    <n v="4.2580313890031203"/>
    <n v="5.4450349634289896"/>
    <m/>
    <m/>
    <m/>
    <m/>
    <m/>
    <m/>
    <x v="0"/>
  </r>
  <r>
    <x v="0"/>
    <x v="0"/>
    <x v="3"/>
    <x v="4"/>
    <x v="0"/>
    <x v="0"/>
    <x v="0"/>
    <x v="9"/>
    <x v="0"/>
    <x v="0"/>
    <n v="18"/>
    <n v="1114"/>
    <n v="66.910894823321001"/>
    <n v="0.57486119374156297"/>
    <n v="0.12504684918874001"/>
    <n v="0.86243400246277202"/>
    <n v="5.2297381853101497"/>
    <n v="5.1436959118554197"/>
    <n v="5.6898772998723999"/>
    <m/>
    <m/>
    <m/>
    <m/>
    <m/>
    <m/>
    <x v="0"/>
  </r>
  <r>
    <x v="0"/>
    <x v="0"/>
    <x v="3"/>
    <x v="4"/>
    <x v="0"/>
    <x v="0"/>
    <x v="0"/>
    <x v="9"/>
    <x v="0"/>
    <x v="1"/>
    <n v="18"/>
    <n v="1114"/>
    <s v="nan"/>
    <n v="0.57409491193737705"/>
    <n v="0.118150684931506"/>
    <n v="0.59021763165163998"/>
    <n v="4.6390291108752901"/>
    <n v="4.4677554099138499"/>
    <n v="5.5549710768864902"/>
    <m/>
    <m/>
    <m/>
    <m/>
    <m/>
    <m/>
    <x v="0"/>
  </r>
  <r>
    <x v="0"/>
    <x v="0"/>
    <x v="3"/>
    <x v="4"/>
    <x v="0"/>
    <x v="0"/>
    <x v="0"/>
    <x v="9"/>
    <x v="0"/>
    <x v="0"/>
    <n v="19"/>
    <n v="1110"/>
    <n v="68.421394251663301"/>
    <n v="0.57752867631396199"/>
    <n v="0.12757379526690099"/>
    <n v="0.86974052945009395"/>
    <n v="5.2736263295813304"/>
    <n v="5.1932685591791499"/>
    <n v="5.5284752585710999"/>
    <m/>
    <m/>
    <m/>
    <m/>
    <m/>
    <m/>
    <x v="0"/>
  </r>
  <r>
    <x v="0"/>
    <x v="0"/>
    <x v="3"/>
    <x v="4"/>
    <x v="0"/>
    <x v="0"/>
    <x v="0"/>
    <x v="9"/>
    <x v="0"/>
    <x v="1"/>
    <n v="19"/>
    <n v="1110"/>
    <s v="nan"/>
    <n v="0.580487606001304"/>
    <n v="0.12157534246575299"/>
    <n v="0.58864443936196598"/>
    <n v="4.6351092606828397"/>
    <n v="4.1667175724486496"/>
    <n v="6.1205800433684399"/>
    <m/>
    <m/>
    <m/>
    <m/>
    <m/>
    <m/>
    <x v="0"/>
  </r>
  <r>
    <x v="0"/>
    <x v="0"/>
    <x v="3"/>
    <x v="4"/>
    <x v="0"/>
    <x v="0"/>
    <x v="0"/>
    <x v="10"/>
    <x v="0"/>
    <x v="0"/>
    <n v="0"/>
    <n v="1133"/>
    <n v="76.240196805290907"/>
    <n v="0.59759738977764099"/>
    <n v="0.142752256843201"/>
    <n v="0.85891952368224"/>
    <n v="5.4375389454468701"/>
    <n v="5.3076510688243497"/>
    <n v="6.4231587151119101"/>
    <m/>
    <m/>
    <m/>
    <m/>
    <m/>
    <m/>
    <x v="0"/>
  </r>
  <r>
    <x v="0"/>
    <x v="0"/>
    <x v="3"/>
    <x v="4"/>
    <x v="0"/>
    <x v="0"/>
    <x v="0"/>
    <x v="10"/>
    <x v="0"/>
    <x v="1"/>
    <n v="0"/>
    <n v="1133"/>
    <s v="nan"/>
    <n v="0.59376494890193499"/>
    <n v="0.12842465753424601"/>
    <n v="0.57693922409322596"/>
    <n v="4.8425477506097101"/>
    <n v="4.7965765101616702"/>
    <n v="5.1913883398918701"/>
    <m/>
    <m/>
    <m/>
    <m/>
    <m/>
    <m/>
    <x v="0"/>
  </r>
  <r>
    <x v="0"/>
    <x v="0"/>
    <x v="3"/>
    <x v="4"/>
    <x v="0"/>
    <x v="0"/>
    <x v="0"/>
    <x v="10"/>
    <x v="0"/>
    <x v="0"/>
    <n v="1"/>
    <n v="1136"/>
    <n v="74.344225625417494"/>
    <n v="0.59719673589511801"/>
    <n v="0.13914480687932201"/>
    <n v="0.86114746124674801"/>
    <n v="5.4121736269518896"/>
    <n v="5.25123939812062"/>
    <n v="6.6333804222009798"/>
    <m/>
    <m/>
    <m/>
    <m/>
    <m/>
    <m/>
    <x v="0"/>
  </r>
  <r>
    <x v="0"/>
    <x v="0"/>
    <x v="3"/>
    <x v="4"/>
    <x v="0"/>
    <x v="0"/>
    <x v="0"/>
    <x v="10"/>
    <x v="0"/>
    <x v="1"/>
    <n v="1"/>
    <n v="1136"/>
    <s v="nan"/>
    <n v="0.59304468362687501"/>
    <n v="0.119292237442922"/>
    <n v="0.58146697726829399"/>
    <n v="4.5839731315477303"/>
    <n v="4.3410343483221903"/>
    <n v="6.4274497807297699"/>
    <m/>
    <m/>
    <m/>
    <m/>
    <m/>
    <m/>
    <x v="0"/>
  </r>
  <r>
    <x v="0"/>
    <x v="0"/>
    <x v="3"/>
    <x v="4"/>
    <x v="0"/>
    <x v="0"/>
    <x v="0"/>
    <x v="10"/>
    <x v="0"/>
    <x v="0"/>
    <n v="2"/>
    <n v="1148"/>
    <n v="75.698217603823096"/>
    <n v="0.60416557771353196"/>
    <n v="0.14157544025783"/>
    <n v="0.86088490818323904"/>
    <n v="5.4625306774356197"/>
    <n v="5.3604666126746103"/>
    <n v="6.50672457075982"/>
    <m/>
    <m/>
    <m/>
    <m/>
    <m/>
    <m/>
    <x v="0"/>
  </r>
  <r>
    <x v="0"/>
    <x v="0"/>
    <x v="3"/>
    <x v="4"/>
    <x v="0"/>
    <x v="0"/>
    <x v="0"/>
    <x v="10"/>
    <x v="0"/>
    <x v="1"/>
    <n v="2"/>
    <n v="1148"/>
    <s v="nan"/>
    <n v="0.59873613829093197"/>
    <n v="0.123858447488584"/>
    <n v="0.57690767876926397"/>
    <n v="4.7235234614118804"/>
    <n v="4.8754868206629096"/>
    <n v="3.1688214013820701"/>
    <m/>
    <m/>
    <m/>
    <m/>
    <m/>
    <m/>
    <x v="0"/>
  </r>
  <r>
    <x v="0"/>
    <x v="0"/>
    <x v="3"/>
    <x v="4"/>
    <x v="0"/>
    <x v="0"/>
    <x v="0"/>
    <x v="10"/>
    <x v="0"/>
    <x v="0"/>
    <n v="3"/>
    <n v="1132"/>
    <n v="65.852352359567305"/>
    <n v="0.58424296335856796"/>
    <n v="0.122968113466632"/>
    <n v="0.86140652274742902"/>
    <n v="5.2438275342512899"/>
    <n v="5.1538367559884204"/>
    <n v="5.8453448415872797"/>
    <m/>
    <m/>
    <m/>
    <m/>
    <m/>
    <m/>
    <x v="0"/>
  </r>
  <r>
    <x v="0"/>
    <x v="0"/>
    <x v="3"/>
    <x v="4"/>
    <x v="0"/>
    <x v="0"/>
    <x v="0"/>
    <x v="10"/>
    <x v="0"/>
    <x v="1"/>
    <n v="3"/>
    <n v="1132"/>
    <s v="nan"/>
    <n v="0.58571156773211497"/>
    <n v="0.12271689497716801"/>
    <n v="0.58389185395806398"/>
    <n v="4.7022740764732998"/>
    <n v="4.55100638688024"/>
    <n v="5.7133791595426704"/>
    <m/>
    <m/>
    <m/>
    <m/>
    <m/>
    <m/>
    <x v="0"/>
  </r>
  <r>
    <x v="0"/>
    <x v="0"/>
    <x v="3"/>
    <x v="4"/>
    <x v="0"/>
    <x v="0"/>
    <x v="0"/>
    <x v="10"/>
    <x v="0"/>
    <x v="0"/>
    <n v="4"/>
    <n v="1140"/>
    <n v="72.220582823207096"/>
    <n v="0.59452697792687204"/>
    <n v="0.134791054929219"/>
    <n v="0.86105692077588103"/>
    <n v="5.4101854776478504"/>
    <n v="5.3949527906364096"/>
    <n v="5.5120039645137702"/>
    <m/>
    <m/>
    <m/>
    <m/>
    <m/>
    <m/>
    <x v="0"/>
  </r>
  <r>
    <x v="0"/>
    <x v="0"/>
    <x v="3"/>
    <x v="4"/>
    <x v="0"/>
    <x v="0"/>
    <x v="0"/>
    <x v="10"/>
    <x v="0"/>
    <x v="1"/>
    <n v="4"/>
    <n v="1140"/>
    <s v="nan"/>
    <n v="0.59292163316135904"/>
    <n v="0.12442922374429199"/>
    <n v="0.57772023462393496"/>
    <n v="4.7898938936540603"/>
    <n v="4.7694916517841897"/>
    <n v="4.9262667735211396"/>
    <m/>
    <m/>
    <m/>
    <m/>
    <m/>
    <m/>
    <x v="0"/>
  </r>
  <r>
    <x v="0"/>
    <x v="0"/>
    <x v="3"/>
    <x v="4"/>
    <x v="0"/>
    <x v="0"/>
    <x v="0"/>
    <x v="10"/>
    <x v="0"/>
    <x v="0"/>
    <n v="5"/>
    <n v="1143"/>
    <n v="74.6153350124778"/>
    <n v="0.59913624920206199"/>
    <n v="0.13956852598877301"/>
    <n v="0.85994558765298901"/>
    <n v="5.4181254048276699"/>
    <n v="5.4883870945483002"/>
    <n v="4.8045066479341196"/>
    <m/>
    <m/>
    <m/>
    <m/>
    <m/>
    <m/>
    <x v="0"/>
  </r>
  <r>
    <x v="0"/>
    <x v="0"/>
    <x v="3"/>
    <x v="4"/>
    <x v="0"/>
    <x v="0"/>
    <x v="0"/>
    <x v="10"/>
    <x v="0"/>
    <x v="1"/>
    <n v="5"/>
    <n v="1143"/>
    <s v="nan"/>
    <n v="0.59464013916068703"/>
    <n v="0.12614155251141501"/>
    <n v="0.57558482421012502"/>
    <n v="4.8127953468342097"/>
    <n v="4.7915605388627203"/>
    <n v="4.9982460031186102"/>
    <m/>
    <m/>
    <m/>
    <m/>
    <m/>
    <m/>
    <x v="0"/>
  </r>
  <r>
    <x v="0"/>
    <x v="0"/>
    <x v="3"/>
    <x v="4"/>
    <x v="0"/>
    <x v="0"/>
    <x v="0"/>
    <x v="10"/>
    <x v="0"/>
    <x v="0"/>
    <n v="6"/>
    <n v="1131"/>
    <n v="75.875784859480504"/>
    <n v="0.59369642696093305"/>
    <n v="0.142005199138525"/>
    <n v="0.86082997978491604"/>
    <n v="5.4442952503286497"/>
    <n v="5.3637703107122601"/>
    <n v="6.0553374391824599"/>
    <m/>
    <m/>
    <m/>
    <m/>
    <m/>
    <m/>
    <x v="0"/>
  </r>
  <r>
    <x v="0"/>
    <x v="0"/>
    <x v="3"/>
    <x v="4"/>
    <x v="0"/>
    <x v="0"/>
    <x v="0"/>
    <x v="10"/>
    <x v="0"/>
    <x v="1"/>
    <n v="6"/>
    <n v="1131"/>
    <s v="nan"/>
    <n v="0.59068547510328295"/>
    <n v="0.12842465753424601"/>
    <n v="0.57881735745034002"/>
    <n v="4.8201152579725299"/>
    <n v="4.7851256897535697"/>
    <n v="5.0856243344575898"/>
    <m/>
    <m/>
    <m/>
    <m/>
    <m/>
    <m/>
    <x v="0"/>
  </r>
  <r>
    <x v="0"/>
    <x v="0"/>
    <x v="3"/>
    <x v="4"/>
    <x v="0"/>
    <x v="0"/>
    <x v="0"/>
    <x v="10"/>
    <x v="0"/>
    <x v="0"/>
    <n v="7"/>
    <n v="1131"/>
    <n v="69.973357420018701"/>
    <n v="0.58699753367975105"/>
    <n v="0.13082309606938"/>
    <n v="0.86063734119129898"/>
    <n v="5.3306006223475499"/>
    <n v="5.4344762003890104"/>
    <n v="4.5919298451638104"/>
    <m/>
    <m/>
    <m/>
    <m/>
    <m/>
    <m/>
    <x v="0"/>
  </r>
  <r>
    <x v="0"/>
    <x v="0"/>
    <x v="3"/>
    <x v="4"/>
    <x v="0"/>
    <x v="0"/>
    <x v="0"/>
    <x v="10"/>
    <x v="0"/>
    <x v="1"/>
    <n v="7"/>
    <n v="1131"/>
    <s v="nan"/>
    <n v="0.589478691019787"/>
    <n v="0.130136986301369"/>
    <n v="0.57748034474515597"/>
    <n v="4.7147721710538102"/>
    <n v="4.6222917994786901"/>
    <n v="5.3724103689213702"/>
    <m/>
    <m/>
    <m/>
    <m/>
    <m/>
    <m/>
    <x v="0"/>
  </r>
  <r>
    <x v="0"/>
    <x v="0"/>
    <x v="3"/>
    <x v="4"/>
    <x v="0"/>
    <x v="0"/>
    <x v="0"/>
    <x v="10"/>
    <x v="0"/>
    <x v="0"/>
    <n v="8"/>
    <n v="1136"/>
    <n v="69.857132960471404"/>
    <n v="0.59140946379025805"/>
    <n v="0.130496640202617"/>
    <n v="0.86155358323516196"/>
    <n v="5.3285261370100203"/>
    <n v="5.2319692699840896"/>
    <n v="6.1130506815956398"/>
    <m/>
    <m/>
    <m/>
    <m/>
    <m/>
    <m/>
    <x v="0"/>
  </r>
  <r>
    <x v="0"/>
    <x v="0"/>
    <x v="3"/>
    <x v="4"/>
    <x v="0"/>
    <x v="0"/>
    <x v="0"/>
    <x v="10"/>
    <x v="0"/>
    <x v="1"/>
    <n v="8"/>
    <n v="1136"/>
    <s v="nan"/>
    <n v="0.594439008480104"/>
    <n v="0.13127853881278501"/>
    <n v="0.57613016960992003"/>
    <n v="4.7763536013768304"/>
    <n v="4.7974329194168597"/>
    <n v="4.6050841423015703"/>
    <m/>
    <m/>
    <m/>
    <m/>
    <m/>
    <m/>
    <x v="0"/>
  </r>
  <r>
    <x v="0"/>
    <x v="0"/>
    <x v="3"/>
    <x v="4"/>
    <x v="0"/>
    <x v="0"/>
    <x v="0"/>
    <x v="10"/>
    <x v="0"/>
    <x v="0"/>
    <n v="9"/>
    <n v="1143"/>
    <n v="78.244703544828496"/>
    <n v="0.60193090023552098"/>
    <n v="0.14647390976521499"/>
    <n v="0.85558391154966695"/>
    <n v="5.4932590880991103"/>
    <n v="5.5236306205575199"/>
    <n v="5.1541103089802096"/>
    <m/>
    <m/>
    <m/>
    <m/>
    <m/>
    <m/>
    <x v="0"/>
  </r>
  <r>
    <x v="0"/>
    <x v="0"/>
    <x v="3"/>
    <x v="4"/>
    <x v="0"/>
    <x v="0"/>
    <x v="0"/>
    <x v="10"/>
    <x v="0"/>
    <x v="1"/>
    <n v="9"/>
    <n v="1143"/>
    <s v="nan"/>
    <n v="0.60340019569471603"/>
    <n v="0.136415525114155"/>
    <n v="0.56760303380789101"/>
    <n v="4.9510477151756698"/>
    <n v="4.7888862215571999"/>
    <n v="6.7618510605819298"/>
    <m/>
    <m/>
    <m/>
    <m/>
    <m/>
    <m/>
    <x v="0"/>
  </r>
  <r>
    <x v="0"/>
    <x v="0"/>
    <x v="3"/>
    <x v="4"/>
    <x v="0"/>
    <x v="0"/>
    <x v="0"/>
    <x v="10"/>
    <x v="0"/>
    <x v="0"/>
    <n v="10"/>
    <n v="1134"/>
    <n v="78.541680512309398"/>
    <n v="0.59812870099895399"/>
    <n v="0.146907690133325"/>
    <n v="0.86198102054483805"/>
    <n v="5.4856780759212302"/>
    <n v="5.3736984752480703"/>
    <n v="6.3354056339705602"/>
    <m/>
    <m/>
    <m/>
    <m/>
    <m/>
    <m/>
    <x v="0"/>
  </r>
  <r>
    <x v="0"/>
    <x v="0"/>
    <x v="3"/>
    <x v="4"/>
    <x v="0"/>
    <x v="0"/>
    <x v="0"/>
    <x v="10"/>
    <x v="0"/>
    <x v="1"/>
    <n v="10"/>
    <n v="1134"/>
    <s v="nan"/>
    <n v="0.594498309909268"/>
    <n v="0.135844748858447"/>
    <n v="0.57132789399857498"/>
    <n v="4.9255474847053202"/>
    <n v="4.8067595045732299"/>
    <n v="5.8269386280606001"/>
    <m/>
    <m/>
    <m/>
    <m/>
    <m/>
    <m/>
    <x v="0"/>
  </r>
  <r>
    <x v="0"/>
    <x v="0"/>
    <x v="3"/>
    <x v="4"/>
    <x v="0"/>
    <x v="0"/>
    <x v="0"/>
    <x v="10"/>
    <x v="0"/>
    <x v="0"/>
    <n v="11"/>
    <n v="1138"/>
    <n v="77.483195554786207"/>
    <n v="0.60045494822030199"/>
    <n v="0.14513830625024501"/>
    <n v="0.86096691413110105"/>
    <n v="5.46838629245529"/>
    <n v="5.3459466922031602"/>
    <n v="6.5376921346571804"/>
    <m/>
    <m/>
    <m/>
    <m/>
    <m/>
    <m/>
    <x v="0"/>
  </r>
  <r>
    <x v="0"/>
    <x v="0"/>
    <x v="3"/>
    <x v="4"/>
    <x v="0"/>
    <x v="0"/>
    <x v="0"/>
    <x v="10"/>
    <x v="0"/>
    <x v="1"/>
    <n v="11"/>
    <n v="1138"/>
    <s v="nan"/>
    <n v="0.59187051532941903"/>
    <n v="0.123287671232876"/>
    <n v="0.58092487353397304"/>
    <n v="4.5948202517424397"/>
    <n v="4.4258585660900804"/>
    <n v="6.0704189731063796"/>
    <m/>
    <m/>
    <m/>
    <m/>
    <m/>
    <m/>
    <x v="0"/>
  </r>
  <r>
    <x v="0"/>
    <x v="0"/>
    <x v="3"/>
    <x v="4"/>
    <x v="0"/>
    <x v="0"/>
    <x v="0"/>
    <x v="10"/>
    <x v="0"/>
    <x v="0"/>
    <n v="12"/>
    <n v="1153"/>
    <n v="78.178255642096502"/>
    <n v="0.607826360361024"/>
    <n v="0.146456366633817"/>
    <n v="0.85692066684608603"/>
    <n v="5.4927496301923497"/>
    <n v="5.5531418258016902"/>
    <n v="4.6714157699053098"/>
    <m/>
    <m/>
    <m/>
    <m/>
    <m/>
    <m/>
    <x v="0"/>
  </r>
  <r>
    <x v="0"/>
    <x v="0"/>
    <x v="3"/>
    <x v="4"/>
    <x v="0"/>
    <x v="0"/>
    <x v="0"/>
    <x v="10"/>
    <x v="0"/>
    <x v="1"/>
    <n v="12"/>
    <n v="1153"/>
    <s v="nan"/>
    <n v="0.60812948467058003"/>
    <n v="0.13698630136986301"/>
    <n v="0.56498019166636904"/>
    <n v="5.1297415331861602"/>
    <n v="5.1983274998960596"/>
    <n v="4.1969723859315096"/>
    <m/>
    <m/>
    <m/>
    <m/>
    <m/>
    <m/>
    <x v="0"/>
  </r>
  <r>
    <x v="0"/>
    <x v="0"/>
    <x v="3"/>
    <x v="4"/>
    <x v="0"/>
    <x v="0"/>
    <x v="0"/>
    <x v="10"/>
    <x v="0"/>
    <x v="0"/>
    <n v="13"/>
    <n v="1142"/>
    <n v="72.223626734881293"/>
    <n v="0.59522313365272095"/>
    <n v="0.13481131813604699"/>
    <n v="0.85920193761970798"/>
    <n v="5.3913808027452497"/>
    <n v="5.3797050284543104"/>
    <n v="5.4862464688591199"/>
    <m/>
    <m/>
    <m/>
    <m/>
    <m/>
    <m/>
    <x v="0"/>
  </r>
  <r>
    <x v="0"/>
    <x v="0"/>
    <x v="3"/>
    <x v="4"/>
    <x v="0"/>
    <x v="0"/>
    <x v="0"/>
    <x v="10"/>
    <x v="0"/>
    <x v="1"/>
    <n v="13"/>
    <n v="1142"/>
    <s v="nan"/>
    <n v="0.59366981952598297"/>
    <n v="0.11872146118721399"/>
    <n v="0.58117570934945695"/>
    <n v="4.6122053486244097"/>
    <n v="4.6191491779005096"/>
    <n v="4.5557867357560999"/>
    <m/>
    <m/>
    <m/>
    <m/>
    <m/>
    <m/>
    <x v="0"/>
  </r>
  <r>
    <x v="0"/>
    <x v="0"/>
    <x v="3"/>
    <x v="4"/>
    <x v="0"/>
    <x v="0"/>
    <x v="0"/>
    <x v="10"/>
    <x v="0"/>
    <x v="0"/>
    <n v="14"/>
    <n v="1132"/>
    <n v="67.472859480427999"/>
    <n v="0.58521098948540196"/>
    <n v="0.12597098516653699"/>
    <n v="0.86094833731359999"/>
    <n v="5.25217409845229"/>
    <n v="5.2449429874361"/>
    <n v="5.3109268754588497"/>
    <m/>
    <m/>
    <m/>
    <m/>
    <m/>
    <m/>
    <x v="0"/>
  </r>
  <r>
    <x v="0"/>
    <x v="0"/>
    <x v="3"/>
    <x v="4"/>
    <x v="0"/>
    <x v="0"/>
    <x v="0"/>
    <x v="10"/>
    <x v="0"/>
    <x v="1"/>
    <n v="14"/>
    <n v="1132"/>
    <s v="nan"/>
    <n v="0.58005544683626797"/>
    <n v="0.107876712328767"/>
    <n v="0.59191054814078403"/>
    <n v="4.6480204620612398"/>
    <n v="4.6278272508345601"/>
    <n v="4.8120903032780102"/>
    <m/>
    <m/>
    <m/>
    <m/>
    <m/>
    <m/>
    <x v="0"/>
  </r>
  <r>
    <x v="0"/>
    <x v="0"/>
    <x v="3"/>
    <x v="4"/>
    <x v="0"/>
    <x v="0"/>
    <x v="0"/>
    <x v="10"/>
    <x v="0"/>
    <x v="0"/>
    <n v="15"/>
    <n v="1147"/>
    <n v="79.082112442322597"/>
    <n v="0.60708722651794"/>
    <n v="0.14802254341269799"/>
    <n v="0.85761528379026097"/>
    <n v="5.5392310528910498"/>
    <n v="5.4087943569576096"/>
    <n v="6.7690627574063598"/>
    <m/>
    <m/>
    <m/>
    <m/>
    <m/>
    <m/>
    <x v="0"/>
  </r>
  <r>
    <x v="0"/>
    <x v="0"/>
    <x v="3"/>
    <x v="4"/>
    <x v="0"/>
    <x v="0"/>
    <x v="0"/>
    <x v="10"/>
    <x v="0"/>
    <x v="1"/>
    <n v="15"/>
    <n v="1147"/>
    <s v="nan"/>
    <n v="0.60425636007827699"/>
    <n v="0.13470319634703101"/>
    <n v="0.56787795229100402"/>
    <n v="4.9362100649663203"/>
    <n v="4.7538891255163698"/>
    <n v="6.65523606549442"/>
    <m/>
    <m/>
    <m/>
    <m/>
    <m/>
    <m/>
    <x v="0"/>
  </r>
  <r>
    <x v="0"/>
    <x v="0"/>
    <x v="3"/>
    <x v="4"/>
    <x v="0"/>
    <x v="0"/>
    <x v="0"/>
    <x v="10"/>
    <x v="0"/>
    <x v="0"/>
    <n v="16"/>
    <n v="1138"/>
    <n v="78.855605301121201"/>
    <n v="0.60156557785357301"/>
    <n v="0.14769208570633399"/>
    <n v="0.85745244438773405"/>
    <n v="5.5178826782053001"/>
    <n v="5.3845646618014902"/>
    <n v="6.8818285383366096"/>
    <m/>
    <m/>
    <m/>
    <m/>
    <m/>
    <m/>
    <x v="0"/>
  </r>
  <r>
    <x v="0"/>
    <x v="0"/>
    <x v="3"/>
    <x v="4"/>
    <x v="0"/>
    <x v="0"/>
    <x v="0"/>
    <x v="10"/>
    <x v="0"/>
    <x v="1"/>
    <n v="16"/>
    <n v="1138"/>
    <s v="nan"/>
    <n v="0.59678462709284597"/>
    <n v="0.12842465753424601"/>
    <n v="0.575592542001511"/>
    <n v="4.8829082007756899"/>
    <n v="4.8179630140833796"/>
    <n v="5.5473474184739198"/>
    <m/>
    <m/>
    <m/>
    <m/>
    <m/>
    <m/>
    <x v="0"/>
  </r>
  <r>
    <x v="0"/>
    <x v="0"/>
    <x v="3"/>
    <x v="4"/>
    <x v="0"/>
    <x v="0"/>
    <x v="0"/>
    <x v="10"/>
    <x v="0"/>
    <x v="0"/>
    <n v="17"/>
    <n v="1144"/>
    <n v="75.721384167345207"/>
    <n v="0.60125065133150801"/>
    <n v="0.14190417996073401"/>
    <n v="0.86094206212431601"/>
    <n v="5.4462697841439596"/>
    <n v="5.3005476673841301"/>
    <n v="6.6302619828175597"/>
    <m/>
    <m/>
    <m/>
    <m/>
    <m/>
    <m/>
    <x v="0"/>
  </r>
  <r>
    <x v="0"/>
    <x v="0"/>
    <x v="3"/>
    <x v="4"/>
    <x v="0"/>
    <x v="0"/>
    <x v="0"/>
    <x v="10"/>
    <x v="0"/>
    <x v="1"/>
    <n v="17"/>
    <n v="1144"/>
    <s v="nan"/>
    <n v="0.60028267014568304"/>
    <n v="0.13527397260273899"/>
    <n v="0.56733923549143395"/>
    <n v="4.9840265625666298"/>
    <n v="4.85864505494715"/>
    <n v="6.0027513119749196"/>
    <m/>
    <m/>
    <m/>
    <m/>
    <m/>
    <m/>
    <x v="0"/>
  </r>
  <r>
    <x v="0"/>
    <x v="0"/>
    <x v="3"/>
    <x v="4"/>
    <x v="0"/>
    <x v="0"/>
    <x v="0"/>
    <x v="10"/>
    <x v="0"/>
    <x v="0"/>
    <n v="18"/>
    <n v="1150"/>
    <n v="76.137803506441202"/>
    <n v="0.60245146156589502"/>
    <n v="0.14240471303042701"/>
    <n v="0.85715108557016995"/>
    <n v="5.4694883595956698"/>
    <n v="5.49798325305066"/>
    <n v="5.1197783035572098"/>
    <m/>
    <m/>
    <m/>
    <m/>
    <m/>
    <m/>
    <x v="0"/>
  </r>
  <r>
    <x v="0"/>
    <x v="0"/>
    <x v="3"/>
    <x v="4"/>
    <x v="0"/>
    <x v="0"/>
    <x v="0"/>
    <x v="10"/>
    <x v="0"/>
    <x v="1"/>
    <n v="18"/>
    <n v="1150"/>
    <s v="nan"/>
    <n v="0.59804033485540298"/>
    <n v="0.12671232876712299"/>
    <n v="0.57372211412447505"/>
    <n v="4.6618212252570999"/>
    <n v="4.6877887648597003"/>
    <n v="4.3431286937706304"/>
    <m/>
    <m/>
    <m/>
    <m/>
    <m/>
    <m/>
    <x v="0"/>
  </r>
  <r>
    <x v="0"/>
    <x v="0"/>
    <x v="3"/>
    <x v="4"/>
    <x v="0"/>
    <x v="0"/>
    <x v="0"/>
    <x v="10"/>
    <x v="0"/>
    <x v="0"/>
    <n v="19"/>
    <n v="1146"/>
    <n v="77.925278826889695"/>
    <n v="0.60392264872770096"/>
    <n v="0.145923911871846"/>
    <n v="0.86017562995145802"/>
    <n v="5.4970308353035602"/>
    <n v="5.4707202345635899"/>
    <n v="5.7662085197971402"/>
    <m/>
    <m/>
    <m/>
    <m/>
    <m/>
    <m/>
    <x v="0"/>
  </r>
  <r>
    <x v="0"/>
    <x v="0"/>
    <x v="3"/>
    <x v="4"/>
    <x v="0"/>
    <x v="0"/>
    <x v="0"/>
    <x v="10"/>
    <x v="0"/>
    <x v="1"/>
    <n v="19"/>
    <n v="1146"/>
    <s v="nan"/>
    <n v="0.603318656229615"/>
    <n v="0.138698630136986"/>
    <n v="0.56814129000484204"/>
    <n v="4.9522718710566496"/>
    <n v="5.00427192889991"/>
    <n v="4.4202712792755001"/>
    <m/>
    <m/>
    <m/>
    <m/>
    <m/>
    <m/>
    <x v="0"/>
  </r>
  <r>
    <x v="0"/>
    <x v="0"/>
    <x v="3"/>
    <x v="4"/>
    <x v="0"/>
    <x v="0"/>
    <x v="13"/>
    <x v="1"/>
    <x v="0"/>
    <x v="0"/>
    <n v="0"/>
    <n v="1434"/>
    <n v="35.958446560840102"/>
    <n v="0.64766928655463796"/>
    <n v="6.4927881545032706E-2"/>
    <n v="0.93087670332778805"/>
    <n v="4.98591718587722"/>
    <s v="nan"/>
    <n v="4.98591718587722"/>
    <m/>
    <m/>
    <m/>
    <m/>
    <m/>
    <m/>
    <x v="0"/>
  </r>
  <r>
    <x v="0"/>
    <x v="0"/>
    <x v="3"/>
    <x v="4"/>
    <x v="0"/>
    <x v="0"/>
    <x v="13"/>
    <x v="1"/>
    <x v="0"/>
    <x v="1"/>
    <n v="0"/>
    <n v="1434"/>
    <s v="nan"/>
    <n v="0.62858714725152998"/>
    <n v="2.3972602739725998E-2"/>
    <n v="0.58031952098038897"/>
    <n v="3.5161024492823199"/>
    <s v="nan"/>
    <n v="3.5161024492823199"/>
    <m/>
    <m/>
    <m/>
    <m/>
    <m/>
    <m/>
    <x v="0"/>
  </r>
  <r>
    <x v="0"/>
    <x v="0"/>
    <x v="3"/>
    <x v="4"/>
    <x v="0"/>
    <x v="0"/>
    <x v="13"/>
    <x v="1"/>
    <x v="0"/>
    <x v="0"/>
    <n v="1"/>
    <n v="1431"/>
    <n v="37.663115040571697"/>
    <n v="0.65000598796067799"/>
    <n v="6.7922012141393998E-2"/>
    <n v="0.93168092357501098"/>
    <n v="5.0044219741261502"/>
    <s v="nan"/>
    <n v="5.0044219741261502"/>
    <m/>
    <m/>
    <m/>
    <m/>
    <m/>
    <m/>
    <x v="0"/>
  </r>
  <r>
    <x v="0"/>
    <x v="0"/>
    <x v="3"/>
    <x v="4"/>
    <x v="0"/>
    <x v="0"/>
    <x v="13"/>
    <x v="1"/>
    <x v="0"/>
    <x v="1"/>
    <n v="1"/>
    <n v="1431"/>
    <s v="nan"/>
    <n v="0.63211801516596"/>
    <n v="2.4543378995433698E-2"/>
    <n v="0.579769164965241"/>
    <n v="3.4478661583241101"/>
    <s v="nan"/>
    <n v="3.4478661583241101"/>
    <m/>
    <m/>
    <m/>
    <m/>
    <m/>
    <m/>
    <x v="0"/>
  </r>
  <r>
    <x v="0"/>
    <x v="0"/>
    <x v="3"/>
    <x v="4"/>
    <x v="0"/>
    <x v="0"/>
    <x v="13"/>
    <x v="1"/>
    <x v="0"/>
    <x v="0"/>
    <n v="2"/>
    <n v="1454"/>
    <n v="36.399559142583499"/>
    <n v="0.65601957263057198"/>
    <n v="6.5560468440826594E-2"/>
    <n v="0.93141753697559204"/>
    <n v="5.0074106651408998"/>
    <s v="nan"/>
    <n v="5.0074106651408998"/>
    <m/>
    <m/>
    <m/>
    <m/>
    <m/>
    <m/>
    <x v="0"/>
  </r>
  <r>
    <x v="0"/>
    <x v="0"/>
    <x v="3"/>
    <x v="4"/>
    <x v="0"/>
    <x v="0"/>
    <x v="13"/>
    <x v="1"/>
    <x v="0"/>
    <x v="1"/>
    <n v="2"/>
    <n v="1454"/>
    <s v="nan"/>
    <n v="0.63771255380844405"/>
    <n v="2.6255707762557E-2"/>
    <n v="0.57369207204971195"/>
    <n v="3.5389217085267002"/>
    <s v="nan"/>
    <n v="3.5389217085267002"/>
    <m/>
    <m/>
    <m/>
    <m/>
    <m/>
    <m/>
    <x v="0"/>
  </r>
  <r>
    <x v="0"/>
    <x v="0"/>
    <x v="3"/>
    <x v="4"/>
    <x v="0"/>
    <x v="0"/>
    <x v="13"/>
    <x v="1"/>
    <x v="0"/>
    <x v="0"/>
    <n v="3"/>
    <n v="1454"/>
    <n v="35.862926916897003"/>
    <n v="0.65391373331608005"/>
    <n v="6.4697291481823793E-2"/>
    <n v="0.92827879140896097"/>
    <n v="5.0025312320439399"/>
    <s v="nan"/>
    <n v="5.0025312320439399"/>
    <m/>
    <m/>
    <m/>
    <m/>
    <m/>
    <m/>
    <x v="0"/>
  </r>
  <r>
    <x v="0"/>
    <x v="0"/>
    <x v="3"/>
    <x v="4"/>
    <x v="0"/>
    <x v="0"/>
    <x v="13"/>
    <x v="1"/>
    <x v="0"/>
    <x v="1"/>
    <n v="3"/>
    <n v="1454"/>
    <s v="nan"/>
    <n v="0.63617041254027495"/>
    <n v="2.3972602739725998E-2"/>
    <n v="0.57487903787036199"/>
    <n v="3.5480155066388002"/>
    <s v="nan"/>
    <n v="3.5480155066388002"/>
    <m/>
    <m/>
    <m/>
    <m/>
    <m/>
    <m/>
    <x v="0"/>
  </r>
  <r>
    <x v="0"/>
    <x v="0"/>
    <x v="3"/>
    <x v="4"/>
    <x v="0"/>
    <x v="0"/>
    <x v="13"/>
    <x v="1"/>
    <x v="0"/>
    <x v="0"/>
    <n v="4"/>
    <n v="1510"/>
    <n v="34.340168070693302"/>
    <n v="0.66679861661121598"/>
    <n v="6.17870935974787E-2"/>
    <n v="0.93155074045436903"/>
    <n v="5.0140421317882398"/>
    <s v="nan"/>
    <n v="5.0140421317882398"/>
    <m/>
    <m/>
    <m/>
    <m/>
    <m/>
    <m/>
    <x v="0"/>
  </r>
  <r>
    <x v="0"/>
    <x v="0"/>
    <x v="3"/>
    <x v="4"/>
    <x v="0"/>
    <x v="0"/>
    <x v="13"/>
    <x v="1"/>
    <x v="0"/>
    <x v="1"/>
    <n v="4"/>
    <n v="1510"/>
    <s v="nan"/>
    <n v="0.65240189794984305"/>
    <n v="2.2831050228310501E-2"/>
    <n v="0.564599721173767"/>
    <n v="3.5342821624377301"/>
    <s v="nan"/>
    <n v="3.5342821624377301"/>
    <m/>
    <m/>
    <m/>
    <m/>
    <m/>
    <m/>
    <x v="0"/>
  </r>
  <r>
    <x v="0"/>
    <x v="0"/>
    <x v="3"/>
    <x v="4"/>
    <x v="0"/>
    <x v="0"/>
    <x v="13"/>
    <x v="1"/>
    <x v="0"/>
    <x v="0"/>
    <n v="5"/>
    <n v="1468"/>
    <n v="38.380349527077399"/>
    <n v="0.65933843146377602"/>
    <n v="6.9152771170138794E-2"/>
    <n v="0.93063870583733999"/>
    <n v="5.0582982099770302"/>
    <s v="nan"/>
    <n v="5.0582982099770302"/>
    <m/>
    <m/>
    <m/>
    <m/>
    <m/>
    <m/>
    <x v="0"/>
  </r>
  <r>
    <x v="0"/>
    <x v="0"/>
    <x v="3"/>
    <x v="4"/>
    <x v="0"/>
    <x v="0"/>
    <x v="13"/>
    <x v="1"/>
    <x v="0"/>
    <x v="1"/>
    <n v="5"/>
    <n v="1468"/>
    <s v="nan"/>
    <n v="0.63716534606945496"/>
    <n v="1.8264840182648401E-2"/>
    <n v="0.57668422323969804"/>
    <n v="3.4313525643071601"/>
    <s v="nan"/>
    <n v="3.4313525643071601"/>
    <m/>
    <m/>
    <m/>
    <m/>
    <m/>
    <m/>
    <x v="0"/>
  </r>
  <r>
    <x v="0"/>
    <x v="0"/>
    <x v="3"/>
    <x v="4"/>
    <x v="0"/>
    <x v="0"/>
    <x v="13"/>
    <x v="1"/>
    <x v="0"/>
    <x v="0"/>
    <n v="6"/>
    <n v="1478"/>
    <n v="37.468308847620698"/>
    <n v="0.66166663217411503"/>
    <n v="6.7518188634238294E-2"/>
    <n v="0.93086853273422498"/>
    <n v="5.0832136576754596"/>
    <s v="nan"/>
    <n v="5.0832136576754596"/>
    <m/>
    <m/>
    <m/>
    <m/>
    <m/>
    <m/>
    <x v="0"/>
  </r>
  <r>
    <x v="0"/>
    <x v="0"/>
    <x v="3"/>
    <x v="4"/>
    <x v="0"/>
    <x v="0"/>
    <x v="13"/>
    <x v="1"/>
    <x v="0"/>
    <x v="1"/>
    <n v="6"/>
    <n v="1478"/>
    <s v="nan"/>
    <n v="0.64220950282594103"/>
    <n v="2.2831050228310501E-2"/>
    <n v="0.57225168983824803"/>
    <n v="3.5227790806102401"/>
    <s v="nan"/>
    <n v="3.5227790806102401"/>
    <m/>
    <m/>
    <m/>
    <m/>
    <m/>
    <m/>
    <x v="0"/>
  </r>
  <r>
    <x v="0"/>
    <x v="0"/>
    <x v="3"/>
    <x v="4"/>
    <x v="0"/>
    <x v="0"/>
    <x v="13"/>
    <x v="1"/>
    <x v="0"/>
    <x v="0"/>
    <n v="7"/>
    <n v="1435"/>
    <n v="38.576986536151203"/>
    <n v="0.65109479795554004"/>
    <n v="6.9751334081921995E-2"/>
    <n v="0.93039536513050802"/>
    <n v="5.03787720336899"/>
    <s v="nan"/>
    <n v="5.03787720336899"/>
    <m/>
    <m/>
    <m/>
    <m/>
    <m/>
    <m/>
    <x v="0"/>
  </r>
  <r>
    <x v="0"/>
    <x v="0"/>
    <x v="3"/>
    <x v="4"/>
    <x v="0"/>
    <x v="0"/>
    <x v="13"/>
    <x v="1"/>
    <x v="0"/>
    <x v="1"/>
    <n v="7"/>
    <n v="1435"/>
    <s v="nan"/>
    <n v="0.62850469545675003"/>
    <n v="1.8835616438356101E-2"/>
    <n v="0.58249344593385499"/>
    <n v="3.4047046822075799"/>
    <s v="nan"/>
    <n v="3.4047046822075799"/>
    <m/>
    <m/>
    <m/>
    <m/>
    <m/>
    <m/>
    <x v="0"/>
  </r>
  <r>
    <x v="0"/>
    <x v="0"/>
    <x v="3"/>
    <x v="4"/>
    <x v="0"/>
    <x v="0"/>
    <x v="13"/>
    <x v="1"/>
    <x v="0"/>
    <x v="0"/>
    <n v="8"/>
    <n v="1465"/>
    <n v="39.734472911334798"/>
    <n v="0.661071218763013"/>
    <n v="7.1629710527913601E-2"/>
    <n v="0.93159488953355496"/>
    <n v="5.1038027252292002"/>
    <s v="nan"/>
    <n v="5.1038027252292002"/>
    <m/>
    <m/>
    <m/>
    <m/>
    <m/>
    <m/>
    <x v="0"/>
  </r>
  <r>
    <x v="0"/>
    <x v="0"/>
    <x v="3"/>
    <x v="4"/>
    <x v="0"/>
    <x v="0"/>
    <x v="13"/>
    <x v="1"/>
    <x v="0"/>
    <x v="1"/>
    <n v="8"/>
    <n v="1465"/>
    <s v="nan"/>
    <n v="0.63772545947203396"/>
    <n v="1.3698630136986301E-2"/>
    <n v="0.57967685354203202"/>
    <n v="3.42081197137203"/>
    <s v="nan"/>
    <n v="3.42081197137203"/>
    <m/>
    <m/>
    <m/>
    <m/>
    <m/>
    <m/>
    <x v="0"/>
  </r>
  <r>
    <x v="0"/>
    <x v="0"/>
    <x v="3"/>
    <x v="4"/>
    <x v="0"/>
    <x v="0"/>
    <x v="13"/>
    <x v="1"/>
    <x v="0"/>
    <x v="0"/>
    <n v="9"/>
    <n v="1434"/>
    <n v="36.423056877182397"/>
    <n v="0.64985669289772896"/>
    <n v="6.5779584147102305E-2"/>
    <n v="0.92996042435514503"/>
    <n v="4.9728866872115898"/>
    <s v="nan"/>
    <n v="4.9728866872115898"/>
    <m/>
    <m/>
    <m/>
    <m/>
    <m/>
    <m/>
    <x v="0"/>
  </r>
  <r>
    <x v="0"/>
    <x v="0"/>
    <x v="3"/>
    <x v="4"/>
    <x v="0"/>
    <x v="0"/>
    <x v="13"/>
    <x v="1"/>
    <x v="0"/>
    <x v="1"/>
    <n v="9"/>
    <n v="1434"/>
    <s v="nan"/>
    <n v="0.63113461880585098"/>
    <n v="1.9406392694063902E-2"/>
    <n v="0.58270897155204904"/>
    <n v="3.4267211706573399"/>
    <s v="nan"/>
    <n v="3.4267211706573399"/>
    <m/>
    <m/>
    <m/>
    <m/>
    <m/>
    <m/>
    <x v="0"/>
  </r>
  <r>
    <x v="0"/>
    <x v="0"/>
    <x v="3"/>
    <x v="4"/>
    <x v="0"/>
    <x v="0"/>
    <x v="13"/>
    <x v="1"/>
    <x v="0"/>
    <x v="0"/>
    <n v="10"/>
    <n v="1452"/>
    <n v="36.409886205048998"/>
    <n v="0.65432138976224097"/>
    <n v="6.5496117695174799E-2"/>
    <n v="0.92864474135094599"/>
    <n v="5.0071007008364603"/>
    <s v="nan"/>
    <n v="5.0071007008364603"/>
    <m/>
    <m/>
    <m/>
    <m/>
    <m/>
    <m/>
    <x v="0"/>
  </r>
  <r>
    <x v="0"/>
    <x v="0"/>
    <x v="3"/>
    <x v="4"/>
    <x v="0"/>
    <x v="0"/>
    <x v="13"/>
    <x v="1"/>
    <x v="0"/>
    <x v="1"/>
    <n v="10"/>
    <n v="1452"/>
    <s v="nan"/>
    <n v="0.64072153113248997"/>
    <n v="2.7397260273972601E-2"/>
    <n v="0.57292427603724805"/>
    <n v="3.6037161314726802"/>
    <s v="nan"/>
    <n v="3.6037161314726802"/>
    <m/>
    <m/>
    <m/>
    <m/>
    <m/>
    <m/>
    <x v="0"/>
  </r>
  <r>
    <x v="0"/>
    <x v="0"/>
    <x v="3"/>
    <x v="4"/>
    <x v="0"/>
    <x v="0"/>
    <x v="13"/>
    <x v="1"/>
    <x v="0"/>
    <x v="0"/>
    <n v="11"/>
    <n v="1465"/>
    <n v="36.749806066914303"/>
    <n v="0.65569709779451402"/>
    <n v="6.6333673962452003E-2"/>
    <n v="0.92953442416704801"/>
    <n v="5.02086371467131"/>
    <s v="nan"/>
    <n v="5.02086371467131"/>
    <m/>
    <m/>
    <m/>
    <m/>
    <m/>
    <m/>
    <x v="0"/>
  </r>
  <r>
    <x v="0"/>
    <x v="0"/>
    <x v="3"/>
    <x v="4"/>
    <x v="0"/>
    <x v="0"/>
    <x v="13"/>
    <x v="1"/>
    <x v="0"/>
    <x v="1"/>
    <n v="11"/>
    <n v="1465"/>
    <s v="nan"/>
    <n v="0.63591682290312401"/>
    <n v="2.2831050228310501E-2"/>
    <n v="0.57494578282397102"/>
    <n v="3.56566823057367"/>
    <s v="nan"/>
    <n v="3.56566823057367"/>
    <m/>
    <m/>
    <m/>
    <m/>
    <m/>
    <m/>
    <x v="0"/>
  </r>
  <r>
    <x v="0"/>
    <x v="0"/>
    <x v="3"/>
    <x v="4"/>
    <x v="0"/>
    <x v="0"/>
    <x v="13"/>
    <x v="1"/>
    <x v="0"/>
    <x v="0"/>
    <n v="12"/>
    <n v="1462"/>
    <n v="39.087705088273303"/>
    <n v="0.65806596661293104"/>
    <n v="7.0567860227138193E-2"/>
    <n v="0.92841527214227504"/>
    <n v="5.06912108787576"/>
    <s v="nan"/>
    <n v="5.06912108787576"/>
    <m/>
    <m/>
    <m/>
    <m/>
    <m/>
    <m/>
    <x v="0"/>
  </r>
  <r>
    <x v="0"/>
    <x v="0"/>
    <x v="3"/>
    <x v="4"/>
    <x v="0"/>
    <x v="0"/>
    <x v="13"/>
    <x v="1"/>
    <x v="0"/>
    <x v="1"/>
    <n v="12"/>
    <n v="1462"/>
    <s v="nan"/>
    <n v="0.63681706421432405"/>
    <n v="1.8835616438356101E-2"/>
    <n v="0.57675639427329495"/>
    <n v="3.5192853232121202"/>
    <s v="nan"/>
    <n v="3.5192853232121202"/>
    <m/>
    <m/>
    <m/>
    <m/>
    <m/>
    <m/>
    <x v="0"/>
  </r>
  <r>
    <x v="0"/>
    <x v="0"/>
    <x v="3"/>
    <x v="4"/>
    <x v="0"/>
    <x v="0"/>
    <x v="13"/>
    <x v="1"/>
    <x v="0"/>
    <x v="0"/>
    <n v="13"/>
    <n v="1468"/>
    <n v="37.959981909857397"/>
    <n v="0.65946753405075198"/>
    <n v="6.8444363102399694E-2"/>
    <n v="0.92998693674629496"/>
    <n v="5.0558819846242997"/>
    <s v="nan"/>
    <n v="5.0558819846242997"/>
    <m/>
    <m/>
    <m/>
    <m/>
    <m/>
    <m/>
    <x v="0"/>
  </r>
  <r>
    <x v="0"/>
    <x v="0"/>
    <x v="3"/>
    <x v="4"/>
    <x v="0"/>
    <x v="0"/>
    <x v="13"/>
    <x v="1"/>
    <x v="0"/>
    <x v="1"/>
    <n v="13"/>
    <n v="1468"/>
    <s v="nan"/>
    <n v="0.637481354262176"/>
    <n v="1.54109589041095E-2"/>
    <n v="0.57786585437370996"/>
    <n v="3.3624875562077601"/>
    <s v="nan"/>
    <n v="3.3624875562077601"/>
    <m/>
    <m/>
    <m/>
    <m/>
    <m/>
    <m/>
    <x v="0"/>
  </r>
  <r>
    <x v="0"/>
    <x v="0"/>
    <x v="3"/>
    <x v="4"/>
    <x v="0"/>
    <x v="0"/>
    <x v="13"/>
    <x v="1"/>
    <x v="0"/>
    <x v="0"/>
    <n v="14"/>
    <n v="1449"/>
    <n v="35.465255746957297"/>
    <n v="0.65275432735654904"/>
    <n v="6.3959021951691702E-2"/>
    <n v="0.933405209931784"/>
    <n v="4.9716828335523902"/>
    <s v="nan"/>
    <n v="4.9716828335523902"/>
    <m/>
    <m/>
    <m/>
    <m/>
    <m/>
    <m/>
    <x v="0"/>
  </r>
  <r>
    <x v="0"/>
    <x v="0"/>
    <x v="3"/>
    <x v="4"/>
    <x v="0"/>
    <x v="0"/>
    <x v="13"/>
    <x v="1"/>
    <x v="0"/>
    <x v="1"/>
    <n v="14"/>
    <n v="1449"/>
    <s v="nan"/>
    <n v="0.63419782272521996"/>
    <n v="2.0547945205479399E-2"/>
    <n v="0.57949907403732404"/>
    <n v="3.4514424193225901"/>
    <s v="nan"/>
    <n v="3.4514424193225901"/>
    <m/>
    <m/>
    <m/>
    <m/>
    <m/>
    <m/>
    <x v="0"/>
  </r>
  <r>
    <x v="0"/>
    <x v="0"/>
    <x v="3"/>
    <x v="4"/>
    <x v="0"/>
    <x v="0"/>
    <x v="13"/>
    <x v="1"/>
    <x v="0"/>
    <x v="0"/>
    <n v="15"/>
    <n v="1512"/>
    <n v="36.1063670061666"/>
    <n v="0.66926116861451701"/>
    <n v="6.4844460768787998E-2"/>
    <n v="0.93144240809866596"/>
    <n v="5.0524210733618196"/>
    <s v="nan"/>
    <n v="5.0524210733618196"/>
    <m/>
    <m/>
    <m/>
    <m/>
    <m/>
    <m/>
    <x v="0"/>
  </r>
  <r>
    <x v="0"/>
    <x v="0"/>
    <x v="3"/>
    <x v="4"/>
    <x v="0"/>
    <x v="0"/>
    <x v="13"/>
    <x v="1"/>
    <x v="0"/>
    <x v="1"/>
    <n v="15"/>
    <n v="1512"/>
    <s v="nan"/>
    <n v="0.64902285689956896"/>
    <n v="1.3698630136986301E-2"/>
    <n v="0.57002859176595599"/>
    <n v="3.3084460447438699"/>
    <s v="nan"/>
    <n v="3.3084460447438699"/>
    <m/>
    <m/>
    <m/>
    <m/>
    <m/>
    <m/>
    <x v="0"/>
  </r>
  <r>
    <x v="0"/>
    <x v="0"/>
    <x v="3"/>
    <x v="4"/>
    <x v="0"/>
    <x v="0"/>
    <x v="13"/>
    <x v="1"/>
    <x v="0"/>
    <x v="0"/>
    <n v="16"/>
    <n v="1460"/>
    <n v="38.930842376197397"/>
    <n v="0.65876845698699504"/>
    <n v="7.0307404826602304E-2"/>
    <n v="0.93194974615231096"/>
    <n v="5.0930159454393502"/>
    <s v="nan"/>
    <n v="5.0930159454393502"/>
    <m/>
    <m/>
    <m/>
    <m/>
    <m/>
    <m/>
    <x v="0"/>
  </r>
  <r>
    <x v="0"/>
    <x v="0"/>
    <x v="3"/>
    <x v="4"/>
    <x v="0"/>
    <x v="0"/>
    <x v="13"/>
    <x v="1"/>
    <x v="0"/>
    <x v="1"/>
    <n v="16"/>
    <n v="1460"/>
    <s v="nan"/>
    <n v="0.634815755021234"/>
    <n v="1.54109589041095E-2"/>
    <n v="0.579545348772601"/>
    <n v="3.4941930356498401"/>
    <s v="nan"/>
    <n v="3.4941930356498401"/>
    <m/>
    <m/>
    <m/>
    <m/>
    <m/>
    <m/>
    <x v="0"/>
  </r>
  <r>
    <x v="0"/>
    <x v="0"/>
    <x v="3"/>
    <x v="4"/>
    <x v="0"/>
    <x v="0"/>
    <x v="13"/>
    <x v="1"/>
    <x v="0"/>
    <x v="0"/>
    <n v="17"/>
    <n v="1467"/>
    <n v="37.628262505720599"/>
    <n v="0.65963355799586199"/>
    <n v="6.7770828822962995E-2"/>
    <n v="0.93119557442281897"/>
    <n v="5.0497714921622201"/>
    <s v="nan"/>
    <n v="5.0497714921622201"/>
    <m/>
    <m/>
    <m/>
    <m/>
    <m/>
    <m/>
    <x v="0"/>
  </r>
  <r>
    <x v="0"/>
    <x v="0"/>
    <x v="3"/>
    <x v="4"/>
    <x v="0"/>
    <x v="0"/>
    <x v="13"/>
    <x v="1"/>
    <x v="0"/>
    <x v="1"/>
    <n v="17"/>
    <n v="1467"/>
    <s v="nan"/>
    <n v="0.63829254839528804"/>
    <n v="1.8835616438356101E-2"/>
    <n v="0.57689304559758603"/>
    <n v="3.42301667786412"/>
    <s v="nan"/>
    <n v="3.42301667786412"/>
    <m/>
    <m/>
    <m/>
    <m/>
    <m/>
    <m/>
    <x v="0"/>
  </r>
  <r>
    <x v="0"/>
    <x v="0"/>
    <x v="3"/>
    <x v="4"/>
    <x v="0"/>
    <x v="0"/>
    <x v="13"/>
    <x v="1"/>
    <x v="0"/>
    <x v="0"/>
    <n v="18"/>
    <n v="1504"/>
    <n v="34.656489631727702"/>
    <n v="0.66500948147509098"/>
    <n v="6.2386490785041701E-2"/>
    <n v="0.92975799366615297"/>
    <n v="5.0367077871910402"/>
    <s v="nan"/>
    <n v="5.0367077871910402"/>
    <m/>
    <m/>
    <m/>
    <m/>
    <m/>
    <m/>
    <x v="0"/>
  </r>
  <r>
    <x v="0"/>
    <x v="0"/>
    <x v="3"/>
    <x v="4"/>
    <x v="0"/>
    <x v="0"/>
    <x v="13"/>
    <x v="1"/>
    <x v="0"/>
    <x v="1"/>
    <n v="18"/>
    <n v="1504"/>
    <s v="nan"/>
    <n v="0.64623129914225796"/>
    <n v="1.5981735159817299E-2"/>
    <n v="0.570471259959346"/>
    <n v="3.4216772938641302"/>
    <s v="nan"/>
    <n v="3.4216772938641302"/>
    <m/>
    <m/>
    <m/>
    <m/>
    <m/>
    <m/>
    <x v="0"/>
  </r>
  <r>
    <x v="0"/>
    <x v="0"/>
    <x v="3"/>
    <x v="4"/>
    <x v="0"/>
    <x v="0"/>
    <x v="13"/>
    <x v="1"/>
    <x v="0"/>
    <x v="0"/>
    <n v="19"/>
    <n v="1551"/>
    <n v="38.798677075309897"/>
    <n v="0.679336965191502"/>
    <n v="6.9915825208007695E-2"/>
    <n v="0.93138986793327205"/>
    <n v="5.18969908549556"/>
    <s v="nan"/>
    <n v="5.18969908549556"/>
    <m/>
    <m/>
    <m/>
    <m/>
    <m/>
    <m/>
    <x v="0"/>
  </r>
  <r>
    <x v="0"/>
    <x v="0"/>
    <x v="3"/>
    <x v="4"/>
    <x v="0"/>
    <x v="0"/>
    <x v="13"/>
    <x v="1"/>
    <x v="0"/>
    <x v="1"/>
    <n v="19"/>
    <n v="1551"/>
    <s v="nan"/>
    <n v="0.65856993083020399"/>
    <n v="1.8835616438356101E-2"/>
    <n v="0.55889618263319396"/>
    <n v="3.5185976733659001"/>
    <s v="nan"/>
    <n v="3.5185976733659001"/>
    <m/>
    <m/>
    <m/>
    <m/>
    <m/>
    <m/>
    <x v="0"/>
  </r>
  <r>
    <x v="0"/>
    <x v="0"/>
    <x v="3"/>
    <x v="4"/>
    <x v="0"/>
    <x v="0"/>
    <x v="13"/>
    <x v="2"/>
    <x v="0"/>
    <x v="0"/>
    <n v="0"/>
    <n v="1423"/>
    <n v="39.285211765472702"/>
    <n v="0.64961294499259004"/>
    <n v="7.1151534374404801E-2"/>
    <n v="0.92446219721294398"/>
    <n v="5.0581457476411096"/>
    <n v="5.44549865216415"/>
    <n v="5.0137923616270301"/>
    <m/>
    <m/>
    <m/>
    <m/>
    <m/>
    <m/>
    <x v="0"/>
  </r>
  <r>
    <x v="0"/>
    <x v="0"/>
    <x v="3"/>
    <x v="4"/>
    <x v="0"/>
    <x v="0"/>
    <x v="13"/>
    <x v="2"/>
    <x v="0"/>
    <x v="1"/>
    <n v="0"/>
    <n v="1423"/>
    <s v="nan"/>
    <n v="0.63391606490921504"/>
    <n v="3.2534246575342401E-2"/>
    <n v="0.57670097122962005"/>
    <n v="3.64340826784959"/>
    <n v="2.9111850736623799"/>
    <n v="3.7272506183290401"/>
    <m/>
    <m/>
    <m/>
    <m/>
    <m/>
    <m/>
    <x v="0"/>
  </r>
  <r>
    <x v="0"/>
    <x v="0"/>
    <x v="3"/>
    <x v="4"/>
    <x v="0"/>
    <x v="0"/>
    <x v="13"/>
    <x v="2"/>
    <x v="0"/>
    <x v="0"/>
    <n v="1"/>
    <n v="1418"/>
    <n v="43.131544760347197"/>
    <n v="0.650895735258609"/>
    <n v="7.7986794319162694E-2"/>
    <n v="0.92759447244356097"/>
    <n v="5.1307337002062301"/>
    <n v="6.8031420387546202"/>
    <n v="4.9392365622045098"/>
    <m/>
    <m/>
    <m/>
    <m/>
    <m/>
    <m/>
    <x v="0"/>
  </r>
  <r>
    <x v="0"/>
    <x v="0"/>
    <x v="3"/>
    <x v="4"/>
    <x v="0"/>
    <x v="0"/>
    <x v="13"/>
    <x v="2"/>
    <x v="0"/>
    <x v="1"/>
    <n v="1"/>
    <n v="1418"/>
    <s v="nan"/>
    <n v="0.62687230957778906"/>
    <n v="2.3972602739725998E-2"/>
    <n v="0.58498664069932105"/>
    <n v="3.4884884564295402"/>
    <n v="4.6056737125279996"/>
    <n v="3.3605664805403999"/>
    <m/>
    <m/>
    <m/>
    <m/>
    <m/>
    <m/>
    <x v="0"/>
  </r>
  <r>
    <x v="0"/>
    <x v="0"/>
    <x v="3"/>
    <x v="4"/>
    <x v="0"/>
    <x v="0"/>
    <x v="13"/>
    <x v="2"/>
    <x v="0"/>
    <x v="0"/>
    <n v="2"/>
    <n v="1485"/>
    <n v="43.203721241652403"/>
    <n v="0.66695441268224098"/>
    <n v="7.8138926048801099E-2"/>
    <n v="0.92682062709957702"/>
    <n v="5.2212999241274103"/>
    <n v="7.8520395288556797"/>
    <n v="4.8746133095508197"/>
    <m/>
    <m/>
    <m/>
    <m/>
    <m/>
    <m/>
    <x v="0"/>
  </r>
  <r>
    <x v="0"/>
    <x v="0"/>
    <x v="3"/>
    <x v="4"/>
    <x v="0"/>
    <x v="0"/>
    <x v="13"/>
    <x v="2"/>
    <x v="0"/>
    <x v="1"/>
    <n v="2"/>
    <n v="1485"/>
    <s v="nan"/>
    <n v="0.64516484276758201"/>
    <n v="2.3401826484018201E-2"/>
    <n v="0.56964013318983098"/>
    <n v="3.4704224083006698"/>
    <n v="3.2946051262881699"/>
    <n v="3.4935921276356501"/>
    <m/>
    <m/>
    <m/>
    <m/>
    <m/>
    <m/>
    <x v="0"/>
  </r>
  <r>
    <x v="0"/>
    <x v="0"/>
    <x v="3"/>
    <x v="4"/>
    <x v="0"/>
    <x v="0"/>
    <x v="13"/>
    <x v="2"/>
    <x v="0"/>
    <x v="0"/>
    <n v="3"/>
    <n v="1435"/>
    <n v="42.567416155148202"/>
    <n v="0.65599486763222803"/>
    <n v="7.6984798190192397E-2"/>
    <n v="0.92844159750270405"/>
    <n v="5.1279043671125004"/>
    <n v="6.2591447383766701"/>
    <n v="4.9983730268914099"/>
    <m/>
    <m/>
    <m/>
    <m/>
    <m/>
    <m/>
    <x v="0"/>
  </r>
  <r>
    <x v="0"/>
    <x v="0"/>
    <x v="3"/>
    <x v="4"/>
    <x v="0"/>
    <x v="0"/>
    <x v="13"/>
    <x v="2"/>
    <x v="0"/>
    <x v="1"/>
    <n v="3"/>
    <n v="1435"/>
    <s v="nan"/>
    <n v="0.63219742586180905"/>
    <n v="2.11187214611872E-2"/>
    <n v="0.58249344593385499"/>
    <n v="3.4766304096259502"/>
    <n v="4.0997454248071099"/>
    <n v="3.4052813620861202"/>
    <m/>
    <m/>
    <m/>
    <m/>
    <m/>
    <m/>
    <x v="0"/>
  </r>
  <r>
    <x v="0"/>
    <x v="0"/>
    <x v="3"/>
    <x v="4"/>
    <x v="0"/>
    <x v="0"/>
    <x v="13"/>
    <x v="2"/>
    <x v="0"/>
    <x v="0"/>
    <n v="4"/>
    <n v="1450"/>
    <n v="37.761342651102801"/>
    <n v="0.65520010115531202"/>
    <n v="6.8226931096345006E-2"/>
    <n v="0.92795965002804404"/>
    <n v="5.0352068761673499"/>
    <n v="6.3261585681682897"/>
    <n v="4.86508145939204"/>
    <m/>
    <m/>
    <m/>
    <m/>
    <m/>
    <m/>
    <x v="0"/>
  </r>
  <r>
    <x v="0"/>
    <x v="0"/>
    <x v="3"/>
    <x v="4"/>
    <x v="0"/>
    <x v="0"/>
    <x v="13"/>
    <x v="2"/>
    <x v="0"/>
    <x v="1"/>
    <n v="4"/>
    <n v="1450"/>
    <s v="nan"/>
    <n v="0.64105770561249997"/>
    <n v="3.08219178082191E-2"/>
    <n v="0.57096728536810004"/>
    <n v="3.6266018272296598"/>
    <n v="4.3885610503615604"/>
    <n v="3.5261885962742898"/>
    <m/>
    <m/>
    <m/>
    <m/>
    <m/>
    <m/>
    <x v="0"/>
  </r>
  <r>
    <x v="0"/>
    <x v="0"/>
    <x v="3"/>
    <x v="4"/>
    <x v="0"/>
    <x v="0"/>
    <x v="13"/>
    <x v="2"/>
    <x v="0"/>
    <x v="0"/>
    <n v="5"/>
    <n v="1430"/>
    <n v="38.5599067121804"/>
    <n v="0.65099652239428196"/>
    <n v="6.9609938653685893E-2"/>
    <n v="0.931409984508204"/>
    <n v="5.0270525032478997"/>
    <n v="5.2603840246810796"/>
    <n v="5.0080403052052"/>
    <m/>
    <m/>
    <m/>
    <m/>
    <m/>
    <m/>
    <x v="0"/>
  </r>
  <r>
    <x v="0"/>
    <x v="0"/>
    <x v="3"/>
    <x v="4"/>
    <x v="0"/>
    <x v="0"/>
    <x v="13"/>
    <x v="2"/>
    <x v="0"/>
    <x v="1"/>
    <n v="5"/>
    <n v="1430"/>
    <s v="nan"/>
    <n v="0.62907894996936098"/>
    <n v="1.54109589041095E-2"/>
    <n v="0.58596588170227404"/>
    <n v="3.4137784290696902"/>
    <n v="4.3545241746985699"/>
    <n v="3.3371250720184502"/>
    <m/>
    <m/>
    <m/>
    <m/>
    <m/>
    <m/>
    <x v="0"/>
  </r>
  <r>
    <x v="0"/>
    <x v="0"/>
    <x v="3"/>
    <x v="4"/>
    <x v="0"/>
    <x v="0"/>
    <x v="13"/>
    <x v="2"/>
    <x v="0"/>
    <x v="0"/>
    <n v="6"/>
    <n v="1471"/>
    <n v="40.969904602082501"/>
    <n v="0.66018934558521603"/>
    <n v="7.4035859384810707E-2"/>
    <n v="0.92501070438794397"/>
    <n v="5.14396883302084"/>
    <n v="6.3670839973712798"/>
    <n v="5.0344361317357302"/>
    <m/>
    <m/>
    <m/>
    <m/>
    <m/>
    <m/>
    <x v="0"/>
  </r>
  <r>
    <x v="0"/>
    <x v="0"/>
    <x v="3"/>
    <x v="4"/>
    <x v="0"/>
    <x v="0"/>
    <x v="13"/>
    <x v="2"/>
    <x v="0"/>
    <x v="1"/>
    <n v="6"/>
    <n v="1471"/>
    <s v="nan"/>
    <n v="0.64003682770806003"/>
    <n v="2.7968036529680301E-2"/>
    <n v="0.57015651687716595"/>
    <n v="3.5315801639559101"/>
    <n v="4.9633532843719799"/>
    <n v="3.4033616755604399"/>
    <m/>
    <m/>
    <m/>
    <m/>
    <m/>
    <m/>
    <x v="0"/>
  </r>
  <r>
    <x v="0"/>
    <x v="0"/>
    <x v="3"/>
    <x v="4"/>
    <x v="0"/>
    <x v="0"/>
    <x v="13"/>
    <x v="2"/>
    <x v="0"/>
    <x v="0"/>
    <n v="7"/>
    <n v="1394"/>
    <n v="41.097657022661402"/>
    <n v="0.64314503085381403"/>
    <n v="7.4356073403662695E-2"/>
    <n v="0.92947125010210396"/>
    <n v="5.06273969654894"/>
    <n v="7.0956142493325798"/>
    <n v="4.9756165014296396"/>
    <m/>
    <m/>
    <m/>
    <m/>
    <m/>
    <m/>
    <x v="0"/>
  </r>
  <r>
    <x v="0"/>
    <x v="0"/>
    <x v="3"/>
    <x v="4"/>
    <x v="0"/>
    <x v="0"/>
    <x v="13"/>
    <x v="2"/>
    <x v="0"/>
    <x v="1"/>
    <n v="7"/>
    <n v="1394"/>
    <s v="nan"/>
    <n v="0.62565746658212396"/>
    <n v="3.8242009132419999E-2"/>
    <n v="0.58061857916852599"/>
    <n v="3.6317371322608598"/>
    <n v="4.1673641525953498"/>
    <n v="3.6087816885322401"/>
    <m/>
    <m/>
    <m/>
    <m/>
    <m/>
    <m/>
    <x v="0"/>
  </r>
  <r>
    <x v="0"/>
    <x v="0"/>
    <x v="3"/>
    <x v="4"/>
    <x v="0"/>
    <x v="0"/>
    <x v="13"/>
    <x v="2"/>
    <x v="0"/>
    <x v="0"/>
    <n v="8"/>
    <n v="1420"/>
    <n v="37.505055133591199"/>
    <n v="0.64776005264755898"/>
    <n v="6.7815187319488907E-2"/>
    <n v="0.92879374982659402"/>
    <n v="4.9848310520439698"/>
    <n v="7.1917564157087801"/>
    <n v="4.8050075038935098"/>
    <m/>
    <m/>
    <m/>
    <m/>
    <m/>
    <m/>
    <x v="0"/>
  </r>
  <r>
    <x v="0"/>
    <x v="0"/>
    <x v="3"/>
    <x v="4"/>
    <x v="0"/>
    <x v="0"/>
    <x v="13"/>
    <x v="2"/>
    <x v="0"/>
    <x v="1"/>
    <n v="8"/>
    <n v="1420"/>
    <s v="nan"/>
    <n v="0.63040266430677305"/>
    <n v="2.7397260273972601E-2"/>
    <n v="0.57974842326602605"/>
    <n v="3.6241902397031098"/>
    <n v="3.4252235053009801"/>
    <n v="3.6404023439877302"/>
    <m/>
    <m/>
    <m/>
    <m/>
    <m/>
    <m/>
    <x v="0"/>
  </r>
  <r>
    <x v="0"/>
    <x v="0"/>
    <x v="3"/>
    <x v="4"/>
    <x v="0"/>
    <x v="0"/>
    <x v="13"/>
    <x v="2"/>
    <x v="0"/>
    <x v="0"/>
    <n v="9"/>
    <n v="1486"/>
    <n v="37.255468885532999"/>
    <n v="0.66302140144283295"/>
    <n v="6.7168397437715105E-2"/>
    <n v="0.927278950650956"/>
    <n v="5.0890366909839697"/>
    <n v="7.2082393826223603"/>
    <n v="4.9163609161097304"/>
    <m/>
    <m/>
    <m/>
    <m/>
    <m/>
    <m/>
    <x v="0"/>
  </r>
  <r>
    <x v="0"/>
    <x v="0"/>
    <x v="3"/>
    <x v="4"/>
    <x v="0"/>
    <x v="0"/>
    <x v="13"/>
    <x v="2"/>
    <x v="0"/>
    <x v="1"/>
    <n v="9"/>
    <n v="1486"/>
    <s v="nan"/>
    <n v="0.64836341360313898"/>
    <n v="2.9109589041095799E-2"/>
    <n v="0.56473658584880704"/>
    <n v="3.5224810707562701"/>
    <n v="4.7070141522045201"/>
    <n v="3.4259635604160401"/>
    <m/>
    <m/>
    <m/>
    <m/>
    <m/>
    <m/>
    <x v="0"/>
  </r>
  <r>
    <x v="0"/>
    <x v="0"/>
    <x v="3"/>
    <x v="4"/>
    <x v="0"/>
    <x v="0"/>
    <x v="13"/>
    <x v="2"/>
    <x v="0"/>
    <x v="0"/>
    <n v="10"/>
    <n v="1448"/>
    <n v="40.333983889021702"/>
    <n v="0.65625508849909897"/>
    <n v="7.2893822007842404E-2"/>
    <n v="0.92713748086105396"/>
    <n v="5.0988888460339901"/>
    <n v="6.4378921987861197"/>
    <n v="4.9789780980263396"/>
    <m/>
    <m/>
    <m/>
    <m/>
    <m/>
    <m/>
    <x v="0"/>
  </r>
  <r>
    <x v="0"/>
    <x v="0"/>
    <x v="3"/>
    <x v="4"/>
    <x v="0"/>
    <x v="0"/>
    <x v="13"/>
    <x v="2"/>
    <x v="0"/>
    <x v="1"/>
    <n v="10"/>
    <n v="1448"/>
    <s v="nan"/>
    <n v="0.63732167756140301"/>
    <n v="3.1963470319634701E-2"/>
    <n v="0.57138661169702698"/>
    <n v="3.69357865117746"/>
    <n v="5.45691986472296"/>
    <n v="3.5356674977256302"/>
    <m/>
    <m/>
    <m/>
    <m/>
    <m/>
    <m/>
    <x v="0"/>
  </r>
  <r>
    <x v="0"/>
    <x v="0"/>
    <x v="3"/>
    <x v="4"/>
    <x v="0"/>
    <x v="0"/>
    <x v="13"/>
    <x v="2"/>
    <x v="0"/>
    <x v="0"/>
    <n v="11"/>
    <n v="1402"/>
    <n v="40.604155603730803"/>
    <n v="0.64490263032843498"/>
    <n v="7.3616815107694605E-2"/>
    <n v="0.92519348635409604"/>
    <n v="5.0246158563496301"/>
    <n v="6.9891220721998604"/>
    <n v="4.8645449795025701"/>
    <m/>
    <m/>
    <m/>
    <m/>
    <m/>
    <m/>
    <x v="0"/>
  </r>
  <r>
    <x v="0"/>
    <x v="0"/>
    <x v="3"/>
    <x v="4"/>
    <x v="0"/>
    <x v="0"/>
    <x v="13"/>
    <x v="2"/>
    <x v="0"/>
    <x v="1"/>
    <n v="11"/>
    <n v="1402"/>
    <s v="nan"/>
    <n v="0.62801382407546702"/>
    <n v="3.6529680365296802E-2"/>
    <n v="0.57764966350772295"/>
    <n v="3.6577521692164101"/>
    <n v="3.51372337371359"/>
    <n v="3.66948784884997"/>
    <m/>
    <m/>
    <m/>
    <m/>
    <m/>
    <m/>
    <x v="0"/>
  </r>
  <r>
    <x v="0"/>
    <x v="0"/>
    <x v="3"/>
    <x v="4"/>
    <x v="0"/>
    <x v="0"/>
    <x v="13"/>
    <x v="2"/>
    <x v="0"/>
    <x v="0"/>
    <n v="12"/>
    <n v="1441"/>
    <n v="35.212947492408802"/>
    <n v="0.651557117814201"/>
    <n v="6.3588798771992305E-2"/>
    <n v="0.93158361278214896"/>
    <n v="4.9653085121204201"/>
    <n v="6.07697219956178"/>
    <n v="4.8747285079585296"/>
    <m/>
    <m/>
    <m/>
    <m/>
    <m/>
    <m/>
    <x v="0"/>
  </r>
  <r>
    <x v="0"/>
    <x v="0"/>
    <x v="3"/>
    <x v="4"/>
    <x v="0"/>
    <x v="0"/>
    <x v="13"/>
    <x v="2"/>
    <x v="0"/>
    <x v="1"/>
    <n v="12"/>
    <n v="1441"/>
    <s v="nan"/>
    <n v="0.63254080394491297"/>
    <n v="2.11187214611872E-2"/>
    <n v="0.58120491077605096"/>
    <n v="3.4470435120251302"/>
    <n v="3.50335038987255"/>
    <n v="3.4424555442005298"/>
    <m/>
    <m/>
    <m/>
    <m/>
    <m/>
    <m/>
    <x v="0"/>
  </r>
  <r>
    <x v="0"/>
    <x v="0"/>
    <x v="3"/>
    <x v="4"/>
    <x v="0"/>
    <x v="0"/>
    <x v="13"/>
    <x v="2"/>
    <x v="0"/>
    <x v="0"/>
    <n v="13"/>
    <n v="1451"/>
    <n v="41.166378418392597"/>
    <n v="0.65854195005878602"/>
    <n v="7.4355957525024094E-2"/>
    <n v="0.93123963229684603"/>
    <n v="5.1254358388619501"/>
    <n v="6.2976167023740004"/>
    <n v="5.0392460694860697"/>
    <m/>
    <m/>
    <m/>
    <m/>
    <m/>
    <m/>
    <x v="0"/>
  </r>
  <r>
    <x v="0"/>
    <x v="0"/>
    <x v="3"/>
    <x v="4"/>
    <x v="0"/>
    <x v="0"/>
    <x v="13"/>
    <x v="2"/>
    <x v="0"/>
    <x v="1"/>
    <n v="13"/>
    <n v="1451"/>
    <s v="nan"/>
    <n v="0.63902727789714098"/>
    <n v="2.9680365296803599E-2"/>
    <n v="0.57194605973631896"/>
    <n v="3.5962791054265399"/>
    <n v="5.1144947892884103"/>
    <n v="3.4846455992602299"/>
    <m/>
    <m/>
    <m/>
    <m/>
    <m/>
    <m/>
    <x v="0"/>
  </r>
  <r>
    <x v="0"/>
    <x v="0"/>
    <x v="3"/>
    <x v="4"/>
    <x v="0"/>
    <x v="0"/>
    <x v="13"/>
    <x v="2"/>
    <x v="0"/>
    <x v="0"/>
    <n v="14"/>
    <n v="1370"/>
    <n v="40.463930261319703"/>
    <n v="0.63741347727222097"/>
    <n v="7.3332071287730102E-2"/>
    <n v="0.92368400037904697"/>
    <n v="4.9844157873391302"/>
    <n v="6.1104085934339603"/>
    <n v="4.8649923079048296"/>
    <m/>
    <m/>
    <m/>
    <m/>
    <m/>
    <m/>
    <x v="0"/>
  </r>
  <r>
    <x v="0"/>
    <x v="0"/>
    <x v="3"/>
    <x v="4"/>
    <x v="0"/>
    <x v="0"/>
    <x v="13"/>
    <x v="2"/>
    <x v="0"/>
    <x v="1"/>
    <n v="14"/>
    <n v="1370"/>
    <s v="nan"/>
    <n v="0.61726308318774004"/>
    <n v="2.9109589041095799E-2"/>
    <n v="0.58965534502392103"/>
    <n v="3.6604711861315602"/>
    <n v="3.91344534399156"/>
    <n v="3.6336405936312599"/>
    <m/>
    <m/>
    <m/>
    <m/>
    <m/>
    <m/>
    <x v="0"/>
  </r>
  <r>
    <x v="0"/>
    <x v="0"/>
    <x v="3"/>
    <x v="4"/>
    <x v="0"/>
    <x v="0"/>
    <x v="13"/>
    <x v="2"/>
    <x v="0"/>
    <x v="0"/>
    <n v="15"/>
    <n v="1409"/>
    <n v="41.100080431541997"/>
    <n v="0.64754109494594303"/>
    <n v="7.4501429478715797E-2"/>
    <n v="0.92462224052402697"/>
    <n v="5.0518502890952499"/>
    <n v="6.6992660665729398"/>
    <n v="4.8908246867854102"/>
    <m/>
    <m/>
    <m/>
    <m/>
    <m/>
    <m/>
    <x v="0"/>
  </r>
  <r>
    <x v="0"/>
    <x v="0"/>
    <x v="3"/>
    <x v="4"/>
    <x v="0"/>
    <x v="0"/>
    <x v="13"/>
    <x v="2"/>
    <x v="0"/>
    <x v="1"/>
    <n v="15"/>
    <n v="1409"/>
    <s v="nan"/>
    <n v="0.62821136245793696"/>
    <n v="3.1392694063926897E-2"/>
    <n v="0.57973730244561805"/>
    <n v="3.63065643172395"/>
    <n v="4.2978122491783104"/>
    <n v="3.5654457127246602"/>
    <m/>
    <m/>
    <m/>
    <m/>
    <m/>
    <m/>
    <x v="0"/>
  </r>
  <r>
    <x v="0"/>
    <x v="0"/>
    <x v="3"/>
    <x v="4"/>
    <x v="0"/>
    <x v="0"/>
    <x v="13"/>
    <x v="2"/>
    <x v="0"/>
    <x v="0"/>
    <n v="16"/>
    <n v="1435"/>
    <n v="36.989547749464002"/>
    <n v="0.65001264793855895"/>
    <n v="6.6725199649876901E-2"/>
    <n v="0.92768025991096503"/>
    <n v="4.9948620049179899"/>
    <n v="5.4989688456505101"/>
    <n v="4.9328180860586102"/>
    <m/>
    <m/>
    <m/>
    <m/>
    <m/>
    <m/>
    <x v="0"/>
  </r>
  <r>
    <x v="0"/>
    <x v="0"/>
    <x v="3"/>
    <x v="4"/>
    <x v="0"/>
    <x v="0"/>
    <x v="13"/>
    <x v="2"/>
    <x v="0"/>
    <x v="1"/>
    <n v="16"/>
    <n v="1435"/>
    <s v="nan"/>
    <n v="0.63516477814423"/>
    <n v="3.53881278538812E-2"/>
    <n v="0.57174444561345905"/>
    <n v="3.6309973905953998"/>
    <n v="4.1764296100526597"/>
    <n v="3.5638672712775801"/>
    <m/>
    <m/>
    <m/>
    <m/>
    <m/>
    <m/>
    <x v="0"/>
  </r>
  <r>
    <x v="0"/>
    <x v="0"/>
    <x v="3"/>
    <x v="4"/>
    <x v="0"/>
    <x v="0"/>
    <x v="13"/>
    <x v="2"/>
    <x v="0"/>
    <x v="0"/>
    <n v="17"/>
    <n v="1491"/>
    <n v="38.147659252683098"/>
    <n v="0.66487013413668306"/>
    <n v="6.8681860174198903E-2"/>
    <n v="0.93087598224549795"/>
    <n v="5.1100418195056498"/>
    <n v="5.6214514258694699"/>
    <n v="5.0724381719788996"/>
    <m/>
    <m/>
    <m/>
    <m/>
    <m/>
    <m/>
    <x v="0"/>
  </r>
  <r>
    <x v="0"/>
    <x v="0"/>
    <x v="3"/>
    <x v="4"/>
    <x v="0"/>
    <x v="0"/>
    <x v="13"/>
    <x v="2"/>
    <x v="0"/>
    <x v="1"/>
    <n v="17"/>
    <n v="1491"/>
    <s v="nan"/>
    <n v="0.64487840926197004"/>
    <n v="1.8835616438356101E-2"/>
    <n v="0.57193823478092398"/>
    <n v="3.4130116806632098"/>
    <n v="5.8236086229723201"/>
    <n v="3.2357619054934301"/>
    <m/>
    <m/>
    <m/>
    <m/>
    <m/>
    <m/>
    <x v="0"/>
  </r>
  <r>
    <x v="0"/>
    <x v="0"/>
    <x v="3"/>
    <x v="4"/>
    <x v="0"/>
    <x v="0"/>
    <x v="13"/>
    <x v="2"/>
    <x v="0"/>
    <x v="0"/>
    <n v="18"/>
    <n v="1413"/>
    <n v="40.238774313933597"/>
    <n v="0.64648730798646403"/>
    <n v="7.27727391241349E-2"/>
    <n v="0.92878645954662498"/>
    <n v="5.0611855690907497"/>
    <n v="7.6495868022728297"/>
    <n v="4.8081839447947603"/>
    <m/>
    <m/>
    <m/>
    <m/>
    <m/>
    <m/>
    <x v="0"/>
  </r>
  <r>
    <x v="0"/>
    <x v="0"/>
    <x v="3"/>
    <x v="4"/>
    <x v="0"/>
    <x v="0"/>
    <x v="13"/>
    <x v="2"/>
    <x v="0"/>
    <x v="1"/>
    <n v="18"/>
    <n v="1413"/>
    <s v="nan"/>
    <n v="0.62695318380249798"/>
    <n v="2.7397260273972601E-2"/>
    <n v="0.58247443291143297"/>
    <n v="3.5692875694530999"/>
    <n v="5.0505888576960798"/>
    <n v="3.4244987217301102"/>
    <m/>
    <m/>
    <m/>
    <m/>
    <m/>
    <m/>
    <x v="0"/>
  </r>
  <r>
    <x v="0"/>
    <x v="0"/>
    <x v="3"/>
    <x v="4"/>
    <x v="0"/>
    <x v="0"/>
    <x v="13"/>
    <x v="2"/>
    <x v="0"/>
    <x v="0"/>
    <n v="19"/>
    <n v="1376"/>
    <n v="41.641061568819197"/>
    <n v="0.64066275124371797"/>
    <n v="7.5468515032188002E-2"/>
    <n v="0.92803991687976894"/>
    <n v="5.0469978403378004"/>
    <n v="7.7827771923316504"/>
    <n v="4.7795908360075803"/>
    <m/>
    <m/>
    <m/>
    <m/>
    <m/>
    <m/>
    <x v="0"/>
  </r>
  <r>
    <x v="0"/>
    <x v="0"/>
    <x v="3"/>
    <x v="4"/>
    <x v="0"/>
    <x v="0"/>
    <x v="13"/>
    <x v="2"/>
    <x v="0"/>
    <x v="1"/>
    <n v="19"/>
    <n v="1376"/>
    <s v="nan"/>
    <n v="0.62062287028040397"/>
    <n v="2.9680365296803599E-2"/>
    <n v="0.589509440005068"/>
    <n v="3.5835622950745201"/>
    <n v="4.9098231574159401"/>
    <n v="3.4539277746952899"/>
    <m/>
    <m/>
    <m/>
    <m/>
    <m/>
    <m/>
    <x v="0"/>
  </r>
  <r>
    <x v="0"/>
    <x v="0"/>
    <x v="3"/>
    <x v="4"/>
    <x v="0"/>
    <x v="0"/>
    <x v="13"/>
    <x v="3"/>
    <x v="0"/>
    <x v="0"/>
    <n v="0"/>
    <n v="1414"/>
    <n v="45.254439320311299"/>
    <n v="0.65288338684603897"/>
    <n v="8.1950171779384504E-2"/>
    <n v="0.924388377791027"/>
    <n v="5.17204049661082"/>
    <n v="7.0168943831828896"/>
    <n v="4.7342785574242203"/>
    <m/>
    <m/>
    <m/>
    <m/>
    <m/>
    <m/>
    <x v="0"/>
  </r>
  <r>
    <x v="0"/>
    <x v="0"/>
    <x v="3"/>
    <x v="4"/>
    <x v="0"/>
    <x v="0"/>
    <x v="13"/>
    <x v="3"/>
    <x v="0"/>
    <x v="1"/>
    <n v="0"/>
    <n v="1414"/>
    <s v="nan"/>
    <n v="0.632447765324477"/>
    <n v="3.7100456621004502E-2"/>
    <n v="0.57503987182171201"/>
    <n v="3.62523602989154"/>
    <n v="3.816196633313"/>
    <n v="3.5799233443339098"/>
    <m/>
    <m/>
    <m/>
    <m/>
    <m/>
    <m/>
    <x v="0"/>
  </r>
  <r>
    <x v="0"/>
    <x v="0"/>
    <x v="3"/>
    <x v="4"/>
    <x v="0"/>
    <x v="0"/>
    <x v="13"/>
    <x v="3"/>
    <x v="0"/>
    <x v="0"/>
    <n v="1"/>
    <n v="1363"/>
    <n v="41.808480546690703"/>
    <n v="0.635584138513835"/>
    <n v="7.5792689509089101E-2"/>
    <n v="0.92494923693021602"/>
    <n v="5.02476118645317"/>
    <n v="6.2868964987620002"/>
    <n v="4.7119242287014096"/>
    <m/>
    <m/>
    <m/>
    <m/>
    <m/>
    <m/>
    <x v="0"/>
  </r>
  <r>
    <x v="0"/>
    <x v="0"/>
    <x v="3"/>
    <x v="4"/>
    <x v="0"/>
    <x v="0"/>
    <x v="13"/>
    <x v="3"/>
    <x v="0"/>
    <x v="1"/>
    <n v="1"/>
    <n v="1363"/>
    <s v="nan"/>
    <n v="0.619688473626829"/>
    <n v="3.99543378995433E-2"/>
    <n v="0.58391591671730603"/>
    <n v="3.6670412955147702"/>
    <n v="4.7023269430306698"/>
    <n v="3.4104320324552799"/>
    <m/>
    <m/>
    <m/>
    <m/>
    <m/>
    <m/>
    <x v="0"/>
  </r>
  <r>
    <x v="0"/>
    <x v="0"/>
    <x v="3"/>
    <x v="4"/>
    <x v="0"/>
    <x v="0"/>
    <x v="13"/>
    <x v="3"/>
    <x v="0"/>
    <x v="0"/>
    <n v="2"/>
    <n v="1342"/>
    <n v="42.712344425573001"/>
    <n v="0.63213551545087598"/>
    <n v="7.7381384833260305E-2"/>
    <n v="0.921067394673177"/>
    <n v="5.0406695172844298"/>
    <n v="5.7581707301272003"/>
    <n v="4.8058509385358903"/>
    <m/>
    <m/>
    <m/>
    <m/>
    <m/>
    <m/>
    <x v="0"/>
  </r>
  <r>
    <x v="0"/>
    <x v="0"/>
    <x v="3"/>
    <x v="4"/>
    <x v="0"/>
    <x v="0"/>
    <x v="13"/>
    <x v="3"/>
    <x v="0"/>
    <x v="1"/>
    <n v="2"/>
    <n v="1342"/>
    <s v="nan"/>
    <n v="0.61764734504460495"/>
    <n v="4.1666666666666602E-2"/>
    <n v="0.58751048976130105"/>
    <n v="3.8949638309705601"/>
    <n v="4.8103561415346103"/>
    <n v="3.5953808929677802"/>
    <m/>
    <m/>
    <m/>
    <m/>
    <m/>
    <m/>
    <x v="0"/>
  </r>
  <r>
    <x v="0"/>
    <x v="0"/>
    <x v="3"/>
    <x v="4"/>
    <x v="0"/>
    <x v="0"/>
    <x v="13"/>
    <x v="3"/>
    <x v="0"/>
    <x v="0"/>
    <n v="3"/>
    <n v="1390"/>
    <n v="43.575081553417903"/>
    <n v="0.64554292492173104"/>
    <n v="7.8938400088997496E-2"/>
    <n v="0.92012040763218705"/>
    <n v="5.0845420240577797"/>
    <n v="7.1218319525977796"/>
    <n v="4.6636143528718303"/>
    <m/>
    <m/>
    <m/>
    <m/>
    <m/>
    <m/>
    <x v="0"/>
  </r>
  <r>
    <x v="0"/>
    <x v="0"/>
    <x v="3"/>
    <x v="4"/>
    <x v="0"/>
    <x v="0"/>
    <x v="13"/>
    <x v="3"/>
    <x v="0"/>
    <x v="1"/>
    <n v="3"/>
    <n v="1390"/>
    <s v="nan"/>
    <n v="0.62530888061709899"/>
    <n v="3.6529680365296802E-2"/>
    <n v="0.58150487013131102"/>
    <n v="3.602251083644"/>
    <n v="3.7605135362209401"/>
    <n v="3.5695522298057898"/>
    <m/>
    <m/>
    <m/>
    <m/>
    <m/>
    <m/>
    <x v="0"/>
  </r>
  <r>
    <x v="0"/>
    <x v="0"/>
    <x v="3"/>
    <x v="4"/>
    <x v="0"/>
    <x v="0"/>
    <x v="13"/>
    <x v="3"/>
    <x v="0"/>
    <x v="0"/>
    <n v="4"/>
    <n v="1399"/>
    <n v="43.458769151966003"/>
    <n v="0.64799598024605598"/>
    <n v="7.8724950004179298E-2"/>
    <n v="0.92382223908161698"/>
    <n v="5.1074345331127899"/>
    <n v="6.4673911246896596"/>
    <n v="4.8127772716044701"/>
    <m/>
    <m/>
    <m/>
    <m/>
    <m/>
    <m/>
    <x v="0"/>
  </r>
  <r>
    <x v="0"/>
    <x v="0"/>
    <x v="3"/>
    <x v="4"/>
    <x v="0"/>
    <x v="0"/>
    <x v="13"/>
    <x v="3"/>
    <x v="0"/>
    <x v="1"/>
    <n v="4"/>
    <n v="1399"/>
    <s v="nan"/>
    <n v="0.63413230605011395"/>
    <n v="4.6232876712328702E-2"/>
    <n v="0.57226368073164102"/>
    <n v="3.7433717188214599"/>
    <n v="4.7806695328118201"/>
    <n v="3.5186238591235499"/>
    <m/>
    <m/>
    <m/>
    <m/>
    <m/>
    <m/>
    <x v="0"/>
  </r>
  <r>
    <x v="0"/>
    <x v="0"/>
    <x v="3"/>
    <x v="4"/>
    <x v="0"/>
    <x v="0"/>
    <x v="13"/>
    <x v="3"/>
    <x v="0"/>
    <x v="0"/>
    <n v="5"/>
    <n v="1334"/>
    <n v="44.2196802527112"/>
    <n v="0.62827056629172695"/>
    <n v="8.0318262291598594E-2"/>
    <n v="0.92156390654988896"/>
    <n v="5.0504331708668104"/>
    <n v="5.9394336892770703"/>
    <n v="4.8107895528605598"/>
    <m/>
    <m/>
    <m/>
    <m/>
    <m/>
    <m/>
    <x v="0"/>
  </r>
  <r>
    <x v="0"/>
    <x v="0"/>
    <x v="3"/>
    <x v="4"/>
    <x v="0"/>
    <x v="0"/>
    <x v="13"/>
    <x v="3"/>
    <x v="0"/>
    <x v="1"/>
    <n v="5"/>
    <n v="1334"/>
    <s v="nan"/>
    <n v="0.60862894715634397"/>
    <n v="3.93835616438356E-2"/>
    <n v="0.59308377259568201"/>
    <n v="3.70116436066772"/>
    <n v="4.7181361868467002"/>
    <n v="3.42702412926295"/>
    <m/>
    <m/>
    <m/>
    <m/>
    <m/>
    <m/>
    <x v="0"/>
  </r>
  <r>
    <x v="0"/>
    <x v="0"/>
    <x v="3"/>
    <x v="4"/>
    <x v="0"/>
    <x v="0"/>
    <x v="13"/>
    <x v="3"/>
    <x v="0"/>
    <x v="0"/>
    <n v="6"/>
    <n v="1343"/>
    <n v="47.361878126394899"/>
    <n v="0.63641095759302102"/>
    <n v="8.6057338401940006E-2"/>
    <n v="0.92252492347677695"/>
    <n v="5.1188426628529697"/>
    <n v="6.6073262856649198"/>
    <n v="4.6317025681145099"/>
    <m/>
    <m/>
    <m/>
    <m/>
    <m/>
    <m/>
    <x v="0"/>
  </r>
  <r>
    <x v="0"/>
    <x v="0"/>
    <x v="3"/>
    <x v="4"/>
    <x v="0"/>
    <x v="0"/>
    <x v="13"/>
    <x v="3"/>
    <x v="0"/>
    <x v="1"/>
    <n v="6"/>
    <n v="1343"/>
    <s v="nan"/>
    <n v="0.61315305698867295"/>
    <n v="3.1963470319634701E-2"/>
    <n v="0.59467201974203698"/>
    <n v="3.5787187622330698"/>
    <n v="4.3029760339146996"/>
    <n v="3.3416891096827102"/>
    <m/>
    <m/>
    <m/>
    <m/>
    <m/>
    <m/>
    <x v="0"/>
  </r>
  <r>
    <x v="0"/>
    <x v="0"/>
    <x v="3"/>
    <x v="4"/>
    <x v="0"/>
    <x v="0"/>
    <x v="13"/>
    <x v="3"/>
    <x v="0"/>
    <x v="0"/>
    <n v="7"/>
    <n v="1383"/>
    <n v="40.868862586000297"/>
    <n v="0.64193184905061995"/>
    <n v="7.4137650383525697E-2"/>
    <n v="0.92365039060214904"/>
    <n v="5.04992953847752"/>
    <n v="6.4800787041505004"/>
    <n v="4.6644110677308896"/>
    <m/>
    <m/>
    <m/>
    <m/>
    <m/>
    <m/>
    <x v="0"/>
  </r>
  <r>
    <x v="0"/>
    <x v="0"/>
    <x v="3"/>
    <x v="4"/>
    <x v="0"/>
    <x v="0"/>
    <x v="13"/>
    <x v="3"/>
    <x v="0"/>
    <x v="1"/>
    <n v="7"/>
    <n v="1383"/>
    <s v="nan"/>
    <n v="0.62739469434674899"/>
    <n v="3.7671232876712299E-2"/>
    <n v="0.58184964465818201"/>
    <n v="3.7340072266661801"/>
    <n v="4.9418858287948702"/>
    <n v="3.4084051687010599"/>
    <m/>
    <m/>
    <m/>
    <m/>
    <m/>
    <m/>
    <x v="0"/>
  </r>
  <r>
    <x v="0"/>
    <x v="0"/>
    <x v="3"/>
    <x v="4"/>
    <x v="0"/>
    <x v="0"/>
    <x v="13"/>
    <x v="3"/>
    <x v="0"/>
    <x v="0"/>
    <n v="8"/>
    <n v="1365"/>
    <n v="43.226708489287603"/>
    <n v="0.63638041796775502"/>
    <n v="7.8288638821768397E-2"/>
    <n v="0.92210096560182997"/>
    <n v="5.0599455357221998"/>
    <n v="5.9304311178554299"/>
    <n v="4.8713403262600004"/>
    <m/>
    <m/>
    <m/>
    <m/>
    <m/>
    <m/>
    <x v="0"/>
  </r>
  <r>
    <x v="0"/>
    <x v="0"/>
    <x v="3"/>
    <x v="4"/>
    <x v="0"/>
    <x v="0"/>
    <x v="13"/>
    <x v="3"/>
    <x v="0"/>
    <x v="1"/>
    <n v="8"/>
    <n v="1365"/>
    <s v="nan"/>
    <n v="0.61518755217385301"/>
    <n v="3.6529680365296802E-2"/>
    <n v="0.58713035292929505"/>
    <n v="3.7279178868454399"/>
    <n v="4.1313604217925501"/>
    <n v="3.6405053376068999"/>
    <m/>
    <m/>
    <m/>
    <m/>
    <m/>
    <m/>
    <x v="0"/>
  </r>
  <r>
    <x v="0"/>
    <x v="0"/>
    <x v="3"/>
    <x v="4"/>
    <x v="0"/>
    <x v="0"/>
    <x v="13"/>
    <x v="3"/>
    <x v="0"/>
    <x v="0"/>
    <n v="9"/>
    <n v="1311"/>
    <n v="43.588574508554103"/>
    <n v="0.62199613676910703"/>
    <n v="7.9177638011558596E-2"/>
    <n v="0.91933242449863894"/>
    <n v="4.9908285266983796"/>
    <n v="6.28689108834664"/>
    <n v="4.6414551405149398"/>
    <m/>
    <m/>
    <m/>
    <m/>
    <m/>
    <m/>
    <x v="0"/>
  </r>
  <r>
    <x v="0"/>
    <x v="0"/>
    <x v="3"/>
    <x v="4"/>
    <x v="0"/>
    <x v="0"/>
    <x v="13"/>
    <x v="3"/>
    <x v="0"/>
    <x v="1"/>
    <n v="9"/>
    <n v="1311"/>
    <s v="nan"/>
    <n v="0.59760564777687997"/>
    <n v="2.8538812785388099E-2"/>
    <n v="0.60480040135214996"/>
    <n v="3.6167409281979199"/>
    <n v="3.3608199165669599"/>
    <n v="3.6857283313332201"/>
    <m/>
    <m/>
    <m/>
    <m/>
    <m/>
    <m/>
    <x v="0"/>
  </r>
  <r>
    <x v="0"/>
    <x v="0"/>
    <x v="3"/>
    <x v="4"/>
    <x v="0"/>
    <x v="0"/>
    <x v="13"/>
    <x v="3"/>
    <x v="0"/>
    <x v="0"/>
    <n v="10"/>
    <n v="1375"/>
    <n v="42.287571796326603"/>
    <n v="0.63941242339288695"/>
    <n v="7.6866686877377605E-2"/>
    <n v="0.92197066487451396"/>
    <n v="5.0487287711991602"/>
    <n v="6.5247017314517901"/>
    <n v="4.7138441499653698"/>
    <m/>
    <m/>
    <m/>
    <m/>
    <m/>
    <m/>
    <x v="0"/>
  </r>
  <r>
    <x v="0"/>
    <x v="0"/>
    <x v="3"/>
    <x v="4"/>
    <x v="0"/>
    <x v="0"/>
    <x v="13"/>
    <x v="3"/>
    <x v="0"/>
    <x v="1"/>
    <n v="10"/>
    <n v="1375"/>
    <s v="nan"/>
    <n v="0.62010263328756399"/>
    <n v="3.3675799086757899E-2"/>
    <n v="0.58729936468958499"/>
    <n v="3.5421265659168899"/>
    <n v="3.9128088244116599"/>
    <n v="3.4580221879390902"/>
    <m/>
    <m/>
    <m/>
    <m/>
    <m/>
    <m/>
    <x v="0"/>
  </r>
  <r>
    <x v="0"/>
    <x v="0"/>
    <x v="3"/>
    <x v="4"/>
    <x v="0"/>
    <x v="0"/>
    <x v="13"/>
    <x v="3"/>
    <x v="0"/>
    <x v="0"/>
    <n v="11"/>
    <n v="1406"/>
    <n v="43.220618383697797"/>
    <n v="0.64980286961436295"/>
    <n v="7.8390395042643293E-2"/>
    <n v="0.92451440054848799"/>
    <n v="5.1244403776115997"/>
    <n v="6.7782626187590997"/>
    <n v="4.7990982973858598"/>
    <m/>
    <m/>
    <m/>
    <m/>
    <m/>
    <m/>
    <x v="0"/>
  </r>
  <r>
    <x v="0"/>
    <x v="0"/>
    <x v="3"/>
    <x v="4"/>
    <x v="0"/>
    <x v="0"/>
    <x v="13"/>
    <x v="3"/>
    <x v="0"/>
    <x v="1"/>
    <n v="11"/>
    <n v="1406"/>
    <s v="nan"/>
    <n v="0.63377862624437897"/>
    <n v="4.3378995433789903E-2"/>
    <n v="0.57315848202754704"/>
    <n v="3.7046024547346299"/>
    <n v="4.6983813366710203"/>
    <n v="3.5091049697635399"/>
    <m/>
    <m/>
    <m/>
    <m/>
    <m/>
    <m/>
    <x v="0"/>
  </r>
  <r>
    <x v="0"/>
    <x v="0"/>
    <x v="3"/>
    <x v="4"/>
    <x v="0"/>
    <x v="0"/>
    <x v="13"/>
    <x v="3"/>
    <x v="0"/>
    <x v="0"/>
    <n v="12"/>
    <n v="1330"/>
    <n v="46.566038201755902"/>
    <n v="0.63081129062413899"/>
    <n v="8.4585449083429604E-2"/>
    <n v="0.91292706134137502"/>
    <n v="5.1046279577260902"/>
    <n v="6.9394081986564604"/>
    <n v="4.4590571322135499"/>
    <m/>
    <m/>
    <m/>
    <m/>
    <m/>
    <m/>
    <x v="0"/>
  </r>
  <r>
    <x v="0"/>
    <x v="0"/>
    <x v="3"/>
    <x v="4"/>
    <x v="0"/>
    <x v="0"/>
    <x v="13"/>
    <x v="3"/>
    <x v="0"/>
    <x v="1"/>
    <n v="12"/>
    <n v="1330"/>
    <s v="nan"/>
    <n v="0.611055820131162"/>
    <n v="4.0525114155251098E-2"/>
    <n v="0.59155175487709499"/>
    <n v="3.7574466321741902"/>
    <n v="4.0726320696559402"/>
    <n v="3.6465480523194902"/>
    <m/>
    <m/>
    <m/>
    <m/>
    <m/>
    <m/>
    <x v="0"/>
  </r>
  <r>
    <x v="0"/>
    <x v="0"/>
    <x v="3"/>
    <x v="4"/>
    <x v="0"/>
    <x v="0"/>
    <x v="13"/>
    <x v="3"/>
    <x v="0"/>
    <x v="0"/>
    <n v="13"/>
    <n v="1310"/>
    <n v="42.213315943815097"/>
    <n v="0.623712094836677"/>
    <n v="7.6675097523953697E-2"/>
    <n v="0.92110524514280701"/>
    <n v="4.9857159262879396"/>
    <n v="5.9085055669585698"/>
    <n v="4.7162286860920899"/>
    <m/>
    <m/>
    <m/>
    <m/>
    <m/>
    <m/>
    <x v="0"/>
  </r>
  <r>
    <x v="0"/>
    <x v="0"/>
    <x v="3"/>
    <x v="4"/>
    <x v="0"/>
    <x v="0"/>
    <x v="13"/>
    <x v="3"/>
    <x v="0"/>
    <x v="1"/>
    <n v="13"/>
    <n v="1310"/>
    <s v="nan"/>
    <n v="0.61100288600288599"/>
    <n v="4.9657534246575298E-2"/>
    <n v="0.59008234183557295"/>
    <n v="3.9385434333359899"/>
    <n v="4.4455717112825699"/>
    <n v="3.79047322827194"/>
    <m/>
    <m/>
    <m/>
    <m/>
    <m/>
    <m/>
    <x v="0"/>
  </r>
  <r>
    <x v="0"/>
    <x v="0"/>
    <x v="3"/>
    <x v="4"/>
    <x v="0"/>
    <x v="0"/>
    <x v="13"/>
    <x v="3"/>
    <x v="0"/>
    <x v="0"/>
    <n v="14"/>
    <n v="1371"/>
    <n v="47.534487620772602"/>
    <n v="0.64139966507994395"/>
    <n v="8.6230629615417706E-2"/>
    <n v="0.920342080009248"/>
    <n v="5.2060974157232804"/>
    <n v="6.6820819023634597"/>
    <n v="4.8082233367159199"/>
    <m/>
    <m/>
    <m/>
    <m/>
    <m/>
    <m/>
    <x v="0"/>
  </r>
  <r>
    <x v="0"/>
    <x v="0"/>
    <x v="3"/>
    <x v="4"/>
    <x v="0"/>
    <x v="0"/>
    <x v="13"/>
    <x v="3"/>
    <x v="0"/>
    <x v="1"/>
    <n v="14"/>
    <n v="1371"/>
    <s v="nan"/>
    <n v="0.62046889564012797"/>
    <n v="4.1095890410958902E-2"/>
    <n v="0.58210561493414303"/>
    <n v="3.8729108454274299"/>
    <n v="4.24741957467183"/>
    <n v="3.7719563184137201"/>
    <m/>
    <m/>
    <m/>
    <m/>
    <m/>
    <m/>
    <x v="0"/>
  </r>
  <r>
    <x v="0"/>
    <x v="0"/>
    <x v="3"/>
    <x v="4"/>
    <x v="0"/>
    <x v="0"/>
    <x v="13"/>
    <x v="3"/>
    <x v="0"/>
    <x v="0"/>
    <n v="15"/>
    <n v="1285"/>
    <n v="40.9568609346804"/>
    <n v="0.61509949295893995"/>
    <n v="7.4596715948793996E-2"/>
    <n v="0.92055326573234997"/>
    <n v="4.8991271904218197"/>
    <n v="5.2202129682209799"/>
    <n v="4.8053587774362203"/>
    <m/>
    <m/>
    <m/>
    <m/>
    <m/>
    <m/>
    <x v="0"/>
  </r>
  <r>
    <x v="0"/>
    <x v="0"/>
    <x v="3"/>
    <x v="4"/>
    <x v="0"/>
    <x v="0"/>
    <x v="13"/>
    <x v="3"/>
    <x v="0"/>
    <x v="1"/>
    <n v="15"/>
    <n v="1285"/>
    <s v="nan"/>
    <n v="0.59827358714345003"/>
    <n v="3.7100456621004502E-2"/>
    <n v="0.604941619030952"/>
    <n v="3.7012284991220499"/>
    <n v="4.0972463650764697"/>
    <n v="3.5855772639318202"/>
    <m/>
    <m/>
    <m/>
    <m/>
    <m/>
    <m/>
    <x v="0"/>
  </r>
  <r>
    <x v="0"/>
    <x v="0"/>
    <x v="3"/>
    <x v="4"/>
    <x v="0"/>
    <x v="0"/>
    <x v="13"/>
    <x v="3"/>
    <x v="0"/>
    <x v="0"/>
    <n v="16"/>
    <n v="1312"/>
    <n v="50.020235674647701"/>
    <n v="0.62793256649297302"/>
    <n v="9.0956474321878505E-2"/>
    <n v="0.917456705049424"/>
    <n v="5.1709708217325598"/>
    <n v="6.2631943538543204"/>
    <n v="4.8002160447737898"/>
    <m/>
    <m/>
    <m/>
    <m/>
    <m/>
    <m/>
    <x v="0"/>
  </r>
  <r>
    <x v="0"/>
    <x v="0"/>
    <x v="3"/>
    <x v="4"/>
    <x v="0"/>
    <x v="0"/>
    <x v="13"/>
    <x v="3"/>
    <x v="0"/>
    <x v="1"/>
    <n v="16"/>
    <n v="1312"/>
    <s v="nan"/>
    <n v="0.61021660987414394"/>
    <n v="5.4223744292237398E-2"/>
    <n v="0.58835963333216101"/>
    <n v="3.8668122964898801"/>
    <n v="5.0497700460974801"/>
    <n v="3.4652578310267499"/>
    <m/>
    <m/>
    <m/>
    <m/>
    <m/>
    <m/>
    <x v="0"/>
  </r>
  <r>
    <x v="0"/>
    <x v="0"/>
    <x v="3"/>
    <x v="4"/>
    <x v="0"/>
    <x v="0"/>
    <x v="13"/>
    <x v="3"/>
    <x v="0"/>
    <x v="0"/>
    <n v="17"/>
    <n v="1327"/>
    <n v="42.394150160858601"/>
    <n v="0.62784241953327202"/>
    <n v="7.6924311496296305E-2"/>
    <n v="0.918319515371119"/>
    <n v="5.0064354838505496"/>
    <n v="6.1001698894424203"/>
    <n v="4.6744089678672998"/>
    <m/>
    <m/>
    <m/>
    <m/>
    <m/>
    <m/>
    <x v="0"/>
  </r>
  <r>
    <x v="0"/>
    <x v="0"/>
    <x v="3"/>
    <x v="4"/>
    <x v="0"/>
    <x v="0"/>
    <x v="13"/>
    <x v="3"/>
    <x v="0"/>
    <x v="1"/>
    <n v="17"/>
    <n v="1327"/>
    <s v="nan"/>
    <n v="0.61232517482517401"/>
    <n v="4.0525114155251098E-2"/>
    <n v="0.59225972866611098"/>
    <n v="3.6490985890126999"/>
    <n v="4.1112226630990296"/>
    <n v="3.5088109236650702"/>
    <m/>
    <m/>
    <m/>
    <m/>
    <m/>
    <m/>
    <x v="0"/>
  </r>
  <r>
    <x v="0"/>
    <x v="0"/>
    <x v="3"/>
    <x v="4"/>
    <x v="0"/>
    <x v="0"/>
    <x v="13"/>
    <x v="3"/>
    <x v="0"/>
    <x v="0"/>
    <n v="18"/>
    <n v="1320"/>
    <n v="41.639984562994599"/>
    <n v="0.62506549827473501"/>
    <n v="7.5771455894966505E-2"/>
    <n v="0.92153147752926701"/>
    <n v="4.97236538441551"/>
    <n v="5.1160199466273797"/>
    <n v="4.93521334246417"/>
    <m/>
    <m/>
    <m/>
    <m/>
    <m/>
    <m/>
    <x v="0"/>
  </r>
  <r>
    <x v="0"/>
    <x v="0"/>
    <x v="3"/>
    <x v="4"/>
    <x v="0"/>
    <x v="0"/>
    <x v="13"/>
    <x v="3"/>
    <x v="0"/>
    <x v="1"/>
    <n v="18"/>
    <n v="1320"/>
    <s v="nan"/>
    <n v="0.61108586998997905"/>
    <n v="4.2808219178082099E-2"/>
    <n v="0.59267850481138995"/>
    <n v="3.7686984018498202"/>
    <n v="3.3795677639126098"/>
    <n v="3.8693356357990898"/>
    <m/>
    <m/>
    <m/>
    <m/>
    <m/>
    <m/>
    <x v="0"/>
  </r>
  <r>
    <x v="0"/>
    <x v="0"/>
    <x v="3"/>
    <x v="4"/>
    <x v="0"/>
    <x v="0"/>
    <x v="13"/>
    <x v="3"/>
    <x v="0"/>
    <x v="0"/>
    <n v="19"/>
    <n v="1397"/>
    <n v="43.296772208717101"/>
    <n v="0.64792082818830299"/>
    <n v="7.8531222428794206E-2"/>
    <n v="0.92231321647028497"/>
    <n v="5.1182392660102103"/>
    <n v="5.9071802619796001"/>
    <n v="4.8787393208052103"/>
    <m/>
    <m/>
    <m/>
    <m/>
    <m/>
    <m/>
    <x v="0"/>
  </r>
  <r>
    <x v="0"/>
    <x v="0"/>
    <x v="3"/>
    <x v="4"/>
    <x v="0"/>
    <x v="0"/>
    <x v="13"/>
    <x v="3"/>
    <x v="0"/>
    <x v="1"/>
    <n v="19"/>
    <n v="1397"/>
    <s v="nan"/>
    <n v="0.63714263286181005"/>
    <n v="5.4794520547945202E-2"/>
    <n v="0.56665150176595602"/>
    <n v="3.9914125349757299"/>
    <n v="4.13630165170889"/>
    <n v="3.9474283388245901"/>
    <m/>
    <m/>
    <m/>
    <m/>
    <m/>
    <m/>
    <x v="0"/>
  </r>
  <r>
    <x v="0"/>
    <x v="0"/>
    <x v="3"/>
    <x v="4"/>
    <x v="0"/>
    <x v="0"/>
    <x v="13"/>
    <x v="4"/>
    <x v="0"/>
    <x v="0"/>
    <n v="0"/>
    <n v="1374"/>
    <n v="50.369424514401999"/>
    <n v="0.64731358138939799"/>
    <n v="9.1534110990400597E-2"/>
    <n v="0.92165758044356205"/>
    <n v="5.2602903159138403"/>
    <n v="7.3141519631840399"/>
    <n v="4.5116865379368498"/>
    <m/>
    <m/>
    <m/>
    <m/>
    <m/>
    <m/>
    <x v="0"/>
  </r>
  <r>
    <x v="0"/>
    <x v="0"/>
    <x v="3"/>
    <x v="4"/>
    <x v="0"/>
    <x v="0"/>
    <x v="13"/>
    <x v="4"/>
    <x v="0"/>
    <x v="1"/>
    <n v="0"/>
    <n v="1374"/>
    <s v="nan"/>
    <n v="0.62101836519644704"/>
    <n v="2.7968036529680301E-2"/>
    <n v="0.58996400518710501"/>
    <n v="3.5245766225983299"/>
    <n v="3.9211231885005802"/>
    <n v="3.3800409583909601"/>
    <m/>
    <m/>
    <m/>
    <m/>
    <m/>
    <m/>
    <x v="0"/>
  </r>
  <r>
    <x v="0"/>
    <x v="0"/>
    <x v="3"/>
    <x v="4"/>
    <x v="0"/>
    <x v="0"/>
    <x v="13"/>
    <x v="4"/>
    <x v="0"/>
    <x v="0"/>
    <n v="1"/>
    <n v="1296"/>
    <n v="50.187279287014903"/>
    <n v="0.62453536867829595"/>
    <n v="9.1312983310202198E-2"/>
    <n v="0.91014542255610698"/>
    <n v="5.1479148674070796"/>
    <n v="5.9260876512621996"/>
    <n v="4.7174363061255198"/>
    <m/>
    <m/>
    <m/>
    <m/>
    <m/>
    <m/>
    <x v="0"/>
  </r>
  <r>
    <x v="0"/>
    <x v="0"/>
    <x v="3"/>
    <x v="4"/>
    <x v="0"/>
    <x v="0"/>
    <x v="13"/>
    <x v="4"/>
    <x v="0"/>
    <x v="1"/>
    <n v="1"/>
    <n v="1296"/>
    <s v="nan"/>
    <n v="0.606192760816048"/>
    <n v="5.4794520547945202E-2"/>
    <n v="0.59219681417731895"/>
    <n v="3.9385341984673201"/>
    <n v="4.14254909214519"/>
    <n v="3.8256748955816802"/>
    <m/>
    <m/>
    <m/>
    <m/>
    <m/>
    <m/>
    <x v="0"/>
  </r>
  <r>
    <x v="0"/>
    <x v="0"/>
    <x v="3"/>
    <x v="4"/>
    <x v="0"/>
    <x v="0"/>
    <x v="13"/>
    <x v="4"/>
    <x v="0"/>
    <x v="0"/>
    <n v="2"/>
    <n v="1307"/>
    <n v="51.192197811068702"/>
    <n v="0.62884729358521296"/>
    <n v="9.3086000119384796E-2"/>
    <n v="0.91254518897901404"/>
    <n v="5.1709339930812996"/>
    <n v="6.3033621179352801"/>
    <n v="4.5062479197974401"/>
    <m/>
    <m/>
    <m/>
    <m/>
    <m/>
    <m/>
    <x v="0"/>
  </r>
  <r>
    <x v="0"/>
    <x v="0"/>
    <x v="3"/>
    <x v="4"/>
    <x v="0"/>
    <x v="0"/>
    <x v="13"/>
    <x v="4"/>
    <x v="0"/>
    <x v="1"/>
    <n v="2"/>
    <n v="1307"/>
    <s v="nan"/>
    <n v="0.60990641778313004"/>
    <n v="5.13698630136986E-2"/>
    <n v="0.59079951657577301"/>
    <n v="3.81766751824934"/>
    <n v="4.3481837235215997"/>
    <n v="3.50627757167649"/>
    <m/>
    <m/>
    <m/>
    <m/>
    <m/>
    <m/>
    <x v="0"/>
  </r>
  <r>
    <x v="0"/>
    <x v="0"/>
    <x v="3"/>
    <x v="4"/>
    <x v="0"/>
    <x v="0"/>
    <x v="13"/>
    <x v="4"/>
    <x v="0"/>
    <x v="0"/>
    <n v="3"/>
    <n v="1310"/>
    <n v="47.681753168056503"/>
    <n v="0.626199382558981"/>
    <n v="8.6807714088492097E-2"/>
    <n v="0.91383079946245505"/>
    <n v="5.1034769417633301"/>
    <n v="6.6925716063720699"/>
    <n v="4.4400684895480396"/>
    <m/>
    <m/>
    <m/>
    <m/>
    <m/>
    <m/>
    <x v="0"/>
  </r>
  <r>
    <x v="0"/>
    <x v="0"/>
    <x v="3"/>
    <x v="4"/>
    <x v="0"/>
    <x v="0"/>
    <x v="13"/>
    <x v="4"/>
    <x v="0"/>
    <x v="1"/>
    <n v="3"/>
    <n v="1310"/>
    <s v="nan"/>
    <n v="0.60871751916272399"/>
    <n v="4.9086757990867501E-2"/>
    <n v="0.59008234183557295"/>
    <n v="3.7449081382076801"/>
    <n v="4.1485531133398696"/>
    <n v="3.5763961582981301"/>
    <m/>
    <m/>
    <m/>
    <m/>
    <m/>
    <m/>
    <x v="0"/>
  </r>
  <r>
    <x v="0"/>
    <x v="0"/>
    <x v="3"/>
    <x v="4"/>
    <x v="0"/>
    <x v="0"/>
    <x v="13"/>
    <x v="4"/>
    <x v="0"/>
    <x v="0"/>
    <n v="4"/>
    <n v="1324"/>
    <n v="44.137228399645799"/>
    <n v="0.62846844662544099"/>
    <n v="8.0356317895961399E-2"/>
    <n v="0.91970406111813197"/>
    <n v="5.0328689350305202"/>
    <n v="5.9105449972320896"/>
    <n v="4.6664604818784099"/>
    <m/>
    <m/>
    <m/>
    <m/>
    <m/>
    <m/>
    <x v="0"/>
  </r>
  <r>
    <x v="0"/>
    <x v="0"/>
    <x v="3"/>
    <x v="4"/>
    <x v="0"/>
    <x v="0"/>
    <x v="13"/>
    <x v="4"/>
    <x v="0"/>
    <x v="1"/>
    <n v="4"/>
    <n v="1324"/>
    <s v="nan"/>
    <n v="0.61227486364472605"/>
    <n v="4.2237442922374399E-2"/>
    <n v="0.59172948367629297"/>
    <n v="3.7750931516997102"/>
    <n v="4.7113089809151596"/>
    <n v="3.3842457666874299"/>
    <m/>
    <m/>
    <m/>
    <m/>
    <m/>
    <m/>
    <x v="0"/>
  </r>
  <r>
    <x v="0"/>
    <x v="0"/>
    <x v="3"/>
    <x v="4"/>
    <x v="0"/>
    <x v="0"/>
    <x v="13"/>
    <x v="4"/>
    <x v="0"/>
    <x v="0"/>
    <n v="5"/>
    <n v="1352"/>
    <n v="44.952708654839903"/>
    <n v="0.63560789353699199"/>
    <n v="8.1639082163101201E-2"/>
    <n v="0.91792624532573697"/>
    <n v="5.10216243975702"/>
    <n v="5.6608475357488199"/>
    <n v="4.8765396125295597"/>
    <m/>
    <m/>
    <m/>
    <m/>
    <m/>
    <m/>
    <x v="0"/>
  </r>
  <r>
    <x v="0"/>
    <x v="0"/>
    <x v="3"/>
    <x v="4"/>
    <x v="0"/>
    <x v="0"/>
    <x v="13"/>
    <x v="4"/>
    <x v="0"/>
    <x v="1"/>
    <n v="5"/>
    <n v="1352"/>
    <s v="nan"/>
    <n v="0.62152957392683394"/>
    <n v="4.6232876712328702E-2"/>
    <n v="0.58274564424525499"/>
    <n v="3.8238734032849599"/>
    <n v="3.94015660753234"/>
    <n v="3.7769128784927499"/>
    <m/>
    <m/>
    <m/>
    <m/>
    <m/>
    <m/>
    <x v="0"/>
  </r>
  <r>
    <x v="0"/>
    <x v="0"/>
    <x v="3"/>
    <x v="4"/>
    <x v="0"/>
    <x v="0"/>
    <x v="13"/>
    <x v="4"/>
    <x v="0"/>
    <x v="0"/>
    <n v="6"/>
    <n v="1285"/>
    <n v="47.497082264638102"/>
    <n v="0.62109192417955394"/>
    <n v="8.6517791516685497E-2"/>
    <n v="0.91054526735688901"/>
    <n v="5.04567848653633"/>
    <n v="5.8650457711274999"/>
    <n v="4.5647455151458498"/>
    <m/>
    <m/>
    <m/>
    <m/>
    <m/>
    <m/>
    <x v="0"/>
  </r>
  <r>
    <x v="0"/>
    <x v="0"/>
    <x v="3"/>
    <x v="4"/>
    <x v="0"/>
    <x v="0"/>
    <x v="13"/>
    <x v="4"/>
    <x v="0"/>
    <x v="1"/>
    <n v="6"/>
    <n v="1285"/>
    <s v="nan"/>
    <n v="0.60695284548024198"/>
    <n v="5.19406392694063E-2"/>
    <n v="0.59361725983268998"/>
    <n v="3.9149488453783299"/>
    <n v="4.1846535827005997"/>
    <n v="3.7566438908630699"/>
    <m/>
    <m/>
    <m/>
    <m/>
    <m/>
    <m/>
    <x v="0"/>
  </r>
  <r>
    <x v="0"/>
    <x v="0"/>
    <x v="3"/>
    <x v="4"/>
    <x v="0"/>
    <x v="0"/>
    <x v="13"/>
    <x v="4"/>
    <x v="0"/>
    <x v="0"/>
    <n v="7"/>
    <n v="1314"/>
    <n v="45.9114338647341"/>
    <n v="0.62666317030247498"/>
    <n v="8.3439113219955993E-2"/>
    <n v="0.92252399194441104"/>
    <n v="5.0670265613558199"/>
    <n v="6.1018448477760101"/>
    <n v="4.6898498027540603"/>
    <m/>
    <m/>
    <m/>
    <m/>
    <m/>
    <m/>
    <x v="0"/>
  </r>
  <r>
    <x v="0"/>
    <x v="0"/>
    <x v="3"/>
    <x v="4"/>
    <x v="0"/>
    <x v="0"/>
    <x v="13"/>
    <x v="4"/>
    <x v="0"/>
    <x v="1"/>
    <n v="7"/>
    <n v="1314"/>
    <s v="nan"/>
    <n v="0.61134525672196904"/>
    <n v="4.8515981735159801E-2"/>
    <n v="0.590374890455034"/>
    <n v="3.7915078363190098"/>
    <n v="4.3441444827549702"/>
    <n v="3.5900795259358098"/>
    <m/>
    <m/>
    <m/>
    <m/>
    <m/>
    <m/>
    <x v="0"/>
  </r>
  <r>
    <x v="0"/>
    <x v="0"/>
    <x v="3"/>
    <x v="4"/>
    <x v="0"/>
    <x v="0"/>
    <x v="13"/>
    <x v="4"/>
    <x v="0"/>
    <x v="0"/>
    <n v="8"/>
    <n v="1271"/>
    <n v="49.462872979844398"/>
    <n v="0.61794063355678897"/>
    <n v="9.0292390438358502E-2"/>
    <n v="0.90653935127024798"/>
    <n v="5.0651583408471001"/>
    <n v="5.9432764373269196"/>
    <n v="4.4525178084193104"/>
    <m/>
    <m/>
    <m/>
    <m/>
    <m/>
    <m/>
    <x v="0"/>
  </r>
  <r>
    <x v="0"/>
    <x v="0"/>
    <x v="3"/>
    <x v="4"/>
    <x v="0"/>
    <x v="0"/>
    <x v="13"/>
    <x v="4"/>
    <x v="0"/>
    <x v="1"/>
    <n v="8"/>
    <n v="1271"/>
    <s v="nan"/>
    <n v="0.603533319800443"/>
    <n v="6.10730593607305E-2"/>
    <n v="0.59327471384225705"/>
    <n v="3.7097470189385802"/>
    <n v="3.9112317149921498"/>
    <n v="3.5691763007616801"/>
    <m/>
    <m/>
    <m/>
    <m/>
    <m/>
    <m/>
    <x v="0"/>
  </r>
  <r>
    <x v="0"/>
    <x v="0"/>
    <x v="3"/>
    <x v="4"/>
    <x v="0"/>
    <x v="0"/>
    <x v="13"/>
    <x v="4"/>
    <x v="0"/>
    <x v="0"/>
    <n v="9"/>
    <n v="1331"/>
    <n v="49.096503249573303"/>
    <n v="0.63357167310337603"/>
    <n v="8.91741495041357E-2"/>
    <n v="0.91592740733468303"/>
    <n v="5.1607192801154804"/>
    <n v="6.9114852084886502"/>
    <n v="4.6086759693671899"/>
    <m/>
    <m/>
    <m/>
    <m/>
    <m/>
    <m/>
    <x v="0"/>
  </r>
  <r>
    <x v="0"/>
    <x v="0"/>
    <x v="3"/>
    <x v="4"/>
    <x v="0"/>
    <x v="0"/>
    <x v="13"/>
    <x v="4"/>
    <x v="0"/>
    <x v="1"/>
    <n v="9"/>
    <n v="1331"/>
    <s v="nan"/>
    <n v="0.62090132090132"/>
    <n v="5.9931506849315003E-2"/>
    <n v="0.57894142484630795"/>
    <n v="3.83949336870511"/>
    <n v="5.2263390542126702"/>
    <n v="3.4021996840856099"/>
    <m/>
    <m/>
    <m/>
    <m/>
    <m/>
    <m/>
    <x v="0"/>
  </r>
  <r>
    <x v="0"/>
    <x v="0"/>
    <x v="3"/>
    <x v="4"/>
    <x v="0"/>
    <x v="0"/>
    <x v="13"/>
    <x v="4"/>
    <x v="0"/>
    <x v="0"/>
    <n v="10"/>
    <n v="1307"/>
    <n v="41.414603647255198"/>
    <n v="0.62153112788615705"/>
    <n v="7.5423993927205599E-2"/>
    <n v="0.91099177444795898"/>
    <n v="4.9670548355992903"/>
    <n v="5.0875501924104896"/>
    <n v="4.8983854387068897"/>
    <m/>
    <m/>
    <m/>
    <m/>
    <m/>
    <m/>
    <x v="0"/>
  </r>
  <r>
    <x v="0"/>
    <x v="0"/>
    <x v="3"/>
    <x v="4"/>
    <x v="0"/>
    <x v="0"/>
    <x v="13"/>
    <x v="4"/>
    <x v="0"/>
    <x v="1"/>
    <n v="10"/>
    <n v="1307"/>
    <s v="nan"/>
    <n v="0.61159164275602595"/>
    <n v="5.13698630136986E-2"/>
    <n v="0.589551330644147"/>
    <n v="3.7535529402682299"/>
    <n v="3.9024201544421699"/>
    <n v="3.6687146354164102"/>
    <m/>
    <m/>
    <m/>
    <m/>
    <m/>
    <m/>
    <x v="0"/>
  </r>
  <r>
    <x v="0"/>
    <x v="0"/>
    <x v="3"/>
    <x v="4"/>
    <x v="0"/>
    <x v="0"/>
    <x v="13"/>
    <x v="4"/>
    <x v="0"/>
    <x v="0"/>
    <n v="11"/>
    <n v="1350"/>
    <n v="45.012992863689398"/>
    <n v="0.635021806777467"/>
    <n v="8.1787338615864097E-2"/>
    <n v="0.91527930727616302"/>
    <n v="5.1000684221983299"/>
    <n v="5.9274008936857996"/>
    <n v="4.7546771962375303"/>
    <m/>
    <m/>
    <m/>
    <m/>
    <m/>
    <m/>
    <x v="0"/>
  </r>
  <r>
    <x v="0"/>
    <x v="0"/>
    <x v="3"/>
    <x v="4"/>
    <x v="0"/>
    <x v="0"/>
    <x v="13"/>
    <x v="4"/>
    <x v="0"/>
    <x v="1"/>
    <n v="11"/>
    <n v="1350"/>
    <s v="nan"/>
    <n v="0.61819204387697502"/>
    <n v="4.1095890410958902E-2"/>
    <n v="0.58566198375879797"/>
    <n v="3.6516720571163401"/>
    <n v="4.0603212628323604"/>
    <n v="3.48107093239995"/>
    <m/>
    <m/>
    <m/>
    <m/>
    <m/>
    <m/>
    <x v="0"/>
  </r>
  <r>
    <x v="0"/>
    <x v="0"/>
    <x v="3"/>
    <x v="4"/>
    <x v="0"/>
    <x v="0"/>
    <x v="13"/>
    <x v="4"/>
    <x v="0"/>
    <x v="0"/>
    <n v="12"/>
    <n v="1333"/>
    <n v="46.213499650015699"/>
    <n v="0.63242554787296401"/>
    <n v="8.3963563412930195E-2"/>
    <n v="0.91665637715120896"/>
    <n v="5.08626061151194"/>
    <n v="5.9779713687095501"/>
    <n v="4.6760736632010396"/>
    <m/>
    <m/>
    <m/>
    <m/>
    <m/>
    <m/>
    <x v="0"/>
  </r>
  <r>
    <x v="0"/>
    <x v="0"/>
    <x v="3"/>
    <x v="4"/>
    <x v="0"/>
    <x v="0"/>
    <x v="13"/>
    <x v="4"/>
    <x v="0"/>
    <x v="1"/>
    <n v="12"/>
    <n v="1333"/>
    <s v="nan"/>
    <n v="0.62055387534839501"/>
    <n v="5.7077625570776197E-2"/>
    <n v="0.58095326336023301"/>
    <n v="3.8140412353907198"/>
    <n v="4.6575970892454501"/>
    <n v="3.42600554261755"/>
    <m/>
    <m/>
    <m/>
    <m/>
    <m/>
    <m/>
    <x v="0"/>
  </r>
  <r>
    <x v="0"/>
    <x v="0"/>
    <x v="3"/>
    <x v="4"/>
    <x v="0"/>
    <x v="0"/>
    <x v="13"/>
    <x v="4"/>
    <x v="0"/>
    <x v="0"/>
    <n v="13"/>
    <n v="1286"/>
    <n v="50.112422675606403"/>
    <n v="0.62176300649160299"/>
    <n v="9.1421335739167803E-2"/>
    <n v="0.91691208137919"/>
    <n v="5.1352124557339298"/>
    <n v="6.5195128584421997"/>
    <n v="4.5761680623325196"/>
    <m/>
    <m/>
    <m/>
    <m/>
    <m/>
    <m/>
    <x v="0"/>
  </r>
  <r>
    <x v="0"/>
    <x v="0"/>
    <x v="3"/>
    <x v="4"/>
    <x v="0"/>
    <x v="0"/>
    <x v="13"/>
    <x v="4"/>
    <x v="0"/>
    <x v="1"/>
    <n v="13"/>
    <n v="1286"/>
    <s v="nan"/>
    <n v="0.59803193381960496"/>
    <n v="4.2237442922374399E-2"/>
    <n v="0.60217740197844805"/>
    <n v="3.6134121559547601"/>
    <n v="4.2434734627149"/>
    <n v="3.3589643205324"/>
    <m/>
    <m/>
    <m/>
    <m/>
    <m/>
    <m/>
    <x v="0"/>
  </r>
  <r>
    <x v="0"/>
    <x v="0"/>
    <x v="3"/>
    <x v="4"/>
    <x v="0"/>
    <x v="0"/>
    <x v="13"/>
    <x v="4"/>
    <x v="0"/>
    <x v="0"/>
    <n v="14"/>
    <n v="1349"/>
    <n v="44.535690073712701"/>
    <n v="0.63461438573073403"/>
    <n v="8.0754800333481702E-2"/>
    <n v="0.91603111282307303"/>
    <n v="5.0696210290684602"/>
    <n v="5.9030003024001099"/>
    <n v="4.6862665633359004"/>
    <m/>
    <m/>
    <m/>
    <m/>
    <m/>
    <m/>
    <x v="0"/>
  </r>
  <r>
    <x v="0"/>
    <x v="0"/>
    <x v="3"/>
    <x v="4"/>
    <x v="0"/>
    <x v="0"/>
    <x v="13"/>
    <x v="4"/>
    <x v="0"/>
    <x v="1"/>
    <n v="14"/>
    <n v="1349"/>
    <s v="nan"/>
    <n v="0.61664020910596196"/>
    <n v="4.0525114155251098E-2"/>
    <n v="0.58712181885124903"/>
    <n v="3.72589245267491"/>
    <n v="3.12417489251132"/>
    <n v="4.0026825303501701"/>
    <m/>
    <m/>
    <m/>
    <m/>
    <m/>
    <m/>
    <x v="0"/>
  </r>
  <r>
    <x v="0"/>
    <x v="0"/>
    <x v="3"/>
    <x v="4"/>
    <x v="0"/>
    <x v="0"/>
    <x v="13"/>
    <x v="4"/>
    <x v="0"/>
    <x v="0"/>
    <n v="15"/>
    <n v="1282"/>
    <n v="45.909394899908698"/>
    <n v="0.61803835567633603"/>
    <n v="8.3531830787233904E-2"/>
    <n v="0.91855405760660203"/>
    <n v="5.0585867493628296"/>
    <n v="5.7413647448697196"/>
    <n v="4.7640550650265299"/>
    <m/>
    <m/>
    <m/>
    <m/>
    <m/>
    <m/>
    <x v="0"/>
  </r>
  <r>
    <x v="0"/>
    <x v="0"/>
    <x v="3"/>
    <x v="4"/>
    <x v="0"/>
    <x v="0"/>
    <x v="13"/>
    <x v="4"/>
    <x v="0"/>
    <x v="1"/>
    <n v="15"/>
    <n v="1282"/>
    <s v="nan"/>
    <n v="0.60495932910316397"/>
    <n v="5.3652968036529601E-2"/>
    <n v="0.59435228144208097"/>
    <n v="3.9077084715480099"/>
    <n v="4.1160966519400599"/>
    <n v="3.8178155309867399"/>
    <m/>
    <m/>
    <m/>
    <m/>
    <m/>
    <m/>
    <x v="0"/>
  </r>
  <r>
    <x v="0"/>
    <x v="0"/>
    <x v="3"/>
    <x v="4"/>
    <x v="0"/>
    <x v="0"/>
    <x v="13"/>
    <x v="4"/>
    <x v="0"/>
    <x v="0"/>
    <n v="16"/>
    <n v="1293"/>
    <n v="43.960176523399198"/>
    <n v="0.61854719274038095"/>
    <n v="7.9944178928944107E-2"/>
    <n v="0.91582208460568404"/>
    <n v="5.0029197875920497"/>
    <n v="5.7980745248599597"/>
    <n v="4.6371486084487996"/>
    <m/>
    <m/>
    <m/>
    <m/>
    <m/>
    <m/>
    <x v="0"/>
  </r>
  <r>
    <x v="0"/>
    <x v="0"/>
    <x v="3"/>
    <x v="4"/>
    <x v="0"/>
    <x v="0"/>
    <x v="13"/>
    <x v="4"/>
    <x v="0"/>
    <x v="1"/>
    <n v="16"/>
    <n v="1293"/>
    <s v="nan"/>
    <n v="0.60610236415030905"/>
    <n v="5.4794520547945202E-2"/>
    <n v="0.59166947857922003"/>
    <n v="3.86822858190635"/>
    <n v="4.5934974326597597"/>
    <n v="3.5346049105597799"/>
    <m/>
    <m/>
    <m/>
    <m/>
    <m/>
    <m/>
    <x v="0"/>
  </r>
  <r>
    <x v="0"/>
    <x v="0"/>
    <x v="3"/>
    <x v="4"/>
    <x v="0"/>
    <x v="0"/>
    <x v="13"/>
    <x v="4"/>
    <x v="0"/>
    <x v="0"/>
    <n v="17"/>
    <n v="1337"/>
    <n v="38.621666444648497"/>
    <n v="0.62639984877789101"/>
    <n v="7.0055890193190598E-2"/>
    <n v="0.91211854857541497"/>
    <n v="4.93828700706979"/>
    <n v="5.2891930226422197"/>
    <n v="4.7869157846660002"/>
    <m/>
    <m/>
    <m/>
    <m/>
    <m/>
    <m/>
    <x v="0"/>
  </r>
  <r>
    <x v="0"/>
    <x v="0"/>
    <x v="3"/>
    <x v="4"/>
    <x v="0"/>
    <x v="0"/>
    <x v="13"/>
    <x v="4"/>
    <x v="0"/>
    <x v="1"/>
    <n v="17"/>
    <n v="1337"/>
    <s v="nan"/>
    <n v="0.62009894595510995"/>
    <n v="5.3082191780821901E-2"/>
    <n v="0.58126490914069595"/>
    <n v="3.81616719785398"/>
    <n v="4.3632785974244701"/>
    <n v="3.5801583588235699"/>
    <m/>
    <m/>
    <m/>
    <m/>
    <m/>
    <m/>
    <x v="0"/>
  </r>
  <r>
    <x v="0"/>
    <x v="0"/>
    <x v="3"/>
    <x v="4"/>
    <x v="0"/>
    <x v="0"/>
    <x v="13"/>
    <x v="4"/>
    <x v="0"/>
    <x v="0"/>
    <n v="18"/>
    <n v="1378"/>
    <n v="47.0547729482902"/>
    <n v="0.64405635458978605"/>
    <n v="8.5528201746097807E-2"/>
    <n v="0.91663552959916605"/>
    <n v="5.1868777925486604"/>
    <n v="5.79392957686564"/>
    <n v="4.97328549806676"/>
    <m/>
    <m/>
    <m/>
    <m/>
    <m/>
    <m/>
    <x v="0"/>
  </r>
  <r>
    <x v="0"/>
    <x v="0"/>
    <x v="3"/>
    <x v="4"/>
    <x v="0"/>
    <x v="0"/>
    <x v="13"/>
    <x v="4"/>
    <x v="0"/>
    <x v="1"/>
    <n v="18"/>
    <n v="1378"/>
    <s v="nan"/>
    <n v="0.62622525875950497"/>
    <n v="4.2808219178082099E-2"/>
    <n v="0.57931692092896103"/>
    <n v="3.7167172026905901"/>
    <n v="4.1606797160777997"/>
    <n v="3.5605081702025001"/>
    <m/>
    <m/>
    <m/>
    <m/>
    <m/>
    <m/>
    <x v="0"/>
  </r>
  <r>
    <x v="0"/>
    <x v="0"/>
    <x v="3"/>
    <x v="4"/>
    <x v="0"/>
    <x v="0"/>
    <x v="13"/>
    <x v="4"/>
    <x v="0"/>
    <x v="0"/>
    <n v="19"/>
    <n v="1330"/>
    <n v="48.070982009503098"/>
    <n v="0.633082551264328"/>
    <n v="8.7436184138884501E-2"/>
    <n v="0.91473920681366905"/>
    <n v="5.1214508971375201"/>
    <n v="6.4264628454378698"/>
    <n v="4.5018997701666503"/>
    <m/>
    <m/>
    <m/>
    <m/>
    <m/>
    <m/>
    <x v="0"/>
  </r>
  <r>
    <x v="0"/>
    <x v="0"/>
    <x v="3"/>
    <x v="4"/>
    <x v="0"/>
    <x v="0"/>
    <x v="13"/>
    <x v="4"/>
    <x v="0"/>
    <x v="1"/>
    <n v="19"/>
    <n v="1330"/>
    <s v="nan"/>
    <n v="0.61173919307480895"/>
    <n v="3.8812785388127803E-2"/>
    <n v="0.59278968082153205"/>
    <n v="3.7572677813770099"/>
    <n v="3.3921928939133101"/>
    <n v="3.9305861622941101"/>
    <m/>
    <m/>
    <m/>
    <m/>
    <m/>
    <m/>
    <x v="0"/>
  </r>
  <r>
    <x v="0"/>
    <x v="0"/>
    <x v="3"/>
    <x v="4"/>
    <x v="0"/>
    <x v="0"/>
    <x v="13"/>
    <x v="5"/>
    <x v="0"/>
    <x v="0"/>
    <n v="0"/>
    <n v="1272"/>
    <n v="45.333238988313603"/>
    <n v="0.61474204289620604"/>
    <n v="8.2669167930568901E-2"/>
    <n v="0.91312917918852898"/>
    <n v="5.01335112526389"/>
    <n v="5.5883496672408297"/>
    <n v="4.6758519810600303"/>
    <m/>
    <m/>
    <m/>
    <m/>
    <m/>
    <m/>
    <x v="0"/>
  </r>
  <r>
    <x v="0"/>
    <x v="0"/>
    <x v="3"/>
    <x v="4"/>
    <x v="0"/>
    <x v="0"/>
    <x v="13"/>
    <x v="5"/>
    <x v="0"/>
    <x v="1"/>
    <n v="0"/>
    <n v="1272"/>
    <s v="nan"/>
    <n v="0.59737467631303198"/>
    <n v="4.6232876712328702E-2"/>
    <n v="0.60314244424458796"/>
    <n v="3.7331594355442199"/>
    <n v="3.5640469315498802"/>
    <n v="3.8324211226713398"/>
    <m/>
    <m/>
    <m/>
    <m/>
    <m/>
    <m/>
    <x v="0"/>
  </r>
  <r>
    <x v="0"/>
    <x v="0"/>
    <x v="3"/>
    <x v="4"/>
    <x v="0"/>
    <x v="0"/>
    <x v="13"/>
    <x v="5"/>
    <x v="0"/>
    <x v="0"/>
    <n v="1"/>
    <n v="1262"/>
    <n v="51.654942949220001"/>
    <n v="0.61678656653187303"/>
    <n v="9.4308504585803296E-2"/>
    <n v="0.90366684897473604"/>
    <n v="5.1483188534000304"/>
    <n v="6.1643316532277099"/>
    <n v="4.3984046440034197"/>
    <m/>
    <m/>
    <m/>
    <m/>
    <m/>
    <m/>
    <x v="0"/>
  </r>
  <r>
    <x v="0"/>
    <x v="0"/>
    <x v="3"/>
    <x v="4"/>
    <x v="0"/>
    <x v="0"/>
    <x v="13"/>
    <x v="5"/>
    <x v="0"/>
    <x v="1"/>
    <n v="1"/>
    <n v="1262"/>
    <s v="nan"/>
    <n v="0.60054576321699604"/>
    <n v="5.65068493150684E-2"/>
    <n v="0.59677973778649795"/>
    <n v="3.84459955130218"/>
    <n v="4.2273708294847596"/>
    <n v="3.5620778935959998"/>
    <m/>
    <m/>
    <m/>
    <m/>
    <m/>
    <m/>
    <x v="0"/>
  </r>
  <r>
    <x v="0"/>
    <x v="0"/>
    <x v="3"/>
    <x v="4"/>
    <x v="0"/>
    <x v="0"/>
    <x v="13"/>
    <x v="5"/>
    <x v="0"/>
    <x v="0"/>
    <n v="2"/>
    <n v="1309"/>
    <n v="46.7260782657129"/>
    <n v="0.62604924438070897"/>
    <n v="8.4993510015808502E-2"/>
    <n v="0.91694194862431799"/>
    <n v="5.0760873583335897"/>
    <n v="5.6921429662349299"/>
    <n v="4.7836165141784104"/>
    <m/>
    <m/>
    <m/>
    <m/>
    <m/>
    <m/>
    <x v="0"/>
  </r>
  <r>
    <x v="0"/>
    <x v="0"/>
    <x v="3"/>
    <x v="4"/>
    <x v="0"/>
    <x v="0"/>
    <x v="13"/>
    <x v="5"/>
    <x v="0"/>
    <x v="1"/>
    <n v="2"/>
    <n v="1309"/>
    <s v="nan"/>
    <n v="0.60557087509142304"/>
    <n v="3.99543378995433E-2"/>
    <n v="0.59780482836953697"/>
    <n v="3.6333547448018799"/>
    <n v="3.2253280340616799"/>
    <n v="3.8270643953553098"/>
    <m/>
    <m/>
    <m/>
    <m/>
    <m/>
    <m/>
    <x v="0"/>
  </r>
  <r>
    <x v="0"/>
    <x v="0"/>
    <x v="3"/>
    <x v="4"/>
    <x v="0"/>
    <x v="0"/>
    <x v="13"/>
    <x v="5"/>
    <x v="0"/>
    <x v="0"/>
    <n v="3"/>
    <n v="1301"/>
    <n v="50.332442381575198"/>
    <n v="0.62719089492940305"/>
    <n v="9.1848637390438595E-2"/>
    <n v="0.90993118558945096"/>
    <n v="5.1750080458627004"/>
    <n v="6.1159972677274697"/>
    <n v="4.5368659298854404"/>
    <m/>
    <m/>
    <m/>
    <m/>
    <m/>
    <m/>
    <x v="0"/>
  </r>
  <r>
    <x v="0"/>
    <x v="0"/>
    <x v="3"/>
    <x v="4"/>
    <x v="0"/>
    <x v="0"/>
    <x v="13"/>
    <x v="5"/>
    <x v="0"/>
    <x v="1"/>
    <n v="3"/>
    <n v="1301"/>
    <s v="nan"/>
    <n v="0.60752061865075502"/>
    <n v="4.7374429223744199E-2"/>
    <n v="0.594742969278371"/>
    <n v="3.8011269047152099"/>
    <n v="4.4661639355518101"/>
    <n v="3.3501247803547498"/>
    <m/>
    <m/>
    <m/>
    <m/>
    <m/>
    <m/>
    <x v="0"/>
  </r>
  <r>
    <x v="0"/>
    <x v="0"/>
    <x v="3"/>
    <x v="4"/>
    <x v="0"/>
    <x v="0"/>
    <x v="13"/>
    <x v="5"/>
    <x v="0"/>
    <x v="0"/>
    <n v="4"/>
    <n v="1267"/>
    <n v="52.175140576789097"/>
    <n v="0.61686081991178698"/>
    <n v="9.5217449999857706E-2"/>
    <n v="0.90704406300742002"/>
    <n v="5.1721192943139096"/>
    <n v="6.1971626449569603"/>
    <n v="4.3940743414161796"/>
    <m/>
    <m/>
    <m/>
    <m/>
    <m/>
    <m/>
    <x v="0"/>
  </r>
  <r>
    <x v="0"/>
    <x v="0"/>
    <x v="3"/>
    <x v="4"/>
    <x v="0"/>
    <x v="0"/>
    <x v="13"/>
    <x v="5"/>
    <x v="0"/>
    <x v="1"/>
    <n v="4"/>
    <n v="1267"/>
    <s v="nan"/>
    <n v="0.61162376436348997"/>
    <n v="7.8196347031963404E-2"/>
    <n v="0.57906512204785898"/>
    <n v="4.1442009756033"/>
    <n v="5.0482497760640097"/>
    <n v="3.45799525959095"/>
    <m/>
    <m/>
    <m/>
    <m/>
    <m/>
    <m/>
    <x v="0"/>
  </r>
  <r>
    <x v="0"/>
    <x v="0"/>
    <x v="3"/>
    <x v="4"/>
    <x v="0"/>
    <x v="0"/>
    <x v="13"/>
    <x v="5"/>
    <x v="0"/>
    <x v="0"/>
    <n v="5"/>
    <n v="1244"/>
    <n v="49.5363220768076"/>
    <n v="0.61034523376053995"/>
    <n v="9.0336085050204601E-2"/>
    <n v="0.907616546005513"/>
    <n v="5.0392190488759603"/>
    <n v="5.8220464243183603"/>
    <n v="4.4110242414221696"/>
    <m/>
    <m/>
    <m/>
    <m/>
    <m/>
    <m/>
    <x v="0"/>
  </r>
  <r>
    <x v="0"/>
    <x v="0"/>
    <x v="3"/>
    <x v="4"/>
    <x v="0"/>
    <x v="0"/>
    <x v="13"/>
    <x v="5"/>
    <x v="0"/>
    <x v="1"/>
    <n v="5"/>
    <n v="1244"/>
    <s v="nan"/>
    <n v="0.59857256518215396"/>
    <n v="5.9931506849315003E-2"/>
    <n v="0.597498162162587"/>
    <n v="3.9349644903394698"/>
    <n v="4.2819699244121798"/>
    <n v="3.6565033395403801"/>
    <m/>
    <m/>
    <m/>
    <m/>
    <m/>
    <m/>
    <x v="0"/>
  </r>
  <r>
    <x v="0"/>
    <x v="0"/>
    <x v="3"/>
    <x v="4"/>
    <x v="0"/>
    <x v="0"/>
    <x v="13"/>
    <x v="5"/>
    <x v="0"/>
    <x v="0"/>
    <n v="6"/>
    <n v="1307"/>
    <n v="47.030691362852799"/>
    <n v="0.62534177822271397"/>
    <n v="8.5617208526739902E-2"/>
    <n v="0.91172300266861594"/>
    <n v="5.0674587920512302"/>
    <n v="6.0104960307359097"/>
    <n v="4.53002896785459"/>
    <m/>
    <m/>
    <m/>
    <m/>
    <m/>
    <m/>
    <x v="0"/>
  </r>
  <r>
    <x v="0"/>
    <x v="0"/>
    <x v="3"/>
    <x v="4"/>
    <x v="0"/>
    <x v="0"/>
    <x v="13"/>
    <x v="5"/>
    <x v="0"/>
    <x v="1"/>
    <n v="6"/>
    <n v="1307"/>
    <s v="nan"/>
    <n v="0.60830927063803697"/>
    <n v="4.5662100456621002E-2"/>
    <n v="0.59454407437065304"/>
    <n v="3.7724574680658902"/>
    <n v="4.4031358028575003"/>
    <n v="3.4130386321093802"/>
    <m/>
    <m/>
    <m/>
    <m/>
    <m/>
    <m/>
    <x v="0"/>
  </r>
  <r>
    <x v="0"/>
    <x v="0"/>
    <x v="3"/>
    <x v="4"/>
    <x v="0"/>
    <x v="0"/>
    <x v="13"/>
    <x v="5"/>
    <x v="0"/>
    <x v="0"/>
    <n v="7"/>
    <n v="1318"/>
    <n v="48.867660143238901"/>
    <n v="0.62762915270484099"/>
    <n v="8.8785848804645198E-2"/>
    <n v="0.90953115923929895"/>
    <n v="5.1535784088742398"/>
    <n v="5.9540735215731102"/>
    <n v="4.6259793573227102"/>
    <m/>
    <m/>
    <m/>
    <m/>
    <m/>
    <m/>
    <x v="0"/>
  </r>
  <r>
    <x v="0"/>
    <x v="0"/>
    <x v="3"/>
    <x v="4"/>
    <x v="0"/>
    <x v="0"/>
    <x v="13"/>
    <x v="5"/>
    <x v="0"/>
    <x v="1"/>
    <n v="7"/>
    <n v="1318"/>
    <s v="nan"/>
    <n v="0.61410195588277705"/>
    <n v="5.7648401826484001E-2"/>
    <n v="0.58445188949647697"/>
    <n v="3.8076452027618699"/>
    <n v="3.9856769508048799"/>
    <n v="3.6903060960971499"/>
    <m/>
    <m/>
    <m/>
    <m/>
    <m/>
    <m/>
    <x v="0"/>
  </r>
  <r>
    <x v="0"/>
    <x v="0"/>
    <x v="3"/>
    <x v="4"/>
    <x v="0"/>
    <x v="0"/>
    <x v="13"/>
    <x v="5"/>
    <x v="0"/>
    <x v="0"/>
    <n v="8"/>
    <n v="1276"/>
    <n v="43.418484999067203"/>
    <n v="0.61482500654845695"/>
    <n v="7.9227288671631299E-2"/>
    <n v="0.90857353998856805"/>
    <n v="4.9682197124767704"/>
    <n v="5.3493722705002504"/>
    <n v="4.68689282441182"/>
    <m/>
    <m/>
    <m/>
    <m/>
    <m/>
    <m/>
    <x v="0"/>
  </r>
  <r>
    <x v="0"/>
    <x v="0"/>
    <x v="3"/>
    <x v="4"/>
    <x v="0"/>
    <x v="0"/>
    <x v="13"/>
    <x v="5"/>
    <x v="0"/>
    <x v="1"/>
    <n v="8"/>
    <n v="1276"/>
    <s v="nan"/>
    <n v="0.612343934604208"/>
    <n v="7.1917808219177995E-2"/>
    <n v="0.58446779448434505"/>
    <n v="4.0794037205990801"/>
    <n v="4.6443940679687401"/>
    <n v="3.66238703563576"/>
    <m/>
    <m/>
    <m/>
    <m/>
    <m/>
    <m/>
    <x v="0"/>
  </r>
  <r>
    <x v="0"/>
    <x v="0"/>
    <x v="3"/>
    <x v="4"/>
    <x v="0"/>
    <x v="0"/>
    <x v="13"/>
    <x v="5"/>
    <x v="0"/>
    <x v="0"/>
    <n v="9"/>
    <n v="1275"/>
    <n v="47.355502737544597"/>
    <n v="0.61745705571642995"/>
    <n v="8.6260590868383905E-2"/>
    <n v="0.91023572471201897"/>
    <n v="5.0417591760879796"/>
    <n v="5.99811632456308"/>
    <n v="4.4292607776263901"/>
    <m/>
    <m/>
    <m/>
    <m/>
    <m/>
    <m/>
    <x v="0"/>
  </r>
  <r>
    <x v="0"/>
    <x v="0"/>
    <x v="3"/>
    <x v="4"/>
    <x v="0"/>
    <x v="0"/>
    <x v="13"/>
    <x v="5"/>
    <x v="0"/>
    <x v="1"/>
    <n v="9"/>
    <n v="1275"/>
    <s v="nan"/>
    <n v="0.60765024549271096"/>
    <n v="6.2785388127853795E-2"/>
    <n v="0.58849963120773596"/>
    <n v="4.1354956971734396"/>
    <n v="4.6586434870010596"/>
    <n v="3.8004459890816"/>
    <m/>
    <m/>
    <m/>
    <m/>
    <m/>
    <m/>
    <x v="0"/>
  </r>
  <r>
    <x v="0"/>
    <x v="0"/>
    <x v="3"/>
    <x v="4"/>
    <x v="0"/>
    <x v="0"/>
    <x v="13"/>
    <x v="5"/>
    <x v="0"/>
    <x v="0"/>
    <n v="10"/>
    <n v="1244"/>
    <n v="46.0903946122368"/>
    <n v="0.606272364386786"/>
    <n v="8.4124748016978598E-2"/>
    <n v="0.91020425363071999"/>
    <n v="4.9841254703550701"/>
    <n v="5.5071319285587803"/>
    <n v="4.5980968940618503"/>
    <m/>
    <m/>
    <m/>
    <m/>
    <m/>
    <m/>
    <x v="0"/>
  </r>
  <r>
    <x v="0"/>
    <x v="0"/>
    <x v="3"/>
    <x v="4"/>
    <x v="0"/>
    <x v="0"/>
    <x v="13"/>
    <x v="5"/>
    <x v="0"/>
    <x v="1"/>
    <n v="10"/>
    <n v="1244"/>
    <s v="nan"/>
    <n v="0.59584137323863295"/>
    <n v="6.10730593607305E-2"/>
    <n v="0.60005369046058099"/>
    <n v="4.0372368344226004"/>
    <n v="3.9467873455615599"/>
    <n v="4.1039971714390804"/>
    <m/>
    <m/>
    <m/>
    <m/>
    <m/>
    <m/>
    <x v="0"/>
  </r>
  <r>
    <x v="0"/>
    <x v="0"/>
    <x v="3"/>
    <x v="4"/>
    <x v="0"/>
    <x v="0"/>
    <x v="13"/>
    <x v="5"/>
    <x v="0"/>
    <x v="0"/>
    <n v="11"/>
    <n v="1311"/>
    <n v="49.355361465573701"/>
    <n v="0.62841206747503897"/>
    <n v="8.9851264353181304E-2"/>
    <n v="0.91536799940366598"/>
    <n v="5.1597805587019296"/>
    <n v="5.96005805258946"/>
    <n v="4.6472432873357699"/>
    <m/>
    <m/>
    <m/>
    <m/>
    <m/>
    <m/>
    <x v="0"/>
  </r>
  <r>
    <x v="0"/>
    <x v="0"/>
    <x v="3"/>
    <x v="4"/>
    <x v="0"/>
    <x v="0"/>
    <x v="13"/>
    <x v="5"/>
    <x v="0"/>
    <x v="1"/>
    <n v="11"/>
    <n v="1311"/>
    <s v="nan"/>
    <n v="0.61433676673402604"/>
    <n v="5.59360730593607E-2"/>
    <n v="0.58610467459966498"/>
    <n v="3.8907431299497199"/>
    <n v="4.6250502137538003"/>
    <n v="3.4204565706594598"/>
    <m/>
    <m/>
    <m/>
    <m/>
    <m/>
    <m/>
    <x v="0"/>
  </r>
  <r>
    <x v="0"/>
    <x v="0"/>
    <x v="3"/>
    <x v="4"/>
    <x v="0"/>
    <x v="0"/>
    <x v="13"/>
    <x v="5"/>
    <x v="0"/>
    <x v="0"/>
    <n v="12"/>
    <n v="1251"/>
    <n v="50.240339011575799"/>
    <n v="0.61047495358262505"/>
    <n v="9.1585355932765997E-2"/>
    <n v="0.90776118096279101"/>
    <n v="5.11183149067464"/>
    <n v="5.8559655071007697"/>
    <n v="4.5926682234005902"/>
    <m/>
    <m/>
    <m/>
    <m/>
    <m/>
    <m/>
    <x v="0"/>
  </r>
  <r>
    <x v="0"/>
    <x v="0"/>
    <x v="3"/>
    <x v="4"/>
    <x v="0"/>
    <x v="0"/>
    <x v="13"/>
    <x v="5"/>
    <x v="0"/>
    <x v="1"/>
    <n v="12"/>
    <n v="1251"/>
    <s v="nan"/>
    <n v="0.59415189072723296"/>
    <n v="5.59360730593607E-2"/>
    <n v="0.59954989694934202"/>
    <n v="3.9144291482519402"/>
    <n v="4.1947197977678004"/>
    <n v="3.71887753231064"/>
    <m/>
    <m/>
    <m/>
    <m/>
    <m/>
    <m/>
    <x v="0"/>
  </r>
  <r>
    <x v="0"/>
    <x v="0"/>
    <x v="3"/>
    <x v="4"/>
    <x v="0"/>
    <x v="0"/>
    <x v="13"/>
    <x v="5"/>
    <x v="0"/>
    <x v="0"/>
    <n v="13"/>
    <n v="1302"/>
    <n v="43.719220300252402"/>
    <n v="0.62220833046337398"/>
    <n v="7.9506047743938907E-2"/>
    <n v="0.91255672473120997"/>
    <n v="5.0118929999409696"/>
    <n v="5.4414549636530598"/>
    <n v="4.7812860510007997"/>
    <m/>
    <m/>
    <m/>
    <m/>
    <m/>
    <m/>
    <x v="0"/>
  </r>
  <r>
    <x v="0"/>
    <x v="0"/>
    <x v="3"/>
    <x v="4"/>
    <x v="0"/>
    <x v="0"/>
    <x v="13"/>
    <x v="5"/>
    <x v="0"/>
    <x v="1"/>
    <n v="13"/>
    <n v="1302"/>
    <s v="nan"/>
    <n v="0.60831696841970795"/>
    <n v="4.9086757990867501E-2"/>
    <n v="0.59325065524647502"/>
    <n v="3.6937275461910799"/>
    <n v="3.2671016084293201"/>
    <n v="3.9227583127789698"/>
    <m/>
    <m/>
    <m/>
    <m/>
    <m/>
    <m/>
    <x v="0"/>
  </r>
  <r>
    <x v="0"/>
    <x v="0"/>
    <x v="3"/>
    <x v="4"/>
    <x v="0"/>
    <x v="0"/>
    <x v="13"/>
    <x v="5"/>
    <x v="0"/>
    <x v="0"/>
    <n v="14"/>
    <n v="1275"/>
    <n v="47.5939593695282"/>
    <n v="0.617153124409206"/>
    <n v="8.6712918034652794E-2"/>
    <n v="0.91057953353929399"/>
    <n v="5.0660808949360403"/>
    <n v="5.8210957787942901"/>
    <n v="4.46020475356831"/>
    <m/>
    <m/>
    <m/>
    <m/>
    <m/>
    <m/>
    <x v="0"/>
  </r>
  <r>
    <x v="0"/>
    <x v="0"/>
    <x v="3"/>
    <x v="4"/>
    <x v="0"/>
    <x v="0"/>
    <x v="13"/>
    <x v="5"/>
    <x v="0"/>
    <x v="1"/>
    <n v="14"/>
    <n v="1275"/>
    <s v="nan"/>
    <n v="0.60449814645020095"/>
    <n v="5.5365296803652903E-2"/>
    <n v="0.59481428147909299"/>
    <n v="3.90727867880975"/>
    <n v="4.6231020576607804"/>
    <n v="3.3328525105959601"/>
    <m/>
    <m/>
    <m/>
    <m/>
    <m/>
    <m/>
    <x v="0"/>
  </r>
  <r>
    <x v="0"/>
    <x v="0"/>
    <x v="3"/>
    <x v="4"/>
    <x v="0"/>
    <x v="0"/>
    <x v="13"/>
    <x v="5"/>
    <x v="0"/>
    <x v="0"/>
    <n v="15"/>
    <n v="1274"/>
    <n v="50.304659341794903"/>
    <n v="0.61744738189824999"/>
    <n v="9.1632167821874999E-2"/>
    <n v="0.90893610951763104"/>
    <n v="5.1287137681614396"/>
    <n v="5.5147804190104797"/>
    <n v="4.8884945187442499"/>
    <m/>
    <m/>
    <m/>
    <m/>
    <m/>
    <m/>
    <x v="0"/>
  </r>
  <r>
    <x v="0"/>
    <x v="0"/>
    <x v="3"/>
    <x v="4"/>
    <x v="0"/>
    <x v="0"/>
    <x v="13"/>
    <x v="5"/>
    <x v="0"/>
    <x v="1"/>
    <n v="15"/>
    <n v="1274"/>
    <s v="nan"/>
    <n v="0.60456007082719398"/>
    <n v="6.05022831050228E-2"/>
    <n v="0.59127116759190701"/>
    <n v="4.0478334235756996"/>
    <n v="3.99375377056267"/>
    <n v="4.0814829854504797"/>
    <m/>
    <m/>
    <m/>
    <m/>
    <m/>
    <m/>
    <x v="0"/>
  </r>
  <r>
    <x v="0"/>
    <x v="0"/>
    <x v="3"/>
    <x v="4"/>
    <x v="0"/>
    <x v="0"/>
    <x v="13"/>
    <x v="5"/>
    <x v="0"/>
    <x v="0"/>
    <n v="16"/>
    <n v="1285"/>
    <n v="52.654683236548799"/>
    <n v="0.62448416703763798"/>
    <n v="9.6300977130766005E-2"/>
    <n v="0.910439860911193"/>
    <n v="5.1895940317367897"/>
    <n v="5.91485569455127"/>
    <n v="4.5912531599148396"/>
    <m/>
    <m/>
    <m/>
    <m/>
    <m/>
    <m/>
    <x v="0"/>
  </r>
  <r>
    <x v="0"/>
    <x v="0"/>
    <x v="3"/>
    <x v="4"/>
    <x v="0"/>
    <x v="0"/>
    <x v="13"/>
    <x v="5"/>
    <x v="0"/>
    <x v="1"/>
    <n v="16"/>
    <n v="1285"/>
    <s v="nan"/>
    <n v="0.60313510690223004"/>
    <n v="4.3949771689497701E-2"/>
    <n v="0.59990857049839097"/>
    <n v="3.83302422681991"/>
    <n v="4.3284794136934197"/>
    <n v="3.42427369764926"/>
    <m/>
    <m/>
    <m/>
    <m/>
    <m/>
    <m/>
    <x v="0"/>
  </r>
  <r>
    <x v="0"/>
    <x v="0"/>
    <x v="3"/>
    <x v="4"/>
    <x v="0"/>
    <x v="0"/>
    <x v="13"/>
    <x v="5"/>
    <x v="0"/>
    <x v="0"/>
    <n v="17"/>
    <n v="1284"/>
    <n v="49.510839123263104"/>
    <n v="0.62202111010887096"/>
    <n v="9.0324542557638804E-2"/>
    <n v="0.90240385262769995"/>
    <n v="5.1155315402191901"/>
    <n v="6.0972364249170798"/>
    <n v="4.5046929452960596"/>
    <m/>
    <m/>
    <m/>
    <m/>
    <m/>
    <m/>
    <x v="0"/>
  </r>
  <r>
    <x v="0"/>
    <x v="0"/>
    <x v="3"/>
    <x v="4"/>
    <x v="0"/>
    <x v="0"/>
    <x v="13"/>
    <x v="5"/>
    <x v="0"/>
    <x v="1"/>
    <n v="17"/>
    <n v="1284"/>
    <s v="nan"/>
    <n v="0.61363448195639902"/>
    <n v="6.7351598173515895E-2"/>
    <n v="0.58253344864052004"/>
    <n v="4.0966953829302897"/>
    <n v="4.9538372089048597"/>
    <n v="3.5633626912127698"/>
    <m/>
    <m/>
    <m/>
    <m/>
    <m/>
    <m/>
    <x v="0"/>
  </r>
  <r>
    <x v="0"/>
    <x v="0"/>
    <x v="3"/>
    <x v="4"/>
    <x v="0"/>
    <x v="0"/>
    <x v="13"/>
    <x v="5"/>
    <x v="0"/>
    <x v="0"/>
    <n v="18"/>
    <n v="1242"/>
    <n v="55.906846662790002"/>
    <n v="0.61231984403387896"/>
    <n v="0.102126997175206"/>
    <n v="0.90228548624091098"/>
    <n v="5.2333236954803599"/>
    <n v="6.0159713561885004"/>
    <n v="4.4289358219747799"/>
    <m/>
    <m/>
    <m/>
    <m/>
    <m/>
    <m/>
    <x v="0"/>
  </r>
  <r>
    <x v="0"/>
    <x v="0"/>
    <x v="3"/>
    <x v="4"/>
    <x v="0"/>
    <x v="0"/>
    <x v="13"/>
    <x v="5"/>
    <x v="0"/>
    <x v="1"/>
    <n v="18"/>
    <n v="1242"/>
    <s v="nan"/>
    <n v="0.60014464226792996"/>
    <n v="7.0776255707762498E-2"/>
    <n v="0.59161325754314598"/>
    <n v="4.1410807110994998"/>
    <n v="5.1161413049855797"/>
    <n v="3.1389351007166"/>
    <m/>
    <m/>
    <m/>
    <m/>
    <m/>
    <m/>
    <x v="0"/>
  </r>
  <r>
    <x v="0"/>
    <x v="0"/>
    <x v="3"/>
    <x v="4"/>
    <x v="0"/>
    <x v="0"/>
    <x v="13"/>
    <x v="5"/>
    <x v="0"/>
    <x v="0"/>
    <n v="19"/>
    <n v="1251"/>
    <n v="49.299377544451303"/>
    <n v="0.60920876671131696"/>
    <n v="8.9951994803528404E-2"/>
    <n v="0.90616348276014302"/>
    <n v="5.0897177912751399"/>
    <n v="6.0468341805327803"/>
    <n v="4.4588910801735198"/>
    <m/>
    <m/>
    <m/>
    <m/>
    <m/>
    <m/>
    <x v="0"/>
  </r>
  <r>
    <x v="0"/>
    <x v="0"/>
    <x v="3"/>
    <x v="4"/>
    <x v="0"/>
    <x v="0"/>
    <x v="13"/>
    <x v="5"/>
    <x v="0"/>
    <x v="1"/>
    <n v="19"/>
    <n v="1251"/>
    <s v="nan"/>
    <n v="0.59515877957658703"/>
    <n v="5.7648401826484001E-2"/>
    <n v="0.59827553157604896"/>
    <n v="3.9729807105924899"/>
    <n v="4.9690381377291999"/>
    <n v="3.31648831543421"/>
    <m/>
    <m/>
    <m/>
    <m/>
    <m/>
    <m/>
    <x v="0"/>
  </r>
  <r>
    <x v="0"/>
    <x v="0"/>
    <x v="3"/>
    <x v="4"/>
    <x v="0"/>
    <x v="0"/>
    <x v="13"/>
    <x v="6"/>
    <x v="0"/>
    <x v="0"/>
    <n v="0"/>
    <n v="1259"/>
    <n v="51.350448895020698"/>
    <n v="0.61615625637042504"/>
    <n v="9.3759617267141104E-2"/>
    <n v="0.90574973451742902"/>
    <n v="5.1476837051968696"/>
    <n v="5.7797643951338404"/>
    <n v="4.5812737362923004"/>
    <m/>
    <m/>
    <m/>
    <m/>
    <m/>
    <m/>
    <x v="0"/>
  </r>
  <r>
    <x v="0"/>
    <x v="0"/>
    <x v="3"/>
    <x v="4"/>
    <x v="0"/>
    <x v="0"/>
    <x v="13"/>
    <x v="6"/>
    <x v="0"/>
    <x v="1"/>
    <n v="0"/>
    <n v="1259"/>
    <s v="nan"/>
    <n v="0.60205555479527995"/>
    <n v="5.8219178082191701E-2"/>
    <n v="0.59626118708804698"/>
    <n v="3.8667484915689898"/>
    <n v="4.2793045434168997"/>
    <n v="3.49705540614683"/>
    <m/>
    <m/>
    <m/>
    <m/>
    <m/>
    <m/>
    <x v="0"/>
  </r>
  <r>
    <x v="0"/>
    <x v="0"/>
    <x v="3"/>
    <x v="4"/>
    <x v="0"/>
    <x v="0"/>
    <x v="13"/>
    <x v="6"/>
    <x v="0"/>
    <x v="0"/>
    <n v="1"/>
    <n v="1204"/>
    <n v="53.040793370082497"/>
    <n v="0.59745778692868801"/>
    <n v="9.6977045289077093E-2"/>
    <n v="0.89845280143595196"/>
    <n v="5.1056663548163597"/>
    <n v="5.7644177026857104"/>
    <n v="4.46471909742995"/>
    <m/>
    <m/>
    <m/>
    <m/>
    <m/>
    <m/>
    <x v="0"/>
  </r>
  <r>
    <x v="0"/>
    <x v="0"/>
    <x v="3"/>
    <x v="4"/>
    <x v="0"/>
    <x v="0"/>
    <x v="13"/>
    <x v="6"/>
    <x v="0"/>
    <x v="1"/>
    <n v="1"/>
    <n v="1204"/>
    <s v="nan"/>
    <n v="0.58713480203206203"/>
    <n v="7.0776255707762498E-2"/>
    <n v="0.60142025926659304"/>
    <n v="4.0573559207607204"/>
    <n v="4.4603059389209996"/>
    <n v="3.6652964436317998"/>
    <m/>
    <m/>
    <m/>
    <m/>
    <m/>
    <m/>
    <x v="0"/>
  </r>
  <r>
    <x v="0"/>
    <x v="0"/>
    <x v="3"/>
    <x v="4"/>
    <x v="0"/>
    <x v="0"/>
    <x v="13"/>
    <x v="6"/>
    <x v="0"/>
    <x v="0"/>
    <n v="2"/>
    <n v="1263"/>
    <n v="49.976030575409801"/>
    <n v="0.616440018033522"/>
    <n v="9.10750992215872E-2"/>
    <n v="0.90717153839492504"/>
    <n v="5.1112329666095304"/>
    <n v="5.9563193445918303"/>
    <n v="4.3744909960608496"/>
    <m/>
    <m/>
    <m/>
    <m/>
    <m/>
    <m/>
    <x v="0"/>
  </r>
  <r>
    <x v="0"/>
    <x v="0"/>
    <x v="3"/>
    <x v="4"/>
    <x v="0"/>
    <x v="0"/>
    <x v="13"/>
    <x v="6"/>
    <x v="0"/>
    <x v="1"/>
    <n v="2"/>
    <n v="1263"/>
    <s v="nan"/>
    <n v="0.60685499812212096"/>
    <n v="6.6210045662100397E-2"/>
    <n v="0.59018663593610099"/>
    <n v="4.0580929799006"/>
    <n v="4.7863584115586102"/>
    <n v="3.4231949112756799"/>
    <m/>
    <m/>
    <m/>
    <m/>
    <m/>
    <m/>
    <x v="0"/>
  </r>
  <r>
    <x v="0"/>
    <x v="0"/>
    <x v="3"/>
    <x v="4"/>
    <x v="0"/>
    <x v="0"/>
    <x v="13"/>
    <x v="6"/>
    <x v="0"/>
    <x v="0"/>
    <n v="3"/>
    <n v="1245"/>
    <n v="50.2545303087905"/>
    <n v="0.60980472196448798"/>
    <n v="9.1816544124914204E-2"/>
    <n v="0.904737715676459"/>
    <n v="5.0981460119155697"/>
    <n v="5.1032564661339102"/>
    <n v="5.09274764478352"/>
    <m/>
    <m/>
    <m/>
    <m/>
    <m/>
    <m/>
    <x v="0"/>
  </r>
  <r>
    <x v="0"/>
    <x v="0"/>
    <x v="3"/>
    <x v="4"/>
    <x v="0"/>
    <x v="0"/>
    <x v="13"/>
    <x v="6"/>
    <x v="0"/>
    <x v="1"/>
    <n v="3"/>
    <n v="1245"/>
    <s v="nan"/>
    <n v="0.60051514315212895"/>
    <n v="7.2488584474885806E-2"/>
    <n v="0.59085782984832702"/>
    <n v="4.1190868665237996"/>
    <n v="4.5818752427596401"/>
    <n v="3.6302259057112898"/>
    <m/>
    <m/>
    <m/>
    <m/>
    <m/>
    <m/>
    <x v="0"/>
  </r>
  <r>
    <x v="0"/>
    <x v="0"/>
    <x v="3"/>
    <x v="4"/>
    <x v="0"/>
    <x v="0"/>
    <x v="13"/>
    <x v="6"/>
    <x v="0"/>
    <x v="0"/>
    <n v="4"/>
    <n v="1218"/>
    <n v="52.8541404867239"/>
    <n v="0.60363126036137105"/>
    <n v="9.6670197107445094E-2"/>
    <n v="0.89924786918952504"/>
    <n v="5.1081490191260199"/>
    <n v="5.6678876020108104"/>
    <n v="4.5168758681913799"/>
    <m/>
    <m/>
    <m/>
    <m/>
    <m/>
    <m/>
    <x v="0"/>
  </r>
  <r>
    <x v="0"/>
    <x v="0"/>
    <x v="3"/>
    <x v="4"/>
    <x v="0"/>
    <x v="0"/>
    <x v="13"/>
    <x v="6"/>
    <x v="0"/>
    <x v="1"/>
    <n v="4"/>
    <n v="1218"/>
    <s v="nan"/>
    <n v="0.59510639664749199"/>
    <n v="7.7625570776255703E-2"/>
    <n v="0.593882880308506"/>
    <n v="4.0819048381557002"/>
    <n v="3.9917410955236101"/>
    <n v="4.1771482282600196"/>
    <m/>
    <m/>
    <m/>
    <m/>
    <m/>
    <m/>
    <x v="0"/>
  </r>
  <r>
    <x v="0"/>
    <x v="0"/>
    <x v="3"/>
    <x v="4"/>
    <x v="0"/>
    <x v="0"/>
    <x v="13"/>
    <x v="6"/>
    <x v="0"/>
    <x v="0"/>
    <n v="5"/>
    <n v="1216"/>
    <n v="48.729040022545902"/>
    <n v="0.59825572365937896"/>
    <n v="8.9067375711903707E-2"/>
    <n v="0.91026953081190898"/>
    <n v="5.0105199386055199"/>
    <n v="5.7461076490659098"/>
    <n v="4.3692383448708201"/>
    <m/>
    <m/>
    <m/>
    <m/>
    <m/>
    <m/>
    <x v="0"/>
  </r>
  <r>
    <x v="0"/>
    <x v="0"/>
    <x v="3"/>
    <x v="4"/>
    <x v="0"/>
    <x v="0"/>
    <x v="13"/>
    <x v="6"/>
    <x v="0"/>
    <x v="1"/>
    <n v="5"/>
    <n v="1216"/>
    <s v="nan"/>
    <n v="0.58660701931249803"/>
    <n v="6.3356164383561606E-2"/>
    <n v="0.60473294369457198"/>
    <n v="3.9423465062208098"/>
    <n v="4.6251407213098199"/>
    <n v="3.3470900110150099"/>
    <m/>
    <m/>
    <m/>
    <m/>
    <m/>
    <m/>
    <x v="0"/>
  </r>
  <r>
    <x v="0"/>
    <x v="0"/>
    <x v="3"/>
    <x v="4"/>
    <x v="0"/>
    <x v="0"/>
    <x v="13"/>
    <x v="6"/>
    <x v="0"/>
    <x v="0"/>
    <n v="6"/>
    <n v="1224"/>
    <n v="51.888770569893403"/>
    <n v="0.60372156683589895"/>
    <n v="9.4928158803358406E-2"/>
    <n v="0.90732612712487903"/>
    <n v="5.0586661556560699"/>
    <n v="5.9399474596581303"/>
    <n v="4.4778216598365299"/>
    <m/>
    <m/>
    <m/>
    <m/>
    <m/>
    <m/>
    <x v="0"/>
  </r>
  <r>
    <x v="0"/>
    <x v="0"/>
    <x v="3"/>
    <x v="4"/>
    <x v="0"/>
    <x v="0"/>
    <x v="13"/>
    <x v="6"/>
    <x v="0"/>
    <x v="1"/>
    <n v="6"/>
    <n v="1224"/>
    <s v="nan"/>
    <n v="0.59120955148352405"/>
    <n v="6.8493150684931503E-2"/>
    <n v="0.59749048221645196"/>
    <n v="4.00418914951329"/>
    <n v="4.6458961279489399"/>
    <n v="3.5812459137261601"/>
    <m/>
    <m/>
    <m/>
    <m/>
    <m/>
    <m/>
    <x v="0"/>
  </r>
  <r>
    <x v="0"/>
    <x v="0"/>
    <x v="3"/>
    <x v="4"/>
    <x v="0"/>
    <x v="0"/>
    <x v="13"/>
    <x v="6"/>
    <x v="0"/>
    <x v="0"/>
    <n v="7"/>
    <n v="1201"/>
    <n v="49.952156351813201"/>
    <n v="0.595643097730851"/>
    <n v="9.1622735692879001E-2"/>
    <n v="0.89785489861169299"/>
    <n v="5.0478617134638997"/>
    <n v="5.3880406079177199"/>
    <n v="4.6467552558243197"/>
    <m/>
    <m/>
    <m/>
    <m/>
    <m/>
    <m/>
    <x v="0"/>
  </r>
  <r>
    <x v="0"/>
    <x v="0"/>
    <x v="3"/>
    <x v="4"/>
    <x v="0"/>
    <x v="0"/>
    <x v="13"/>
    <x v="6"/>
    <x v="0"/>
    <x v="1"/>
    <n v="7"/>
    <n v="1201"/>
    <s v="nan"/>
    <n v="0.58682027637506995"/>
    <n v="6.9063926940639203E-2"/>
    <n v="0.60351317956310402"/>
    <n v="4.0476496366105197"/>
    <n v="4.4405059843575403"/>
    <n v="3.5844309579237201"/>
    <m/>
    <m/>
    <m/>
    <m/>
    <m/>
    <m/>
    <x v="0"/>
  </r>
  <r>
    <x v="0"/>
    <x v="0"/>
    <x v="3"/>
    <x v="4"/>
    <x v="0"/>
    <x v="0"/>
    <x v="13"/>
    <x v="6"/>
    <x v="0"/>
    <x v="0"/>
    <n v="8"/>
    <n v="1218"/>
    <n v="51.968720376160697"/>
    <n v="0.60400640067116296"/>
    <n v="9.5239543928250403E-2"/>
    <n v="0.90857260220242997"/>
    <n v="5.0895346642453996"/>
    <n v="5.6272796541065597"/>
    <n v="4.5942432262153901"/>
    <m/>
    <m/>
    <m/>
    <m/>
    <m/>
    <m/>
    <x v="0"/>
  </r>
  <r>
    <x v="0"/>
    <x v="0"/>
    <x v="3"/>
    <x v="4"/>
    <x v="0"/>
    <x v="0"/>
    <x v="13"/>
    <x v="6"/>
    <x v="0"/>
    <x v="1"/>
    <n v="8"/>
    <n v="1218"/>
    <s v="nan"/>
    <n v="0.59559118583091097"/>
    <n v="7.3630136986301303E-2"/>
    <n v="0.59517352922566202"/>
    <n v="4.1864533442433904"/>
    <n v="4.9792371971970004"/>
    <n v="3.45625769020717"/>
    <m/>
    <m/>
    <m/>
    <m/>
    <m/>
    <m/>
    <x v="0"/>
  </r>
  <r>
    <x v="0"/>
    <x v="0"/>
    <x v="3"/>
    <x v="4"/>
    <x v="0"/>
    <x v="0"/>
    <x v="13"/>
    <x v="6"/>
    <x v="0"/>
    <x v="0"/>
    <n v="9"/>
    <n v="1243"/>
    <n v="48.714199492486699"/>
    <n v="0.60834175360883402"/>
    <n v="8.9232129026345905E-2"/>
    <n v="0.89988990059136598"/>
    <n v="5.0613374363148198"/>
    <n v="5.3430077871129997"/>
    <n v="4.7718429091055699"/>
    <m/>
    <m/>
    <m/>
    <m/>
    <m/>
    <m/>
    <x v="0"/>
  </r>
  <r>
    <x v="0"/>
    <x v="0"/>
    <x v="3"/>
    <x v="4"/>
    <x v="0"/>
    <x v="0"/>
    <x v="13"/>
    <x v="6"/>
    <x v="0"/>
    <x v="1"/>
    <n v="9"/>
    <n v="1243"/>
    <s v="nan"/>
    <n v="0.59646327797012699"/>
    <n v="6.3926940639269403E-2"/>
    <n v="0.59647415876512999"/>
    <n v="4.0924081281071203"/>
    <n v="4.2808988890674504"/>
    <n v="3.89868151267568"/>
    <m/>
    <m/>
    <m/>
    <m/>
    <m/>
    <m/>
    <x v="0"/>
  </r>
  <r>
    <x v="0"/>
    <x v="0"/>
    <x v="3"/>
    <x v="4"/>
    <x v="0"/>
    <x v="0"/>
    <x v="13"/>
    <x v="6"/>
    <x v="0"/>
    <x v="0"/>
    <n v="10"/>
    <n v="1248"/>
    <n v="47.763817535174702"/>
    <n v="0.60938519232012001"/>
    <n v="8.7146761425085997E-2"/>
    <n v="0.90587360029441999"/>
    <n v="5.0248082037412196"/>
    <n v="5.2711195964108999"/>
    <n v="4.7851538757382999"/>
    <m/>
    <m/>
    <m/>
    <m/>
    <m/>
    <m/>
    <x v="0"/>
  </r>
  <r>
    <x v="0"/>
    <x v="0"/>
    <x v="3"/>
    <x v="4"/>
    <x v="0"/>
    <x v="0"/>
    <x v="13"/>
    <x v="6"/>
    <x v="0"/>
    <x v="1"/>
    <n v="10"/>
    <n v="1248"/>
    <s v="nan"/>
    <n v="0.59330471659238704"/>
    <n v="5.0228310502283102E-2"/>
    <n v="0.60413907657752597"/>
    <n v="3.8117782443098598"/>
    <n v="3.6500459580406699"/>
    <n v="3.9691393877069099"/>
    <m/>
    <m/>
    <m/>
    <m/>
    <m/>
    <m/>
    <x v="0"/>
  </r>
  <r>
    <x v="0"/>
    <x v="0"/>
    <x v="3"/>
    <x v="4"/>
    <x v="0"/>
    <x v="0"/>
    <x v="13"/>
    <x v="6"/>
    <x v="0"/>
    <x v="0"/>
    <n v="11"/>
    <n v="1257"/>
    <n v="49.278329346916401"/>
    <n v="0.61295455407960098"/>
    <n v="8.9755495127572901E-2"/>
    <n v="0.90493343779213098"/>
    <n v="5.0952750261259396"/>
    <n v="5.5815500087434797"/>
    <n v="4.6221426106061596"/>
    <m/>
    <m/>
    <m/>
    <m/>
    <m/>
    <m/>
    <x v="0"/>
  </r>
  <r>
    <x v="0"/>
    <x v="0"/>
    <x v="3"/>
    <x v="4"/>
    <x v="0"/>
    <x v="0"/>
    <x v="13"/>
    <x v="6"/>
    <x v="0"/>
    <x v="1"/>
    <n v="11"/>
    <n v="1257"/>
    <s v="nan"/>
    <n v="0.60473153178632599"/>
    <n v="6.6210045662100397E-2"/>
    <n v="0.59167710392982098"/>
    <n v="4.0263584290403998"/>
    <n v="4.8662381954286698"/>
    <n v="3.2091781157977701"/>
    <m/>
    <m/>
    <m/>
    <m/>
    <m/>
    <m/>
    <x v="0"/>
  </r>
  <r>
    <x v="0"/>
    <x v="0"/>
    <x v="3"/>
    <x v="4"/>
    <x v="0"/>
    <x v="0"/>
    <x v="13"/>
    <x v="6"/>
    <x v="0"/>
    <x v="0"/>
    <n v="12"/>
    <n v="1233"/>
    <n v="53.722910258126603"/>
    <n v="0.60943810326332104"/>
    <n v="9.8236864428050505E-2"/>
    <n v="0.89316877903455305"/>
    <n v="5.1601222476229998"/>
    <n v="5.8485731632202702"/>
    <n v="4.4126612535459699"/>
    <m/>
    <m/>
    <m/>
    <m/>
    <m/>
    <m/>
    <x v="0"/>
  </r>
  <r>
    <x v="0"/>
    <x v="0"/>
    <x v="3"/>
    <x v="4"/>
    <x v="0"/>
    <x v="0"/>
    <x v="13"/>
    <x v="6"/>
    <x v="0"/>
    <x v="1"/>
    <n v="12"/>
    <n v="1233"/>
    <s v="nan"/>
    <n v="0.58886417996007001"/>
    <n v="5.3652968036529601E-2"/>
    <n v="0.606727379794197"/>
    <n v="3.9654586378943399"/>
    <n v="4.18904321974144"/>
    <n v="3.7227096633174899"/>
    <m/>
    <m/>
    <m/>
    <m/>
    <m/>
    <m/>
    <x v="0"/>
  </r>
  <r>
    <x v="0"/>
    <x v="0"/>
    <x v="3"/>
    <x v="4"/>
    <x v="0"/>
    <x v="0"/>
    <x v="13"/>
    <x v="6"/>
    <x v="0"/>
    <x v="0"/>
    <n v="13"/>
    <n v="1256"/>
    <n v="50.054002325419702"/>
    <n v="0.61312021588525101"/>
    <n v="9.1319609070739202E-2"/>
    <n v="0.90870910125715598"/>
    <n v="5.0856218085190701"/>
    <n v="5.4148934398640201"/>
    <n v="4.8063661211758797"/>
    <m/>
    <m/>
    <m/>
    <m/>
    <m/>
    <m/>
    <x v="0"/>
  </r>
  <r>
    <x v="0"/>
    <x v="0"/>
    <x v="3"/>
    <x v="4"/>
    <x v="0"/>
    <x v="0"/>
    <x v="13"/>
    <x v="6"/>
    <x v="0"/>
    <x v="1"/>
    <n v="13"/>
    <n v="1256"/>
    <s v="nan"/>
    <n v="0.597505386546482"/>
    <n v="5.4794520547945202E-2"/>
    <n v="0.59955826523377098"/>
    <n v="3.97662485549013"/>
    <n v="4.3477048579930102"/>
    <n v="3.6619114356459099"/>
    <m/>
    <m/>
    <m/>
    <m/>
    <m/>
    <m/>
    <x v="0"/>
  </r>
  <r>
    <x v="0"/>
    <x v="0"/>
    <x v="3"/>
    <x v="4"/>
    <x v="0"/>
    <x v="0"/>
    <x v="13"/>
    <x v="6"/>
    <x v="0"/>
    <x v="0"/>
    <n v="14"/>
    <n v="1207"/>
    <n v="49.832349913973196"/>
    <n v="0.59605792153251402"/>
    <n v="9.11601740252138E-2"/>
    <n v="0.90144667200180995"/>
    <n v="5.0265328068643003"/>
    <n v="5.5644523176264897"/>
    <n v="4.4886132961021099"/>
    <m/>
    <m/>
    <m/>
    <m/>
    <m/>
    <m/>
    <x v="0"/>
  </r>
  <r>
    <x v="0"/>
    <x v="0"/>
    <x v="3"/>
    <x v="4"/>
    <x v="0"/>
    <x v="0"/>
    <x v="13"/>
    <x v="6"/>
    <x v="0"/>
    <x v="1"/>
    <n v="14"/>
    <n v="1207"/>
    <s v="nan"/>
    <n v="0.58712495647427099"/>
    <n v="6.9634703196347E-2"/>
    <n v="0.60062954672023094"/>
    <n v="4.1246912946989296"/>
    <n v="4.4303410093149198"/>
    <n v="3.8190415800829398"/>
    <m/>
    <m/>
    <m/>
    <m/>
    <m/>
    <m/>
    <x v="0"/>
  </r>
  <r>
    <x v="0"/>
    <x v="0"/>
    <x v="3"/>
    <x v="4"/>
    <x v="0"/>
    <x v="0"/>
    <x v="13"/>
    <x v="6"/>
    <x v="0"/>
    <x v="0"/>
    <n v="15"/>
    <n v="1234"/>
    <n v="53.442489008620498"/>
    <n v="0.60878437504407801"/>
    <n v="9.7883752933832696E-2"/>
    <n v="0.90009218999127805"/>
    <n v="5.1346632568309296"/>
    <n v="5.8733149288773303"/>
    <n v="4.3960115847845396"/>
    <m/>
    <m/>
    <m/>
    <m/>
    <m/>
    <m/>
    <x v="0"/>
  </r>
  <r>
    <x v="0"/>
    <x v="0"/>
    <x v="3"/>
    <x v="4"/>
    <x v="0"/>
    <x v="0"/>
    <x v="13"/>
    <x v="6"/>
    <x v="0"/>
    <x v="1"/>
    <n v="15"/>
    <n v="1234"/>
    <s v="nan"/>
    <n v="0.59503350530747701"/>
    <n v="6.9063926940639203E-2"/>
    <n v="0.59620625789617998"/>
    <n v="3.9874840331036601"/>
    <n v="4.1504304070827898"/>
    <n v="3.8245376591245401"/>
    <m/>
    <m/>
    <m/>
    <m/>
    <m/>
    <m/>
    <x v="0"/>
  </r>
  <r>
    <x v="0"/>
    <x v="0"/>
    <x v="3"/>
    <x v="4"/>
    <x v="0"/>
    <x v="0"/>
    <x v="13"/>
    <x v="6"/>
    <x v="0"/>
    <x v="0"/>
    <n v="16"/>
    <n v="1225"/>
    <n v="48.9035332041014"/>
    <n v="0.602530051369078"/>
    <n v="8.9550517541364102E-2"/>
    <n v="0.90325994335279802"/>
    <n v="5.0305875371491897"/>
    <n v="5.6009690382861503"/>
    <n v="4.53333186949133"/>
    <m/>
    <m/>
    <m/>
    <m/>
    <m/>
    <m/>
    <x v="0"/>
  </r>
  <r>
    <x v="0"/>
    <x v="0"/>
    <x v="3"/>
    <x v="4"/>
    <x v="0"/>
    <x v="0"/>
    <x v="13"/>
    <x v="6"/>
    <x v="0"/>
    <x v="1"/>
    <n v="16"/>
    <n v="1225"/>
    <s v="nan"/>
    <n v="0.59506290893277203"/>
    <n v="7.5342465753424598E-2"/>
    <n v="0.59465812889293801"/>
    <n v="3.9871643571177202"/>
    <n v="4.0062290647015697"/>
    <n v="3.97054384281385"/>
    <m/>
    <m/>
    <m/>
    <m/>
    <m/>
    <m/>
    <x v="0"/>
  </r>
  <r>
    <x v="0"/>
    <x v="0"/>
    <x v="3"/>
    <x v="4"/>
    <x v="0"/>
    <x v="0"/>
    <x v="13"/>
    <x v="6"/>
    <x v="0"/>
    <x v="0"/>
    <n v="17"/>
    <n v="1214"/>
    <n v="48.440155077255902"/>
    <n v="0.59807457232657202"/>
    <n v="8.8718867888269701E-2"/>
    <n v="0.900254333509516"/>
    <n v="5.0027684050573402"/>
    <n v="5.6089132034290303"/>
    <n v="4.4595996896333601"/>
    <m/>
    <m/>
    <m/>
    <m/>
    <m/>
    <m/>
    <x v="0"/>
  </r>
  <r>
    <x v="0"/>
    <x v="0"/>
    <x v="3"/>
    <x v="4"/>
    <x v="0"/>
    <x v="0"/>
    <x v="13"/>
    <x v="6"/>
    <x v="0"/>
    <x v="1"/>
    <n v="17"/>
    <n v="1214"/>
    <s v="nan"/>
    <n v="0.58696406333392603"/>
    <n v="6.1643835616438297E-2"/>
    <n v="0.60525908774942605"/>
    <n v="4.1627026396804903"/>
    <n v="4.3875355782158003"/>
    <n v="3.9612289674865102"/>
    <m/>
    <m/>
    <m/>
    <m/>
    <m/>
    <m/>
    <x v="0"/>
  </r>
  <r>
    <x v="0"/>
    <x v="0"/>
    <x v="3"/>
    <x v="4"/>
    <x v="0"/>
    <x v="0"/>
    <x v="13"/>
    <x v="6"/>
    <x v="0"/>
    <x v="0"/>
    <n v="18"/>
    <n v="1247"/>
    <n v="53.133434973001002"/>
    <n v="0.61231416549911"/>
    <n v="9.7162976352238306E-2"/>
    <n v="0.89903294153805202"/>
    <n v="5.1630454726567603"/>
    <n v="5.7722060547809901"/>
    <n v="4.5016711263504599"/>
    <m/>
    <m/>
    <m/>
    <m/>
    <m/>
    <m/>
    <x v="0"/>
  </r>
  <r>
    <x v="0"/>
    <x v="0"/>
    <x v="3"/>
    <x v="4"/>
    <x v="0"/>
    <x v="0"/>
    <x v="13"/>
    <x v="6"/>
    <x v="0"/>
    <x v="1"/>
    <n v="18"/>
    <n v="1247"/>
    <s v="nan"/>
    <n v="0.60490725028396197"/>
    <n v="8.2191780821917804E-2"/>
    <n v="0.58269787299208198"/>
    <n v="4.2346915505162999"/>
    <n v="4.4203612433356296"/>
    <n v="4.0331073125981698"/>
    <m/>
    <m/>
    <m/>
    <m/>
    <m/>
    <m/>
    <x v="0"/>
  </r>
  <r>
    <x v="0"/>
    <x v="0"/>
    <x v="3"/>
    <x v="4"/>
    <x v="0"/>
    <x v="0"/>
    <x v="13"/>
    <x v="6"/>
    <x v="0"/>
    <x v="0"/>
    <n v="19"/>
    <n v="1185"/>
    <n v="57.511697730185197"/>
    <n v="0.59436419372795102"/>
    <n v="0.105564976341208"/>
    <n v="0.89456266211112201"/>
    <n v="5.1871056215067997"/>
    <n v="5.9111019585500397"/>
    <n v="4.3095343038786202"/>
    <m/>
    <m/>
    <m/>
    <m/>
    <m/>
    <m/>
    <x v="0"/>
  </r>
  <r>
    <x v="0"/>
    <x v="0"/>
    <x v="3"/>
    <x v="4"/>
    <x v="0"/>
    <x v="0"/>
    <x v="13"/>
    <x v="6"/>
    <x v="0"/>
    <x v="1"/>
    <n v="19"/>
    <n v="1185"/>
    <s v="nan"/>
    <n v="0.588443139813002"/>
    <n v="8.9041095890410898E-2"/>
    <n v="0.59342008807489999"/>
    <n v="4.1826071527609097"/>
    <n v="5.0430167167597899"/>
    <n v="3.1396864691259099"/>
    <m/>
    <m/>
    <m/>
    <m/>
    <m/>
    <m/>
    <x v="0"/>
  </r>
  <r>
    <x v="0"/>
    <x v="0"/>
    <x v="3"/>
    <x v="4"/>
    <x v="0"/>
    <x v="0"/>
    <x v="13"/>
    <x v="7"/>
    <x v="0"/>
    <x v="0"/>
    <n v="0"/>
    <n v="1220"/>
    <n v="52.439943389473598"/>
    <n v="0.60462252490225199"/>
    <n v="9.60567869786184E-2"/>
    <n v="0.89081494731094502"/>
    <n v="5.1207415908726697"/>
    <n v="5.3913959315441904"/>
    <n v="4.7436002964943098"/>
    <m/>
    <m/>
    <m/>
    <m/>
    <m/>
    <m/>
    <x v="0"/>
  </r>
  <r>
    <x v="0"/>
    <x v="0"/>
    <x v="3"/>
    <x v="4"/>
    <x v="0"/>
    <x v="0"/>
    <x v="13"/>
    <x v="7"/>
    <x v="0"/>
    <x v="1"/>
    <n v="0"/>
    <n v="1220"/>
    <s v="nan"/>
    <n v="0.59842307616280199"/>
    <n v="8.2191780821917804E-2"/>
    <n v="0.590788037554142"/>
    <n v="4.2175624606619504"/>
    <n v="4.4429400237408103"/>
    <n v="3.9035117580110699"/>
    <m/>
    <m/>
    <m/>
    <m/>
    <m/>
    <m/>
    <x v="0"/>
  </r>
  <r>
    <x v="0"/>
    <x v="0"/>
    <x v="3"/>
    <x v="4"/>
    <x v="0"/>
    <x v="0"/>
    <x v="13"/>
    <x v="7"/>
    <x v="0"/>
    <x v="0"/>
    <n v="1"/>
    <n v="1209"/>
    <n v="50.753323203626401"/>
    <n v="0.60056969479547795"/>
    <n v="9.3254637755447095E-2"/>
    <n v="0.89601327761464999"/>
    <n v="5.07709986899994"/>
    <n v="5.2904468837859397"/>
    <n v="4.7241075354449302"/>
    <m/>
    <m/>
    <m/>
    <m/>
    <m/>
    <m/>
    <x v="0"/>
  </r>
  <r>
    <x v="0"/>
    <x v="0"/>
    <x v="3"/>
    <x v="4"/>
    <x v="0"/>
    <x v="0"/>
    <x v="13"/>
    <x v="7"/>
    <x v="0"/>
    <x v="1"/>
    <n v="1"/>
    <n v="1209"/>
    <s v="nan"/>
    <n v="0.59222830061871101"/>
    <n v="7.0205479452054798E-2"/>
    <n v="0.60010400966725896"/>
    <n v="4.1712674857109304"/>
    <n v="4.31695298247985"/>
    <n v="3.9302242092387099"/>
    <m/>
    <m/>
    <m/>
    <m/>
    <m/>
    <m/>
    <x v="0"/>
  </r>
  <r>
    <x v="0"/>
    <x v="0"/>
    <x v="3"/>
    <x v="4"/>
    <x v="0"/>
    <x v="0"/>
    <x v="13"/>
    <x v="7"/>
    <x v="0"/>
    <x v="0"/>
    <n v="2"/>
    <n v="1185"/>
    <n v="51.509211172111897"/>
    <n v="0.59070056229767498"/>
    <n v="9.4837028590332398E-2"/>
    <n v="0.89879627444152099"/>
    <n v="5.0458176327593902"/>
    <n v="5.3955474792936799"/>
    <n v="4.6555393982211202"/>
    <m/>
    <m/>
    <m/>
    <m/>
    <m/>
    <m/>
    <x v="0"/>
  </r>
  <r>
    <x v="0"/>
    <x v="0"/>
    <x v="3"/>
    <x v="4"/>
    <x v="0"/>
    <x v="0"/>
    <x v="13"/>
    <x v="7"/>
    <x v="0"/>
    <x v="1"/>
    <n v="2"/>
    <n v="1185"/>
    <s v="nan"/>
    <n v="0.58570143707129996"/>
    <n v="8.1050228310502195E-2"/>
    <n v="0.599958196703687"/>
    <n v="4.2856198073435499"/>
    <n v="4.8209463132696904"/>
    <n v="3.6882264601506201"/>
    <m/>
    <m/>
    <m/>
    <m/>
    <m/>
    <m/>
    <x v="0"/>
  </r>
  <r>
    <x v="0"/>
    <x v="0"/>
    <x v="3"/>
    <x v="4"/>
    <x v="0"/>
    <x v="0"/>
    <x v="13"/>
    <x v="7"/>
    <x v="0"/>
    <x v="0"/>
    <n v="3"/>
    <n v="1202"/>
    <n v="55.323179965946998"/>
    <n v="0.60212554908459404"/>
    <n v="0.101470386609627"/>
    <n v="0.88974369053619795"/>
    <n v="5.1744735773212698"/>
    <n v="5.6593558445947103"/>
    <n v="4.3722138260142902"/>
    <m/>
    <m/>
    <m/>
    <m/>
    <m/>
    <m/>
    <x v="0"/>
  </r>
  <r>
    <x v="0"/>
    <x v="0"/>
    <x v="3"/>
    <x v="4"/>
    <x v="0"/>
    <x v="0"/>
    <x v="13"/>
    <x v="7"/>
    <x v="0"/>
    <x v="1"/>
    <n v="3"/>
    <n v="1202"/>
    <s v="nan"/>
    <n v="0.59010456818676005"/>
    <n v="7.0776255707762498E-2"/>
    <n v="0.603247802519701"/>
    <n v="3.8834536132300101"/>
    <n v="3.7897620722349599"/>
    <n v="4.0384705265127296"/>
    <m/>
    <m/>
    <m/>
    <m/>
    <m/>
    <m/>
    <x v="0"/>
  </r>
  <r>
    <x v="0"/>
    <x v="0"/>
    <x v="3"/>
    <x v="4"/>
    <x v="0"/>
    <x v="0"/>
    <x v="13"/>
    <x v="7"/>
    <x v="0"/>
    <x v="0"/>
    <n v="4"/>
    <n v="1190"/>
    <n v="55.025117510950601"/>
    <n v="0.595427407607517"/>
    <n v="0.10091803236977"/>
    <n v="0.89219701240945704"/>
    <n v="5.12752725017722"/>
    <n v="5.7157307351659297"/>
    <n v="4.2091042648439601"/>
    <m/>
    <m/>
    <m/>
    <m/>
    <m/>
    <m/>
    <x v="0"/>
  </r>
  <r>
    <x v="0"/>
    <x v="0"/>
    <x v="3"/>
    <x v="4"/>
    <x v="0"/>
    <x v="0"/>
    <x v="13"/>
    <x v="7"/>
    <x v="0"/>
    <x v="1"/>
    <n v="4"/>
    <n v="1190"/>
    <s v="nan"/>
    <n v="0.58936898337583199"/>
    <n v="8.1050228310502195E-2"/>
    <n v="0.59731892394292896"/>
    <n v="4.3379891104437602"/>
    <n v="4.7559987099007897"/>
    <n v="3.6853074551512099"/>
    <m/>
    <m/>
    <m/>
    <m/>
    <m/>
    <m/>
    <x v="0"/>
  </r>
  <r>
    <x v="0"/>
    <x v="0"/>
    <x v="3"/>
    <x v="4"/>
    <x v="0"/>
    <x v="0"/>
    <x v="13"/>
    <x v="7"/>
    <x v="0"/>
    <x v="0"/>
    <n v="5"/>
    <n v="1197"/>
    <n v="51.529677987774299"/>
    <n v="0.59723795176247496"/>
    <n v="9.4636674035953203E-2"/>
    <n v="0.89083627872342097"/>
    <n v="5.0448153452061604"/>
    <n v="5.1261991962829097"/>
    <n v="4.91016206433373"/>
    <m/>
    <m/>
    <m/>
    <m/>
    <m/>
    <m/>
    <x v="0"/>
  </r>
  <r>
    <x v="0"/>
    <x v="0"/>
    <x v="3"/>
    <x v="4"/>
    <x v="0"/>
    <x v="0"/>
    <x v="13"/>
    <x v="7"/>
    <x v="0"/>
    <x v="1"/>
    <n v="5"/>
    <n v="1197"/>
    <s v="nan"/>
    <n v="0.585426920872126"/>
    <n v="6.8493150684931503E-2"/>
    <n v="0.60457794820726096"/>
    <n v="4.0106672548856901"/>
    <n v="3.8583637953638701"/>
    <n v="4.2626602515490699"/>
    <m/>
    <m/>
    <m/>
    <m/>
    <m/>
    <m/>
    <x v="0"/>
  </r>
  <r>
    <x v="0"/>
    <x v="0"/>
    <x v="3"/>
    <x v="4"/>
    <x v="0"/>
    <x v="0"/>
    <x v="13"/>
    <x v="7"/>
    <x v="0"/>
    <x v="0"/>
    <n v="6"/>
    <n v="1223"/>
    <n v="56.834473338299802"/>
    <n v="0.60951977343393504"/>
    <n v="0.10429567446167699"/>
    <n v="0.89067270073392601"/>
    <n v="5.2327061825953702"/>
    <n v="5.6806184667569299"/>
    <n v="4.51284715447858"/>
    <m/>
    <m/>
    <m/>
    <m/>
    <m/>
    <m/>
    <x v="0"/>
  </r>
  <r>
    <x v="0"/>
    <x v="0"/>
    <x v="3"/>
    <x v="4"/>
    <x v="0"/>
    <x v="0"/>
    <x v="13"/>
    <x v="7"/>
    <x v="0"/>
    <x v="1"/>
    <n v="6"/>
    <n v="1223"/>
    <s v="nan"/>
    <n v="0.60095642561395901"/>
    <n v="7.8767123287671201E-2"/>
    <n v="0.590020036921591"/>
    <n v="4.3182879133204501"/>
    <n v="4.4796580262690897"/>
    <n v="4.0589430889387001"/>
    <m/>
    <m/>
    <m/>
    <m/>
    <m/>
    <m/>
    <x v="0"/>
  </r>
  <r>
    <x v="0"/>
    <x v="0"/>
    <x v="3"/>
    <x v="4"/>
    <x v="0"/>
    <x v="0"/>
    <x v="13"/>
    <x v="7"/>
    <x v="0"/>
    <x v="0"/>
    <n v="7"/>
    <n v="1252"/>
    <n v="52.033113778089998"/>
    <n v="0.61466132845869603"/>
    <n v="9.5261001931404798E-2"/>
    <n v="0.90046166504256597"/>
    <n v="5.1332060196546401"/>
    <n v="5.7182348316853204"/>
    <n v="4.4621435587959004"/>
    <m/>
    <m/>
    <m/>
    <m/>
    <m/>
    <m/>
    <x v="0"/>
  </r>
  <r>
    <x v="0"/>
    <x v="0"/>
    <x v="3"/>
    <x v="4"/>
    <x v="0"/>
    <x v="0"/>
    <x v="13"/>
    <x v="7"/>
    <x v="0"/>
    <x v="1"/>
    <n v="7"/>
    <n v="1252"/>
    <s v="nan"/>
    <n v="0.60262138926522402"/>
    <n v="7.0776255707762498E-2"/>
    <n v="0.59165329249131804"/>
    <n v="4.0067584338263096"/>
    <n v="4.1927643590592796"/>
    <n v="3.7933986960590902"/>
    <m/>
    <m/>
    <m/>
    <m/>
    <m/>
    <m/>
    <x v="0"/>
  </r>
  <r>
    <x v="0"/>
    <x v="0"/>
    <x v="3"/>
    <x v="4"/>
    <x v="0"/>
    <x v="0"/>
    <x v="13"/>
    <x v="7"/>
    <x v="0"/>
    <x v="0"/>
    <n v="8"/>
    <n v="1224"/>
    <n v="51.816651695902998"/>
    <n v="0.60434134544394602"/>
    <n v="9.4823516513037595E-2"/>
    <n v="0.89244425357584201"/>
    <n v="5.0811499794324497"/>
    <n v="5.2824752569731697"/>
    <n v="4.8006147566298001"/>
    <m/>
    <m/>
    <m/>
    <m/>
    <m/>
    <m/>
    <x v="0"/>
  </r>
  <r>
    <x v="0"/>
    <x v="0"/>
    <x v="3"/>
    <x v="4"/>
    <x v="0"/>
    <x v="0"/>
    <x v="13"/>
    <x v="7"/>
    <x v="0"/>
    <x v="1"/>
    <n v="8"/>
    <n v="1224"/>
    <s v="nan"/>
    <n v="0.59466513319253"/>
    <n v="6.8493150684931503E-2"/>
    <n v="0.59749048221645196"/>
    <n v="4.1984348057681302"/>
    <n v="4.7863407394225996"/>
    <n v="3.3792216195282898"/>
    <m/>
    <m/>
    <m/>
    <m/>
    <m/>
    <m/>
    <x v="0"/>
  </r>
  <r>
    <x v="0"/>
    <x v="0"/>
    <x v="3"/>
    <x v="4"/>
    <x v="0"/>
    <x v="0"/>
    <x v="13"/>
    <x v="7"/>
    <x v="0"/>
    <x v="0"/>
    <n v="9"/>
    <n v="1169"/>
    <n v="56.844227348964402"/>
    <n v="0.58997559492660401"/>
    <n v="0.10487882888927701"/>
    <n v="0.88470128155481498"/>
    <n v="5.1503685716719696"/>
    <n v="5.5438456912824199"/>
    <n v="4.4599275882045699"/>
    <m/>
    <m/>
    <m/>
    <m/>
    <m/>
    <m/>
    <x v="0"/>
  </r>
  <r>
    <x v="0"/>
    <x v="0"/>
    <x v="3"/>
    <x v="4"/>
    <x v="0"/>
    <x v="0"/>
    <x v="13"/>
    <x v="7"/>
    <x v="0"/>
    <x v="1"/>
    <n v="9"/>
    <n v="1169"/>
    <s v="nan"/>
    <n v="0.57626435588764302"/>
    <n v="7.8196347031963404E-2"/>
    <n v="0.60823247094593502"/>
    <n v="4.1072299136537804"/>
    <n v="4.07868339304079"/>
    <n v="4.15732097812562"/>
    <m/>
    <m/>
    <m/>
    <m/>
    <m/>
    <m/>
    <x v="0"/>
  </r>
  <r>
    <x v="0"/>
    <x v="0"/>
    <x v="3"/>
    <x v="4"/>
    <x v="0"/>
    <x v="0"/>
    <x v="13"/>
    <x v="7"/>
    <x v="0"/>
    <x v="0"/>
    <n v="10"/>
    <n v="1188"/>
    <n v="50.863965914586601"/>
    <n v="0.59051010663994297"/>
    <n v="9.3263628003012702E-2"/>
    <n v="0.89152112926704197"/>
    <n v="5.0255063999296397"/>
    <n v="5.3239580740711299"/>
    <n v="4.5977256669934903"/>
    <m/>
    <m/>
    <m/>
    <m/>
    <m/>
    <m/>
    <x v="0"/>
  </r>
  <r>
    <x v="0"/>
    <x v="0"/>
    <x v="3"/>
    <x v="4"/>
    <x v="0"/>
    <x v="0"/>
    <x v="13"/>
    <x v="7"/>
    <x v="0"/>
    <x v="1"/>
    <n v="10"/>
    <n v="1188"/>
    <s v="nan"/>
    <n v="0.57807958783986102"/>
    <n v="6.6210045662100397E-2"/>
    <n v="0.60960503588942305"/>
    <n v="4.0060085670100696"/>
    <n v="3.78548251803893"/>
    <n v="4.3220959038687097"/>
    <m/>
    <m/>
    <m/>
    <m/>
    <m/>
    <m/>
    <x v="0"/>
  </r>
  <r>
    <x v="0"/>
    <x v="0"/>
    <x v="3"/>
    <x v="4"/>
    <x v="0"/>
    <x v="0"/>
    <x v="13"/>
    <x v="7"/>
    <x v="0"/>
    <x v="0"/>
    <n v="11"/>
    <n v="1177"/>
    <n v="50.320636776011497"/>
    <n v="0.58563250538587497"/>
    <n v="9.2253652173196199E-2"/>
    <n v="0.89334009363029498"/>
    <n v="5.0033931141431101"/>
    <n v="5.45444853968087"/>
    <n v="4.3382774866552101"/>
    <m/>
    <m/>
    <m/>
    <m/>
    <m/>
    <m/>
    <x v="0"/>
  </r>
  <r>
    <x v="0"/>
    <x v="0"/>
    <x v="3"/>
    <x v="4"/>
    <x v="0"/>
    <x v="0"/>
    <x v="13"/>
    <x v="7"/>
    <x v="0"/>
    <x v="1"/>
    <n v="11"/>
    <n v="1177"/>
    <s v="nan"/>
    <n v="0.57809429915594301"/>
    <n v="7.6484018264840095E-2"/>
    <n v="0.60604588323590303"/>
    <n v="4.1582136582221496"/>
    <n v="4.3401834750138404"/>
    <n v="3.88988528430896"/>
    <m/>
    <m/>
    <m/>
    <m/>
    <m/>
    <m/>
    <x v="0"/>
  </r>
  <r>
    <x v="0"/>
    <x v="0"/>
    <x v="3"/>
    <x v="4"/>
    <x v="0"/>
    <x v="0"/>
    <x v="13"/>
    <x v="7"/>
    <x v="0"/>
    <x v="0"/>
    <n v="12"/>
    <n v="1204"/>
    <n v="54.670048614130501"/>
    <n v="0.60056704887398804"/>
    <n v="0.10064802653617"/>
    <n v="0.88956421941291897"/>
    <n v="5.1202599952758803"/>
    <n v="5.3220177839840197"/>
    <n v="4.7662321773540501"/>
    <m/>
    <m/>
    <m/>
    <m/>
    <m/>
    <m/>
    <x v="0"/>
  </r>
  <r>
    <x v="0"/>
    <x v="0"/>
    <x v="3"/>
    <x v="4"/>
    <x v="0"/>
    <x v="0"/>
    <x v="13"/>
    <x v="7"/>
    <x v="0"/>
    <x v="1"/>
    <n v="12"/>
    <n v="1204"/>
    <s v="nan"/>
    <n v="0.59106895767854595"/>
    <n v="7.8767123287671201E-2"/>
    <n v="0.59752697152164902"/>
    <n v="4.1543469517659402"/>
    <n v="4.1387135521185003"/>
    <n v="4.1817791436001297"/>
    <m/>
    <m/>
    <m/>
    <m/>
    <m/>
    <m/>
    <x v="0"/>
  </r>
  <r>
    <x v="0"/>
    <x v="0"/>
    <x v="3"/>
    <x v="4"/>
    <x v="0"/>
    <x v="0"/>
    <x v="13"/>
    <x v="7"/>
    <x v="0"/>
    <x v="0"/>
    <n v="13"/>
    <n v="1208"/>
    <n v="58.816872729803798"/>
    <n v="0.602569362870643"/>
    <n v="0.10781556406601001"/>
    <n v="0.89315303708901395"/>
    <n v="5.2446940643720303"/>
    <n v="5.9237574925101004"/>
    <n v="4.4657683673901198"/>
    <m/>
    <m/>
    <m/>
    <m/>
    <m/>
    <m/>
    <x v="0"/>
  </r>
  <r>
    <x v="0"/>
    <x v="0"/>
    <x v="3"/>
    <x v="4"/>
    <x v="0"/>
    <x v="0"/>
    <x v="13"/>
    <x v="7"/>
    <x v="0"/>
    <x v="1"/>
    <n v="13"/>
    <n v="1208"/>
    <s v="nan"/>
    <n v="0.59023206625946301"/>
    <n v="7.8196347031963404E-2"/>
    <n v="0.59388803195452899"/>
    <n v="4.1906930042741299"/>
    <n v="4.6424996064870099"/>
    <n v="3.6724442546770102"/>
    <m/>
    <m/>
    <m/>
    <m/>
    <m/>
    <m/>
    <x v="0"/>
  </r>
  <r>
    <x v="0"/>
    <x v="0"/>
    <x v="3"/>
    <x v="4"/>
    <x v="0"/>
    <x v="0"/>
    <x v="13"/>
    <x v="7"/>
    <x v="0"/>
    <x v="0"/>
    <n v="14"/>
    <n v="1238"/>
    <n v="53.546901833897003"/>
    <n v="0.61044794721617801"/>
    <n v="9.8131866383116606E-2"/>
    <n v="0.89636121036412897"/>
    <n v="5.1389696018410902"/>
    <n v="5.7606787982007504"/>
    <n v="4.3424046940052801"/>
    <m/>
    <m/>
    <m/>
    <m/>
    <m/>
    <m/>
    <x v="0"/>
  </r>
  <r>
    <x v="0"/>
    <x v="0"/>
    <x v="3"/>
    <x v="4"/>
    <x v="0"/>
    <x v="0"/>
    <x v="13"/>
    <x v="7"/>
    <x v="0"/>
    <x v="1"/>
    <n v="14"/>
    <n v="1238"/>
    <s v="nan"/>
    <n v="0.59516505184313395"/>
    <n v="6.1643835616438297E-2"/>
    <n v="0.60030888312401798"/>
    <n v="3.82804892470004"/>
    <n v="4.0029800352407596"/>
    <n v="3.6039184393197399"/>
    <m/>
    <m/>
    <m/>
    <m/>
    <m/>
    <m/>
    <x v="0"/>
  </r>
  <r>
    <x v="0"/>
    <x v="0"/>
    <x v="3"/>
    <x v="4"/>
    <x v="0"/>
    <x v="0"/>
    <x v="13"/>
    <x v="7"/>
    <x v="0"/>
    <x v="0"/>
    <n v="15"/>
    <n v="1232"/>
    <n v="51.6551825464459"/>
    <n v="0.60567225847629802"/>
    <n v="9.4355612677220799E-2"/>
    <n v="0.90011380224524495"/>
    <n v="5.08878058737956"/>
    <n v="5.3697226847580204"/>
    <n v="4.71865052257938"/>
    <m/>
    <m/>
    <m/>
    <m/>
    <m/>
    <m/>
    <x v="0"/>
  </r>
  <r>
    <x v="0"/>
    <x v="0"/>
    <x v="3"/>
    <x v="4"/>
    <x v="0"/>
    <x v="0"/>
    <x v="13"/>
    <x v="7"/>
    <x v="0"/>
    <x v="1"/>
    <n v="15"/>
    <n v="1232"/>
    <s v="nan"/>
    <n v="0.59553239758719201"/>
    <n v="6.8493150684931503E-2"/>
    <n v="0.59415085424772895"/>
    <n v="4.0496997200103202"/>
    <n v="4.0505509082404902"/>
    <n v="4.0485783132943798"/>
    <m/>
    <m/>
    <m/>
    <m/>
    <m/>
    <m/>
    <x v="0"/>
  </r>
  <r>
    <x v="0"/>
    <x v="0"/>
    <x v="3"/>
    <x v="4"/>
    <x v="0"/>
    <x v="0"/>
    <x v="13"/>
    <x v="7"/>
    <x v="0"/>
    <x v="0"/>
    <n v="16"/>
    <n v="1206"/>
    <n v="55.476750494775096"/>
    <n v="0.60138445857780598"/>
    <n v="0.10144950802418599"/>
    <n v="0.89062034714106697"/>
    <n v="5.1710237645834702"/>
    <n v="5.6722716779043303"/>
    <n v="4.3654467610320902"/>
    <m/>
    <m/>
    <m/>
    <m/>
    <m/>
    <m/>
    <x v="0"/>
  </r>
  <r>
    <x v="0"/>
    <x v="0"/>
    <x v="3"/>
    <x v="4"/>
    <x v="0"/>
    <x v="0"/>
    <x v="13"/>
    <x v="7"/>
    <x v="0"/>
    <x v="1"/>
    <n v="16"/>
    <n v="1206"/>
    <s v="nan"/>
    <n v="0.591040238300512"/>
    <n v="7.4771689497716898E-2"/>
    <n v="0.598299318746082"/>
    <n v="4.1915133985573796"/>
    <n v="4.6557863163607998"/>
    <n v="3.4453604949447398"/>
    <m/>
    <m/>
    <m/>
    <m/>
    <m/>
    <m/>
    <x v="0"/>
  </r>
  <r>
    <x v="0"/>
    <x v="0"/>
    <x v="3"/>
    <x v="4"/>
    <x v="0"/>
    <x v="0"/>
    <x v="13"/>
    <x v="7"/>
    <x v="0"/>
    <x v="0"/>
    <n v="17"/>
    <n v="1162"/>
    <n v="55.831129969824701"/>
    <n v="0.58744863696748095"/>
    <n v="0.102862434544865"/>
    <n v="0.87605064570172397"/>
    <n v="5.1162051448200403"/>
    <n v="5.2614326736355501"/>
    <n v="4.7177603862749198"/>
    <m/>
    <m/>
    <m/>
    <m/>
    <m/>
    <m/>
    <x v="0"/>
  </r>
  <r>
    <x v="0"/>
    <x v="0"/>
    <x v="3"/>
    <x v="4"/>
    <x v="0"/>
    <x v="0"/>
    <x v="13"/>
    <x v="7"/>
    <x v="0"/>
    <x v="1"/>
    <n v="17"/>
    <n v="1162"/>
    <s v="nan"/>
    <n v="0.59093207021289196"/>
    <n v="0.103310502283105"/>
    <n v="0.58772584205154799"/>
    <n v="4.5675578744358498"/>
    <n v="4.6472978002229404"/>
    <n v="4.3487842318918002"/>
    <m/>
    <m/>
    <m/>
    <m/>
    <m/>
    <m/>
    <x v="0"/>
  </r>
  <r>
    <x v="0"/>
    <x v="0"/>
    <x v="3"/>
    <x v="4"/>
    <x v="0"/>
    <x v="0"/>
    <x v="13"/>
    <x v="7"/>
    <x v="0"/>
    <x v="0"/>
    <n v="18"/>
    <n v="1222"/>
    <n v="57.345470300324401"/>
    <n v="0.60879298678357296"/>
    <n v="0.104994394754633"/>
    <n v="0.89697977979045995"/>
    <n v="5.2067922428401596"/>
    <n v="5.8257915188355396"/>
    <n v="4.3442522680924798"/>
    <m/>
    <m/>
    <m/>
    <m/>
    <m/>
    <m/>
    <x v="0"/>
  </r>
  <r>
    <x v="0"/>
    <x v="0"/>
    <x v="3"/>
    <x v="4"/>
    <x v="0"/>
    <x v="0"/>
    <x v="13"/>
    <x v="7"/>
    <x v="0"/>
    <x v="1"/>
    <n v="18"/>
    <n v="1222"/>
    <s v="nan"/>
    <n v="0.592757812963292"/>
    <n v="6.8493150684931503E-2"/>
    <n v="0.59929620468296396"/>
    <n v="4.1077703863396602"/>
    <n v="4.4572945720190296"/>
    <n v="3.62072848826184"/>
    <m/>
    <m/>
    <m/>
    <m/>
    <m/>
    <m/>
    <x v="0"/>
  </r>
  <r>
    <x v="0"/>
    <x v="0"/>
    <x v="3"/>
    <x v="4"/>
    <x v="0"/>
    <x v="0"/>
    <x v="13"/>
    <x v="7"/>
    <x v="0"/>
    <x v="0"/>
    <n v="19"/>
    <n v="1212"/>
    <n v="53.591441992296502"/>
    <n v="0.60167382542295"/>
    <n v="9.7976384089607405E-2"/>
    <n v="0.89105668192524601"/>
    <n v="5.1255501652314104"/>
    <n v="5.7612263948410796"/>
    <n v="4.3760214765871801"/>
    <m/>
    <m/>
    <m/>
    <m/>
    <m/>
    <m/>
    <x v="0"/>
  </r>
  <r>
    <x v="0"/>
    <x v="0"/>
    <x v="3"/>
    <x v="4"/>
    <x v="0"/>
    <x v="0"/>
    <x v="13"/>
    <x v="7"/>
    <x v="0"/>
    <x v="1"/>
    <n v="19"/>
    <n v="1212"/>
    <s v="nan"/>
    <n v="0.58814929362874502"/>
    <n v="6.3356164383561606E-2"/>
    <n v="0.60449282680120697"/>
    <n v="4.0980222746201704"/>
    <n v="4.3614942133505501"/>
    <n v="3.7873613319380799"/>
    <m/>
    <m/>
    <m/>
    <m/>
    <m/>
    <m/>
    <x v="0"/>
  </r>
  <r>
    <x v="0"/>
    <x v="0"/>
    <x v="3"/>
    <x v="4"/>
    <x v="0"/>
    <x v="0"/>
    <x v="13"/>
    <x v="8"/>
    <x v="0"/>
    <x v="0"/>
    <n v="0"/>
    <n v="1208"/>
    <n v="54.925075493288297"/>
    <n v="0.60301590260981197"/>
    <n v="0.100857597483527"/>
    <n v="0.87984070582524698"/>
    <n v="5.1661838563366196"/>
    <n v="5.4633952137175701"/>
    <n v="4.5955380501651897"/>
    <m/>
    <m/>
    <m/>
    <m/>
    <m/>
    <m/>
    <x v="0"/>
  </r>
  <r>
    <x v="0"/>
    <x v="0"/>
    <x v="3"/>
    <x v="4"/>
    <x v="0"/>
    <x v="0"/>
    <x v="13"/>
    <x v="8"/>
    <x v="0"/>
    <x v="1"/>
    <n v="0"/>
    <n v="1208"/>
    <s v="nan"/>
    <n v="0.60329320603293202"/>
    <n v="9.8173515981735099E-2"/>
    <n v="0.58093085952219903"/>
    <n v="4.3396219669123397"/>
    <n v="4.5995116389173001"/>
    <n v="3.8406337966628201"/>
    <m/>
    <m/>
    <m/>
    <m/>
    <m/>
    <m/>
    <x v="0"/>
  </r>
  <r>
    <x v="0"/>
    <x v="0"/>
    <x v="3"/>
    <x v="4"/>
    <x v="0"/>
    <x v="0"/>
    <x v="13"/>
    <x v="8"/>
    <x v="0"/>
    <x v="0"/>
    <n v="1"/>
    <n v="1195"/>
    <n v="56.808969134877202"/>
    <n v="0.59964500736374304"/>
    <n v="0.104282315224436"/>
    <n v="0.88288783417773598"/>
    <n v="5.1998226905862301"/>
    <n v="5.6296258297754997"/>
    <n v="4.4228708620517896"/>
    <m/>
    <m/>
    <m/>
    <m/>
    <m/>
    <m/>
    <x v="0"/>
  </r>
  <r>
    <x v="0"/>
    <x v="0"/>
    <x v="3"/>
    <x v="4"/>
    <x v="0"/>
    <x v="0"/>
    <x v="13"/>
    <x v="8"/>
    <x v="0"/>
    <x v="1"/>
    <n v="1"/>
    <n v="1195"/>
    <s v="nan"/>
    <n v="0.59547579513332904"/>
    <n v="9.1324200913242004E-2"/>
    <n v="0.58948346447606603"/>
    <n v="4.3160556278862101"/>
    <n v="4.4802571952483801"/>
    <n v="4.0192297176545999"/>
    <m/>
    <m/>
    <m/>
    <m/>
    <m/>
    <m/>
    <x v="0"/>
  </r>
  <r>
    <x v="0"/>
    <x v="0"/>
    <x v="3"/>
    <x v="4"/>
    <x v="0"/>
    <x v="0"/>
    <x v="13"/>
    <x v="8"/>
    <x v="0"/>
    <x v="0"/>
    <n v="2"/>
    <n v="1164"/>
    <n v="57.113489677654002"/>
    <n v="0.58909804428070101"/>
    <n v="0.105326712079878"/>
    <n v="0.87593707795465003"/>
    <n v="5.1257404367270496"/>
    <n v="5.2425208530931604"/>
    <n v="4.7410520063445603"/>
    <m/>
    <m/>
    <m/>
    <m/>
    <m/>
    <m/>
    <x v="0"/>
  </r>
  <r>
    <x v="0"/>
    <x v="0"/>
    <x v="3"/>
    <x v="4"/>
    <x v="0"/>
    <x v="0"/>
    <x v="13"/>
    <x v="8"/>
    <x v="0"/>
    <x v="1"/>
    <n v="2"/>
    <n v="1164"/>
    <s v="nan"/>
    <n v="0.57778346083140597"/>
    <n v="7.7054794520547906E-2"/>
    <n v="0.608291503152812"/>
    <n v="4.2527785494065196"/>
    <n v="4.3007312334143801"/>
    <n v="4.0948167667923903"/>
    <m/>
    <m/>
    <m/>
    <m/>
    <m/>
    <m/>
    <x v="0"/>
  </r>
  <r>
    <x v="0"/>
    <x v="0"/>
    <x v="3"/>
    <x v="4"/>
    <x v="0"/>
    <x v="0"/>
    <x v="13"/>
    <x v="8"/>
    <x v="0"/>
    <x v="0"/>
    <n v="3"/>
    <n v="1201"/>
    <n v="54.008042589164802"/>
    <n v="0.59891484967502695"/>
    <n v="9.8919407392860606E-2"/>
    <n v="0.88355841603074403"/>
    <n v="5.13176090904257"/>
    <n v="5.4358783627740603"/>
    <n v="4.5652676128760596"/>
    <m/>
    <m/>
    <m/>
    <m/>
    <m/>
    <m/>
    <x v="0"/>
  </r>
  <r>
    <x v="0"/>
    <x v="0"/>
    <x v="3"/>
    <x v="4"/>
    <x v="0"/>
    <x v="0"/>
    <x v="13"/>
    <x v="8"/>
    <x v="0"/>
    <x v="1"/>
    <n v="3"/>
    <n v="1201"/>
    <s v="nan"/>
    <n v="0.589733706172062"/>
    <n v="7.9337899543378901E-2"/>
    <n v="0.59831596589024105"/>
    <n v="4.2225115773796098"/>
    <n v="4.3976881087790103"/>
    <n v="3.8962023522238698"/>
    <m/>
    <m/>
    <m/>
    <m/>
    <m/>
    <m/>
    <x v="0"/>
  </r>
  <r>
    <x v="0"/>
    <x v="0"/>
    <x v="3"/>
    <x v="4"/>
    <x v="0"/>
    <x v="0"/>
    <x v="13"/>
    <x v="8"/>
    <x v="0"/>
    <x v="0"/>
    <n v="4"/>
    <n v="1190"/>
    <n v="54.6309744573513"/>
    <n v="0.59620303181366896"/>
    <n v="0.100438728700803"/>
    <n v="0.88860820903148596"/>
    <n v="5.1006796386024096"/>
    <n v="5.2625435795218296"/>
    <n v="4.7254495937437602"/>
    <m/>
    <m/>
    <m/>
    <m/>
    <m/>
    <m/>
    <x v="0"/>
  </r>
  <r>
    <x v="0"/>
    <x v="0"/>
    <x v="3"/>
    <x v="4"/>
    <x v="0"/>
    <x v="0"/>
    <x v="13"/>
    <x v="8"/>
    <x v="0"/>
    <x v="1"/>
    <n v="4"/>
    <n v="1190"/>
    <s v="nan"/>
    <n v="0.58632058580688695"/>
    <n v="7.6484018264840095E-2"/>
    <n v="0.60123393561671201"/>
    <n v="4.0984224789515498"/>
    <n v="4.1207247935207603"/>
    <n v="4.0467216588138104"/>
    <m/>
    <m/>
    <m/>
    <m/>
    <m/>
    <m/>
    <x v="0"/>
  </r>
  <r>
    <x v="0"/>
    <x v="0"/>
    <x v="3"/>
    <x v="4"/>
    <x v="0"/>
    <x v="0"/>
    <x v="13"/>
    <x v="8"/>
    <x v="0"/>
    <x v="0"/>
    <n v="5"/>
    <n v="1174"/>
    <n v="49.433512672632297"/>
    <n v="0.58565601725993899"/>
    <n v="9.0844493700102696E-2"/>
    <n v="0.8890671734176"/>
    <n v="4.9594319760663899"/>
    <n v="5.0026802892654096"/>
    <n v="4.8763952147242904"/>
    <m/>
    <m/>
    <m/>
    <m/>
    <m/>
    <m/>
    <x v="0"/>
  </r>
  <r>
    <x v="0"/>
    <x v="0"/>
    <x v="3"/>
    <x v="4"/>
    <x v="0"/>
    <x v="0"/>
    <x v="13"/>
    <x v="8"/>
    <x v="0"/>
    <x v="1"/>
    <n v="5"/>
    <n v="1174"/>
    <s v="nan"/>
    <n v="0.580925942398545"/>
    <n v="7.4200913242009101E-2"/>
    <n v="0.60686328303597303"/>
    <n v="4.3053434385593299"/>
    <n v="4.43097849956344"/>
    <n v="4.0641241214314503"/>
    <m/>
    <m/>
    <m/>
    <m/>
    <m/>
    <m/>
    <x v="0"/>
  </r>
  <r>
    <x v="0"/>
    <x v="0"/>
    <x v="3"/>
    <x v="4"/>
    <x v="0"/>
    <x v="0"/>
    <x v="13"/>
    <x v="8"/>
    <x v="0"/>
    <x v="0"/>
    <n v="6"/>
    <n v="1187"/>
    <n v="56.420414207779402"/>
    <n v="0.59855079501532904"/>
    <n v="0.10376429227735701"/>
    <n v="0.88503717319458397"/>
    <n v="5.1414171927580599"/>
    <n v="5.4724778032531702"/>
    <n v="4.4440767578853801"/>
    <m/>
    <m/>
    <m/>
    <m/>
    <m/>
    <m/>
    <x v="0"/>
  </r>
  <r>
    <x v="0"/>
    <x v="0"/>
    <x v="3"/>
    <x v="4"/>
    <x v="0"/>
    <x v="0"/>
    <x v="13"/>
    <x v="8"/>
    <x v="0"/>
    <x v="1"/>
    <n v="6"/>
    <n v="1187"/>
    <s v="nan"/>
    <n v="0.59084978947992595"/>
    <n v="8.2191780821917804E-2"/>
    <n v="0.59681035180378506"/>
    <n v="4.26208105304576"/>
    <n v="4.4663832585901497"/>
    <n v="3.8317423647714199"/>
    <m/>
    <m/>
    <m/>
    <m/>
    <m/>
    <m/>
    <x v="0"/>
  </r>
  <r>
    <x v="0"/>
    <x v="0"/>
    <x v="3"/>
    <x v="4"/>
    <x v="0"/>
    <x v="0"/>
    <x v="13"/>
    <x v="8"/>
    <x v="0"/>
    <x v="0"/>
    <n v="7"/>
    <n v="1175"/>
    <n v="56.1213398468402"/>
    <n v="0.59367389544553295"/>
    <n v="0.103231543589012"/>
    <n v="0.88458602673059095"/>
    <n v="5.1436392860179803"/>
    <n v="5.3858267530362003"/>
    <n v="4.6491732075224297"/>
    <m/>
    <m/>
    <m/>
    <m/>
    <m/>
    <m/>
    <x v="0"/>
  </r>
  <r>
    <x v="0"/>
    <x v="0"/>
    <x v="3"/>
    <x v="4"/>
    <x v="0"/>
    <x v="0"/>
    <x v="13"/>
    <x v="8"/>
    <x v="0"/>
    <x v="1"/>
    <n v="7"/>
    <n v="1175"/>
    <s v="nan"/>
    <n v="0.59272396173081099"/>
    <n v="9.7602739726027399E-2"/>
    <n v="0.58952266593625002"/>
    <n v="4.4895558827232298"/>
    <n v="4.7362878168458904"/>
    <n v="3.9858115172228001"/>
    <m/>
    <m/>
    <m/>
    <m/>
    <m/>
    <m/>
    <x v="0"/>
  </r>
  <r>
    <x v="0"/>
    <x v="0"/>
    <x v="3"/>
    <x v="4"/>
    <x v="0"/>
    <x v="0"/>
    <x v="13"/>
    <x v="8"/>
    <x v="0"/>
    <x v="0"/>
    <n v="8"/>
    <n v="1164"/>
    <n v="55.850607497020803"/>
    <n v="0.58549822678214902"/>
    <n v="0.102785890143665"/>
    <n v="0.88181975321835104"/>
    <n v="5.1175275201548498"/>
    <n v="5.4036850152279703"/>
    <n v="4.5510524788876499"/>
    <m/>
    <m/>
    <m/>
    <m/>
    <m/>
    <m/>
    <x v="0"/>
  </r>
  <r>
    <x v="0"/>
    <x v="0"/>
    <x v="3"/>
    <x v="4"/>
    <x v="0"/>
    <x v="0"/>
    <x v="13"/>
    <x v="8"/>
    <x v="0"/>
    <x v="1"/>
    <n v="8"/>
    <n v="1164"/>
    <s v="nan"/>
    <n v="0.58307191286643301"/>
    <n v="9.6461187214611804E-2"/>
    <n v="0.59378466185378098"/>
    <n v="4.2686041689066299"/>
    <n v="4.5637376731334101"/>
    <n v="3.6843602931924102"/>
    <m/>
    <m/>
    <m/>
    <m/>
    <m/>
    <m/>
    <x v="0"/>
  </r>
  <r>
    <x v="0"/>
    <x v="0"/>
    <x v="3"/>
    <x v="4"/>
    <x v="0"/>
    <x v="0"/>
    <x v="13"/>
    <x v="8"/>
    <x v="0"/>
    <x v="0"/>
    <n v="9"/>
    <n v="1189"/>
    <n v="54.961133124164398"/>
    <n v="0.596208954486242"/>
    <n v="0.10105179483631201"/>
    <n v="0.88532309019518596"/>
    <n v="5.1507497052886198"/>
    <n v="5.3579220126549103"/>
    <n v="4.6857629709776303"/>
    <m/>
    <m/>
    <m/>
    <m/>
    <m/>
    <m/>
    <x v="0"/>
  </r>
  <r>
    <x v="0"/>
    <x v="0"/>
    <x v="3"/>
    <x v="4"/>
    <x v="0"/>
    <x v="0"/>
    <x v="13"/>
    <x v="8"/>
    <x v="0"/>
    <x v="1"/>
    <n v="9"/>
    <n v="1189"/>
    <s v="nan"/>
    <n v="0.58817780393122798"/>
    <n v="7.8196347031963404E-2"/>
    <n v="0.59889012105633099"/>
    <n v="4.2535890932301497"/>
    <n v="4.4067271545657301"/>
    <n v="3.90987922223252"/>
    <m/>
    <m/>
    <m/>
    <m/>
    <m/>
    <m/>
    <x v="0"/>
  </r>
  <r>
    <x v="0"/>
    <x v="0"/>
    <x v="3"/>
    <x v="4"/>
    <x v="0"/>
    <x v="0"/>
    <x v="13"/>
    <x v="8"/>
    <x v="0"/>
    <x v="0"/>
    <n v="10"/>
    <n v="1171"/>
    <n v="53.5299990834217"/>
    <n v="0.58795697573807004"/>
    <n v="9.8455864000398102E-2"/>
    <n v="0.87741381213692504"/>
    <n v="5.1104270969462799"/>
    <n v="5.26918686526691"/>
    <n v="4.7423930885666303"/>
    <m/>
    <m/>
    <m/>
    <m/>
    <m/>
    <m/>
    <x v="0"/>
  </r>
  <r>
    <x v="0"/>
    <x v="0"/>
    <x v="3"/>
    <x v="4"/>
    <x v="0"/>
    <x v="0"/>
    <x v="13"/>
    <x v="8"/>
    <x v="0"/>
    <x v="1"/>
    <n v="10"/>
    <n v="1171"/>
    <s v="nan"/>
    <n v="0.58430933602166402"/>
    <n v="8.8470319634703198E-2"/>
    <n v="0.59847846657659598"/>
    <n v="4.4029358708671502"/>
    <n v="4.3778713640279596"/>
    <n v="4.4610399549034501"/>
    <m/>
    <m/>
    <m/>
    <m/>
    <m/>
    <m/>
    <x v="0"/>
  </r>
  <r>
    <x v="0"/>
    <x v="0"/>
    <x v="3"/>
    <x v="4"/>
    <x v="0"/>
    <x v="0"/>
    <x v="13"/>
    <x v="8"/>
    <x v="0"/>
    <x v="0"/>
    <n v="11"/>
    <n v="1189"/>
    <n v="54.922030598048501"/>
    <n v="0.59656427663201905"/>
    <n v="0.10110429240067501"/>
    <n v="0.88036996315093397"/>
    <n v="5.12853991997377"/>
    <n v="5.37376651339956"/>
    <n v="4.5411366845584897"/>
    <m/>
    <m/>
    <m/>
    <m/>
    <m/>
    <m/>
    <x v="0"/>
  </r>
  <r>
    <x v="0"/>
    <x v="0"/>
    <x v="3"/>
    <x v="4"/>
    <x v="0"/>
    <x v="0"/>
    <x v="13"/>
    <x v="8"/>
    <x v="0"/>
    <x v="1"/>
    <n v="11"/>
    <n v="1189"/>
    <s v="nan"/>
    <n v="0.59255594101484499"/>
    <n v="8.7328767123287604E-2"/>
    <n v="0.59236249049939504"/>
    <n v="4.3481841147979203"/>
    <n v="4.1769620450240303"/>
    <n v="4.75832070053539"/>
    <m/>
    <m/>
    <m/>
    <m/>
    <m/>
    <m/>
    <x v="0"/>
  </r>
  <r>
    <x v="0"/>
    <x v="0"/>
    <x v="3"/>
    <x v="4"/>
    <x v="0"/>
    <x v="0"/>
    <x v="13"/>
    <x v="8"/>
    <x v="0"/>
    <x v="0"/>
    <n v="12"/>
    <n v="1190"/>
    <n v="54.333693717514002"/>
    <n v="0.59700389659031605"/>
    <n v="9.9706111971391398E-2"/>
    <n v="0.88076284997887"/>
    <n v="5.1399423858686397"/>
    <n v="5.3751482010175904"/>
    <n v="4.6597305132728399"/>
    <m/>
    <m/>
    <m/>
    <m/>
    <m/>
    <m/>
    <x v="0"/>
  </r>
  <r>
    <x v="0"/>
    <x v="0"/>
    <x v="3"/>
    <x v="4"/>
    <x v="0"/>
    <x v="0"/>
    <x v="13"/>
    <x v="8"/>
    <x v="0"/>
    <x v="1"/>
    <n v="12"/>
    <n v="1190"/>
    <s v="nan"/>
    <n v="0.58975963154045297"/>
    <n v="8.1621004566210006E-2"/>
    <n v="0.59731892394292796"/>
    <n v="4.2750808561730604"/>
    <n v="4.3344245389983804"/>
    <n v="4.1539208370713601"/>
    <m/>
    <m/>
    <m/>
    <m/>
    <m/>
    <m/>
    <x v="0"/>
  </r>
  <r>
    <x v="0"/>
    <x v="0"/>
    <x v="3"/>
    <x v="4"/>
    <x v="0"/>
    <x v="0"/>
    <x v="13"/>
    <x v="8"/>
    <x v="0"/>
    <x v="0"/>
    <n v="13"/>
    <n v="1171"/>
    <n v="58.363948091480701"/>
    <n v="0.59441061871136003"/>
    <n v="0.1075249971062"/>
    <n v="0.88265729156542305"/>
    <n v="5.1777888842102398"/>
    <n v="5.3434030521186697"/>
    <n v="4.7938651313316099"/>
    <m/>
    <m/>
    <m/>
    <m/>
    <m/>
    <m/>
    <x v="0"/>
  </r>
  <r>
    <x v="0"/>
    <x v="0"/>
    <x v="3"/>
    <x v="4"/>
    <x v="0"/>
    <x v="0"/>
    <x v="13"/>
    <x v="8"/>
    <x v="0"/>
    <x v="1"/>
    <n v="13"/>
    <n v="1171"/>
    <s v="nan"/>
    <n v="0.59142921386072"/>
    <n v="9.8744292237442896E-2"/>
    <n v="0.59190325472407301"/>
    <n v="4.4513915404180002"/>
    <n v="4.7939306338061902"/>
    <n v="3.6573236421090098"/>
    <m/>
    <m/>
    <m/>
    <m/>
    <m/>
    <m/>
    <x v="0"/>
  </r>
  <r>
    <x v="0"/>
    <x v="0"/>
    <x v="3"/>
    <x v="4"/>
    <x v="0"/>
    <x v="0"/>
    <x v="13"/>
    <x v="8"/>
    <x v="0"/>
    <x v="0"/>
    <n v="14"/>
    <n v="1172"/>
    <n v="61.507892816357398"/>
    <n v="0.591844129974197"/>
    <n v="0.113514310074358"/>
    <n v="0.88158036642898496"/>
    <n v="5.2384647619731002"/>
    <n v="5.62840686942197"/>
    <n v="4.3907645283885897"/>
    <m/>
    <m/>
    <m/>
    <m/>
    <m/>
    <m/>
    <x v="0"/>
  </r>
  <r>
    <x v="0"/>
    <x v="0"/>
    <x v="3"/>
    <x v="4"/>
    <x v="0"/>
    <x v="0"/>
    <x v="13"/>
    <x v="8"/>
    <x v="0"/>
    <x v="1"/>
    <n v="14"/>
    <n v="1172"/>
    <s v="nan"/>
    <n v="0.58719395140627995"/>
    <n v="0.100456621004566"/>
    <n v="0.58900681663649801"/>
    <n v="4.5811154765148503"/>
    <n v="5.13724683635796"/>
    <n v="3.3721342594646"/>
    <m/>
    <m/>
    <m/>
    <m/>
    <m/>
    <m/>
    <x v="0"/>
  </r>
  <r>
    <x v="0"/>
    <x v="0"/>
    <x v="3"/>
    <x v="4"/>
    <x v="0"/>
    <x v="0"/>
    <x v="13"/>
    <x v="8"/>
    <x v="0"/>
    <x v="0"/>
    <n v="15"/>
    <n v="1163"/>
    <n v="59.417159681409998"/>
    <n v="0.59071957104957495"/>
    <n v="0.10965942864041101"/>
    <n v="0.87962077416580997"/>
    <n v="5.1813416250305897"/>
    <n v="5.38273764825857"/>
    <n v="4.6826467103707996"/>
    <m/>
    <m/>
    <m/>
    <m/>
    <m/>
    <m/>
    <x v="0"/>
  </r>
  <r>
    <x v="0"/>
    <x v="0"/>
    <x v="3"/>
    <x v="4"/>
    <x v="0"/>
    <x v="0"/>
    <x v="13"/>
    <x v="8"/>
    <x v="0"/>
    <x v="1"/>
    <n v="15"/>
    <n v="1163"/>
    <s v="nan"/>
    <n v="0.58863339856490504"/>
    <n v="9.6461187214611804E-2"/>
    <n v="0.59405479300117503"/>
    <n v="4.4807322398162102"/>
    <n v="4.51586023933839"/>
    <n v="4.3937486219517803"/>
    <m/>
    <m/>
    <m/>
    <m/>
    <m/>
    <m/>
    <x v="0"/>
  </r>
  <r>
    <x v="0"/>
    <x v="0"/>
    <x v="3"/>
    <x v="4"/>
    <x v="0"/>
    <x v="0"/>
    <x v="13"/>
    <x v="8"/>
    <x v="0"/>
    <x v="0"/>
    <n v="16"/>
    <n v="1191"/>
    <n v="54.612934275683301"/>
    <n v="0.59737313154963001"/>
    <n v="0.100476580373578"/>
    <n v="0.88992276109539803"/>
    <n v="5.1453629475037399"/>
    <n v="5.4045119301489803"/>
    <n v="4.6477969008248596"/>
    <m/>
    <m/>
    <m/>
    <m/>
    <m/>
    <m/>
    <x v="0"/>
  </r>
  <r>
    <x v="0"/>
    <x v="0"/>
    <x v="3"/>
    <x v="4"/>
    <x v="0"/>
    <x v="0"/>
    <x v="13"/>
    <x v="8"/>
    <x v="0"/>
    <x v="1"/>
    <n v="16"/>
    <n v="1191"/>
    <s v="nan"/>
    <n v="0.58659713574097105"/>
    <n v="7.7625570776255703E-2"/>
    <n v="0.60227151053050598"/>
    <n v="4.0778072117389996"/>
    <n v="4.1457984447149103"/>
    <n v="3.94726404442524"/>
    <m/>
    <m/>
    <m/>
    <m/>
    <m/>
    <m/>
    <x v="0"/>
  </r>
  <r>
    <x v="0"/>
    <x v="0"/>
    <x v="3"/>
    <x v="4"/>
    <x v="0"/>
    <x v="0"/>
    <x v="13"/>
    <x v="8"/>
    <x v="0"/>
    <x v="0"/>
    <n v="17"/>
    <n v="1198"/>
    <n v="54.830506726945401"/>
    <n v="0.59953758301862103"/>
    <n v="0.100625711808126"/>
    <n v="0.88377420290583197"/>
    <n v="5.1150962149226498"/>
    <n v="5.3987566748385198"/>
    <n v="4.4784360715559401"/>
    <m/>
    <m/>
    <m/>
    <m/>
    <m/>
    <m/>
    <x v="0"/>
  </r>
  <r>
    <x v="0"/>
    <x v="0"/>
    <x v="3"/>
    <x v="4"/>
    <x v="0"/>
    <x v="0"/>
    <x v="13"/>
    <x v="8"/>
    <x v="0"/>
    <x v="1"/>
    <n v="17"/>
    <n v="1198"/>
    <s v="nan"/>
    <n v="0.59088400184290601"/>
    <n v="7.8767123287671201E-2"/>
    <n v="0.597807014858319"/>
    <n v="4.0925089925342997"/>
    <n v="4.0750396859592097"/>
    <n v="4.1317178806250796"/>
    <m/>
    <m/>
    <m/>
    <m/>
    <m/>
    <m/>
    <x v="0"/>
  </r>
  <r>
    <x v="0"/>
    <x v="0"/>
    <x v="3"/>
    <x v="4"/>
    <x v="0"/>
    <x v="0"/>
    <x v="13"/>
    <x v="8"/>
    <x v="0"/>
    <x v="0"/>
    <n v="18"/>
    <n v="1168"/>
    <n v="58.1268268213054"/>
    <n v="0.59082341103722902"/>
    <n v="0.107246173310609"/>
    <n v="0.87231302709705905"/>
    <n v="5.1676361647756099"/>
    <n v="5.3858552926680403"/>
    <n v="4.5474344328707801"/>
    <m/>
    <m/>
    <m/>
    <m/>
    <m/>
    <m/>
    <x v="0"/>
  </r>
  <r>
    <x v="0"/>
    <x v="0"/>
    <x v="3"/>
    <x v="4"/>
    <x v="0"/>
    <x v="0"/>
    <x v="13"/>
    <x v="8"/>
    <x v="0"/>
    <x v="1"/>
    <n v="18"/>
    <n v="1168"/>
    <s v="nan"/>
    <n v="0.58944261598371095"/>
    <n v="9.9885844748858393E-2"/>
    <n v="0.59007424091642802"/>
    <n v="4.4892787258106601"/>
    <n v="4.7560047353992401"/>
    <n v="3.7312153301378501"/>
    <m/>
    <m/>
    <m/>
    <m/>
    <m/>
    <m/>
    <x v="0"/>
  </r>
  <r>
    <x v="0"/>
    <x v="0"/>
    <x v="3"/>
    <x v="4"/>
    <x v="0"/>
    <x v="0"/>
    <x v="13"/>
    <x v="8"/>
    <x v="0"/>
    <x v="0"/>
    <n v="19"/>
    <n v="1169"/>
    <n v="59.267788995927702"/>
    <n v="0.59386164518757201"/>
    <n v="0.10919104843216"/>
    <n v="0.87926460786232996"/>
    <n v="5.1774967638712104"/>
    <n v="5.1317217289438899"/>
    <n v="5.3226690174978497"/>
    <m/>
    <m/>
    <m/>
    <m/>
    <m/>
    <m/>
    <x v="0"/>
  </r>
  <r>
    <x v="0"/>
    <x v="0"/>
    <x v="3"/>
    <x v="4"/>
    <x v="0"/>
    <x v="0"/>
    <x v="13"/>
    <x v="8"/>
    <x v="0"/>
    <x v="1"/>
    <n v="19"/>
    <n v="1169"/>
    <s v="nan"/>
    <n v="0.59109168989305905"/>
    <n v="9.8744292237442896E-2"/>
    <n v="0.58980688140877802"/>
    <n v="4.5951367576208701"/>
    <n v="4.6124405773454997"/>
    <n v="4.5402589293513298"/>
    <m/>
    <m/>
    <m/>
    <m/>
    <m/>
    <m/>
    <x v="0"/>
  </r>
  <r>
    <x v="0"/>
    <x v="0"/>
    <x v="3"/>
    <x v="4"/>
    <x v="0"/>
    <x v="0"/>
    <x v="13"/>
    <x v="9"/>
    <x v="0"/>
    <x v="0"/>
    <n v="0"/>
    <n v="1161"/>
    <n v="64.045761905511398"/>
    <n v="0.59339254792690599"/>
    <n v="0.11849211123333001"/>
    <n v="0.86808372210970897"/>
    <n v="5.2816791596051198"/>
    <n v="5.5927650182150304"/>
    <n v="4.1276509744393204"/>
    <m/>
    <m/>
    <m/>
    <m/>
    <m/>
    <m/>
    <x v="0"/>
  </r>
  <r>
    <x v="0"/>
    <x v="0"/>
    <x v="3"/>
    <x v="4"/>
    <x v="0"/>
    <x v="0"/>
    <x v="13"/>
    <x v="9"/>
    <x v="0"/>
    <x v="1"/>
    <n v="0"/>
    <n v="1161"/>
    <s v="nan"/>
    <n v="0.58978707745831005"/>
    <n v="0.106164383561643"/>
    <n v="0.58799394972457097"/>
    <n v="4.4508382684696404"/>
    <n v="4.6162449155528904"/>
    <n v="3.8372329647737198"/>
    <m/>
    <m/>
    <m/>
    <m/>
    <m/>
    <m/>
    <x v="0"/>
  </r>
  <r>
    <x v="0"/>
    <x v="0"/>
    <x v="3"/>
    <x v="4"/>
    <x v="0"/>
    <x v="0"/>
    <x v="13"/>
    <x v="9"/>
    <x v="0"/>
    <x v="0"/>
    <n v="1"/>
    <n v="1170"/>
    <n v="62.198864987373099"/>
    <n v="0.59566284590669405"/>
    <n v="0.115024218803601"/>
    <n v="0.87492414169112498"/>
    <n v="5.2251943349955301"/>
    <n v="5.3382324097106402"/>
    <n v="4.8381245640013804"/>
    <m/>
    <m/>
    <m/>
    <m/>
    <m/>
    <m/>
    <x v="0"/>
  </r>
  <r>
    <x v="0"/>
    <x v="0"/>
    <x v="3"/>
    <x v="4"/>
    <x v="0"/>
    <x v="0"/>
    <x v="13"/>
    <x v="9"/>
    <x v="0"/>
    <x v="1"/>
    <n v="1"/>
    <n v="1170"/>
    <s v="nan"/>
    <n v="0.58679416093799597"/>
    <n v="9.5890410958904104E-2"/>
    <n v="0.59480216842122102"/>
    <n v="4.4056554098548002"/>
    <n v="4.2014468537297498"/>
    <n v="5.1049150111314896"/>
    <m/>
    <m/>
    <m/>
    <m/>
    <m/>
    <m/>
    <x v="0"/>
  </r>
  <r>
    <x v="0"/>
    <x v="0"/>
    <x v="3"/>
    <x v="4"/>
    <x v="0"/>
    <x v="0"/>
    <x v="13"/>
    <x v="9"/>
    <x v="0"/>
    <x v="0"/>
    <n v="2"/>
    <n v="1154"/>
    <n v="64.238940882824593"/>
    <n v="0.59235033852059904"/>
    <n v="0.119268694320771"/>
    <n v="0.866918020931153"/>
    <n v="5.2598375186997597"/>
    <n v="5.2397681680888901"/>
    <n v="5.3618567176383802"/>
    <m/>
    <m/>
    <m/>
    <m/>
    <m/>
    <m/>
    <x v="0"/>
  </r>
  <r>
    <x v="0"/>
    <x v="0"/>
    <x v="3"/>
    <x v="4"/>
    <x v="0"/>
    <x v="0"/>
    <x v="13"/>
    <x v="9"/>
    <x v="0"/>
    <x v="1"/>
    <n v="2"/>
    <n v="1154"/>
    <s v="nan"/>
    <n v="0.58986686829152501"/>
    <n v="0.11015981735159799"/>
    <n v="0.58590754522318"/>
    <n v="4.5691597766210696"/>
    <n v="4.5542671646464798"/>
    <n v="4.6448638874918702"/>
    <m/>
    <m/>
    <m/>
    <m/>
    <m/>
    <m/>
    <x v="0"/>
  </r>
  <r>
    <x v="0"/>
    <x v="0"/>
    <x v="3"/>
    <x v="4"/>
    <x v="0"/>
    <x v="0"/>
    <x v="13"/>
    <x v="9"/>
    <x v="0"/>
    <x v="0"/>
    <n v="3"/>
    <n v="1178"/>
    <n v="58.342478285578302"/>
    <n v="0.596275393744361"/>
    <n v="0.107786711340702"/>
    <n v="0.87379455391322203"/>
    <n v="5.1875859948120704"/>
    <n v="5.3346059159086003"/>
    <n v="4.7544732542844397"/>
    <m/>
    <m/>
    <m/>
    <m/>
    <m/>
    <m/>
    <x v="0"/>
  </r>
  <r>
    <x v="0"/>
    <x v="0"/>
    <x v="3"/>
    <x v="4"/>
    <x v="0"/>
    <x v="0"/>
    <x v="13"/>
    <x v="9"/>
    <x v="0"/>
    <x v="1"/>
    <n v="3"/>
    <n v="1178"/>
    <s v="nan"/>
    <n v="0.59313249535852197"/>
    <n v="9.7602739726027399E-2"/>
    <n v="0.590038315414675"/>
    <n v="4.4970984967713701"/>
    <n v="4.4682423172863297"/>
    <n v="4.58210724174078"/>
    <m/>
    <m/>
    <m/>
    <m/>
    <m/>
    <m/>
    <x v="0"/>
  </r>
  <r>
    <x v="0"/>
    <x v="0"/>
    <x v="3"/>
    <x v="4"/>
    <x v="0"/>
    <x v="0"/>
    <x v="13"/>
    <x v="9"/>
    <x v="0"/>
    <x v="0"/>
    <n v="4"/>
    <n v="1194"/>
    <n v="58.4202141077633"/>
    <n v="0.60040349972398099"/>
    <n v="0.107399579305343"/>
    <n v="0.88068919767192499"/>
    <n v="5.2352638769671804"/>
    <n v="5.4320982497906902"/>
    <n v="4.71365278898491"/>
    <m/>
    <m/>
    <m/>
    <m/>
    <m/>
    <m/>
    <x v="0"/>
  </r>
  <r>
    <x v="0"/>
    <x v="0"/>
    <x v="3"/>
    <x v="4"/>
    <x v="0"/>
    <x v="0"/>
    <x v="13"/>
    <x v="9"/>
    <x v="0"/>
    <x v="1"/>
    <n v="4"/>
    <n v="1194"/>
    <s v="nan"/>
    <n v="0.60163696653422605"/>
    <n v="0.10445205479451999"/>
    <n v="0.57932153318188495"/>
    <n v="4.6907943689713099"/>
    <n v="4.7699931436967997"/>
    <n v="4.48091761594877"/>
    <m/>
    <m/>
    <m/>
    <m/>
    <m/>
    <m/>
    <x v="0"/>
  </r>
  <r>
    <x v="0"/>
    <x v="0"/>
    <x v="3"/>
    <x v="4"/>
    <x v="0"/>
    <x v="0"/>
    <x v="13"/>
    <x v="9"/>
    <x v="0"/>
    <x v="0"/>
    <n v="5"/>
    <n v="1173"/>
    <n v="63.6981602952035"/>
    <n v="0.600908132907367"/>
    <n v="0.11801198686209199"/>
    <n v="0.86438827833096898"/>
    <n v="5.2985777496034299"/>
    <n v="5.3977589807814699"/>
    <n v="4.8408182210894202"/>
    <m/>
    <m/>
    <m/>
    <m/>
    <m/>
    <m/>
    <x v="0"/>
  </r>
  <r>
    <x v="0"/>
    <x v="0"/>
    <x v="3"/>
    <x v="4"/>
    <x v="0"/>
    <x v="0"/>
    <x v="13"/>
    <x v="9"/>
    <x v="0"/>
    <x v="1"/>
    <n v="5"/>
    <n v="1173"/>
    <s v="nan"/>
    <n v="0.60074695091818298"/>
    <n v="0.10958904109589"/>
    <n v="0.58085695328061304"/>
    <n v="4.5377179966291097"/>
    <n v="4.7223870064359303"/>
    <n v="3.6853994898283902"/>
    <m/>
    <m/>
    <m/>
    <m/>
    <m/>
    <m/>
    <x v="0"/>
  </r>
  <r>
    <x v="0"/>
    <x v="0"/>
    <x v="3"/>
    <x v="4"/>
    <x v="0"/>
    <x v="0"/>
    <x v="13"/>
    <x v="9"/>
    <x v="0"/>
    <x v="0"/>
    <n v="6"/>
    <n v="1164"/>
    <n v="60.856060265527603"/>
    <n v="0.59372364749967299"/>
    <n v="0.112464224278868"/>
    <n v="0.86989512147442205"/>
    <n v="5.20417753169371"/>
    <n v="5.4063857998106002"/>
    <n v="4.3883717603255796"/>
    <m/>
    <m/>
    <m/>
    <m/>
    <m/>
    <m/>
    <x v="0"/>
  </r>
  <r>
    <x v="0"/>
    <x v="0"/>
    <x v="3"/>
    <x v="4"/>
    <x v="0"/>
    <x v="0"/>
    <x v="13"/>
    <x v="9"/>
    <x v="0"/>
    <x v="1"/>
    <n v="6"/>
    <n v="1164"/>
    <s v="nan"/>
    <n v="0.58880191345944699"/>
    <n v="9.5890410958904104E-2"/>
    <n v="0.59378466185378198"/>
    <n v="4.2647221304615597"/>
    <n v="4.505657869487"/>
    <n v="3.2926710454278698"/>
    <m/>
    <m/>
    <m/>
    <m/>
    <m/>
    <m/>
    <x v="0"/>
  </r>
  <r>
    <x v="0"/>
    <x v="0"/>
    <x v="3"/>
    <x v="4"/>
    <x v="0"/>
    <x v="0"/>
    <x v="13"/>
    <x v="9"/>
    <x v="0"/>
    <x v="0"/>
    <n v="7"/>
    <n v="1167"/>
    <n v="70.329764757486998"/>
    <n v="0.60369107912882203"/>
    <n v="0.130473741825885"/>
    <n v="0.86281515564885503"/>
    <n v="5.4212579567072297"/>
    <n v="5.5946938599366698"/>
    <n v="4.3889013898653397"/>
    <m/>
    <m/>
    <m/>
    <m/>
    <m/>
    <m/>
    <x v="0"/>
  </r>
  <r>
    <x v="0"/>
    <x v="0"/>
    <x v="3"/>
    <x v="4"/>
    <x v="0"/>
    <x v="0"/>
    <x v="13"/>
    <x v="9"/>
    <x v="0"/>
    <x v="1"/>
    <n v="7"/>
    <n v="1167"/>
    <s v="nan"/>
    <n v="0.60269163865054198"/>
    <n v="0.123858447488584"/>
    <n v="0.57321849960263604"/>
    <n v="4.6150619226338199"/>
    <n v="4.7490616310397504"/>
    <n v="3.8174446106937299"/>
    <m/>
    <m/>
    <m/>
    <m/>
    <m/>
    <m/>
    <x v="0"/>
  </r>
  <r>
    <x v="0"/>
    <x v="0"/>
    <x v="3"/>
    <x v="4"/>
    <x v="0"/>
    <x v="0"/>
    <x v="13"/>
    <x v="9"/>
    <x v="0"/>
    <x v="0"/>
    <n v="8"/>
    <n v="1188"/>
    <n v="61.0337518469738"/>
    <n v="0.59969930787375503"/>
    <n v="0.112498147423765"/>
    <n v="0.87445928306808596"/>
    <n v="5.2395823145212601"/>
    <n v="5.5510472228396699"/>
    <n v="4.3543662593005203"/>
    <m/>
    <m/>
    <m/>
    <m/>
    <m/>
    <m/>
    <x v="0"/>
  </r>
  <r>
    <x v="0"/>
    <x v="0"/>
    <x v="3"/>
    <x v="4"/>
    <x v="0"/>
    <x v="0"/>
    <x v="13"/>
    <x v="9"/>
    <x v="0"/>
    <x v="1"/>
    <n v="8"/>
    <n v="1188"/>
    <s v="nan"/>
    <n v="0.59192215699064998"/>
    <n v="9.1894977168949704E-2"/>
    <n v="0.59001430083722906"/>
    <n v="4.3330211354497097"/>
    <n v="4.4730545160761297"/>
    <n v="3.9350315273535701"/>
    <m/>
    <m/>
    <m/>
    <m/>
    <m/>
    <m/>
    <x v="0"/>
  </r>
  <r>
    <x v="0"/>
    <x v="0"/>
    <x v="3"/>
    <x v="4"/>
    <x v="0"/>
    <x v="0"/>
    <x v="13"/>
    <x v="9"/>
    <x v="0"/>
    <x v="0"/>
    <n v="9"/>
    <n v="1165"/>
    <n v="56.567290688659398"/>
    <n v="0.59009012710827802"/>
    <n v="0.10452591551726"/>
    <n v="0.87375827897158098"/>
    <n v="5.1455388165375302"/>
    <n v="5.1317589384530802"/>
    <n v="5.1988210117973903"/>
    <m/>
    <m/>
    <m/>
    <m/>
    <m/>
    <m/>
    <x v="0"/>
  </r>
  <r>
    <x v="0"/>
    <x v="0"/>
    <x v="3"/>
    <x v="4"/>
    <x v="0"/>
    <x v="0"/>
    <x v="13"/>
    <x v="9"/>
    <x v="0"/>
    <x v="1"/>
    <n v="9"/>
    <n v="1165"/>
    <s v="nan"/>
    <n v="0.590074917472177"/>
    <n v="9.8173515981735099E-2"/>
    <n v="0.59219660753443804"/>
    <n v="4.3255043585400896"/>
    <n v="4.2828311228339997"/>
    <n v="4.4905075366036602"/>
    <m/>
    <m/>
    <m/>
    <m/>
    <m/>
    <m/>
    <x v="0"/>
  </r>
  <r>
    <x v="0"/>
    <x v="0"/>
    <x v="3"/>
    <x v="4"/>
    <x v="0"/>
    <x v="0"/>
    <x v="13"/>
    <x v="9"/>
    <x v="0"/>
    <x v="0"/>
    <n v="10"/>
    <n v="1170"/>
    <n v="58.4890661945104"/>
    <n v="0.59402458484977105"/>
    <n v="0.10803471142649899"/>
    <n v="0.87788226429691496"/>
    <n v="5.1491371274251403"/>
    <n v="5.2619124406025"/>
    <n v="4.7629671156359903"/>
    <m/>
    <m/>
    <m/>
    <m/>
    <m/>
    <m/>
    <x v="0"/>
  </r>
  <r>
    <x v="0"/>
    <x v="0"/>
    <x v="3"/>
    <x v="4"/>
    <x v="0"/>
    <x v="0"/>
    <x v="13"/>
    <x v="9"/>
    <x v="0"/>
    <x v="1"/>
    <n v="10"/>
    <n v="1170"/>
    <s v="nan"/>
    <n v="0.59139659807468004"/>
    <n v="9.7031963470319602E-2"/>
    <n v="0.59085543560737697"/>
    <n v="4.4157402788954201"/>
    <n v="4.5777980968989596"/>
    <n v="3.86081502330756"/>
    <m/>
    <m/>
    <m/>
    <m/>
    <m/>
    <m/>
    <x v="0"/>
  </r>
  <r>
    <x v="0"/>
    <x v="0"/>
    <x v="3"/>
    <x v="4"/>
    <x v="0"/>
    <x v="0"/>
    <x v="13"/>
    <x v="9"/>
    <x v="0"/>
    <x v="0"/>
    <n v="11"/>
    <n v="1184"/>
    <n v="58.717014276963702"/>
    <n v="0.59871202815334301"/>
    <n v="0.108292497322906"/>
    <n v="0.87664750472446795"/>
    <n v="5.1722746811309204"/>
    <n v="5.4541267397977604"/>
    <n v="4.27840100935894"/>
    <m/>
    <m/>
    <m/>
    <m/>
    <m/>
    <m/>
    <x v="0"/>
  </r>
  <r>
    <x v="0"/>
    <x v="0"/>
    <x v="3"/>
    <x v="4"/>
    <x v="0"/>
    <x v="0"/>
    <x v="13"/>
    <x v="9"/>
    <x v="0"/>
    <x v="1"/>
    <n v="11"/>
    <n v="1184"/>
    <s v="nan"/>
    <n v="0.58663395204491098"/>
    <n v="7.9337899543378901E-2"/>
    <n v="0.60284233941915"/>
    <n v="4.1197075137149204"/>
    <n v="4.3150164085032499"/>
    <n v="3.50029930452907"/>
    <m/>
    <m/>
    <m/>
    <m/>
    <m/>
    <m/>
    <x v="0"/>
  </r>
  <r>
    <x v="0"/>
    <x v="0"/>
    <x v="3"/>
    <x v="4"/>
    <x v="0"/>
    <x v="0"/>
    <x v="13"/>
    <x v="9"/>
    <x v="0"/>
    <x v="0"/>
    <n v="12"/>
    <n v="1170"/>
    <n v="60.685382976721101"/>
    <n v="0.59353827512653401"/>
    <n v="0.112305909317803"/>
    <n v="0.87548380735239795"/>
    <n v="5.1971723256714304"/>
    <n v="5.4287309296758997"/>
    <n v="4.3722447989054896"/>
    <m/>
    <m/>
    <m/>
    <m/>
    <m/>
    <m/>
    <x v="0"/>
  </r>
  <r>
    <x v="0"/>
    <x v="0"/>
    <x v="3"/>
    <x v="4"/>
    <x v="0"/>
    <x v="0"/>
    <x v="13"/>
    <x v="9"/>
    <x v="0"/>
    <x v="1"/>
    <n v="12"/>
    <n v="1170"/>
    <s v="nan"/>
    <n v="0.58983657134342005"/>
    <n v="9.5890410958904104E-2"/>
    <n v="0.59085543560737697"/>
    <n v="4.2854716199545901"/>
    <n v="4.2936107292175398"/>
    <n v="4.2564760432053603"/>
    <m/>
    <m/>
    <m/>
    <m/>
    <m/>
    <m/>
    <x v="0"/>
  </r>
  <r>
    <x v="0"/>
    <x v="0"/>
    <x v="3"/>
    <x v="4"/>
    <x v="0"/>
    <x v="0"/>
    <x v="13"/>
    <x v="9"/>
    <x v="0"/>
    <x v="0"/>
    <n v="13"/>
    <n v="1174"/>
    <n v="61.0857274862175"/>
    <n v="0.59552115664890903"/>
    <n v="0.11246814878818499"/>
    <n v="0.86984144893871296"/>
    <n v="5.2374836100696802"/>
    <n v="5.5006242385139901"/>
    <n v="4.3706674222531197"/>
    <m/>
    <m/>
    <m/>
    <m/>
    <m/>
    <m/>
    <x v="0"/>
  </r>
  <r>
    <x v="0"/>
    <x v="0"/>
    <x v="3"/>
    <x v="4"/>
    <x v="0"/>
    <x v="0"/>
    <x v="13"/>
    <x v="9"/>
    <x v="0"/>
    <x v="1"/>
    <n v="13"/>
    <n v="1174"/>
    <s v="nan"/>
    <n v="0.59578038019818802"/>
    <n v="0.107876712328767"/>
    <n v="0.581907906865191"/>
    <n v="4.5555451662460902"/>
    <n v="4.6737516970486901"/>
    <n v="4.1661589471316303"/>
    <m/>
    <m/>
    <m/>
    <m/>
    <m/>
    <m/>
    <x v="0"/>
  </r>
  <r>
    <x v="0"/>
    <x v="0"/>
    <x v="3"/>
    <x v="4"/>
    <x v="0"/>
    <x v="0"/>
    <x v="13"/>
    <x v="9"/>
    <x v="0"/>
    <x v="0"/>
    <n v="14"/>
    <n v="1156"/>
    <n v="60.154877149147303"/>
    <n v="0.59105689139364104"/>
    <n v="0.11132149931275299"/>
    <n v="0.87769109663187095"/>
    <n v="5.1818441356918097"/>
    <n v="5.2500588613502401"/>
    <n v="4.9482603781341599"/>
    <m/>
    <m/>
    <m/>
    <m/>
    <m/>
    <m/>
    <x v="0"/>
  </r>
  <r>
    <x v="0"/>
    <x v="0"/>
    <x v="3"/>
    <x v="4"/>
    <x v="0"/>
    <x v="0"/>
    <x v="13"/>
    <x v="9"/>
    <x v="0"/>
    <x v="1"/>
    <n v="14"/>
    <n v="1156"/>
    <s v="nan"/>
    <n v="0.58704066101326302"/>
    <n v="9.5319634703196293E-2"/>
    <n v="0.59595532432669795"/>
    <n v="4.3556836253850904"/>
    <n v="4.4227780776093804"/>
    <n v="4.1259359556473596"/>
    <m/>
    <m/>
    <m/>
    <m/>
    <m/>
    <m/>
    <x v="0"/>
  </r>
  <r>
    <x v="0"/>
    <x v="0"/>
    <x v="3"/>
    <x v="4"/>
    <x v="0"/>
    <x v="0"/>
    <x v="13"/>
    <x v="9"/>
    <x v="0"/>
    <x v="0"/>
    <n v="15"/>
    <n v="1162"/>
    <n v="62.710693771425198"/>
    <n v="0.59360713306311097"/>
    <n v="0.11636285860482901"/>
    <n v="0.86207411146014701"/>
    <n v="5.2437235868976799"/>
    <n v="5.3065115939237701"/>
    <n v="4.9245512178483599"/>
    <m/>
    <m/>
    <m/>
    <m/>
    <m/>
    <m/>
    <x v="0"/>
  </r>
  <r>
    <x v="0"/>
    <x v="0"/>
    <x v="3"/>
    <x v="4"/>
    <x v="0"/>
    <x v="0"/>
    <x v="13"/>
    <x v="9"/>
    <x v="0"/>
    <x v="1"/>
    <n v="15"/>
    <n v="1162"/>
    <s v="nan"/>
    <n v="0.59007615291861804"/>
    <n v="0.103881278538812"/>
    <n v="0.58772584205154799"/>
    <n v="4.49579945983489"/>
    <n v="4.5570116954993596"/>
    <n v="4.1846372618738803"/>
    <m/>
    <m/>
    <m/>
    <m/>
    <m/>
    <m/>
    <x v="0"/>
  </r>
  <r>
    <x v="0"/>
    <x v="0"/>
    <x v="3"/>
    <x v="4"/>
    <x v="0"/>
    <x v="0"/>
    <x v="13"/>
    <x v="9"/>
    <x v="0"/>
    <x v="0"/>
    <n v="16"/>
    <n v="1186"/>
    <n v="59.2530433838878"/>
    <n v="0.59937678384093596"/>
    <n v="0.109331575687887"/>
    <n v="0.87181034687481596"/>
    <n v="5.2116249957894096"/>
    <n v="5.3004776004769703"/>
    <n v="4.9189340627009699"/>
    <m/>
    <m/>
    <m/>
    <m/>
    <m/>
    <m/>
    <x v="0"/>
  </r>
  <r>
    <x v="0"/>
    <x v="0"/>
    <x v="3"/>
    <x v="4"/>
    <x v="0"/>
    <x v="0"/>
    <x v="13"/>
    <x v="9"/>
    <x v="0"/>
    <x v="1"/>
    <n v="16"/>
    <n v="1186"/>
    <s v="nan"/>
    <n v="0.59802725812999702"/>
    <n v="9.9315068493150596E-2"/>
    <n v="0.58531261608881202"/>
    <n v="4.3414074990677802"/>
    <n v="4.1755299641603401"/>
    <n v="4.8878276140569996"/>
    <m/>
    <m/>
    <m/>
    <m/>
    <m/>
    <m/>
    <x v="0"/>
  </r>
  <r>
    <x v="0"/>
    <x v="0"/>
    <x v="3"/>
    <x v="4"/>
    <x v="0"/>
    <x v="0"/>
    <x v="13"/>
    <x v="9"/>
    <x v="0"/>
    <x v="0"/>
    <n v="17"/>
    <n v="1162"/>
    <n v="60.591236118738898"/>
    <n v="0.59043213193337896"/>
    <n v="0.11189257008479001"/>
    <n v="0.86947076903013198"/>
    <n v="5.20932490165396"/>
    <n v="5.3281769626511304"/>
    <n v="4.7298183107343501"/>
    <m/>
    <m/>
    <m/>
    <m/>
    <m/>
    <m/>
    <x v="0"/>
  </r>
  <r>
    <x v="0"/>
    <x v="0"/>
    <x v="3"/>
    <x v="4"/>
    <x v="0"/>
    <x v="0"/>
    <x v="13"/>
    <x v="9"/>
    <x v="0"/>
    <x v="1"/>
    <n v="17"/>
    <n v="1162"/>
    <s v="nan"/>
    <n v="0.59469444178348196"/>
    <n v="0.112442922374429"/>
    <n v="0.58112641809524301"/>
    <n v="4.6122866053190901"/>
    <n v="4.6115833240655801"/>
    <n v="4.61512398141085"/>
    <m/>
    <m/>
    <m/>
    <m/>
    <m/>
    <m/>
    <x v="0"/>
  </r>
  <r>
    <x v="0"/>
    <x v="0"/>
    <x v="3"/>
    <x v="4"/>
    <x v="0"/>
    <x v="0"/>
    <x v="13"/>
    <x v="9"/>
    <x v="0"/>
    <x v="0"/>
    <n v="18"/>
    <n v="1153"/>
    <n v="55.870389936968003"/>
    <n v="0.58453038275374902"/>
    <n v="0.10316222050877601"/>
    <n v="0.881166429942285"/>
    <n v="5.1028328324845402"/>
    <n v="5.2504352242608796"/>
    <n v="4.6347223899938497"/>
    <m/>
    <m/>
    <m/>
    <m/>
    <m/>
    <m/>
    <x v="0"/>
  </r>
  <r>
    <x v="0"/>
    <x v="0"/>
    <x v="3"/>
    <x v="4"/>
    <x v="0"/>
    <x v="0"/>
    <x v="13"/>
    <x v="9"/>
    <x v="0"/>
    <x v="1"/>
    <n v="18"/>
    <n v="1153"/>
    <s v="nan"/>
    <n v="0.58410993496609898"/>
    <n v="9.8173515981735099E-2"/>
    <n v="0.59545024363593402"/>
    <n v="4.3627713696370201"/>
    <n v="4.4966459851767899"/>
    <n v="3.9381975889252101"/>
    <m/>
    <m/>
    <m/>
    <m/>
    <m/>
    <m/>
    <x v="0"/>
  </r>
  <r>
    <x v="0"/>
    <x v="0"/>
    <x v="3"/>
    <x v="4"/>
    <x v="0"/>
    <x v="0"/>
    <x v="13"/>
    <x v="9"/>
    <x v="0"/>
    <x v="0"/>
    <n v="19"/>
    <n v="1177"/>
    <n v="64.925724262448895"/>
    <n v="0.60297681830570105"/>
    <n v="0.12021444256791999"/>
    <n v="0.86313137791185501"/>
    <n v="5.3288304896523604"/>
    <n v="5.5592998982358797"/>
    <n v="4.35756655347899"/>
    <m/>
    <m/>
    <m/>
    <m/>
    <m/>
    <m/>
    <x v="0"/>
  </r>
  <r>
    <x v="0"/>
    <x v="0"/>
    <x v="3"/>
    <x v="4"/>
    <x v="0"/>
    <x v="0"/>
    <x v="13"/>
    <x v="9"/>
    <x v="0"/>
    <x v="1"/>
    <n v="19"/>
    <n v="1177"/>
    <s v="nan"/>
    <n v="0.60177335982130498"/>
    <n v="0.107876712328767"/>
    <n v="0.57980897173830204"/>
    <n v="4.5861600630583501"/>
    <n v="4.6769101050083997"/>
    <n v="4.20371345769742"/>
    <m/>
    <m/>
    <m/>
    <m/>
    <m/>
    <m/>
    <x v="0"/>
  </r>
  <r>
    <x v="0"/>
    <x v="0"/>
    <x v="3"/>
    <x v="4"/>
    <x v="0"/>
    <x v="0"/>
    <x v="13"/>
    <x v="10"/>
    <x v="0"/>
    <x v="0"/>
    <n v="0"/>
    <n v="1161"/>
    <n v="69.345323649107002"/>
    <n v="0.60206226629820703"/>
    <n v="0.12937971035683099"/>
    <n v="0.85967418921876604"/>
    <n v="5.3361637346786699"/>
    <n v="5.3436853830780597"/>
    <n v="5.2521719942188501"/>
    <m/>
    <m/>
    <m/>
    <m/>
    <m/>
    <m/>
    <x v="0"/>
  </r>
  <r>
    <x v="0"/>
    <x v="0"/>
    <x v="3"/>
    <x v="4"/>
    <x v="0"/>
    <x v="0"/>
    <x v="13"/>
    <x v="10"/>
    <x v="0"/>
    <x v="1"/>
    <n v="0"/>
    <n v="1161"/>
    <s v="nan"/>
    <n v="0.60198140900195596"/>
    <n v="0.11986301369863001"/>
    <n v="0.57478968595898605"/>
    <n v="4.7732639396755197"/>
    <n v="4.7977769823984202"/>
    <n v="4.4995349626031302"/>
    <m/>
    <m/>
    <m/>
    <m/>
    <m/>
    <m/>
    <x v="0"/>
  </r>
  <r>
    <x v="0"/>
    <x v="0"/>
    <x v="3"/>
    <x v="4"/>
    <x v="0"/>
    <x v="0"/>
    <x v="13"/>
    <x v="10"/>
    <x v="0"/>
    <x v="0"/>
    <n v="1"/>
    <n v="1161"/>
    <n v="68.303937382868497"/>
    <n v="0.59961413901250604"/>
    <n v="0.126998333288869"/>
    <n v="0.86241528514082499"/>
    <n v="5.3532484321381997"/>
    <n v="5.4088991224074299"/>
    <n v="4.9309579000952102"/>
    <m/>
    <m/>
    <m/>
    <m/>
    <m/>
    <m/>
    <x v="0"/>
  </r>
  <r>
    <x v="0"/>
    <x v="0"/>
    <x v="3"/>
    <x v="4"/>
    <x v="0"/>
    <x v="0"/>
    <x v="13"/>
    <x v="10"/>
    <x v="0"/>
    <x v="1"/>
    <n v="1"/>
    <n v="1161"/>
    <s v="nan"/>
    <n v="0.59684639941489204"/>
    <n v="0.115296803652968"/>
    <n v="0.58139181784177896"/>
    <n v="4.6521119393383197"/>
    <n v="4.5733892296968204"/>
    <n v="5.2494783830885101"/>
    <m/>
    <m/>
    <m/>
    <m/>
    <m/>
    <m/>
    <x v="0"/>
  </r>
  <r>
    <x v="0"/>
    <x v="0"/>
    <x v="3"/>
    <x v="4"/>
    <x v="0"/>
    <x v="0"/>
    <x v="13"/>
    <x v="10"/>
    <x v="0"/>
    <x v="0"/>
    <n v="2"/>
    <n v="1162"/>
    <n v="68.982843933690205"/>
    <n v="0.59949063487672805"/>
    <n v="0.128361515020814"/>
    <n v="0.86560843038783297"/>
    <n v="5.3206832680989704"/>
    <n v="5.3948766579964502"/>
    <n v="4.8247590303631496"/>
    <m/>
    <m/>
    <m/>
    <m/>
    <m/>
    <m/>
    <x v="0"/>
  </r>
  <r>
    <x v="0"/>
    <x v="0"/>
    <x v="3"/>
    <x v="4"/>
    <x v="0"/>
    <x v="0"/>
    <x v="13"/>
    <x v="10"/>
    <x v="0"/>
    <x v="1"/>
    <n v="2"/>
    <n v="1162"/>
    <s v="nan"/>
    <n v="0.59565864120658596"/>
    <n v="0.110730593607305"/>
    <n v="0.58244630288650301"/>
    <n v="4.53814700163288"/>
    <n v="4.5942451754171296"/>
    <n v="4.16317499791709"/>
    <m/>
    <m/>
    <m/>
    <m/>
    <m/>
    <m/>
    <x v="0"/>
  </r>
  <r>
    <x v="0"/>
    <x v="0"/>
    <x v="3"/>
    <x v="4"/>
    <x v="0"/>
    <x v="0"/>
    <x v="13"/>
    <x v="10"/>
    <x v="0"/>
    <x v="0"/>
    <n v="3"/>
    <n v="1163"/>
    <n v="69.741048900415706"/>
    <n v="0.60275029413017001"/>
    <n v="0.129737347364313"/>
    <n v="0.870720843650441"/>
    <n v="5.3869058712970501"/>
    <n v="5.40702065387178"/>
    <n v="5.23427016822993"/>
    <m/>
    <m/>
    <m/>
    <m/>
    <m/>
    <m/>
    <x v="0"/>
  </r>
  <r>
    <x v="0"/>
    <x v="0"/>
    <x v="3"/>
    <x v="4"/>
    <x v="0"/>
    <x v="0"/>
    <x v="13"/>
    <x v="10"/>
    <x v="0"/>
    <x v="1"/>
    <n v="3"/>
    <n v="1163"/>
    <s v="nan"/>
    <n v="0.60971135029354195"/>
    <n v="0.13184931506849301"/>
    <n v="0.56502922681093604"/>
    <n v="4.8943420540339497"/>
    <n v="5.0695735094739298"/>
    <n v="3.5646445392246502"/>
    <m/>
    <m/>
    <m/>
    <m/>
    <m/>
    <m/>
    <x v="0"/>
  </r>
  <r>
    <x v="0"/>
    <x v="0"/>
    <x v="3"/>
    <x v="4"/>
    <x v="0"/>
    <x v="0"/>
    <x v="13"/>
    <x v="10"/>
    <x v="0"/>
    <x v="0"/>
    <n v="4"/>
    <n v="1171"/>
    <n v="68.700899290984793"/>
    <n v="0.60384903572476401"/>
    <n v="0.12777229255674999"/>
    <n v="0.85883461764021995"/>
    <n v="5.3546171424667897"/>
    <n v="5.4902702101555301"/>
    <n v="4.3252497464757198"/>
    <m/>
    <m/>
    <m/>
    <m/>
    <m/>
    <m/>
    <x v="0"/>
  </r>
  <r>
    <x v="0"/>
    <x v="0"/>
    <x v="3"/>
    <x v="4"/>
    <x v="0"/>
    <x v="0"/>
    <x v="13"/>
    <x v="10"/>
    <x v="0"/>
    <x v="1"/>
    <n v="4"/>
    <n v="1171"/>
    <s v="nan"/>
    <n v="0.59963432686035401"/>
    <n v="0.112442922374429"/>
    <n v="0.57875283101902697"/>
    <n v="4.5935673898987597"/>
    <n v="4.6918993524495098"/>
    <n v="3.8474013211312599"/>
    <m/>
    <m/>
    <m/>
    <m/>
    <m/>
    <m/>
    <x v="0"/>
  </r>
  <r>
    <x v="0"/>
    <x v="0"/>
    <x v="3"/>
    <x v="4"/>
    <x v="0"/>
    <x v="0"/>
    <x v="13"/>
    <x v="10"/>
    <x v="0"/>
    <x v="0"/>
    <n v="5"/>
    <n v="1166"/>
    <n v="68.516803745898699"/>
    <n v="0.60147743646208696"/>
    <n v="0.12754300971055199"/>
    <n v="0.86377309979105898"/>
    <n v="5.3555729873625104"/>
    <n v="5.4208615901567301"/>
    <n v="4.8912984786036304"/>
    <m/>
    <m/>
    <m/>
    <m/>
    <m/>
    <m/>
    <x v="0"/>
  </r>
  <r>
    <x v="0"/>
    <x v="0"/>
    <x v="3"/>
    <x v="4"/>
    <x v="0"/>
    <x v="0"/>
    <x v="13"/>
    <x v="10"/>
    <x v="0"/>
    <x v="1"/>
    <n v="5"/>
    <n v="1166"/>
    <s v="nan"/>
    <n v="0.59602087410306503"/>
    <n v="0.10958904109589"/>
    <n v="0.58270361779353896"/>
    <n v="4.5188112271576601"/>
    <n v="4.5277050796698299"/>
    <n v="4.4555660537377699"/>
    <m/>
    <m/>
    <m/>
    <m/>
    <m/>
    <m/>
    <x v="0"/>
  </r>
  <r>
    <x v="0"/>
    <x v="0"/>
    <x v="3"/>
    <x v="4"/>
    <x v="0"/>
    <x v="0"/>
    <x v="13"/>
    <x v="10"/>
    <x v="0"/>
    <x v="0"/>
    <n v="6"/>
    <n v="1160"/>
    <n v="67.690087970866401"/>
    <n v="0.60022558931329295"/>
    <n v="0.12596853334504199"/>
    <n v="0.86426074807655096"/>
    <n v="5.3298926339714203"/>
    <n v="5.4875819082366704"/>
    <n v="4.1333093174880302"/>
    <m/>
    <m/>
    <m/>
    <m/>
    <m/>
    <m/>
    <x v="0"/>
  </r>
  <r>
    <x v="0"/>
    <x v="0"/>
    <x v="3"/>
    <x v="4"/>
    <x v="0"/>
    <x v="0"/>
    <x v="13"/>
    <x v="10"/>
    <x v="0"/>
    <x v="1"/>
    <n v="6"/>
    <n v="1160"/>
    <s v="nan"/>
    <n v="0.59857849532507001"/>
    <n v="0.11415525114155201"/>
    <n v="0.58033658510862396"/>
    <n v="4.7059593920767799"/>
    <n v="4.7030749772476801"/>
    <n v="4.7278470104858696"/>
    <m/>
    <m/>
    <m/>
    <m/>
    <m/>
    <m/>
    <x v="0"/>
  </r>
  <r>
    <x v="0"/>
    <x v="0"/>
    <x v="3"/>
    <x v="4"/>
    <x v="0"/>
    <x v="0"/>
    <x v="13"/>
    <x v="10"/>
    <x v="0"/>
    <x v="0"/>
    <n v="7"/>
    <n v="1167"/>
    <n v="76.266894354487306"/>
    <n v="0.61093243721824897"/>
    <n v="0.14255545902581701"/>
    <n v="0.85692740390461797"/>
    <n v="5.4855698818063097"/>
    <n v="5.5431969332665201"/>
    <n v="4.1409386810682403"/>
    <m/>
    <m/>
    <m/>
    <m/>
    <m/>
    <m/>
    <x v="0"/>
  </r>
  <r>
    <x v="0"/>
    <x v="0"/>
    <x v="3"/>
    <x v="4"/>
    <x v="0"/>
    <x v="0"/>
    <x v="13"/>
    <x v="10"/>
    <x v="0"/>
    <x v="1"/>
    <n v="7"/>
    <n v="1167"/>
    <s v="nan"/>
    <n v="0.60884629069560503"/>
    <n v="0.127853881278538"/>
    <n v="0.56794974955939304"/>
    <n v="4.8421729780551397"/>
    <n v="4.8441301156999597"/>
    <n v="4.7965064330094496"/>
    <m/>
    <m/>
    <m/>
    <m/>
    <m/>
    <m/>
    <x v="0"/>
  </r>
  <r>
    <x v="0"/>
    <x v="0"/>
    <x v="3"/>
    <x v="4"/>
    <x v="0"/>
    <x v="0"/>
    <x v="13"/>
    <x v="10"/>
    <x v="0"/>
    <x v="0"/>
    <n v="8"/>
    <n v="1170"/>
    <n v="72.848485516669697"/>
    <n v="0.60811958091321605"/>
    <n v="0.13570590255416201"/>
    <n v="0.85601003856023805"/>
    <n v="5.4326104847007999"/>
    <n v="5.5321639413405297"/>
    <n v="4.4141020436942799"/>
    <m/>
    <m/>
    <m/>
    <m/>
    <m/>
    <m/>
    <x v="0"/>
  </r>
  <r>
    <x v="0"/>
    <x v="0"/>
    <x v="3"/>
    <x v="4"/>
    <x v="0"/>
    <x v="0"/>
    <x v="13"/>
    <x v="10"/>
    <x v="0"/>
    <x v="1"/>
    <n v="8"/>
    <n v="1170"/>
    <s v="nan"/>
    <n v="0.60219810630769499"/>
    <n v="0.11586757990867499"/>
    <n v="0.57769965956122704"/>
    <n v="4.6490397708430997"/>
    <n v="4.7859024705170299"/>
    <n v="3.248829074179"/>
    <m/>
    <m/>
    <m/>
    <m/>
    <m/>
    <m/>
    <x v="0"/>
  </r>
  <r>
    <x v="0"/>
    <x v="0"/>
    <x v="3"/>
    <x v="4"/>
    <x v="0"/>
    <x v="0"/>
    <x v="13"/>
    <x v="10"/>
    <x v="0"/>
    <x v="0"/>
    <n v="9"/>
    <n v="1161"/>
    <n v="66.984040960985396"/>
    <n v="0.59982932414939405"/>
    <n v="0.124813677484663"/>
    <n v="0.86220852623481203"/>
    <n v="5.3013094524427897"/>
    <n v="5.3079784095779399"/>
    <n v="5.2430672267957696"/>
    <m/>
    <m/>
    <m/>
    <m/>
    <m/>
    <m/>
    <x v="0"/>
  </r>
  <r>
    <x v="0"/>
    <x v="0"/>
    <x v="3"/>
    <x v="4"/>
    <x v="0"/>
    <x v="0"/>
    <x v="13"/>
    <x v="10"/>
    <x v="0"/>
    <x v="1"/>
    <n v="9"/>
    <n v="1161"/>
    <s v="nan"/>
    <n v="0.59246303544248702"/>
    <n v="0.106735159817351"/>
    <n v="0.58799394972457097"/>
    <n v="4.3229783722616002"/>
    <n v="4.2936766642621098"/>
    <n v="4.5788799554571602"/>
    <m/>
    <m/>
    <m/>
    <m/>
    <m/>
    <m/>
    <x v="0"/>
  </r>
  <r>
    <x v="0"/>
    <x v="0"/>
    <x v="3"/>
    <x v="4"/>
    <x v="0"/>
    <x v="0"/>
    <x v="13"/>
    <x v="10"/>
    <x v="0"/>
    <x v="0"/>
    <n v="10"/>
    <n v="1167"/>
    <n v="68.883539357299298"/>
    <n v="0.60491556530481705"/>
    <n v="0.12819972716789699"/>
    <n v="0.860851930396488"/>
    <n v="5.3496377364159997"/>
    <n v="5.3734944201936496"/>
    <n v="5.0568511627812196"/>
    <m/>
    <m/>
    <m/>
    <m/>
    <m/>
    <m/>
    <x v="0"/>
  </r>
  <r>
    <x v="0"/>
    <x v="0"/>
    <x v="3"/>
    <x v="4"/>
    <x v="0"/>
    <x v="0"/>
    <x v="13"/>
    <x v="10"/>
    <x v="0"/>
    <x v="1"/>
    <n v="10"/>
    <n v="1167"/>
    <s v="nan"/>
    <n v="0.60672156990650095"/>
    <n v="0.12442922374429199"/>
    <n v="0.57190131209182504"/>
    <n v="4.6480977002300197"/>
    <n v="4.7971639057286399"/>
    <n v="2.8186488145650599"/>
    <m/>
    <m/>
    <m/>
    <m/>
    <m/>
    <m/>
    <x v="0"/>
  </r>
  <r>
    <x v="0"/>
    <x v="0"/>
    <x v="3"/>
    <x v="4"/>
    <x v="0"/>
    <x v="0"/>
    <x v="13"/>
    <x v="10"/>
    <x v="0"/>
    <x v="0"/>
    <n v="11"/>
    <n v="1160"/>
    <n v="69.742110489985507"/>
    <n v="0.60199000594999397"/>
    <n v="0.12988198177188501"/>
    <n v="0.86565041381157304"/>
    <n v="5.36700430792144"/>
    <n v="5.4822862344289902"/>
    <n v="4.4303386550475397"/>
    <m/>
    <m/>
    <m/>
    <m/>
    <m/>
    <m/>
    <x v="0"/>
  </r>
  <r>
    <x v="0"/>
    <x v="0"/>
    <x v="3"/>
    <x v="4"/>
    <x v="0"/>
    <x v="0"/>
    <x v="13"/>
    <x v="10"/>
    <x v="0"/>
    <x v="1"/>
    <n v="11"/>
    <n v="1160"/>
    <s v="nan"/>
    <n v="0.59522450532724502"/>
    <n v="0.106735159817351"/>
    <n v="0.585620459809293"/>
    <n v="4.4515332687036198"/>
    <n v="4.5283071937700896"/>
    <n v="3.8277451275385199"/>
    <m/>
    <m/>
    <m/>
    <m/>
    <m/>
    <m/>
    <x v="0"/>
  </r>
  <r>
    <x v="0"/>
    <x v="0"/>
    <x v="3"/>
    <x v="4"/>
    <x v="0"/>
    <x v="0"/>
    <x v="13"/>
    <x v="10"/>
    <x v="0"/>
    <x v="0"/>
    <n v="12"/>
    <n v="1168"/>
    <n v="68.130104279470103"/>
    <n v="0.60377673334845905"/>
    <n v="0.12663596497393101"/>
    <n v="0.86595450131771501"/>
    <n v="5.3263589845364896"/>
    <n v="5.3967016653899398"/>
    <n v="4.79258217100148"/>
    <m/>
    <m/>
    <m/>
    <m/>
    <m/>
    <m/>
    <x v="0"/>
  </r>
  <r>
    <x v="0"/>
    <x v="0"/>
    <x v="3"/>
    <x v="4"/>
    <x v="0"/>
    <x v="0"/>
    <x v="13"/>
    <x v="10"/>
    <x v="0"/>
    <x v="1"/>
    <n v="12"/>
    <n v="1168"/>
    <s v="nan"/>
    <n v="0.59472093735792297"/>
    <n v="9.9885844748858393E-2"/>
    <n v="0.59007424091642802"/>
    <n v="4.5531198474514802"/>
    <n v="4.6049407258690804"/>
    <n v="4.1598908288708696"/>
    <m/>
    <m/>
    <m/>
    <m/>
    <m/>
    <m/>
    <x v="0"/>
  </r>
  <r>
    <x v="0"/>
    <x v="0"/>
    <x v="3"/>
    <x v="4"/>
    <x v="0"/>
    <x v="0"/>
    <x v="13"/>
    <x v="10"/>
    <x v="0"/>
    <x v="0"/>
    <n v="13"/>
    <n v="1191"/>
    <n v="72.271364732043907"/>
    <n v="0.61483269806719598"/>
    <n v="0.134393705691606"/>
    <n v="0.85991990319175804"/>
    <n v="5.4440192905912399"/>
    <n v="5.5657140382349599"/>
    <n v="4.4552494659860002"/>
    <m/>
    <m/>
    <m/>
    <m/>
    <m/>
    <m/>
    <x v="0"/>
  </r>
  <r>
    <x v="0"/>
    <x v="0"/>
    <x v="3"/>
    <x v="4"/>
    <x v="0"/>
    <x v="0"/>
    <x v="13"/>
    <x v="10"/>
    <x v="0"/>
    <x v="1"/>
    <n v="13"/>
    <n v="1191"/>
    <s v="nan"/>
    <n v="0.60924642328751899"/>
    <n v="0.120433789954337"/>
    <n v="0.57096393433000703"/>
    <n v="4.5029327258806999"/>
    <n v="4.5033530276894096"/>
    <n v="4.4995177736849303"/>
    <m/>
    <m/>
    <m/>
    <m/>
    <m/>
    <m/>
    <x v="0"/>
  </r>
  <r>
    <x v="0"/>
    <x v="0"/>
    <x v="3"/>
    <x v="4"/>
    <x v="0"/>
    <x v="0"/>
    <x v="13"/>
    <x v="10"/>
    <x v="0"/>
    <x v="0"/>
    <n v="14"/>
    <n v="1176"/>
    <n v="72.255257978598394"/>
    <n v="0.61018752617047101"/>
    <n v="0.13409982142780599"/>
    <n v="0.85854027651916098"/>
    <n v="5.4701163049885402"/>
    <n v="5.5675313585234703"/>
    <n v="4.7309079575764397"/>
    <m/>
    <m/>
    <m/>
    <m/>
    <m/>
    <m/>
    <x v="0"/>
  </r>
  <r>
    <x v="0"/>
    <x v="0"/>
    <x v="3"/>
    <x v="4"/>
    <x v="0"/>
    <x v="0"/>
    <x v="13"/>
    <x v="10"/>
    <x v="0"/>
    <x v="1"/>
    <n v="14"/>
    <n v="1176"/>
    <s v="nan"/>
    <n v="0.61171450315285902"/>
    <n v="0.12671232876712299"/>
    <n v="0.56694670951383996"/>
    <n v="4.6906665966369898"/>
    <n v="4.7927694473300404"/>
    <n v="3.9158861413779702"/>
    <m/>
    <m/>
    <m/>
    <m/>
    <m/>
    <m/>
    <x v="0"/>
  </r>
  <r>
    <x v="0"/>
    <x v="0"/>
    <x v="3"/>
    <x v="4"/>
    <x v="0"/>
    <x v="0"/>
    <x v="13"/>
    <x v="10"/>
    <x v="0"/>
    <x v="0"/>
    <n v="15"/>
    <n v="1170"/>
    <n v="67.476814471954697"/>
    <n v="0.60200421481724797"/>
    <n v="0.12517720603260499"/>
    <n v="0.86478362987976798"/>
    <n v="5.3247546708001403"/>
    <n v="5.5339298070023899"/>
    <n v="4.0796645743582003"/>
    <m/>
    <m/>
    <m/>
    <m/>
    <m/>
    <m/>
    <x v="0"/>
  </r>
  <r>
    <x v="0"/>
    <x v="0"/>
    <x v="3"/>
    <x v="4"/>
    <x v="0"/>
    <x v="0"/>
    <x v="13"/>
    <x v="10"/>
    <x v="0"/>
    <x v="1"/>
    <n v="15"/>
    <n v="1170"/>
    <s v="nan"/>
    <n v="0.59688395698669605"/>
    <n v="0.111872146118721"/>
    <n v="0.58296196997968697"/>
    <n v="4.4263464481658499"/>
    <n v="4.5352284254814803"/>
    <n v="3.77823944033468"/>
    <m/>
    <m/>
    <m/>
    <m/>
    <m/>
    <m/>
    <x v="0"/>
  </r>
  <r>
    <x v="0"/>
    <x v="0"/>
    <x v="3"/>
    <x v="4"/>
    <x v="0"/>
    <x v="0"/>
    <x v="13"/>
    <x v="10"/>
    <x v="0"/>
    <x v="0"/>
    <n v="16"/>
    <n v="1158"/>
    <n v="69.592813947393097"/>
    <n v="0.60110298035839105"/>
    <n v="0.12963753837646999"/>
    <n v="0.86107789810656998"/>
    <n v="5.3469574629080796"/>
    <n v="5.4103254805274199"/>
    <n v="4.8320923197510002"/>
    <m/>
    <m/>
    <m/>
    <m/>
    <m/>
    <m/>
    <x v="0"/>
  </r>
  <r>
    <x v="0"/>
    <x v="0"/>
    <x v="3"/>
    <x v="4"/>
    <x v="0"/>
    <x v="0"/>
    <x v="13"/>
    <x v="10"/>
    <x v="0"/>
    <x v="1"/>
    <n v="16"/>
    <n v="1158"/>
    <s v="nan"/>
    <n v="0.60063057186344804"/>
    <n v="0.11872146118721399"/>
    <n v="0.57690181547269104"/>
    <n v="4.6755811959911098"/>
    <n v="4.5569642850485597"/>
    <n v="5.6393435973993604"/>
    <m/>
    <m/>
    <m/>
    <m/>
    <m/>
    <m/>
    <x v="0"/>
  </r>
  <r>
    <x v="0"/>
    <x v="0"/>
    <x v="3"/>
    <x v="4"/>
    <x v="0"/>
    <x v="0"/>
    <x v="13"/>
    <x v="10"/>
    <x v="0"/>
    <x v="0"/>
    <n v="17"/>
    <n v="1173"/>
    <n v="69.139504568127506"/>
    <n v="0.60413181582530595"/>
    <n v="0.12842155698718899"/>
    <n v="0.856920472928278"/>
    <n v="5.3656811777999396"/>
    <n v="5.6342803681672997"/>
    <n v="3.32748732148288"/>
    <m/>
    <m/>
    <m/>
    <m/>
    <m/>
    <m/>
    <x v="0"/>
  </r>
  <r>
    <x v="0"/>
    <x v="0"/>
    <x v="3"/>
    <x v="4"/>
    <x v="0"/>
    <x v="0"/>
    <x v="13"/>
    <x v="10"/>
    <x v="0"/>
    <x v="1"/>
    <n v="17"/>
    <n v="1173"/>
    <s v="nan"/>
    <n v="0.60090016528372603"/>
    <n v="0.116438356164383"/>
    <n v="0.57691503129491295"/>
    <n v="4.4341715838686397"/>
    <n v="4.6011231101215504"/>
    <n v="3.1673041199494598"/>
    <m/>
    <m/>
    <m/>
    <m/>
    <m/>
    <m/>
    <x v="0"/>
  </r>
  <r>
    <x v="0"/>
    <x v="0"/>
    <x v="3"/>
    <x v="4"/>
    <x v="0"/>
    <x v="0"/>
    <x v="13"/>
    <x v="10"/>
    <x v="0"/>
    <x v="0"/>
    <n v="18"/>
    <n v="1162"/>
    <n v="68.994504111036093"/>
    <n v="0.60253160440178799"/>
    <n v="0.128557775741756"/>
    <n v="0.86061722385647899"/>
    <n v="5.3533572409368704"/>
    <n v="5.3992433609463601"/>
    <n v="4.8839069362243599"/>
    <m/>
    <m/>
    <m/>
    <m/>
    <m/>
    <m/>
    <x v="0"/>
  </r>
  <r>
    <x v="0"/>
    <x v="0"/>
    <x v="3"/>
    <x v="4"/>
    <x v="0"/>
    <x v="0"/>
    <x v="13"/>
    <x v="10"/>
    <x v="0"/>
    <x v="1"/>
    <n v="18"/>
    <n v="1162"/>
    <s v="nan"/>
    <n v="0.59568384431398103"/>
    <n v="0.107876712328767"/>
    <n v="0.58640595726028699"/>
    <n v="4.4896139807581896"/>
    <n v="4.3682624985170904"/>
    <n v="5.7311329913786899"/>
    <m/>
    <m/>
    <m/>
    <m/>
    <m/>
    <m/>
    <x v="0"/>
  </r>
  <r>
    <x v="0"/>
    <x v="0"/>
    <x v="3"/>
    <x v="4"/>
    <x v="0"/>
    <x v="0"/>
    <x v="13"/>
    <x v="10"/>
    <x v="0"/>
    <x v="0"/>
    <n v="19"/>
    <n v="1163"/>
    <n v="70.516091660989801"/>
    <n v="0.60352793180369202"/>
    <n v="0.13160054689485501"/>
    <n v="0.86359153946349598"/>
    <n v="5.3769895513153498"/>
    <n v="5.4022212758420398"/>
    <n v="5.1188496003884598"/>
    <m/>
    <m/>
    <m/>
    <m/>
    <m/>
    <m/>
    <x v="0"/>
  </r>
  <r>
    <x v="0"/>
    <x v="0"/>
    <x v="3"/>
    <x v="4"/>
    <x v="0"/>
    <x v="0"/>
    <x v="13"/>
    <x v="10"/>
    <x v="0"/>
    <x v="1"/>
    <n v="19"/>
    <n v="1163"/>
    <s v="nan"/>
    <n v="0.60367742987605999"/>
    <n v="0.120433789954337"/>
    <n v="0.57426463423510299"/>
    <n v="4.6040544905989496"/>
    <n v="4.6871120951694998"/>
    <n v="3.7543113053771702"/>
    <m/>
    <m/>
    <m/>
    <m/>
    <m/>
    <m/>
    <x v="0"/>
  </r>
  <r>
    <x v="0"/>
    <x v="0"/>
    <x v="4"/>
    <x v="4"/>
    <x v="0"/>
    <x v="0"/>
    <x v="3"/>
    <x v="1"/>
    <x v="0"/>
    <x v="0"/>
    <n v="0"/>
    <n v="676"/>
    <n v="63.947370740238497"/>
    <n v="0.30073848563856898"/>
    <n v="0.12067175533438"/>
    <n v="0.94276201378592195"/>
    <n v="4.5869448966703299"/>
    <s v="nan"/>
    <n v="4.5869448966703299"/>
    <m/>
    <m/>
    <m/>
    <m/>
    <m/>
    <m/>
    <x v="0"/>
  </r>
  <r>
    <x v="0"/>
    <x v="0"/>
    <x v="4"/>
    <x v="4"/>
    <x v="0"/>
    <x v="0"/>
    <x v="3"/>
    <x v="1"/>
    <x v="0"/>
    <x v="1"/>
    <n v="0"/>
    <n v="676"/>
    <s v="nan"/>
    <n v="0.32636986301369802"/>
    <n v="0.15525114155251099"/>
    <n v="0.73724330955717099"/>
    <n v="5.0034844004705796"/>
    <s v="nan"/>
    <n v="5.0034844004705796"/>
    <m/>
    <m/>
    <m/>
    <m/>
    <m/>
    <m/>
    <x v="0"/>
  </r>
  <r>
    <x v="0"/>
    <x v="0"/>
    <x v="4"/>
    <x v="4"/>
    <x v="0"/>
    <x v="0"/>
    <x v="3"/>
    <x v="1"/>
    <x v="0"/>
    <x v="0"/>
    <n v="1"/>
    <n v="679"/>
    <n v="68.147905184252593"/>
    <n v="0.31055425453560598"/>
    <n v="0.12866755215394499"/>
    <n v="0.93630191171297805"/>
    <n v="4.7283861186372302"/>
    <s v="nan"/>
    <n v="4.7283861186372302"/>
    <m/>
    <m/>
    <m/>
    <m/>
    <m/>
    <m/>
    <x v="0"/>
  </r>
  <r>
    <x v="0"/>
    <x v="0"/>
    <x v="4"/>
    <x v="4"/>
    <x v="0"/>
    <x v="0"/>
    <x v="3"/>
    <x v="1"/>
    <x v="0"/>
    <x v="1"/>
    <n v="1"/>
    <n v="679"/>
    <s v="nan"/>
    <n v="0.34319960861056698"/>
    <n v="0.167237442922374"/>
    <n v="0.72016178167918998"/>
    <n v="5.2317449324871701"/>
    <s v="nan"/>
    <n v="5.2317449324871701"/>
    <m/>
    <m/>
    <m/>
    <m/>
    <m/>
    <m/>
    <x v="0"/>
  </r>
  <r>
    <x v="0"/>
    <x v="0"/>
    <x v="4"/>
    <x v="4"/>
    <x v="0"/>
    <x v="0"/>
    <x v="3"/>
    <x v="1"/>
    <x v="0"/>
    <x v="0"/>
    <n v="2"/>
    <n v="661"/>
    <n v="66.949925128591502"/>
    <n v="0.29042115451725897"/>
    <n v="0.12648045385137099"/>
    <n v="0.94137244816143495"/>
    <n v="4.6473392824202797"/>
    <s v="nan"/>
    <n v="4.6473392824202797"/>
    <m/>
    <m/>
    <m/>
    <m/>
    <m/>
    <m/>
    <x v="0"/>
  </r>
  <r>
    <x v="0"/>
    <x v="0"/>
    <x v="4"/>
    <x v="4"/>
    <x v="0"/>
    <x v="0"/>
    <x v="3"/>
    <x v="1"/>
    <x v="0"/>
    <x v="1"/>
    <n v="2"/>
    <n v="661"/>
    <s v="nan"/>
    <n v="0.31523157208088698"/>
    <n v="0.15239726027397199"/>
    <n v="0.74413748379312195"/>
    <n v="4.8954729638620504"/>
    <s v="nan"/>
    <n v="4.8954729638620504"/>
    <m/>
    <m/>
    <m/>
    <m/>
    <m/>
    <m/>
    <x v="0"/>
  </r>
  <r>
    <x v="0"/>
    <x v="0"/>
    <x v="4"/>
    <x v="4"/>
    <x v="0"/>
    <x v="0"/>
    <x v="3"/>
    <x v="1"/>
    <x v="0"/>
    <x v="0"/>
    <n v="3"/>
    <n v="663"/>
    <n v="63.161413700454801"/>
    <n v="0.28936437304884699"/>
    <n v="0.119315061842826"/>
    <n v="0.94409380712304003"/>
    <n v="4.57083021186157"/>
    <s v="nan"/>
    <n v="4.57083021186157"/>
    <m/>
    <m/>
    <m/>
    <m/>
    <m/>
    <m/>
    <x v="0"/>
  </r>
  <r>
    <x v="0"/>
    <x v="0"/>
    <x v="4"/>
    <x v="4"/>
    <x v="0"/>
    <x v="0"/>
    <x v="3"/>
    <x v="1"/>
    <x v="0"/>
    <x v="1"/>
    <n v="3"/>
    <n v="663"/>
    <s v="nan"/>
    <n v="0.32902804957599402"/>
    <n v="0.164954337899543"/>
    <n v="0.73259324359192102"/>
    <n v="5.0080880665732703"/>
    <s v="nan"/>
    <n v="5.0080880665732703"/>
    <m/>
    <m/>
    <m/>
    <m/>
    <m/>
    <m/>
    <x v="0"/>
  </r>
  <r>
    <x v="0"/>
    <x v="0"/>
    <x v="4"/>
    <x v="4"/>
    <x v="0"/>
    <x v="0"/>
    <x v="3"/>
    <x v="1"/>
    <x v="0"/>
    <x v="0"/>
    <n v="4"/>
    <n v="663"/>
    <n v="68.028258805248896"/>
    <n v="0.29293071894330702"/>
    <n v="0.12851683763454699"/>
    <n v="0.94179437097566598"/>
    <n v="4.6376040121335"/>
    <s v="nan"/>
    <n v="4.6376040121335"/>
    <m/>
    <m/>
    <m/>
    <m/>
    <m/>
    <m/>
    <x v="0"/>
  </r>
  <r>
    <x v="0"/>
    <x v="0"/>
    <x v="4"/>
    <x v="4"/>
    <x v="0"/>
    <x v="0"/>
    <x v="3"/>
    <x v="1"/>
    <x v="0"/>
    <x v="1"/>
    <n v="4"/>
    <n v="663"/>
    <s v="nan"/>
    <n v="0.31658512720156501"/>
    <n v="0.15410958904109501"/>
    <n v="0.74470309817274105"/>
    <n v="4.8546176413016902"/>
    <s v="nan"/>
    <n v="4.8546176413016902"/>
    <m/>
    <m/>
    <m/>
    <m/>
    <m/>
    <m/>
    <x v="0"/>
  </r>
  <r>
    <x v="0"/>
    <x v="0"/>
    <x v="4"/>
    <x v="4"/>
    <x v="0"/>
    <x v="0"/>
    <x v="7"/>
    <x v="1"/>
    <x v="0"/>
    <x v="0"/>
    <n v="0"/>
    <n v="781"/>
    <n v="36.463711130183398"/>
    <n v="0.35152168974565001"/>
    <n v="6.8035480505026003E-2"/>
    <n v="0.93692057092792003"/>
    <n v="4.1164226158473598"/>
    <s v="nan"/>
    <n v="4.1164226158473598"/>
    <m/>
    <m/>
    <m/>
    <m/>
    <m/>
    <m/>
    <x v="0"/>
  </r>
  <r>
    <x v="0"/>
    <x v="0"/>
    <x v="4"/>
    <x v="4"/>
    <x v="0"/>
    <x v="0"/>
    <x v="7"/>
    <x v="1"/>
    <x v="0"/>
    <x v="1"/>
    <n v="0"/>
    <n v="781"/>
    <s v="nan"/>
    <n v="0.37672048271363301"/>
    <n v="0.106164383561643"/>
    <n v="0.72384879140841596"/>
    <n v="4.3816347490820604"/>
    <s v="nan"/>
    <n v="4.3816347490820604"/>
    <m/>
    <m/>
    <m/>
    <m/>
    <m/>
    <m/>
    <x v="0"/>
  </r>
  <r>
    <x v="0"/>
    <x v="0"/>
    <x v="4"/>
    <x v="4"/>
    <x v="0"/>
    <x v="0"/>
    <x v="7"/>
    <x v="1"/>
    <x v="0"/>
    <x v="0"/>
    <n v="1"/>
    <n v="766"/>
    <n v="38.324990984036098"/>
    <n v="0.34484674387720099"/>
    <n v="7.1649513276409393E-2"/>
    <n v="0.93625926377215096"/>
    <n v="4.1355775940604698"/>
    <s v="nan"/>
    <n v="4.1355775940604698"/>
    <m/>
    <m/>
    <m/>
    <m/>
    <m/>
    <m/>
    <x v="0"/>
  </r>
  <r>
    <x v="0"/>
    <x v="0"/>
    <x v="4"/>
    <x v="4"/>
    <x v="0"/>
    <x v="0"/>
    <x v="7"/>
    <x v="1"/>
    <x v="0"/>
    <x v="1"/>
    <n v="1"/>
    <n v="766"/>
    <s v="nan"/>
    <n v="0.37325505544683601"/>
    <n v="0.115296803652968"/>
    <n v="0.724725972509217"/>
    <n v="4.25342788864981"/>
    <s v="nan"/>
    <n v="4.25342788864981"/>
    <m/>
    <m/>
    <m/>
    <m/>
    <m/>
    <m/>
    <x v="0"/>
  </r>
  <r>
    <x v="0"/>
    <x v="0"/>
    <x v="4"/>
    <x v="4"/>
    <x v="0"/>
    <x v="0"/>
    <x v="7"/>
    <x v="1"/>
    <x v="0"/>
    <x v="0"/>
    <n v="2"/>
    <n v="815"/>
    <n v="38.993453008179003"/>
    <n v="0.38427315848978499"/>
    <n v="7.2724447807822903E-2"/>
    <n v="0.93045909713790997"/>
    <n v="4.2522167325352198"/>
    <s v="nan"/>
    <n v="4.2522167325352198"/>
    <m/>
    <m/>
    <m/>
    <m/>
    <m/>
    <m/>
    <x v="0"/>
  </r>
  <r>
    <x v="0"/>
    <x v="0"/>
    <x v="4"/>
    <x v="4"/>
    <x v="0"/>
    <x v="0"/>
    <x v="7"/>
    <x v="1"/>
    <x v="0"/>
    <x v="1"/>
    <n v="2"/>
    <n v="815"/>
    <s v="nan"/>
    <n v="0.40467221135029302"/>
    <n v="0.102168949771689"/>
    <n v="0.712679072112128"/>
    <n v="4.2911165972753897"/>
    <s v="nan"/>
    <n v="4.2911165972753897"/>
    <m/>
    <m/>
    <m/>
    <m/>
    <m/>
    <m/>
    <x v="0"/>
  </r>
  <r>
    <x v="0"/>
    <x v="0"/>
    <x v="4"/>
    <x v="4"/>
    <x v="0"/>
    <x v="0"/>
    <x v="7"/>
    <x v="1"/>
    <x v="0"/>
    <x v="0"/>
    <n v="3"/>
    <n v="810"/>
    <n v="36.3217595190198"/>
    <n v="0.37386588755210598"/>
    <n v="6.7767363427518795E-2"/>
    <n v="0.93205473847045905"/>
    <n v="4.1560219901281403"/>
    <s v="nan"/>
    <n v="4.1560219901281403"/>
    <m/>
    <m/>
    <m/>
    <m/>
    <m/>
    <m/>
    <x v="0"/>
  </r>
  <r>
    <x v="0"/>
    <x v="0"/>
    <x v="4"/>
    <x v="4"/>
    <x v="0"/>
    <x v="0"/>
    <x v="7"/>
    <x v="1"/>
    <x v="0"/>
    <x v="1"/>
    <n v="3"/>
    <n v="810"/>
    <s v="nan"/>
    <n v="0.39528701891715501"/>
    <n v="0.102168949771689"/>
    <n v="0.71339444669714402"/>
    <n v="4.3434958033347399"/>
    <s v="nan"/>
    <n v="4.3434958033347399"/>
    <m/>
    <m/>
    <m/>
    <m/>
    <m/>
    <m/>
    <x v="0"/>
  </r>
  <r>
    <x v="0"/>
    <x v="0"/>
    <x v="4"/>
    <x v="4"/>
    <x v="0"/>
    <x v="0"/>
    <x v="7"/>
    <x v="1"/>
    <x v="0"/>
    <x v="0"/>
    <n v="4"/>
    <n v="808"/>
    <n v="37.304467849502103"/>
    <n v="0.37311691105079298"/>
    <n v="6.9512106360133802E-2"/>
    <n v="0.93178677639434304"/>
    <n v="4.1638998246891896"/>
    <s v="nan"/>
    <n v="4.1638998246891896"/>
    <m/>
    <m/>
    <m/>
    <m/>
    <m/>
    <m/>
    <x v="0"/>
  </r>
  <r>
    <x v="0"/>
    <x v="0"/>
    <x v="4"/>
    <x v="4"/>
    <x v="0"/>
    <x v="0"/>
    <x v="7"/>
    <x v="1"/>
    <x v="0"/>
    <x v="1"/>
    <n v="4"/>
    <n v="808"/>
    <s v="nan"/>
    <n v="0.39750489236790598"/>
    <n v="9.6461187214611804E-2"/>
    <n v="0.71902729146550104"/>
    <n v="4.2175344192848501"/>
    <s v="nan"/>
    <n v="4.2175344192848501"/>
    <m/>
    <m/>
    <m/>
    <m/>
    <m/>
    <m/>
    <x v="0"/>
  </r>
  <r>
    <x v="0"/>
    <x v="0"/>
    <x v="4"/>
    <x v="4"/>
    <x v="0"/>
    <x v="0"/>
    <x v="9"/>
    <x v="1"/>
    <x v="0"/>
    <x v="0"/>
    <n v="0"/>
    <n v="860"/>
    <n v="29.435040123510799"/>
    <n v="0.40135555705547499"/>
    <n v="5.4368782483459902E-2"/>
    <n v="0.92759002239467503"/>
    <n v="4.0263434138266101"/>
    <s v="nan"/>
    <n v="4.0263434138266101"/>
    <m/>
    <m/>
    <m/>
    <m/>
    <m/>
    <m/>
    <x v="0"/>
  </r>
  <r>
    <x v="0"/>
    <x v="0"/>
    <x v="4"/>
    <x v="4"/>
    <x v="0"/>
    <x v="0"/>
    <x v="9"/>
    <x v="1"/>
    <x v="0"/>
    <x v="1"/>
    <n v="0"/>
    <n v="860"/>
    <s v="nan"/>
    <n v="0.42509512937595101"/>
    <n v="8.7899543378995401E-2"/>
    <n v="0.70368082309920199"/>
    <n v="4.2879991988418702"/>
    <s v="nan"/>
    <n v="4.2879991988418702"/>
    <m/>
    <m/>
    <m/>
    <m/>
    <m/>
    <m/>
    <x v="0"/>
  </r>
  <r>
    <x v="0"/>
    <x v="0"/>
    <x v="4"/>
    <x v="4"/>
    <x v="0"/>
    <x v="0"/>
    <x v="9"/>
    <x v="1"/>
    <x v="0"/>
    <x v="0"/>
    <n v="1"/>
    <n v="869"/>
    <n v="32.876718668116702"/>
    <n v="0.41100732160235698"/>
    <n v="6.0719291296404299E-2"/>
    <n v="0.92745988418585901"/>
    <n v="4.1376717746374201"/>
    <s v="nan"/>
    <n v="4.1376717746374201"/>
    <m/>
    <m/>
    <m/>
    <m/>
    <m/>
    <m/>
    <x v="0"/>
  </r>
  <r>
    <x v="0"/>
    <x v="0"/>
    <x v="4"/>
    <x v="4"/>
    <x v="0"/>
    <x v="0"/>
    <x v="9"/>
    <x v="1"/>
    <x v="0"/>
    <x v="1"/>
    <n v="1"/>
    <n v="869"/>
    <s v="nan"/>
    <n v="0.43330071754729199"/>
    <n v="9.9885844748858393E-2"/>
    <n v="0.69077095510046704"/>
    <n v="4.3196569409512904"/>
    <s v="nan"/>
    <n v="4.3196569409512904"/>
    <m/>
    <m/>
    <m/>
    <m/>
    <m/>
    <m/>
    <x v="0"/>
  </r>
  <r>
    <x v="0"/>
    <x v="0"/>
    <x v="4"/>
    <x v="4"/>
    <x v="0"/>
    <x v="0"/>
    <x v="9"/>
    <x v="1"/>
    <x v="0"/>
    <x v="0"/>
    <n v="2"/>
    <n v="877"/>
    <n v="32.574582709796204"/>
    <n v="0.41889574784720202"/>
    <n v="6.0184308065452198E-2"/>
    <n v="0.92851925433389904"/>
    <n v="4.1542860437246301"/>
    <s v="nan"/>
    <n v="4.1542860437246301"/>
    <m/>
    <m/>
    <m/>
    <m/>
    <m/>
    <m/>
    <x v="0"/>
  </r>
  <r>
    <x v="0"/>
    <x v="0"/>
    <x v="4"/>
    <x v="4"/>
    <x v="0"/>
    <x v="0"/>
    <x v="9"/>
    <x v="1"/>
    <x v="0"/>
    <x v="1"/>
    <n v="2"/>
    <n v="877"/>
    <s v="nan"/>
    <n v="0.44342791911285001"/>
    <n v="0.10159817351598099"/>
    <n v="0.68445533412397996"/>
    <n v="4.5377108942804796"/>
    <s v="nan"/>
    <n v="4.5377108942804796"/>
    <m/>
    <m/>
    <m/>
    <m/>
    <m/>
    <m/>
    <x v="0"/>
  </r>
  <r>
    <x v="0"/>
    <x v="0"/>
    <x v="4"/>
    <x v="4"/>
    <x v="0"/>
    <x v="0"/>
    <x v="9"/>
    <x v="1"/>
    <x v="0"/>
    <x v="0"/>
    <n v="3"/>
    <n v="875"/>
    <n v="29.7975950779573"/>
    <n v="0.41062526821323098"/>
    <n v="5.5052923638480598E-2"/>
    <n v="0.92909563565985698"/>
    <n v="4.0607722627358802"/>
    <s v="nan"/>
    <n v="4.0607722627358802"/>
    <m/>
    <m/>
    <m/>
    <m/>
    <m/>
    <m/>
    <x v="0"/>
  </r>
  <r>
    <x v="0"/>
    <x v="0"/>
    <x v="4"/>
    <x v="4"/>
    <x v="0"/>
    <x v="0"/>
    <x v="9"/>
    <x v="1"/>
    <x v="0"/>
    <x v="1"/>
    <n v="3"/>
    <n v="875"/>
    <s v="nan"/>
    <n v="0.430351706892802"/>
    <n v="8.7328767123287604E-2"/>
    <n v="0.69736954257657802"/>
    <n v="4.2730594432507596"/>
    <s v="nan"/>
    <n v="4.2730594432507596"/>
    <m/>
    <m/>
    <m/>
    <m/>
    <m/>
    <m/>
    <x v="0"/>
  </r>
  <r>
    <x v="0"/>
    <x v="0"/>
    <x v="4"/>
    <x v="4"/>
    <x v="0"/>
    <x v="0"/>
    <x v="9"/>
    <x v="1"/>
    <x v="0"/>
    <x v="0"/>
    <n v="4"/>
    <n v="863"/>
    <n v="29.835037357217001"/>
    <n v="0.40112286637984401"/>
    <n v="5.5197409821185199E-2"/>
    <n v="0.92491310271548199"/>
    <n v="4.0393361411052799"/>
    <s v="nan"/>
    <n v="4.0393361411052799"/>
    <m/>
    <m/>
    <m/>
    <m/>
    <m/>
    <m/>
    <x v="0"/>
  </r>
  <r>
    <x v="0"/>
    <x v="0"/>
    <x v="4"/>
    <x v="4"/>
    <x v="0"/>
    <x v="0"/>
    <x v="9"/>
    <x v="1"/>
    <x v="0"/>
    <x v="1"/>
    <n v="4"/>
    <n v="863"/>
    <s v="nan"/>
    <n v="0.43527940856707897"/>
    <n v="0.105593607305936"/>
    <n v="0.688704215793288"/>
    <n v="4.3732286270199401"/>
    <s v="nan"/>
    <n v="4.3732286270199401"/>
    <m/>
    <m/>
    <m/>
    <m/>
    <m/>
    <m/>
    <x v="0"/>
  </r>
  <r>
    <x v="0"/>
    <x v="0"/>
    <x v="13"/>
    <x v="4"/>
    <x v="0"/>
    <x v="0"/>
    <x v="3"/>
    <x v="1"/>
    <x v="0"/>
    <x v="0"/>
    <n v="0"/>
    <n v="785"/>
    <n v="57.9227113346507"/>
    <n v="0.39035122691813601"/>
    <n v="0.108890628162957"/>
    <n v="0.922747919182764"/>
    <n v="4.63745046512022"/>
    <s v="nan"/>
    <n v="4.63745046512022"/>
    <m/>
    <m/>
    <m/>
    <m/>
    <m/>
    <m/>
    <x v="0"/>
  </r>
  <r>
    <x v="0"/>
    <x v="0"/>
    <x v="13"/>
    <x v="4"/>
    <x v="0"/>
    <x v="0"/>
    <x v="3"/>
    <x v="1"/>
    <x v="0"/>
    <x v="1"/>
    <n v="0"/>
    <n v="785"/>
    <s v="nan"/>
    <n v="0.407232550554468"/>
    <n v="0.12956621004566199"/>
    <n v="0.699617393967634"/>
    <n v="4.7836552330956099"/>
    <s v="nan"/>
    <n v="4.7836552330956099"/>
    <m/>
    <m/>
    <m/>
    <m/>
    <m/>
    <m/>
    <x v="0"/>
  </r>
  <r>
    <x v="0"/>
    <x v="0"/>
    <x v="13"/>
    <x v="4"/>
    <x v="0"/>
    <x v="0"/>
    <x v="3"/>
    <x v="1"/>
    <x v="0"/>
    <x v="0"/>
    <n v="1"/>
    <n v="790"/>
    <n v="48.594279203203399"/>
    <n v="0.37969505659965302"/>
    <n v="9.1043081920946206E-2"/>
    <n v="0.92608494008225295"/>
    <n v="4.44052429058996"/>
    <s v="nan"/>
    <n v="4.44052429058996"/>
    <m/>
    <m/>
    <m/>
    <m/>
    <m/>
    <m/>
    <x v="0"/>
  </r>
  <r>
    <x v="0"/>
    <x v="0"/>
    <x v="13"/>
    <x v="4"/>
    <x v="0"/>
    <x v="0"/>
    <x v="3"/>
    <x v="1"/>
    <x v="0"/>
    <x v="1"/>
    <n v="1"/>
    <n v="790"/>
    <s v="nan"/>
    <n v="0.40242987606001301"/>
    <n v="0.12899543378995401"/>
    <n v="0.70048496725307696"/>
    <n v="4.70569635188407"/>
    <s v="nan"/>
    <n v="4.70569635188407"/>
    <m/>
    <m/>
    <m/>
    <m/>
    <m/>
    <m/>
    <x v="0"/>
  </r>
  <r>
    <x v="0"/>
    <x v="0"/>
    <x v="13"/>
    <x v="4"/>
    <x v="0"/>
    <x v="0"/>
    <x v="3"/>
    <x v="1"/>
    <x v="0"/>
    <x v="0"/>
    <n v="2"/>
    <n v="771"/>
    <n v="48.254961283059899"/>
    <n v="0.36211161988084201"/>
    <n v="9.0470191260031793E-2"/>
    <n v="0.92771191025091504"/>
    <n v="4.4006119977673501"/>
    <s v="nan"/>
    <n v="4.4006119977673501"/>
    <m/>
    <m/>
    <m/>
    <m/>
    <m/>
    <m/>
    <x v="0"/>
  </r>
  <r>
    <x v="0"/>
    <x v="0"/>
    <x v="13"/>
    <x v="4"/>
    <x v="0"/>
    <x v="0"/>
    <x v="3"/>
    <x v="1"/>
    <x v="0"/>
    <x v="1"/>
    <n v="2"/>
    <n v="771"/>
    <s v="nan"/>
    <n v="0.37751141552511402"/>
    <n v="0.11301369863013599"/>
    <n v="0.72228008847954295"/>
    <n v="4.47193881223573"/>
    <s v="nan"/>
    <n v="4.47193881223573"/>
    <m/>
    <m/>
    <m/>
    <m/>
    <m/>
    <m/>
    <x v="0"/>
  </r>
  <r>
    <x v="0"/>
    <x v="0"/>
    <x v="13"/>
    <x v="4"/>
    <x v="0"/>
    <x v="0"/>
    <x v="3"/>
    <x v="1"/>
    <x v="0"/>
    <x v="0"/>
    <n v="3"/>
    <n v="775"/>
    <n v="50.364164894861702"/>
    <n v="0.37212414087957402"/>
    <n v="9.4488942891431296E-2"/>
    <n v="0.930534191269349"/>
    <n v="4.4245184462090297"/>
    <s v="nan"/>
    <n v="4.4245184462090297"/>
    <m/>
    <m/>
    <m/>
    <m/>
    <m/>
    <m/>
    <x v="0"/>
  </r>
  <r>
    <x v="0"/>
    <x v="0"/>
    <x v="13"/>
    <x v="4"/>
    <x v="0"/>
    <x v="0"/>
    <x v="3"/>
    <x v="1"/>
    <x v="0"/>
    <x v="1"/>
    <n v="3"/>
    <n v="775"/>
    <s v="nan"/>
    <n v="0.39412915851272001"/>
    <n v="0.125"/>
    <n v="0.71071823396156397"/>
    <n v="4.5964785715160996"/>
    <s v="nan"/>
    <n v="4.5964785715160996"/>
    <m/>
    <m/>
    <m/>
    <m/>
    <m/>
    <m/>
    <x v="0"/>
  </r>
  <r>
    <x v="0"/>
    <x v="0"/>
    <x v="13"/>
    <x v="4"/>
    <x v="0"/>
    <x v="0"/>
    <x v="3"/>
    <x v="1"/>
    <x v="0"/>
    <x v="0"/>
    <n v="4"/>
    <n v="779"/>
    <n v="58.208529180590602"/>
    <n v="0.38403803860130897"/>
    <n v="0.109141121479"/>
    <n v="0.92610449706896403"/>
    <n v="4.6215939394535797"/>
    <s v="nan"/>
    <n v="4.6215939394535797"/>
    <m/>
    <m/>
    <m/>
    <m/>
    <m/>
    <m/>
    <x v="0"/>
  </r>
  <r>
    <x v="0"/>
    <x v="0"/>
    <x v="13"/>
    <x v="4"/>
    <x v="0"/>
    <x v="0"/>
    <x v="3"/>
    <x v="1"/>
    <x v="0"/>
    <x v="1"/>
    <n v="4"/>
    <n v="779"/>
    <s v="nan"/>
    <n v="0.39045988258316999"/>
    <n v="0.12271689497716801"/>
    <n v="0.71041677546292603"/>
    <n v="4.6457176920978904"/>
    <s v="nan"/>
    <n v="4.6457176920978904"/>
    <m/>
    <m/>
    <m/>
    <m/>
    <m/>
    <m/>
    <x v="0"/>
  </r>
  <r>
    <x v="0"/>
    <x v="0"/>
    <x v="13"/>
    <x v="4"/>
    <x v="0"/>
    <x v="0"/>
    <x v="7"/>
    <x v="1"/>
    <x v="0"/>
    <x v="0"/>
    <n v="0"/>
    <n v="955"/>
    <n v="38.922311739746704"/>
    <n v="0.47322610986188401"/>
    <n v="7.1649514182871896E-2"/>
    <n v="0.92909097261991802"/>
    <n v="4.3882014641015203"/>
    <s v="nan"/>
    <n v="4.3882014641015203"/>
    <m/>
    <m/>
    <m/>
    <m/>
    <m/>
    <m/>
    <x v="0"/>
  </r>
  <r>
    <x v="0"/>
    <x v="0"/>
    <x v="13"/>
    <x v="4"/>
    <x v="0"/>
    <x v="0"/>
    <x v="7"/>
    <x v="1"/>
    <x v="0"/>
    <x v="1"/>
    <n v="0"/>
    <n v="955"/>
    <s v="nan"/>
    <n v="0.47257284192215698"/>
    <n v="7.5913242009132395E-2"/>
    <n v="0.67492436203909401"/>
    <n v="4.0427254110734401"/>
    <s v="nan"/>
    <n v="4.0427254110734401"/>
    <m/>
    <m/>
    <m/>
    <m/>
    <m/>
    <m/>
    <x v="0"/>
  </r>
  <r>
    <x v="0"/>
    <x v="0"/>
    <x v="13"/>
    <x v="4"/>
    <x v="0"/>
    <x v="0"/>
    <x v="7"/>
    <x v="1"/>
    <x v="0"/>
    <x v="0"/>
    <n v="1"/>
    <n v="964"/>
    <n v="40.422280046529302"/>
    <n v="0.47768166250496202"/>
    <n v="7.4318708667288194E-2"/>
    <n v="0.92710088962648896"/>
    <n v="4.4418543399808899"/>
    <s v="nan"/>
    <n v="4.4418543399808899"/>
    <m/>
    <m/>
    <m/>
    <m/>
    <m/>
    <m/>
    <x v="0"/>
  </r>
  <r>
    <x v="0"/>
    <x v="0"/>
    <x v="13"/>
    <x v="4"/>
    <x v="0"/>
    <x v="0"/>
    <x v="7"/>
    <x v="1"/>
    <x v="0"/>
    <x v="1"/>
    <n v="1"/>
    <n v="964"/>
    <s v="nan"/>
    <n v="0.47741628614916198"/>
    <n v="7.8196347031963404E-2"/>
    <n v="0.67162264448604303"/>
    <n v="4.1329825282025396"/>
    <s v="nan"/>
    <n v="4.1329825282025396"/>
    <m/>
    <m/>
    <m/>
    <m/>
    <m/>
    <m/>
    <x v="0"/>
  </r>
  <r>
    <x v="0"/>
    <x v="0"/>
    <x v="13"/>
    <x v="4"/>
    <x v="0"/>
    <x v="0"/>
    <x v="7"/>
    <x v="1"/>
    <x v="0"/>
    <x v="0"/>
    <n v="2"/>
    <n v="953"/>
    <n v="37.172450681471901"/>
    <n v="0.47190327069524801"/>
    <n v="6.8592449176735196E-2"/>
    <n v="0.929089756250844"/>
    <n v="4.3339638524594601"/>
    <s v="nan"/>
    <n v="4.3339638524594601"/>
    <m/>
    <m/>
    <m/>
    <m/>
    <m/>
    <m/>
    <x v="0"/>
  </r>
  <r>
    <x v="0"/>
    <x v="0"/>
    <x v="13"/>
    <x v="4"/>
    <x v="0"/>
    <x v="0"/>
    <x v="7"/>
    <x v="1"/>
    <x v="0"/>
    <x v="1"/>
    <n v="2"/>
    <n v="953"/>
    <s v="nan"/>
    <n v="0.47476353555120598"/>
    <n v="7.9908675799086698E-2"/>
    <n v="0.67276168153261595"/>
    <n v="4.0237048508547302"/>
    <s v="nan"/>
    <n v="4.0237048508547302"/>
    <m/>
    <m/>
    <m/>
    <m/>
    <m/>
    <m/>
    <x v="0"/>
  </r>
  <r>
    <x v="0"/>
    <x v="0"/>
    <x v="13"/>
    <x v="4"/>
    <x v="0"/>
    <x v="0"/>
    <x v="7"/>
    <x v="1"/>
    <x v="0"/>
    <x v="0"/>
    <n v="3"/>
    <n v="987"/>
    <n v="42.061025171938503"/>
    <n v="0.48887582490341602"/>
    <n v="7.7402455886546803E-2"/>
    <n v="0.924909412166245"/>
    <n v="4.5461130229221398"/>
    <s v="nan"/>
    <n v="4.5461130229221398"/>
    <m/>
    <m/>
    <m/>
    <m/>
    <m/>
    <m/>
    <x v="0"/>
  </r>
  <r>
    <x v="0"/>
    <x v="0"/>
    <x v="13"/>
    <x v="4"/>
    <x v="0"/>
    <x v="0"/>
    <x v="7"/>
    <x v="1"/>
    <x v="0"/>
    <x v="1"/>
    <n v="3"/>
    <n v="987"/>
    <s v="nan"/>
    <n v="0.48085181561208901"/>
    <n v="7.02054794520547E-2"/>
    <n v="0.66909625511244697"/>
    <n v="4.0954241203828596"/>
    <s v="nan"/>
    <n v="4.0954241203828596"/>
    <m/>
    <m/>
    <m/>
    <m/>
    <m/>
    <m/>
    <x v="0"/>
  </r>
  <r>
    <x v="0"/>
    <x v="0"/>
    <x v="13"/>
    <x v="4"/>
    <x v="0"/>
    <x v="0"/>
    <x v="7"/>
    <x v="1"/>
    <x v="0"/>
    <x v="0"/>
    <n v="4"/>
    <n v="937"/>
    <n v="38.653979513601698"/>
    <n v="0.46175641366957199"/>
    <n v="7.1198816545122098E-2"/>
    <n v="0.92152931560322204"/>
    <n v="4.3610779487856499"/>
    <s v="nan"/>
    <n v="4.3610779487856499"/>
    <m/>
    <m/>
    <m/>
    <m/>
    <m/>
    <m/>
    <x v="0"/>
  </r>
  <r>
    <x v="0"/>
    <x v="0"/>
    <x v="13"/>
    <x v="4"/>
    <x v="0"/>
    <x v="0"/>
    <x v="7"/>
    <x v="1"/>
    <x v="0"/>
    <x v="1"/>
    <n v="4"/>
    <n v="937"/>
    <s v="nan"/>
    <n v="0.46157588606218702"/>
    <n v="8.2191780821917804E-2"/>
    <n v="0.67874139283757595"/>
    <n v="4.2965332518357302"/>
    <s v="nan"/>
    <n v="4.2965332518357302"/>
    <m/>
    <m/>
    <m/>
    <m/>
    <m/>
    <m/>
    <x v="0"/>
  </r>
  <r>
    <x v="0"/>
    <x v="0"/>
    <x v="13"/>
    <x v="4"/>
    <x v="0"/>
    <x v="0"/>
    <x v="9"/>
    <x v="1"/>
    <x v="0"/>
    <x v="0"/>
    <n v="0"/>
    <n v="1237"/>
    <n v="33.782139286561502"/>
    <n v="0.59066263049400303"/>
    <n v="6.1292671876180399E-2"/>
    <n v="0.92915577921889403"/>
    <n v="4.6282512151374"/>
    <s v="nan"/>
    <n v="4.6282512151374"/>
    <m/>
    <m/>
    <m/>
    <m/>
    <m/>
    <m/>
    <x v="0"/>
  </r>
  <r>
    <x v="0"/>
    <x v="0"/>
    <x v="13"/>
    <x v="4"/>
    <x v="0"/>
    <x v="0"/>
    <x v="9"/>
    <x v="1"/>
    <x v="0"/>
    <x v="1"/>
    <n v="0"/>
    <n v="1237"/>
    <s v="nan"/>
    <n v="0.57439685504753901"/>
    <n v="2.6826484018264801E-2"/>
    <n v="0.62490809302449901"/>
    <n v="3.4773081729476401"/>
    <s v="nan"/>
    <n v="3.4773081729476401"/>
    <m/>
    <m/>
    <m/>
    <m/>
    <m/>
    <m/>
    <x v="0"/>
  </r>
  <r>
    <x v="0"/>
    <x v="0"/>
    <x v="13"/>
    <x v="4"/>
    <x v="0"/>
    <x v="0"/>
    <x v="9"/>
    <x v="1"/>
    <x v="0"/>
    <x v="0"/>
    <n v="1"/>
    <n v="1194"/>
    <n v="35.018230404919699"/>
    <n v="0.57718768027595502"/>
    <n v="6.3569366521812706E-2"/>
    <n v="0.93146910592943899"/>
    <n v="4.6173081811114098"/>
    <s v="nan"/>
    <n v="4.6173081811114098"/>
    <m/>
    <m/>
    <m/>
    <m/>
    <m/>
    <m/>
    <x v="0"/>
  </r>
  <r>
    <x v="0"/>
    <x v="0"/>
    <x v="13"/>
    <x v="4"/>
    <x v="0"/>
    <x v="0"/>
    <x v="9"/>
    <x v="1"/>
    <x v="0"/>
    <x v="1"/>
    <n v="1"/>
    <n v="1194"/>
    <s v="nan"/>
    <n v="0.56294352527229197"/>
    <n v="4.2237442922374399E-2"/>
    <n v="0.62752963616342206"/>
    <n v="3.6305287118620999"/>
    <s v="nan"/>
    <n v="3.6305287118620999"/>
    <m/>
    <m/>
    <m/>
    <m/>
    <m/>
    <m/>
    <x v="0"/>
  </r>
  <r>
    <x v="0"/>
    <x v="0"/>
    <x v="13"/>
    <x v="4"/>
    <x v="0"/>
    <x v="0"/>
    <x v="9"/>
    <x v="1"/>
    <x v="0"/>
    <x v="0"/>
    <n v="2"/>
    <n v="1151"/>
    <n v="34.512373432840697"/>
    <n v="0.55980366186769404"/>
    <n v="6.2772921948681198E-2"/>
    <n v="0.92868194004779503"/>
    <n v="4.5213814138020796"/>
    <s v="nan"/>
    <n v="4.5213814138020796"/>
    <m/>
    <m/>
    <m/>
    <m/>
    <m/>
    <m/>
    <x v="0"/>
  </r>
  <r>
    <x v="0"/>
    <x v="0"/>
    <x v="13"/>
    <x v="4"/>
    <x v="0"/>
    <x v="0"/>
    <x v="9"/>
    <x v="1"/>
    <x v="0"/>
    <x v="1"/>
    <n v="2"/>
    <n v="1151"/>
    <s v="nan"/>
    <n v="0.55046699875466998"/>
    <n v="4.5662100456621002E-2"/>
    <n v="0.63444793127201005"/>
    <n v="3.79168840341696"/>
    <s v="nan"/>
    <n v="3.79168840341696"/>
    <m/>
    <m/>
    <m/>
    <m/>
    <m/>
    <m/>
    <x v="0"/>
  </r>
  <r>
    <x v="0"/>
    <x v="0"/>
    <x v="13"/>
    <x v="4"/>
    <x v="0"/>
    <x v="0"/>
    <x v="9"/>
    <x v="1"/>
    <x v="0"/>
    <x v="0"/>
    <n v="3"/>
    <n v="1122"/>
    <n v="38.293015472728499"/>
    <n v="0.55267185633250504"/>
    <n v="6.9814157863724899E-2"/>
    <n v="0.92730446803835798"/>
    <n v="4.5838968644338403"/>
    <s v="nan"/>
    <n v="4.5838968644338403"/>
    <m/>
    <m/>
    <m/>
    <m/>
    <m/>
    <m/>
    <x v="0"/>
  </r>
  <r>
    <x v="0"/>
    <x v="0"/>
    <x v="13"/>
    <x v="4"/>
    <x v="0"/>
    <x v="0"/>
    <x v="9"/>
    <x v="1"/>
    <x v="0"/>
    <x v="1"/>
    <n v="3"/>
    <n v="1122"/>
    <s v="nan"/>
    <n v="0.54577081974342201"/>
    <n v="5.8219178082191701E-2"/>
    <n v="0.63495983246869603"/>
    <n v="3.8738336284544101"/>
    <s v="nan"/>
    <n v="3.8738336284544101"/>
    <m/>
    <m/>
    <m/>
    <m/>
    <m/>
    <m/>
    <x v="0"/>
  </r>
  <r>
    <x v="0"/>
    <x v="0"/>
    <x v="13"/>
    <x v="4"/>
    <x v="0"/>
    <x v="0"/>
    <x v="9"/>
    <x v="1"/>
    <x v="0"/>
    <x v="0"/>
    <n v="4"/>
    <n v="1113"/>
    <n v="35.371826837043997"/>
    <n v="0.54619068191694498"/>
    <n v="6.4429532258540798E-2"/>
    <n v="0.93134143715892603"/>
    <n v="4.5005118439071703"/>
    <s v="nan"/>
    <n v="4.5005118439071703"/>
    <m/>
    <m/>
    <m/>
    <m/>
    <m/>
    <m/>
    <x v="0"/>
  </r>
  <r>
    <x v="0"/>
    <x v="0"/>
    <x v="13"/>
    <x v="4"/>
    <x v="0"/>
    <x v="0"/>
    <x v="9"/>
    <x v="1"/>
    <x v="0"/>
    <x v="1"/>
    <n v="4"/>
    <n v="1113"/>
    <s v="nan"/>
    <n v="0.53860770127893398"/>
    <n v="5.0799086757990802E-2"/>
    <n v="0.643042629698938"/>
    <n v="3.78771016670572"/>
    <s v="nan"/>
    <n v="3.78771016670572"/>
    <m/>
    <m/>
    <m/>
    <m/>
    <m/>
    <m/>
    <x v="0"/>
  </r>
  <r>
    <x v="0"/>
    <x v="0"/>
    <x v="3"/>
    <x v="4"/>
    <x v="0"/>
    <x v="0"/>
    <x v="3"/>
    <x v="1"/>
    <x v="0"/>
    <x v="0"/>
    <n v="0"/>
    <n v="851"/>
    <n v="54.449476940787797"/>
    <n v="0.43106307814907502"/>
    <n v="0.101453247071554"/>
    <n v="0.91744219882695899"/>
    <n v="4.6924675104764297"/>
    <s v="nan"/>
    <n v="4.6924675104764297"/>
    <m/>
    <m/>
    <m/>
    <m/>
    <m/>
    <m/>
    <x v="0"/>
  </r>
  <r>
    <x v="0"/>
    <x v="0"/>
    <x v="3"/>
    <x v="4"/>
    <x v="0"/>
    <x v="0"/>
    <x v="3"/>
    <x v="1"/>
    <x v="0"/>
    <x v="1"/>
    <n v="0"/>
    <n v="851"/>
    <s v="nan"/>
    <n v="0.43708958469232401"/>
    <n v="0.11415525114155201"/>
    <n v="0.68608845114119699"/>
    <n v="4.6729924361527599"/>
    <s v="nan"/>
    <n v="4.6729924361527599"/>
    <m/>
    <m/>
    <m/>
    <m/>
    <m/>
    <m/>
    <x v="0"/>
  </r>
  <r>
    <x v="0"/>
    <x v="0"/>
    <x v="3"/>
    <x v="4"/>
    <x v="0"/>
    <x v="0"/>
    <x v="3"/>
    <x v="1"/>
    <x v="0"/>
    <x v="0"/>
    <n v="1"/>
    <n v="869"/>
    <n v="48.272573793578601"/>
    <n v="0.436835569085957"/>
    <n v="8.9733284880303396E-2"/>
    <n v="0.92388416432311904"/>
    <n v="4.5879273340610398"/>
    <s v="nan"/>
    <n v="4.5879273340610398"/>
    <m/>
    <m/>
    <m/>
    <m/>
    <m/>
    <m/>
    <x v="0"/>
  </r>
  <r>
    <x v="0"/>
    <x v="0"/>
    <x v="3"/>
    <x v="4"/>
    <x v="0"/>
    <x v="0"/>
    <x v="3"/>
    <x v="1"/>
    <x v="0"/>
    <x v="1"/>
    <n v="1"/>
    <n v="869"/>
    <s v="nan"/>
    <n v="0.440269623831267"/>
    <n v="9.8744292237442896E-2"/>
    <n v="0.68925366189623904"/>
    <n v="4.3285521474670396"/>
    <s v="nan"/>
    <n v="4.3285521474670396"/>
    <m/>
    <m/>
    <m/>
    <m/>
    <m/>
    <m/>
    <x v="0"/>
  </r>
  <r>
    <x v="0"/>
    <x v="0"/>
    <x v="3"/>
    <x v="4"/>
    <x v="0"/>
    <x v="0"/>
    <x v="3"/>
    <x v="1"/>
    <x v="0"/>
    <x v="0"/>
    <n v="2"/>
    <n v="860"/>
    <n v="50.2626168292174"/>
    <n v="0.42835306539968099"/>
    <n v="9.3487035135978502E-2"/>
    <n v="0.92207119586757502"/>
    <n v="4.6276282403736504"/>
    <s v="nan"/>
    <n v="4.6276282403736504"/>
    <m/>
    <m/>
    <m/>
    <m/>
    <m/>
    <m/>
    <x v="0"/>
  </r>
  <r>
    <x v="0"/>
    <x v="0"/>
    <x v="3"/>
    <x v="4"/>
    <x v="0"/>
    <x v="0"/>
    <x v="3"/>
    <x v="1"/>
    <x v="0"/>
    <x v="1"/>
    <n v="2"/>
    <n v="860"/>
    <s v="nan"/>
    <n v="0.436521526418786"/>
    <n v="0.103310502283105"/>
    <n v="0.69148132362306702"/>
    <n v="4.3084620276761596"/>
    <s v="nan"/>
    <n v="4.3084620276761596"/>
    <m/>
    <m/>
    <m/>
    <m/>
    <m/>
    <m/>
    <x v="0"/>
  </r>
  <r>
    <x v="0"/>
    <x v="0"/>
    <x v="3"/>
    <x v="4"/>
    <x v="0"/>
    <x v="0"/>
    <x v="3"/>
    <x v="1"/>
    <x v="0"/>
    <x v="0"/>
    <n v="3"/>
    <n v="862"/>
    <n v="53.854266043165602"/>
    <n v="0.43912928186501599"/>
    <n v="0.100292644196102"/>
    <n v="0.92293295481162896"/>
    <n v="4.6952396747918899"/>
    <s v="nan"/>
    <n v="4.6952396747918899"/>
    <m/>
    <m/>
    <m/>
    <m/>
    <m/>
    <m/>
    <x v="0"/>
  </r>
  <r>
    <x v="0"/>
    <x v="0"/>
    <x v="3"/>
    <x v="4"/>
    <x v="0"/>
    <x v="0"/>
    <x v="3"/>
    <x v="1"/>
    <x v="0"/>
    <x v="1"/>
    <n v="3"/>
    <n v="862"/>
    <s v="nan"/>
    <n v="0.43938356164383502"/>
    <n v="0.102739726027397"/>
    <n v="0.69064411823669802"/>
    <n v="4.3807321420225396"/>
    <s v="nan"/>
    <n v="4.3807321420225396"/>
    <m/>
    <m/>
    <m/>
    <m/>
    <m/>
    <m/>
    <x v="0"/>
  </r>
  <r>
    <x v="0"/>
    <x v="0"/>
    <x v="3"/>
    <x v="4"/>
    <x v="0"/>
    <x v="0"/>
    <x v="3"/>
    <x v="1"/>
    <x v="0"/>
    <x v="0"/>
    <n v="4"/>
    <n v="858"/>
    <n v="44.680336991987197"/>
    <n v="0.42087953762487001"/>
    <n v="8.3097660069476706E-2"/>
    <n v="0.91654706892548299"/>
    <n v="4.4801551228044101"/>
    <s v="nan"/>
    <n v="4.4801551228044101"/>
    <m/>
    <m/>
    <m/>
    <m/>
    <m/>
    <m/>
    <x v="0"/>
  </r>
  <r>
    <x v="0"/>
    <x v="0"/>
    <x v="3"/>
    <x v="4"/>
    <x v="0"/>
    <x v="0"/>
    <x v="3"/>
    <x v="1"/>
    <x v="0"/>
    <x v="1"/>
    <n v="4"/>
    <n v="858"/>
    <s v="nan"/>
    <n v="0.42606001304631402"/>
    <n v="9.6461187214611804E-2"/>
    <n v="0.69842802335816001"/>
    <n v="4.4018025142582102"/>
    <s v="nan"/>
    <n v="4.4018025142582102"/>
    <m/>
    <m/>
    <m/>
    <m/>
    <m/>
    <m/>
    <x v="0"/>
  </r>
  <r>
    <x v="0"/>
    <x v="0"/>
    <x v="3"/>
    <x v="4"/>
    <x v="0"/>
    <x v="0"/>
    <x v="7"/>
    <x v="1"/>
    <x v="0"/>
    <x v="0"/>
    <n v="0"/>
    <n v="1214"/>
    <n v="38.419263935133699"/>
    <n v="0.58370135876340401"/>
    <n v="6.9938358384310895E-2"/>
    <n v="0.92808879240796704"/>
    <n v="4.7628041702939097"/>
    <s v="nan"/>
    <n v="4.7628041702939097"/>
    <m/>
    <m/>
    <m/>
    <m/>
    <m/>
    <m/>
    <x v="0"/>
  </r>
  <r>
    <x v="0"/>
    <x v="0"/>
    <x v="3"/>
    <x v="4"/>
    <x v="0"/>
    <x v="0"/>
    <x v="7"/>
    <x v="1"/>
    <x v="0"/>
    <x v="1"/>
    <n v="0"/>
    <n v="1214"/>
    <s v="nan"/>
    <n v="0.57029196070291899"/>
    <n v="4.7945205479451997E-2"/>
    <n v="0.615600436413408"/>
    <n v="3.7575898341780101"/>
    <s v="nan"/>
    <n v="3.7575898341780101"/>
    <m/>
    <m/>
    <m/>
    <m/>
    <m/>
    <m/>
    <x v="0"/>
  </r>
  <r>
    <x v="0"/>
    <x v="0"/>
    <x v="3"/>
    <x v="4"/>
    <x v="0"/>
    <x v="0"/>
    <x v="7"/>
    <x v="1"/>
    <x v="0"/>
    <x v="0"/>
    <n v="1"/>
    <n v="1172"/>
    <n v="38.086445571487097"/>
    <n v="0.56763773565388198"/>
    <n v="6.9492556803847499E-2"/>
    <n v="0.928437359170035"/>
    <n v="4.68866365585159"/>
    <s v="nan"/>
    <n v="4.68866365585159"/>
    <m/>
    <m/>
    <m/>
    <m/>
    <m/>
    <m/>
    <x v="0"/>
  </r>
  <r>
    <x v="0"/>
    <x v="0"/>
    <x v="3"/>
    <x v="4"/>
    <x v="0"/>
    <x v="0"/>
    <x v="7"/>
    <x v="1"/>
    <x v="0"/>
    <x v="1"/>
    <n v="1"/>
    <n v="1172"/>
    <s v="nan"/>
    <n v="0.55006572575065704"/>
    <n v="4.5662100456621002E-2"/>
    <n v="0.62844205167273604"/>
    <n v="3.6809195287874301"/>
    <s v="nan"/>
    <n v="3.6809195287874301"/>
    <m/>
    <m/>
    <m/>
    <m/>
    <m/>
    <m/>
    <x v="0"/>
  </r>
  <r>
    <x v="0"/>
    <x v="0"/>
    <x v="3"/>
    <x v="4"/>
    <x v="0"/>
    <x v="0"/>
    <x v="7"/>
    <x v="1"/>
    <x v="0"/>
    <x v="0"/>
    <n v="2"/>
    <n v="1147"/>
    <n v="37.928547567010199"/>
    <n v="0.55689151451812902"/>
    <n v="6.9285547554902502E-2"/>
    <n v="0.92436348475978503"/>
    <n v="4.63304423547818"/>
    <s v="nan"/>
    <n v="4.63304423547818"/>
    <m/>
    <m/>
    <m/>
    <m/>
    <m/>
    <m/>
    <x v="0"/>
  </r>
  <r>
    <x v="0"/>
    <x v="0"/>
    <x v="3"/>
    <x v="4"/>
    <x v="0"/>
    <x v="0"/>
    <x v="7"/>
    <x v="1"/>
    <x v="0"/>
    <x v="1"/>
    <n v="2"/>
    <n v="1147"/>
    <s v="nan"/>
    <n v="0.54662500741267805"/>
    <n v="5.7648401826484001E-2"/>
    <n v="0.62631365604909095"/>
    <n v="3.8757134083222202"/>
    <s v="nan"/>
    <n v="3.8757134083222202"/>
    <m/>
    <m/>
    <m/>
    <m/>
    <m/>
    <m/>
    <x v="0"/>
  </r>
  <r>
    <x v="0"/>
    <x v="0"/>
    <x v="3"/>
    <x v="4"/>
    <x v="0"/>
    <x v="0"/>
    <x v="7"/>
    <x v="1"/>
    <x v="0"/>
    <x v="0"/>
    <n v="3"/>
    <n v="1149"/>
    <n v="40.076950114938001"/>
    <n v="0.56311660625454196"/>
    <n v="7.3212607044969402E-2"/>
    <n v="0.92923363687006599"/>
    <n v="4.70209169838542"/>
    <s v="nan"/>
    <n v="4.70209169838542"/>
    <m/>
    <m/>
    <m/>
    <m/>
    <m/>
    <m/>
    <x v="0"/>
  </r>
  <r>
    <x v="0"/>
    <x v="0"/>
    <x v="3"/>
    <x v="4"/>
    <x v="0"/>
    <x v="0"/>
    <x v="7"/>
    <x v="1"/>
    <x v="0"/>
    <x v="1"/>
    <n v="3"/>
    <n v="1149"/>
    <s v="nan"/>
    <n v="0.54895184723951795"/>
    <n v="5.0228310502283102E-2"/>
    <n v="0.63237437964576604"/>
    <n v="3.8001315714342199"/>
    <s v="nan"/>
    <n v="3.8001315714342199"/>
    <m/>
    <m/>
    <m/>
    <m/>
    <m/>
    <m/>
    <x v="0"/>
  </r>
  <r>
    <x v="0"/>
    <x v="0"/>
    <x v="3"/>
    <x v="4"/>
    <x v="0"/>
    <x v="0"/>
    <x v="7"/>
    <x v="1"/>
    <x v="0"/>
    <x v="0"/>
    <n v="4"/>
    <n v="1176"/>
    <n v="41.659997211768399"/>
    <n v="0.57244826482702904"/>
    <n v="7.6192124792281199E-2"/>
    <n v="0.92458677016124002"/>
    <n v="4.7727634518344999"/>
    <s v="nan"/>
    <n v="4.7727634518344999"/>
    <m/>
    <m/>
    <m/>
    <m/>
    <m/>
    <m/>
    <x v="0"/>
  </r>
  <r>
    <x v="0"/>
    <x v="0"/>
    <x v="3"/>
    <x v="4"/>
    <x v="0"/>
    <x v="0"/>
    <x v="7"/>
    <x v="1"/>
    <x v="0"/>
    <x v="1"/>
    <n v="4"/>
    <n v="1176"/>
    <s v="nan"/>
    <n v="0.55216395096532001"/>
    <n v="3.7100456621004502E-2"/>
    <n v="0.63387791827589102"/>
    <n v="3.6750465492837701"/>
    <s v="nan"/>
    <n v="3.6750465492837701"/>
    <m/>
    <m/>
    <m/>
    <m/>
    <m/>
    <m/>
    <x v="0"/>
  </r>
  <r>
    <x v="0"/>
    <x v="0"/>
    <x v="3"/>
    <x v="4"/>
    <x v="0"/>
    <x v="0"/>
    <x v="9"/>
    <x v="1"/>
    <x v="0"/>
    <x v="0"/>
    <n v="0"/>
    <n v="1599"/>
    <n v="35.5633740980265"/>
    <n v="0.68774567472399395"/>
    <n v="6.3679045370475695E-2"/>
    <n v="0.93332584377316796"/>
    <n v="5.1588220725306497"/>
    <s v="nan"/>
    <n v="5.1588220725306497"/>
    <m/>
    <m/>
    <m/>
    <m/>
    <m/>
    <m/>
    <x v="0"/>
  </r>
  <r>
    <x v="0"/>
    <x v="0"/>
    <x v="3"/>
    <x v="4"/>
    <x v="0"/>
    <x v="0"/>
    <x v="9"/>
    <x v="1"/>
    <x v="0"/>
    <x v="1"/>
    <n v="0"/>
    <n v="1599"/>
    <s v="nan"/>
    <n v="0.67159351303186898"/>
    <n v="1.6552511415525099E-2"/>
    <n v="0.55214597637239504"/>
    <n v="3.3924375802319102"/>
    <s v="nan"/>
    <n v="3.3924375802319102"/>
    <m/>
    <m/>
    <m/>
    <m/>
    <m/>
    <m/>
    <x v="0"/>
  </r>
  <r>
    <x v="0"/>
    <x v="0"/>
    <x v="3"/>
    <x v="4"/>
    <x v="0"/>
    <x v="0"/>
    <x v="9"/>
    <x v="1"/>
    <x v="0"/>
    <x v="0"/>
    <n v="1"/>
    <n v="1640"/>
    <n v="32.999914139528201"/>
    <n v="0.69368788385548696"/>
    <n v="5.9040363116837698E-2"/>
    <n v="0.93153377026082995"/>
    <n v="5.1577580975521302"/>
    <s v="nan"/>
    <n v="5.1577580975521302"/>
    <m/>
    <m/>
    <m/>
    <m/>
    <m/>
    <m/>
    <x v="0"/>
  </r>
  <r>
    <x v="0"/>
    <x v="0"/>
    <x v="3"/>
    <x v="4"/>
    <x v="0"/>
    <x v="0"/>
    <x v="9"/>
    <x v="1"/>
    <x v="0"/>
    <x v="1"/>
    <n v="1"/>
    <n v="1640"/>
    <s v="nan"/>
    <n v="0.67497700168932995"/>
    <n v="1.0273972602739699E-2"/>
    <n v="0.54808849996689402"/>
    <n v="3.3746819180615102"/>
    <s v="nan"/>
    <n v="3.3746819180615102"/>
    <m/>
    <m/>
    <m/>
    <m/>
    <m/>
    <m/>
    <x v="0"/>
  </r>
  <r>
    <x v="0"/>
    <x v="0"/>
    <x v="3"/>
    <x v="4"/>
    <x v="0"/>
    <x v="0"/>
    <x v="9"/>
    <x v="1"/>
    <x v="0"/>
    <x v="0"/>
    <n v="2"/>
    <n v="1642"/>
    <n v="37.608805388565798"/>
    <n v="0.69574841955567801"/>
    <n v="6.7240551309537794E-2"/>
    <n v="0.93175316428170496"/>
    <n v="5.2609098901937204"/>
    <s v="nan"/>
    <n v="5.2609098901937204"/>
    <m/>
    <m/>
    <m/>
    <m/>
    <m/>
    <m/>
    <x v="0"/>
  </r>
  <r>
    <x v="0"/>
    <x v="0"/>
    <x v="3"/>
    <x v="4"/>
    <x v="0"/>
    <x v="0"/>
    <x v="9"/>
    <x v="1"/>
    <x v="0"/>
    <x v="1"/>
    <n v="2"/>
    <n v="1642"/>
    <s v="nan"/>
    <n v="0.67534166746495505"/>
    <n v="8.5616438356164292E-3"/>
    <n v="0.54885271978876404"/>
    <n v="3.3599561337133599"/>
    <s v="nan"/>
    <n v="3.3599561337133599"/>
    <m/>
    <m/>
    <m/>
    <m/>
    <m/>
    <m/>
    <x v="0"/>
  </r>
  <r>
    <x v="0"/>
    <x v="0"/>
    <x v="3"/>
    <x v="4"/>
    <x v="0"/>
    <x v="0"/>
    <x v="9"/>
    <x v="1"/>
    <x v="0"/>
    <x v="0"/>
    <n v="3"/>
    <n v="1713"/>
    <n v="35.005739040347699"/>
    <n v="0.707614341422794"/>
    <n v="6.2579104812830799E-2"/>
    <n v="0.93370569063934195"/>
    <n v="5.2896685362370901"/>
    <s v="nan"/>
    <n v="5.2896685362370901"/>
    <m/>
    <m/>
    <m/>
    <m/>
    <m/>
    <m/>
    <x v="0"/>
  </r>
  <r>
    <x v="0"/>
    <x v="0"/>
    <x v="3"/>
    <x v="4"/>
    <x v="0"/>
    <x v="0"/>
    <x v="9"/>
    <x v="1"/>
    <x v="0"/>
    <x v="1"/>
    <n v="3"/>
    <n v="1713"/>
    <s v="nan"/>
    <n v="0.68822902744135594"/>
    <n v="6.8493150684931503E-3"/>
    <n v="0.53765341751337203"/>
    <n v="3.32112007676188"/>
    <s v="nan"/>
    <n v="3.32112007676188"/>
    <m/>
    <m/>
    <m/>
    <m/>
    <m/>
    <m/>
    <x v="0"/>
  </r>
  <r>
    <x v="0"/>
    <x v="0"/>
    <x v="3"/>
    <x v="4"/>
    <x v="0"/>
    <x v="0"/>
    <x v="9"/>
    <x v="1"/>
    <x v="0"/>
    <x v="0"/>
    <n v="4"/>
    <n v="1633"/>
    <n v="37.861692665555303"/>
    <n v="0.69505010569209202"/>
    <n v="6.7804779399936801E-2"/>
    <n v="0.93196897650644395"/>
    <n v="5.2602686483238097"/>
    <s v="nan"/>
    <n v="5.2602686483238097"/>
    <m/>
    <m/>
    <m/>
    <m/>
    <m/>
    <m/>
    <x v="0"/>
  </r>
  <r>
    <x v="0"/>
    <x v="0"/>
    <x v="3"/>
    <x v="4"/>
    <x v="0"/>
    <x v="0"/>
    <x v="9"/>
    <x v="1"/>
    <x v="0"/>
    <x v="1"/>
    <n v="4"/>
    <n v="1633"/>
    <s v="nan"/>
    <n v="0.67370367455983804"/>
    <n v="1.0273972602739699E-2"/>
    <n v="0.549343235383844"/>
    <n v="3.4074515108141901"/>
    <s v="nan"/>
    <n v="3.4074515108141901"/>
    <m/>
    <m/>
    <m/>
    <m/>
    <m/>
    <m/>
    <x v="0"/>
  </r>
  <r>
    <x v="5"/>
    <x v="5"/>
    <x v="11"/>
    <x v="17"/>
    <x v="0"/>
    <x v="0"/>
    <x v="12"/>
    <x v="0"/>
    <x v="0"/>
    <x v="0"/>
    <n v="0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</r>
  <r>
    <x v="5"/>
    <x v="5"/>
    <x v="11"/>
    <x v="17"/>
    <x v="0"/>
    <x v="0"/>
    <x v="12"/>
    <x v="0"/>
    <x v="0"/>
    <x v="1"/>
    <n v="0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</r>
  <r>
    <x v="5"/>
    <x v="5"/>
    <x v="11"/>
    <x v="17"/>
    <x v="0"/>
    <x v="0"/>
    <x v="12"/>
    <x v="0"/>
    <x v="0"/>
    <x v="2"/>
    <n v="0"/>
    <n v="4238"/>
    <s v="nan"/>
    <n v="0.59570653276534402"/>
    <n v="0.20541735765616301"/>
    <n v="0.50753574841085503"/>
    <n v="17.026781313744898"/>
    <n v="17.026781313744898"/>
    <s v="nan"/>
    <m/>
    <m/>
    <m/>
    <m/>
    <m/>
    <m/>
    <x v="5"/>
  </r>
  <r>
    <x v="5"/>
    <x v="5"/>
    <x v="11"/>
    <x v="17"/>
    <x v="0"/>
    <x v="0"/>
    <x v="12"/>
    <x v="0"/>
    <x v="0"/>
    <x v="3"/>
    <n v="0"/>
    <n v="4238"/>
    <s v="nan"/>
    <n v="0.57944075947954898"/>
    <n v="0.18297401879491401"/>
    <n v="0.53067133289618595"/>
    <n v="15.401904671168101"/>
    <n v="15.401904671168101"/>
    <s v="nan"/>
    <m/>
    <m/>
    <m/>
    <m/>
    <m/>
    <m/>
    <x v="5"/>
  </r>
  <r>
    <x v="5"/>
    <x v="5"/>
    <x v="11"/>
    <x v="17"/>
    <x v="0"/>
    <x v="0"/>
    <x v="12"/>
    <x v="0"/>
    <x v="0"/>
    <x v="0"/>
    <n v="1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</r>
  <r>
    <x v="5"/>
    <x v="5"/>
    <x v="11"/>
    <x v="17"/>
    <x v="0"/>
    <x v="0"/>
    <x v="12"/>
    <x v="0"/>
    <x v="0"/>
    <x v="1"/>
    <n v="1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</r>
  <r>
    <x v="5"/>
    <x v="5"/>
    <x v="11"/>
    <x v="17"/>
    <x v="0"/>
    <x v="0"/>
    <x v="12"/>
    <x v="0"/>
    <x v="0"/>
    <x v="2"/>
    <n v="1"/>
    <n v="4238"/>
    <s v="nan"/>
    <n v="0.59570653276534402"/>
    <n v="0.20541735765616301"/>
    <n v="0.50753574841085503"/>
    <n v="17.026781313744898"/>
    <n v="17.026781313744898"/>
    <s v="nan"/>
    <m/>
    <m/>
    <m/>
    <m/>
    <m/>
    <m/>
    <x v="5"/>
  </r>
  <r>
    <x v="5"/>
    <x v="5"/>
    <x v="11"/>
    <x v="17"/>
    <x v="0"/>
    <x v="0"/>
    <x v="12"/>
    <x v="0"/>
    <x v="0"/>
    <x v="3"/>
    <n v="1"/>
    <n v="4238"/>
    <s v="nan"/>
    <n v="0.57944075947954898"/>
    <n v="0.18297401879491401"/>
    <n v="0.53067133289618595"/>
    <n v="15.401904671168101"/>
    <n v="15.401904671168101"/>
    <s v="nan"/>
    <m/>
    <m/>
    <m/>
    <m/>
    <m/>
    <m/>
    <x v="5"/>
  </r>
  <r>
    <x v="5"/>
    <x v="5"/>
    <x v="11"/>
    <x v="15"/>
    <x v="0"/>
    <x v="0"/>
    <x v="12"/>
    <x v="1"/>
    <x v="0"/>
    <x v="0"/>
    <n v="0"/>
    <n v="2511"/>
    <n v="158.86763010913501"/>
    <n v="0.32535277597037499"/>
    <n v="8.5597897512806401E-2"/>
    <n v="0.93994726199510703"/>
    <n v="13.584358882177"/>
    <s v="nan"/>
    <n v="13.584358882177"/>
    <m/>
    <m/>
    <m/>
    <m/>
    <m/>
    <m/>
    <x v="5"/>
  </r>
  <r>
    <x v="5"/>
    <x v="5"/>
    <x v="11"/>
    <x v="15"/>
    <x v="0"/>
    <x v="0"/>
    <x v="12"/>
    <x v="1"/>
    <x v="0"/>
    <x v="1"/>
    <n v="0"/>
    <n v="2511"/>
    <s v="nan"/>
    <n v="0.29652011444153598"/>
    <n v="4.87009397457158E-2"/>
    <n v="0.810325419039164"/>
    <n v="11.8403892130373"/>
    <s v="nan"/>
    <n v="11.8403892130373"/>
    <m/>
    <m/>
    <m/>
    <m/>
    <m/>
    <m/>
    <x v="5"/>
  </r>
  <r>
    <x v="5"/>
    <x v="5"/>
    <x v="11"/>
    <x v="15"/>
    <x v="0"/>
    <x v="0"/>
    <x v="12"/>
    <x v="1"/>
    <x v="0"/>
    <x v="2"/>
    <n v="0"/>
    <n v="2511"/>
    <s v="nan"/>
    <n v="0.29512736678013202"/>
    <n v="4.7484798231066799E-2"/>
    <n v="0.81174645428870695"/>
    <n v="12.1722682542144"/>
    <s v="nan"/>
    <n v="12.1722682542144"/>
    <m/>
    <m/>
    <m/>
    <m/>
    <m/>
    <m/>
    <x v="5"/>
  </r>
  <r>
    <x v="5"/>
    <x v="5"/>
    <x v="11"/>
    <x v="15"/>
    <x v="0"/>
    <x v="0"/>
    <x v="12"/>
    <x v="1"/>
    <x v="0"/>
    <x v="3"/>
    <n v="0"/>
    <n v="2511"/>
    <s v="nan"/>
    <n v="0.29774589943597801"/>
    <n v="5.1354339414040898E-2"/>
    <n v="0.80937806220613595"/>
    <n v="11.691495909641199"/>
    <s v="nan"/>
    <n v="11.691495909641199"/>
    <m/>
    <m/>
    <m/>
    <m/>
    <m/>
    <m/>
    <x v="5"/>
  </r>
  <r>
    <x v="5"/>
    <x v="5"/>
    <x v="11"/>
    <x v="15"/>
    <x v="0"/>
    <x v="0"/>
    <x v="12"/>
    <x v="1"/>
    <x v="0"/>
    <x v="0"/>
    <n v="1"/>
    <n v="2526"/>
    <n v="152.87882978157299"/>
    <n v="0.32521771408373301"/>
    <n v="8.2417869304102401E-2"/>
    <n v="0.93996533896229895"/>
    <n v="13.52318268008"/>
    <s v="nan"/>
    <n v="13.52318268008"/>
    <m/>
    <m/>
    <m/>
    <m/>
    <m/>
    <m/>
    <x v="5"/>
  </r>
  <r>
    <x v="5"/>
    <x v="5"/>
    <x v="11"/>
    <x v="15"/>
    <x v="0"/>
    <x v="0"/>
    <x v="12"/>
    <x v="1"/>
    <x v="0"/>
    <x v="1"/>
    <n v="1"/>
    <n v="2526"/>
    <s v="nan"/>
    <n v="0.29586435153241197"/>
    <n v="4.4168048645660499E-2"/>
    <n v="0.81211131118399105"/>
    <n v="11.865119461600701"/>
    <s v="nan"/>
    <n v="11.865119461600701"/>
    <m/>
    <m/>
    <m/>
    <m/>
    <m/>
    <m/>
    <x v="5"/>
  </r>
  <r>
    <x v="5"/>
    <x v="5"/>
    <x v="11"/>
    <x v="15"/>
    <x v="0"/>
    <x v="0"/>
    <x v="12"/>
    <x v="1"/>
    <x v="0"/>
    <x v="2"/>
    <n v="1"/>
    <n v="2526"/>
    <s v="nan"/>
    <n v="0.29643980129285702"/>
    <n v="4.32835820895522E-2"/>
    <n v="0.812583610297411"/>
    <n v="11.997989246501399"/>
    <s v="nan"/>
    <n v="11.997989246501399"/>
    <m/>
    <m/>
    <m/>
    <m/>
    <m/>
    <m/>
    <x v="5"/>
  </r>
  <r>
    <x v="5"/>
    <x v="5"/>
    <x v="11"/>
    <x v="15"/>
    <x v="0"/>
    <x v="0"/>
    <x v="12"/>
    <x v="1"/>
    <x v="0"/>
    <x v="3"/>
    <n v="1"/>
    <n v="2526"/>
    <s v="nan"/>
    <n v="0.29791147340474999"/>
    <n v="4.8645660585958997E-2"/>
    <n v="0.80927751650346502"/>
    <n v="11.749173367325399"/>
    <s v="nan"/>
    <n v="11.749173367325399"/>
    <m/>
    <m/>
    <m/>
    <m/>
    <m/>
    <m/>
    <x v="5"/>
  </r>
  <r>
    <x v="5"/>
    <x v="5"/>
    <x v="11"/>
    <x v="15"/>
    <x v="0"/>
    <x v="0"/>
    <x v="12"/>
    <x v="1"/>
    <x v="0"/>
    <x v="0"/>
    <n v="2"/>
    <n v="2518"/>
    <n v="150.59420220546201"/>
    <n v="0.32391361469542401"/>
    <n v="8.1234731529291407E-2"/>
    <n v="0.93978535343102898"/>
    <n v="13.431034744377699"/>
    <s v="nan"/>
    <n v="13.431034744377699"/>
    <m/>
    <m/>
    <m/>
    <m/>
    <m/>
    <m/>
    <x v="5"/>
  </r>
  <r>
    <x v="5"/>
    <x v="5"/>
    <x v="11"/>
    <x v="15"/>
    <x v="0"/>
    <x v="0"/>
    <x v="12"/>
    <x v="1"/>
    <x v="0"/>
    <x v="1"/>
    <n v="2"/>
    <n v="2518"/>
    <s v="nan"/>
    <n v="0.30004643196039099"/>
    <n v="5.0580431177446102E-2"/>
    <n v="0.80728032653884296"/>
    <n v="12.108983839301599"/>
    <s v="nan"/>
    <n v="12.108983839301599"/>
    <m/>
    <m/>
    <m/>
    <m/>
    <m/>
    <m/>
    <x v="5"/>
  </r>
  <r>
    <x v="5"/>
    <x v="5"/>
    <x v="11"/>
    <x v="15"/>
    <x v="0"/>
    <x v="0"/>
    <x v="12"/>
    <x v="1"/>
    <x v="0"/>
    <x v="2"/>
    <n v="2"/>
    <n v="2518"/>
    <s v="nan"/>
    <n v="0.298308481506462"/>
    <n v="4.8535102266445501E-2"/>
    <n v="0.80964549252132401"/>
    <n v="11.808163670928201"/>
    <s v="nan"/>
    <n v="11.808163670928201"/>
    <m/>
    <m/>
    <m/>
    <m/>
    <m/>
    <m/>
    <x v="5"/>
  </r>
  <r>
    <x v="5"/>
    <x v="5"/>
    <x v="11"/>
    <x v="15"/>
    <x v="0"/>
    <x v="0"/>
    <x v="12"/>
    <x v="1"/>
    <x v="0"/>
    <x v="3"/>
    <n v="2"/>
    <n v="2518"/>
    <s v="nan"/>
    <n v="0.30108292310882201"/>
    <n v="5.3620784964068503E-2"/>
    <n v="0.80633426014585097"/>
    <n v="11.7677279183703"/>
    <s v="nan"/>
    <n v="11.7677279183703"/>
    <m/>
    <m/>
    <m/>
    <m/>
    <m/>
    <m/>
    <x v="5"/>
  </r>
  <r>
    <x v="7"/>
    <x v="7"/>
    <x v="14"/>
    <x v="15"/>
    <x v="0"/>
    <x v="0"/>
    <x v="4"/>
    <x v="1"/>
    <x v="0"/>
    <x v="0"/>
    <n v="0"/>
    <n v="7822"/>
    <n v="269.03282183502699"/>
    <n v="0.26485009953119498"/>
    <n v="4.4320949355115997E-2"/>
    <n v="0.95600551864166095"/>
    <n v="48.321224494258097"/>
    <s v="nan"/>
    <n v="48.321224494258097"/>
    <m/>
    <m/>
    <m/>
    <m/>
    <m/>
    <m/>
    <x v="7"/>
  </r>
  <r>
    <x v="7"/>
    <x v="7"/>
    <x v="14"/>
    <x v="15"/>
    <x v="0"/>
    <x v="0"/>
    <x v="4"/>
    <x v="1"/>
    <x v="0"/>
    <x v="1"/>
    <n v="0"/>
    <n v="7822"/>
    <s v="nan"/>
    <n v="0.233139653647644"/>
    <n v="5.1666666666666597E-3"/>
    <n v="0.86920233738725805"/>
    <n v="42.839612523982403"/>
    <s v="nan"/>
    <n v="42.839612523982403"/>
    <m/>
    <m/>
    <m/>
    <m/>
    <m/>
    <m/>
    <x v="7"/>
  </r>
  <r>
    <x v="7"/>
    <x v="7"/>
    <x v="14"/>
    <x v="15"/>
    <x v="0"/>
    <x v="0"/>
    <x v="4"/>
    <x v="1"/>
    <x v="0"/>
    <x v="2"/>
    <n v="0"/>
    <n v="7822"/>
    <s v="nan"/>
    <n v="0.45714326128838201"/>
    <n v="0.29983333333333301"/>
    <n v="0.60661123948761997"/>
    <n v="72.574364111980103"/>
    <s v="nan"/>
    <n v="72.574364111980103"/>
    <m/>
    <m/>
    <m/>
    <m/>
    <m/>
    <m/>
    <x v="7"/>
  </r>
  <r>
    <x v="7"/>
    <x v="7"/>
    <x v="14"/>
    <x v="15"/>
    <x v="0"/>
    <x v="0"/>
    <x v="4"/>
    <x v="1"/>
    <x v="0"/>
    <x v="3"/>
    <n v="0"/>
    <n v="7822"/>
    <s v="nan"/>
    <n v="0.233706721400083"/>
    <n v="5.3333333333333297E-3"/>
    <n v="0.86905381301061901"/>
    <n v="42.849373214483798"/>
    <s v="nan"/>
    <n v="42.849373214483798"/>
    <m/>
    <m/>
    <m/>
    <m/>
    <m/>
    <m/>
    <x v="7"/>
  </r>
  <r>
    <x v="7"/>
    <x v="7"/>
    <x v="14"/>
    <x v="17"/>
    <x v="0"/>
    <x v="0"/>
    <x v="4"/>
    <x v="0"/>
    <x v="0"/>
    <x v="0"/>
    <n v="0"/>
    <n v="4476"/>
    <n v="2770.3995817649802"/>
    <n v="0.24451519459424401"/>
    <n v="0.461536623916041"/>
    <n v="0.92634778033079501"/>
    <n v="83.049863698690999"/>
    <n v="83.049863698690999"/>
    <s v="nan"/>
    <m/>
    <m/>
    <m/>
    <m/>
    <m/>
    <m/>
    <x v="7"/>
  </r>
  <r>
    <x v="7"/>
    <x v="7"/>
    <x v="14"/>
    <x v="17"/>
    <x v="0"/>
    <x v="0"/>
    <x v="4"/>
    <x v="0"/>
    <x v="0"/>
    <x v="1"/>
    <n v="0"/>
    <n v="4476"/>
    <s v="nan"/>
    <n v="0.22382365136017801"/>
    <n v="0.44333333333333302"/>
    <n v="0.63995269082821504"/>
    <n v="81.272762447081007"/>
    <n v="81.272762447081007"/>
    <s v="nan"/>
    <m/>
    <m/>
    <m/>
    <m/>
    <m/>
    <m/>
    <x v="7"/>
  </r>
  <r>
    <x v="7"/>
    <x v="7"/>
    <x v="14"/>
    <x v="17"/>
    <x v="0"/>
    <x v="0"/>
    <x v="4"/>
    <x v="0"/>
    <x v="0"/>
    <x v="2"/>
    <n v="0"/>
    <n v="4476"/>
    <s v="nan"/>
    <n v="0.81950511941474602"/>
    <n v="0.88316666666666599"/>
    <n v="0.123993314239511"/>
    <n v="134.19278845927201"/>
    <n v="134.19278845927201"/>
    <s v="nan"/>
    <m/>
    <m/>
    <m/>
    <m/>
    <m/>
    <m/>
    <x v="7"/>
  </r>
  <r>
    <x v="7"/>
    <x v="7"/>
    <x v="14"/>
    <x v="17"/>
    <x v="0"/>
    <x v="0"/>
    <x v="4"/>
    <x v="0"/>
    <x v="0"/>
    <x v="3"/>
    <n v="0"/>
    <n v="4476"/>
    <s v="nan"/>
    <n v="0.22125006110272499"/>
    <n v="0.44433333333333302"/>
    <n v="0.63877961153320595"/>
    <n v="79.619460711646099"/>
    <n v="79.619460711646099"/>
    <s v="nan"/>
    <m/>
    <m/>
    <m/>
    <m/>
    <m/>
    <m/>
    <x v="7"/>
  </r>
  <r>
    <x v="1"/>
    <x v="1"/>
    <x v="1"/>
    <x v="17"/>
    <x v="0"/>
    <x v="0"/>
    <x v="1"/>
    <x v="0"/>
    <x v="0"/>
    <x v="0"/>
    <n v="0"/>
    <n v="2830"/>
    <n v="397.20101343911898"/>
    <n v="0.63669348913755497"/>
    <n v="0.29711662149871998"/>
    <n v="0.81266601537038397"/>
    <n v="19.3357769216598"/>
    <n v="19.3357769216598"/>
    <s v="nan"/>
    <m/>
    <m/>
    <m/>
    <m/>
    <m/>
    <m/>
    <x v="1"/>
  </r>
  <r>
    <x v="1"/>
    <x v="1"/>
    <x v="1"/>
    <x v="17"/>
    <x v="0"/>
    <x v="0"/>
    <x v="1"/>
    <x v="0"/>
    <x v="0"/>
    <x v="1"/>
    <n v="0"/>
    <n v="2830"/>
    <s v="nan"/>
    <n v="0.56313625541233803"/>
    <n v="0.193581780538302"/>
    <n v="0.53837540463802103"/>
    <n v="14.8103400477808"/>
    <n v="14.8103400477808"/>
    <s v="nan"/>
    <m/>
    <m/>
    <m/>
    <m/>
    <m/>
    <m/>
    <x v="1"/>
  </r>
  <r>
    <x v="1"/>
    <x v="1"/>
    <x v="1"/>
    <x v="17"/>
    <x v="0"/>
    <x v="0"/>
    <x v="1"/>
    <x v="0"/>
    <x v="0"/>
    <x v="2"/>
    <n v="0"/>
    <n v="2830"/>
    <s v="nan"/>
    <n v="0.57751911114830001"/>
    <n v="0.19470324361628699"/>
    <n v="0.53465364342819699"/>
    <n v="15.106452855001701"/>
    <n v="15.106452855001701"/>
    <s v="nan"/>
    <m/>
    <m/>
    <m/>
    <m/>
    <m/>
    <m/>
    <x v="1"/>
  </r>
  <r>
    <x v="1"/>
    <x v="1"/>
    <x v="1"/>
    <x v="17"/>
    <x v="0"/>
    <x v="0"/>
    <x v="1"/>
    <x v="0"/>
    <x v="0"/>
    <x v="3"/>
    <n v="0"/>
    <n v="2830"/>
    <s v="nan"/>
    <n v="0.56632154556665104"/>
    <n v="0.197204968944099"/>
    <n v="0.53624868394669301"/>
    <n v="15.024980184949101"/>
    <n v="15.024980184949101"/>
    <s v="nan"/>
    <m/>
    <m/>
    <m/>
    <m/>
    <m/>
    <m/>
    <x v="1"/>
  </r>
  <r>
    <x v="0"/>
    <x v="0"/>
    <x v="3"/>
    <x v="17"/>
    <x v="0"/>
    <x v="0"/>
    <x v="0"/>
    <x v="0"/>
    <x v="0"/>
    <x v="0"/>
    <n v="0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</r>
  <r>
    <x v="0"/>
    <x v="0"/>
    <x v="3"/>
    <x v="17"/>
    <x v="0"/>
    <x v="0"/>
    <x v="0"/>
    <x v="0"/>
    <x v="0"/>
    <x v="1"/>
    <n v="0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</r>
  <r>
    <x v="0"/>
    <x v="0"/>
    <x v="3"/>
    <x v="17"/>
    <x v="0"/>
    <x v="0"/>
    <x v="0"/>
    <x v="0"/>
    <x v="0"/>
    <x v="2"/>
    <n v="0"/>
    <n v="1300"/>
    <s v="nan"/>
    <n v="0.56057186356455602"/>
    <n v="0.172945205479452"/>
    <n v="0.50363555808503602"/>
    <n v="5.3145600366751902"/>
    <n v="5.3145600366751902"/>
    <s v="nan"/>
    <m/>
    <m/>
    <m/>
    <m/>
    <m/>
    <m/>
    <x v="0"/>
  </r>
  <r>
    <x v="0"/>
    <x v="0"/>
    <x v="3"/>
    <x v="17"/>
    <x v="0"/>
    <x v="0"/>
    <x v="0"/>
    <x v="0"/>
    <x v="0"/>
    <x v="3"/>
    <n v="0"/>
    <n v="1300"/>
    <s v="nan"/>
    <n v="0.55531441463224096"/>
    <n v="0.167237442922374"/>
    <n v="0.51239510356564899"/>
    <n v="5.03036205813439"/>
    <n v="5.03036205813439"/>
    <s v="nan"/>
    <m/>
    <m/>
    <m/>
    <m/>
    <m/>
    <m/>
    <x v="0"/>
  </r>
  <r>
    <x v="1"/>
    <x v="1"/>
    <x v="1"/>
    <x v="17"/>
    <x v="0"/>
    <x v="0"/>
    <x v="1"/>
    <x v="0"/>
    <x v="0"/>
    <x v="0"/>
    <n v="0"/>
    <n v="2830"/>
    <n v="397.20101343911898"/>
    <n v="0.63669348913755497"/>
    <n v="0.29711662149871998"/>
    <n v="0.81266601537038397"/>
    <n v="19.3357769216598"/>
    <n v="19.3357769216598"/>
    <s v="nan"/>
    <m/>
    <m/>
    <m/>
    <m/>
    <m/>
    <m/>
    <x v="1"/>
  </r>
  <r>
    <x v="1"/>
    <x v="1"/>
    <x v="1"/>
    <x v="17"/>
    <x v="0"/>
    <x v="0"/>
    <x v="1"/>
    <x v="0"/>
    <x v="0"/>
    <x v="1"/>
    <n v="0"/>
    <n v="2830"/>
    <s v="nan"/>
    <n v="0.56313625541233803"/>
    <n v="0.193581780538302"/>
    <n v="0.53837540463802103"/>
    <n v="14.8103400477808"/>
    <n v="14.8103400477808"/>
    <s v="nan"/>
    <m/>
    <m/>
    <m/>
    <m/>
    <m/>
    <m/>
    <x v="1"/>
  </r>
  <r>
    <x v="1"/>
    <x v="1"/>
    <x v="1"/>
    <x v="17"/>
    <x v="0"/>
    <x v="0"/>
    <x v="1"/>
    <x v="0"/>
    <x v="0"/>
    <x v="2"/>
    <n v="0"/>
    <n v="2830"/>
    <s v="nan"/>
    <n v="0.57751911114830001"/>
    <n v="0.19470324361628699"/>
    <n v="0.53465364342819699"/>
    <n v="15.106452855001701"/>
    <n v="15.106452855001701"/>
    <s v="nan"/>
    <m/>
    <m/>
    <m/>
    <m/>
    <m/>
    <m/>
    <x v="1"/>
  </r>
  <r>
    <x v="1"/>
    <x v="1"/>
    <x v="1"/>
    <x v="17"/>
    <x v="0"/>
    <x v="0"/>
    <x v="1"/>
    <x v="0"/>
    <x v="0"/>
    <x v="3"/>
    <n v="0"/>
    <n v="2830"/>
    <s v="nan"/>
    <n v="0.56632154556665104"/>
    <n v="0.197204968944099"/>
    <n v="0.53624868394669301"/>
    <n v="15.024980184949101"/>
    <n v="15.024980184949101"/>
    <s v="nan"/>
    <m/>
    <m/>
    <m/>
    <m/>
    <m/>
    <m/>
    <x v="1"/>
  </r>
  <r>
    <x v="6"/>
    <x v="6"/>
    <x v="12"/>
    <x v="15"/>
    <x v="0"/>
    <x v="0"/>
    <x v="6"/>
    <x v="1"/>
    <x v="0"/>
    <x v="0"/>
    <n v="0"/>
    <n v="4920"/>
    <n v="196.41123914784899"/>
    <n v="0.30483698877478199"/>
    <n v="5.41006101170175E-2"/>
    <n v="0.94565605432324096"/>
    <n v="17.6654347552867"/>
    <s v="nan"/>
    <n v="17.6654347552867"/>
    <m/>
    <m/>
    <m/>
    <m/>
    <m/>
    <m/>
    <x v="6"/>
  </r>
  <r>
    <x v="6"/>
    <x v="6"/>
    <x v="12"/>
    <x v="15"/>
    <x v="0"/>
    <x v="0"/>
    <x v="6"/>
    <x v="1"/>
    <x v="0"/>
    <x v="1"/>
    <n v="0"/>
    <n v="4920"/>
    <s v="nan"/>
    <n v="0.28016598637822798"/>
    <n v="2.2777777777777699E-2"/>
    <n v="0.83410204821990597"/>
    <n v="15.4802684179159"/>
    <s v="nan"/>
    <n v="15.4802684179159"/>
    <m/>
    <m/>
    <m/>
    <m/>
    <m/>
    <m/>
    <x v="6"/>
  </r>
  <r>
    <x v="6"/>
    <x v="6"/>
    <x v="12"/>
    <x v="15"/>
    <x v="0"/>
    <x v="0"/>
    <x v="6"/>
    <x v="1"/>
    <x v="0"/>
    <x v="2"/>
    <n v="0"/>
    <n v="4920"/>
    <s v="nan"/>
    <n v="0.52248619579930999"/>
    <n v="0.35444444444444401"/>
    <n v="0.54700826402446501"/>
    <n v="30.025920135788699"/>
    <s v="nan"/>
    <n v="30.025920135788699"/>
    <m/>
    <m/>
    <m/>
    <m/>
    <m/>
    <m/>
    <x v="6"/>
  </r>
  <r>
    <x v="6"/>
    <x v="6"/>
    <x v="12"/>
    <x v="15"/>
    <x v="0"/>
    <x v="0"/>
    <x v="6"/>
    <x v="1"/>
    <x v="0"/>
    <x v="3"/>
    <n v="0"/>
    <n v="4920"/>
    <s v="nan"/>
    <n v="0.27967270991784698"/>
    <n v="2.1944444444444398E-2"/>
    <n v="0.83482338938622602"/>
    <n v="15.2337330356564"/>
    <s v="nan"/>
    <n v="15.2337330356564"/>
    <m/>
    <m/>
    <m/>
    <m/>
    <m/>
    <m/>
    <x v="6"/>
  </r>
  <r>
    <x v="6"/>
    <x v="6"/>
    <x v="12"/>
    <x v="15"/>
    <x v="0"/>
    <x v="0"/>
    <x v="6"/>
    <x v="1"/>
    <x v="0"/>
    <x v="0"/>
    <n v="1"/>
    <n v="4924"/>
    <n v="201.75470711087701"/>
    <n v="0.30585146245709599"/>
    <n v="5.5561769166821103E-2"/>
    <n v="0.94692558830953399"/>
    <n v="17.678465112304799"/>
    <s v="nan"/>
    <n v="17.678465112304799"/>
    <m/>
    <m/>
    <m/>
    <m/>
    <m/>
    <m/>
    <x v="6"/>
  </r>
  <r>
    <x v="6"/>
    <x v="6"/>
    <x v="12"/>
    <x v="15"/>
    <x v="0"/>
    <x v="0"/>
    <x v="6"/>
    <x v="1"/>
    <x v="0"/>
    <x v="1"/>
    <n v="1"/>
    <n v="4924"/>
    <s v="nan"/>
    <n v="0.27960381928299799"/>
    <n v="2.2499999999999999E-2"/>
    <n v="0.83399863800818397"/>
    <n v="15.537812199678401"/>
    <s v="nan"/>
    <n v="15.537812199678401"/>
    <m/>
    <m/>
    <m/>
    <m/>
    <m/>
    <m/>
    <x v="6"/>
  </r>
  <r>
    <x v="6"/>
    <x v="6"/>
    <x v="12"/>
    <x v="15"/>
    <x v="0"/>
    <x v="0"/>
    <x v="6"/>
    <x v="1"/>
    <x v="0"/>
    <x v="2"/>
    <n v="1"/>
    <n v="4924"/>
    <s v="nan"/>
    <n v="0.52257710121835499"/>
    <n v="0.353333333333333"/>
    <n v="0.54774092867665403"/>
    <n v="29.4905801051788"/>
    <s v="nan"/>
    <n v="29.4905801051788"/>
    <m/>
    <m/>
    <m/>
    <m/>
    <m/>
    <m/>
    <x v="6"/>
  </r>
  <r>
    <x v="6"/>
    <x v="6"/>
    <x v="12"/>
    <x v="15"/>
    <x v="0"/>
    <x v="0"/>
    <x v="6"/>
    <x v="1"/>
    <x v="0"/>
    <x v="3"/>
    <n v="1"/>
    <n v="4924"/>
    <s v="nan"/>
    <n v="0.27886696898732499"/>
    <n v="2.1666666666666601E-2"/>
    <n v="0.83471969017274705"/>
    <n v="15.4379556708145"/>
    <s v="nan"/>
    <n v="15.4379556708145"/>
    <m/>
    <m/>
    <m/>
    <m/>
    <m/>
    <m/>
    <x v="6"/>
  </r>
  <r>
    <x v="6"/>
    <x v="6"/>
    <x v="12"/>
    <x v="15"/>
    <x v="0"/>
    <x v="0"/>
    <x v="6"/>
    <x v="1"/>
    <x v="0"/>
    <x v="0"/>
    <n v="2"/>
    <n v="4937"/>
    <n v="207.25713438925601"/>
    <n v="0.30895386508293698"/>
    <n v="5.7091338274399599E-2"/>
    <n v="0.94722379943204604"/>
    <n v="17.7364292682926"/>
    <s v="nan"/>
    <n v="17.7364292682926"/>
    <m/>
    <m/>
    <m/>
    <m/>
    <m/>
    <m/>
    <x v="6"/>
  </r>
  <r>
    <x v="6"/>
    <x v="6"/>
    <x v="12"/>
    <x v="15"/>
    <x v="0"/>
    <x v="0"/>
    <x v="6"/>
    <x v="1"/>
    <x v="0"/>
    <x v="1"/>
    <n v="2"/>
    <n v="4937"/>
    <s v="nan"/>
    <n v="0.27965248269389098"/>
    <n v="1.94444444444444E-2"/>
    <n v="0.83552439846496496"/>
    <n v="15.283050234563399"/>
    <s v="nan"/>
    <n v="15.283050234563399"/>
    <m/>
    <m/>
    <m/>
    <m/>
    <m/>
    <m/>
    <x v="6"/>
  </r>
  <r>
    <x v="6"/>
    <x v="6"/>
    <x v="12"/>
    <x v="15"/>
    <x v="0"/>
    <x v="0"/>
    <x v="6"/>
    <x v="1"/>
    <x v="0"/>
    <x v="2"/>
    <n v="2"/>
    <n v="4937"/>
    <s v="nan"/>
    <n v="0.52003019831618902"/>
    <n v="0.34861111111111098"/>
    <n v="0.55107883618492104"/>
    <n v="29.667652969376199"/>
    <s v="nan"/>
    <n v="29.667652969376199"/>
    <m/>
    <m/>
    <m/>
    <m/>
    <m/>
    <m/>
    <x v="6"/>
  </r>
  <r>
    <x v="6"/>
    <x v="6"/>
    <x v="12"/>
    <x v="15"/>
    <x v="0"/>
    <x v="0"/>
    <x v="6"/>
    <x v="1"/>
    <x v="0"/>
    <x v="3"/>
    <n v="2"/>
    <n v="4937"/>
    <s v="nan"/>
    <n v="0.27863069620151598"/>
    <n v="1.8055555555555498E-2"/>
    <n v="0.83672459071087202"/>
    <n v="15.1780690478324"/>
    <s v="nan"/>
    <n v="15.1780690478324"/>
    <m/>
    <m/>
    <m/>
    <m/>
    <m/>
    <m/>
    <x v="6"/>
  </r>
  <r>
    <x v="0"/>
    <x v="0"/>
    <x v="4"/>
    <x v="15"/>
    <x v="0"/>
    <x v="0"/>
    <x v="0"/>
    <x v="1"/>
    <x v="0"/>
    <x v="0"/>
    <n v="0"/>
    <n v="653"/>
    <n v="72.946689497716903"/>
    <n v="0.292558507810808"/>
    <n v="0.13806143626412101"/>
    <n v="0.94802441050870701"/>
    <n v="4.8718806669327197"/>
    <s v="nan"/>
    <n v="4.8718806669327197"/>
    <m/>
    <m/>
    <m/>
    <m/>
    <m/>
    <m/>
    <x v="0"/>
  </r>
  <r>
    <x v="0"/>
    <x v="0"/>
    <x v="4"/>
    <x v="15"/>
    <x v="0"/>
    <x v="0"/>
    <x v="0"/>
    <x v="1"/>
    <x v="0"/>
    <x v="1"/>
    <n v="0"/>
    <n v="653"/>
    <s v="nan"/>
    <n v="0.27839204174820598"/>
    <n v="0.123287671232876"/>
    <n v="0.78021859612353395"/>
    <n v="4.7086625435987397"/>
    <s v="nan"/>
    <n v="4.7086625435987397"/>
    <m/>
    <m/>
    <m/>
    <m/>
    <m/>
    <m/>
    <x v="0"/>
  </r>
  <r>
    <x v="0"/>
    <x v="0"/>
    <x v="4"/>
    <x v="15"/>
    <x v="0"/>
    <x v="0"/>
    <x v="0"/>
    <x v="1"/>
    <x v="0"/>
    <x v="0"/>
    <n v="1"/>
    <n v="648"/>
    <n v="74.157163612643004"/>
    <n v="0.28728040876216299"/>
    <n v="0.140344810371165"/>
    <n v="0.94912788519693203"/>
    <n v="4.9144977904304401"/>
    <s v="nan"/>
    <n v="4.9144977904304401"/>
    <m/>
    <m/>
    <m/>
    <m/>
    <m/>
    <m/>
    <x v="0"/>
  </r>
  <r>
    <x v="0"/>
    <x v="0"/>
    <x v="4"/>
    <x v="15"/>
    <x v="0"/>
    <x v="0"/>
    <x v="0"/>
    <x v="1"/>
    <x v="0"/>
    <x v="1"/>
    <n v="1"/>
    <n v="648"/>
    <s v="nan"/>
    <n v="0.27216242661448098"/>
    <n v="0.12614155251141501"/>
    <n v="0.77982505635435895"/>
    <n v="4.6411643012242001"/>
    <s v="nan"/>
    <n v="4.6411643012242001"/>
    <m/>
    <m/>
    <m/>
    <m/>
    <m/>
    <m/>
    <x v="0"/>
  </r>
  <r>
    <x v="0"/>
    <x v="0"/>
    <x v="4"/>
    <x v="15"/>
    <x v="0"/>
    <x v="0"/>
    <x v="0"/>
    <x v="1"/>
    <x v="0"/>
    <x v="0"/>
    <n v="2"/>
    <n v="655"/>
    <n v="67.783724722765797"/>
    <n v="0.28792916340101299"/>
    <n v="0.12817725079869299"/>
    <n v="0.95134384451619003"/>
    <n v="4.7660288435296403"/>
    <s v="nan"/>
    <n v="4.7660288435296403"/>
    <m/>
    <m/>
    <m/>
    <m/>
    <m/>
    <m/>
    <x v="0"/>
  </r>
  <r>
    <x v="0"/>
    <x v="0"/>
    <x v="4"/>
    <x v="15"/>
    <x v="0"/>
    <x v="0"/>
    <x v="0"/>
    <x v="1"/>
    <x v="0"/>
    <x v="1"/>
    <n v="2"/>
    <n v="655"/>
    <s v="nan"/>
    <n v="0.26301369863013602"/>
    <n v="0.10445205479451999"/>
    <n v="0.79464849659907899"/>
    <n v="4.5742752188952398"/>
    <s v="nan"/>
    <n v="4.5742752188952398"/>
    <m/>
    <m/>
    <m/>
    <m/>
    <m/>
    <m/>
    <x v="0"/>
  </r>
  <r>
    <x v="0"/>
    <x v="0"/>
    <x v="4"/>
    <x v="15"/>
    <x v="0"/>
    <x v="0"/>
    <x v="0"/>
    <x v="1"/>
    <x v="0"/>
    <x v="0"/>
    <n v="3"/>
    <n v="639"/>
    <n v="72.695955642531004"/>
    <n v="0.27639331761932001"/>
    <n v="0.13755106150910301"/>
    <n v="0.94984890114417198"/>
    <n v="4.8523702560302704"/>
    <s v="nan"/>
    <n v="4.8523702560302704"/>
    <m/>
    <m/>
    <m/>
    <m/>
    <m/>
    <m/>
    <x v="0"/>
  </r>
  <r>
    <x v="0"/>
    <x v="0"/>
    <x v="4"/>
    <x v="15"/>
    <x v="0"/>
    <x v="0"/>
    <x v="0"/>
    <x v="1"/>
    <x v="0"/>
    <x v="1"/>
    <n v="3"/>
    <n v="639"/>
    <s v="nan"/>
    <n v="0.26015981735159799"/>
    <n v="0.120433789954337"/>
    <n v="0.79076501695977797"/>
    <n v="4.76540742024818"/>
    <s v="nan"/>
    <n v="4.76540742024818"/>
    <m/>
    <m/>
    <m/>
    <m/>
    <m/>
    <m/>
    <x v="0"/>
  </r>
  <r>
    <x v="0"/>
    <x v="0"/>
    <x v="4"/>
    <x v="15"/>
    <x v="0"/>
    <x v="0"/>
    <x v="0"/>
    <x v="1"/>
    <x v="0"/>
    <x v="0"/>
    <n v="4"/>
    <n v="651"/>
    <n v="72.765182648401804"/>
    <n v="0.29028206088136399"/>
    <n v="0.13767893933704001"/>
    <n v="0.95497224332262698"/>
    <n v="4.9058128814780897"/>
    <s v="nan"/>
    <n v="4.9058128814780897"/>
    <m/>
    <m/>
    <m/>
    <m/>
    <m/>
    <m/>
    <x v="0"/>
  </r>
  <r>
    <x v="0"/>
    <x v="0"/>
    <x v="4"/>
    <x v="15"/>
    <x v="0"/>
    <x v="0"/>
    <x v="0"/>
    <x v="1"/>
    <x v="0"/>
    <x v="1"/>
    <n v="4"/>
    <n v="651"/>
    <s v="nan"/>
    <n v="0.27255381604696599"/>
    <n v="0.120433789954337"/>
    <n v="0.78320186393978897"/>
    <n v="4.7024145737841696"/>
    <s v="nan"/>
    <n v="4.7024145737841696"/>
    <m/>
    <m/>
    <m/>
    <m/>
    <m/>
    <m/>
    <x v="0"/>
  </r>
  <r>
    <x v="0"/>
    <x v="0"/>
    <x v="4"/>
    <x v="15"/>
    <x v="0"/>
    <x v="0"/>
    <x v="4"/>
    <x v="1"/>
    <x v="0"/>
    <x v="0"/>
    <n v="0"/>
    <n v="676"/>
    <n v="65.644618395303297"/>
    <n v="0.303127369457248"/>
    <n v="0.124016205825181"/>
    <n v="0.95046386356241996"/>
    <n v="4.7440209731601701"/>
    <s v="nan"/>
    <n v="4.7440209731601701"/>
    <m/>
    <m/>
    <m/>
    <m/>
    <m/>
    <m/>
    <x v="0"/>
  </r>
  <r>
    <x v="0"/>
    <x v="0"/>
    <x v="4"/>
    <x v="15"/>
    <x v="0"/>
    <x v="0"/>
    <x v="4"/>
    <x v="1"/>
    <x v="0"/>
    <x v="1"/>
    <n v="0"/>
    <n v="676"/>
    <s v="nan"/>
    <n v="0.27773972602739699"/>
    <n v="9.5319634703196293E-2"/>
    <n v="0.792081901084004"/>
    <n v="4.3639434563371102"/>
    <s v="nan"/>
    <n v="4.3639434563371102"/>
    <m/>
    <m/>
    <m/>
    <m/>
    <m/>
    <m/>
    <x v="0"/>
  </r>
  <r>
    <x v="0"/>
    <x v="0"/>
    <x v="4"/>
    <x v="15"/>
    <x v="0"/>
    <x v="0"/>
    <x v="4"/>
    <x v="1"/>
    <x v="0"/>
    <x v="0"/>
    <n v="1"/>
    <n v="689"/>
    <n v="58.695531637312399"/>
    <n v="0.30771151480189601"/>
    <n v="0.11068316008333901"/>
    <n v="0.95030243798908398"/>
    <n v="4.5599989539742101"/>
    <s v="nan"/>
    <n v="4.5599989539742101"/>
    <m/>
    <m/>
    <m/>
    <m/>
    <m/>
    <m/>
    <x v="0"/>
  </r>
  <r>
    <x v="0"/>
    <x v="0"/>
    <x v="4"/>
    <x v="15"/>
    <x v="0"/>
    <x v="0"/>
    <x v="4"/>
    <x v="1"/>
    <x v="0"/>
    <x v="1"/>
    <n v="1"/>
    <n v="689"/>
    <s v="nan"/>
    <n v="0.271624266144814"/>
    <n v="7.9337899543378901E-2"/>
    <n v="0.80130486412937296"/>
    <n v="4.1162743939177098"/>
    <s v="nan"/>
    <n v="4.1162743939177098"/>
    <m/>
    <m/>
    <m/>
    <m/>
    <m/>
    <m/>
    <x v="0"/>
  </r>
  <r>
    <x v="0"/>
    <x v="0"/>
    <x v="4"/>
    <x v="15"/>
    <x v="0"/>
    <x v="0"/>
    <x v="4"/>
    <x v="1"/>
    <x v="0"/>
    <x v="0"/>
    <n v="2"/>
    <n v="682"/>
    <n v="65.409360730593605"/>
    <n v="0.30731739946186598"/>
    <n v="0.12343915222476599"/>
    <n v="0.94881464374779001"/>
    <n v="4.7654395663828604"/>
    <s v="nan"/>
    <n v="4.7654395663828604"/>
    <m/>
    <m/>
    <m/>
    <m/>
    <m/>
    <m/>
    <x v="0"/>
  </r>
  <r>
    <x v="0"/>
    <x v="0"/>
    <x v="4"/>
    <x v="15"/>
    <x v="0"/>
    <x v="0"/>
    <x v="4"/>
    <x v="1"/>
    <x v="0"/>
    <x v="1"/>
    <n v="2"/>
    <n v="682"/>
    <s v="nan"/>
    <n v="0.273124592302674"/>
    <n v="8.7899543378995401E-2"/>
    <n v="0.79530035965990098"/>
    <n v="4.3085707133769402"/>
    <s v="nan"/>
    <n v="4.3085707133769402"/>
    <m/>
    <m/>
    <m/>
    <m/>
    <m/>
    <m/>
    <x v="0"/>
  </r>
  <r>
    <x v="0"/>
    <x v="0"/>
    <x v="4"/>
    <x v="15"/>
    <x v="0"/>
    <x v="0"/>
    <x v="4"/>
    <x v="1"/>
    <x v="0"/>
    <x v="0"/>
    <n v="3"/>
    <n v="711"/>
    <n v="58.453685583822498"/>
    <n v="0.327051556605639"/>
    <n v="0.11031522014481"/>
    <n v="0.94734135708898703"/>
    <n v="4.6311927933213202"/>
    <s v="nan"/>
    <n v="4.6311927933213202"/>
    <m/>
    <m/>
    <m/>
    <m/>
    <m/>
    <m/>
    <x v="0"/>
  </r>
  <r>
    <x v="0"/>
    <x v="0"/>
    <x v="4"/>
    <x v="15"/>
    <x v="0"/>
    <x v="0"/>
    <x v="4"/>
    <x v="1"/>
    <x v="0"/>
    <x v="1"/>
    <n v="3"/>
    <n v="711"/>
    <s v="nan"/>
    <n v="0.29954337899543299"/>
    <n v="7.7625570776255703E-2"/>
    <n v="0.786732191341739"/>
    <n v="4.2175273483301003"/>
    <s v="nan"/>
    <n v="4.2175273483301003"/>
    <m/>
    <m/>
    <m/>
    <m/>
    <m/>
    <m/>
    <x v="0"/>
  </r>
  <r>
    <x v="0"/>
    <x v="0"/>
    <x v="4"/>
    <x v="15"/>
    <x v="0"/>
    <x v="0"/>
    <x v="4"/>
    <x v="1"/>
    <x v="0"/>
    <x v="0"/>
    <n v="4"/>
    <n v="694"/>
    <n v="63.722178734507501"/>
    <n v="0.31444737898589598"/>
    <n v="0.120227408676327"/>
    <n v="0.94426272250631504"/>
    <n v="4.7477613296729801"/>
    <s v="nan"/>
    <n v="4.7477613296729801"/>
    <m/>
    <m/>
    <m/>
    <m/>
    <m/>
    <m/>
    <x v="0"/>
  </r>
  <r>
    <x v="0"/>
    <x v="0"/>
    <x v="4"/>
    <x v="15"/>
    <x v="0"/>
    <x v="0"/>
    <x v="4"/>
    <x v="1"/>
    <x v="0"/>
    <x v="1"/>
    <n v="4"/>
    <n v="694"/>
    <s v="nan"/>
    <n v="0.28299902152641798"/>
    <n v="8.8470319634703198E-2"/>
    <n v="0.78816808364139501"/>
    <n v="4.4134537412809802"/>
    <s v="nan"/>
    <n v="4.4134537412809802"/>
    <m/>
    <m/>
    <m/>
    <m/>
    <m/>
    <m/>
    <x v="0"/>
  </r>
  <r>
    <x v="0"/>
    <x v="0"/>
    <x v="4"/>
    <x v="15"/>
    <x v="0"/>
    <x v="0"/>
    <x v="6"/>
    <x v="1"/>
    <x v="0"/>
    <x v="0"/>
    <n v="0"/>
    <n v="727"/>
    <n v="51.7583007175473"/>
    <n v="0.327899850102575"/>
    <n v="9.7337099495802798E-2"/>
    <n v="0.95045270394796999"/>
    <n v="4.4771216096038602"/>
    <s v="nan"/>
    <n v="4.4771216096038602"/>
    <m/>
    <m/>
    <m/>
    <m/>
    <m/>
    <m/>
    <x v="0"/>
  </r>
  <r>
    <x v="0"/>
    <x v="0"/>
    <x v="4"/>
    <x v="15"/>
    <x v="0"/>
    <x v="0"/>
    <x v="6"/>
    <x v="1"/>
    <x v="0"/>
    <x v="1"/>
    <n v="0"/>
    <n v="727"/>
    <s v="nan"/>
    <n v="0.28609752120026"/>
    <n v="4.5091324200913198E-2"/>
    <n v="0.80916347588929305"/>
    <n v="3.77925392641307"/>
    <s v="nan"/>
    <n v="3.77925392641307"/>
    <m/>
    <m/>
    <m/>
    <m/>
    <m/>
    <m/>
    <x v="0"/>
  </r>
  <r>
    <x v="0"/>
    <x v="0"/>
    <x v="4"/>
    <x v="15"/>
    <x v="0"/>
    <x v="0"/>
    <x v="6"/>
    <x v="1"/>
    <x v="0"/>
    <x v="0"/>
    <n v="1"/>
    <n v="732"/>
    <n v="52.998776908023501"/>
    <n v="0.33502277746822601"/>
    <n v="9.9636782165030496E-2"/>
    <n v="0.94727901413384696"/>
    <n v="4.51133141325694"/>
    <s v="nan"/>
    <n v="4.51133141325694"/>
    <m/>
    <m/>
    <m/>
    <m/>
    <m/>
    <m/>
    <x v="0"/>
  </r>
  <r>
    <x v="0"/>
    <x v="0"/>
    <x v="4"/>
    <x v="15"/>
    <x v="0"/>
    <x v="0"/>
    <x v="6"/>
    <x v="1"/>
    <x v="0"/>
    <x v="1"/>
    <n v="1"/>
    <n v="732"/>
    <s v="nan"/>
    <n v="0.28936725375081501"/>
    <n v="4.8515981735159801E-2"/>
    <n v="0.80136110713180297"/>
    <n v="3.8408026947202099"/>
    <s v="nan"/>
    <n v="3.8408026947202099"/>
    <m/>
    <m/>
    <m/>
    <m/>
    <m/>
    <m/>
    <x v="0"/>
  </r>
  <r>
    <x v="0"/>
    <x v="0"/>
    <x v="4"/>
    <x v="15"/>
    <x v="0"/>
    <x v="0"/>
    <x v="6"/>
    <x v="1"/>
    <x v="0"/>
    <x v="0"/>
    <n v="2"/>
    <n v="733"/>
    <n v="47.230282274802803"/>
    <n v="0.32931164049596701"/>
    <n v="8.8771557888843194E-2"/>
    <n v="0.95025107323420099"/>
    <n v="4.4039395237972698"/>
    <s v="nan"/>
    <n v="4.4039395237972698"/>
    <m/>
    <m/>
    <m/>
    <m/>
    <m/>
    <m/>
    <x v="0"/>
  </r>
  <r>
    <x v="0"/>
    <x v="0"/>
    <x v="4"/>
    <x v="15"/>
    <x v="0"/>
    <x v="0"/>
    <x v="6"/>
    <x v="1"/>
    <x v="0"/>
    <x v="1"/>
    <n v="2"/>
    <n v="733"/>
    <s v="nan"/>
    <n v="0.28988910632746201"/>
    <n v="4.5662100456621002E-2"/>
    <n v="0.80573936651412603"/>
    <n v="3.7743804655150401"/>
    <s v="nan"/>
    <n v="3.7743804655150401"/>
    <m/>
    <m/>
    <m/>
    <m/>
    <m/>
    <m/>
    <x v="0"/>
  </r>
  <r>
    <x v="0"/>
    <x v="0"/>
    <x v="4"/>
    <x v="15"/>
    <x v="0"/>
    <x v="0"/>
    <x v="6"/>
    <x v="1"/>
    <x v="0"/>
    <x v="0"/>
    <n v="3"/>
    <n v="731"/>
    <n v="50.738845401174103"/>
    <n v="0.32912629189235199"/>
    <n v="9.5546263524530897E-2"/>
    <n v="0.94606130320857096"/>
    <n v="4.4884776124036199"/>
    <s v="nan"/>
    <n v="4.4884776124036199"/>
    <m/>
    <m/>
    <m/>
    <m/>
    <m/>
    <m/>
    <x v="0"/>
  </r>
  <r>
    <x v="0"/>
    <x v="0"/>
    <x v="4"/>
    <x v="15"/>
    <x v="0"/>
    <x v="0"/>
    <x v="6"/>
    <x v="1"/>
    <x v="0"/>
    <x v="1"/>
    <n v="3"/>
    <n v="731"/>
    <s v="nan"/>
    <n v="0.29403131115459802"/>
    <n v="5.2511415525114097E-2"/>
    <n v="0.79862721103005896"/>
    <n v="4.0047043691196604"/>
    <s v="nan"/>
    <n v="4.0047043691196604"/>
    <m/>
    <m/>
    <m/>
    <m/>
    <m/>
    <m/>
    <x v="0"/>
  </r>
  <r>
    <x v="0"/>
    <x v="0"/>
    <x v="4"/>
    <x v="15"/>
    <x v="0"/>
    <x v="0"/>
    <x v="6"/>
    <x v="1"/>
    <x v="0"/>
    <x v="0"/>
    <n v="4"/>
    <n v="743"/>
    <n v="43.919808159876602"/>
    <n v="0.33254337749384899"/>
    <n v="8.25636967385696E-2"/>
    <n v="0.94461300361867395"/>
    <n v="4.3241388624228696"/>
    <s v="nan"/>
    <n v="4.3241388624228696"/>
    <m/>
    <m/>
    <m/>
    <m/>
    <m/>
    <m/>
    <x v="0"/>
  </r>
  <r>
    <x v="0"/>
    <x v="0"/>
    <x v="4"/>
    <x v="15"/>
    <x v="0"/>
    <x v="0"/>
    <x v="6"/>
    <x v="1"/>
    <x v="0"/>
    <x v="1"/>
    <n v="4"/>
    <n v="743"/>
    <s v="nan"/>
    <n v="0.29977168949771599"/>
    <n v="4.1095890410958902E-2"/>
    <n v="0.80339756218301805"/>
    <n v="3.7614144034002099"/>
    <s v="nan"/>
    <n v="3.7614144034002099"/>
    <m/>
    <m/>
    <m/>
    <m/>
    <m/>
    <m/>
    <x v="0"/>
  </r>
  <r>
    <x v="0"/>
    <x v="0"/>
    <x v="4"/>
    <x v="15"/>
    <x v="0"/>
    <x v="0"/>
    <x v="7"/>
    <x v="1"/>
    <x v="0"/>
    <x v="0"/>
    <n v="0"/>
    <n v="789"/>
    <n v="40.650628595149101"/>
    <n v="0.36197005034871399"/>
    <n v="7.6272655714818893E-2"/>
    <n v="0.94066738007353001"/>
    <n v="4.3255733016626401"/>
    <s v="nan"/>
    <n v="4.3255733016626401"/>
    <m/>
    <m/>
    <m/>
    <m/>
    <m/>
    <m/>
    <x v="0"/>
  </r>
  <r>
    <x v="0"/>
    <x v="0"/>
    <x v="4"/>
    <x v="15"/>
    <x v="0"/>
    <x v="0"/>
    <x v="7"/>
    <x v="1"/>
    <x v="0"/>
    <x v="1"/>
    <n v="0"/>
    <n v="789"/>
    <s v="nan"/>
    <n v="0.32349151989562902"/>
    <n v="2.9109589041095799E-2"/>
    <n v="0.78997697566616798"/>
    <n v="3.5361889301436902"/>
    <s v="nan"/>
    <n v="3.5361889301436902"/>
    <m/>
    <m/>
    <m/>
    <m/>
    <m/>
    <m/>
    <x v="0"/>
  </r>
  <r>
    <x v="0"/>
    <x v="0"/>
    <x v="4"/>
    <x v="15"/>
    <x v="0"/>
    <x v="0"/>
    <x v="7"/>
    <x v="1"/>
    <x v="0"/>
    <x v="0"/>
    <n v="1"/>
    <n v="783"/>
    <n v="37.939576291288603"/>
    <n v="0.35611477802528702"/>
    <n v="7.1180155056342703E-2"/>
    <n v="0.94430101485041196"/>
    <n v="4.2807897881269801"/>
    <s v="nan"/>
    <n v="4.2807897881269801"/>
    <m/>
    <m/>
    <m/>
    <m/>
    <m/>
    <m/>
    <x v="0"/>
  </r>
  <r>
    <x v="0"/>
    <x v="0"/>
    <x v="4"/>
    <x v="15"/>
    <x v="0"/>
    <x v="0"/>
    <x v="7"/>
    <x v="1"/>
    <x v="0"/>
    <x v="1"/>
    <n v="1"/>
    <n v="783"/>
    <s v="nan"/>
    <n v="0.31061643835616398"/>
    <n v="1.31278538812785E-2"/>
    <n v="0.805864144655699"/>
    <n v="3.4621011769034098"/>
    <s v="nan"/>
    <n v="3.4621011769034098"/>
    <m/>
    <m/>
    <m/>
    <m/>
    <m/>
    <m/>
    <x v="0"/>
  </r>
  <r>
    <x v="0"/>
    <x v="0"/>
    <x v="4"/>
    <x v="15"/>
    <x v="0"/>
    <x v="0"/>
    <x v="7"/>
    <x v="1"/>
    <x v="0"/>
    <x v="0"/>
    <n v="2"/>
    <n v="792"/>
    <n v="38.872513787582299"/>
    <n v="0.36506992688343998"/>
    <n v="7.2779628498394006E-2"/>
    <n v="0.94472864998676498"/>
    <n v="4.2841084313043103"/>
    <s v="nan"/>
    <n v="4.2841084313043103"/>
    <m/>
    <m/>
    <m/>
    <m/>
    <m/>
    <m/>
    <x v="0"/>
  </r>
  <r>
    <x v="0"/>
    <x v="0"/>
    <x v="4"/>
    <x v="15"/>
    <x v="0"/>
    <x v="0"/>
    <x v="7"/>
    <x v="1"/>
    <x v="0"/>
    <x v="1"/>
    <n v="2"/>
    <n v="792"/>
    <s v="nan"/>
    <n v="0.32978636660143501"/>
    <n v="2.56849315068493E-2"/>
    <n v="0.79001628537769197"/>
    <n v="3.6932059797496599"/>
    <s v="nan"/>
    <n v="3.6932059797496599"/>
    <m/>
    <m/>
    <m/>
    <m/>
    <m/>
    <m/>
    <x v="0"/>
  </r>
  <r>
    <x v="0"/>
    <x v="0"/>
    <x v="4"/>
    <x v="15"/>
    <x v="0"/>
    <x v="0"/>
    <x v="7"/>
    <x v="1"/>
    <x v="0"/>
    <x v="0"/>
    <n v="3"/>
    <n v="787"/>
    <n v="35.492221135029297"/>
    <n v="0.357201634629219"/>
    <n v="6.6436053490684904E-2"/>
    <n v="0.947191920678362"/>
    <n v="4.19112103401448"/>
    <s v="nan"/>
    <n v="4.19112103401448"/>
    <m/>
    <m/>
    <m/>
    <m/>
    <m/>
    <m/>
    <x v="0"/>
  </r>
  <r>
    <x v="0"/>
    <x v="0"/>
    <x v="4"/>
    <x v="15"/>
    <x v="0"/>
    <x v="0"/>
    <x v="7"/>
    <x v="1"/>
    <x v="0"/>
    <x v="1"/>
    <n v="3"/>
    <n v="787"/>
    <s v="nan"/>
    <n v="0.31978147423352898"/>
    <n v="1.8264840182648401E-2"/>
    <n v="0.79897242245038902"/>
    <n v="3.4743021489055002"/>
    <s v="nan"/>
    <n v="3.4743021489055002"/>
    <m/>
    <m/>
    <m/>
    <m/>
    <m/>
    <m/>
    <x v="0"/>
  </r>
  <r>
    <x v="0"/>
    <x v="0"/>
    <x v="4"/>
    <x v="15"/>
    <x v="0"/>
    <x v="0"/>
    <x v="7"/>
    <x v="1"/>
    <x v="0"/>
    <x v="0"/>
    <n v="4"/>
    <n v="791"/>
    <n v="36.399196465634802"/>
    <n v="0.35963074599073003"/>
    <n v="6.8067799951210206E-2"/>
    <n v="0.94473926655078699"/>
    <n v="4.2594999729980803"/>
    <s v="nan"/>
    <n v="4.2594999729980803"/>
    <m/>
    <m/>
    <m/>
    <m/>
    <m/>
    <m/>
    <x v="0"/>
  </r>
  <r>
    <x v="0"/>
    <x v="0"/>
    <x v="4"/>
    <x v="15"/>
    <x v="0"/>
    <x v="0"/>
    <x v="7"/>
    <x v="1"/>
    <x v="0"/>
    <x v="1"/>
    <n v="4"/>
    <n v="791"/>
    <s v="nan"/>
    <n v="0.31859099804305202"/>
    <n v="1.3698630136986301E-2"/>
    <n v="0.80005936867292604"/>
    <n v="3.4889460124418901"/>
    <s v="nan"/>
    <n v="3.4889460124418901"/>
    <m/>
    <m/>
    <m/>
    <m/>
    <m/>
    <m/>
    <x v="0"/>
  </r>
  <r>
    <x v="0"/>
    <x v="0"/>
    <x v="4"/>
    <x v="15"/>
    <x v="0"/>
    <x v="0"/>
    <x v="9"/>
    <x v="1"/>
    <x v="0"/>
    <x v="0"/>
    <n v="0"/>
    <n v="868"/>
    <n v="28.987628239340498"/>
    <n v="0.40701399928132997"/>
    <n v="5.3798033457541201E-2"/>
    <n v="0.94109741247411105"/>
    <n v="4.2074152754899199"/>
    <s v="nan"/>
    <n v="4.2074152754899199"/>
    <m/>
    <m/>
    <m/>
    <m/>
    <m/>
    <m/>
    <x v="0"/>
  </r>
  <r>
    <x v="0"/>
    <x v="0"/>
    <x v="4"/>
    <x v="15"/>
    <x v="0"/>
    <x v="0"/>
    <x v="9"/>
    <x v="1"/>
    <x v="0"/>
    <x v="1"/>
    <n v="0"/>
    <n v="868"/>
    <s v="nan"/>
    <n v="0.36916992824527001"/>
    <n v="0"/>
    <n v="0.77468342476275398"/>
    <n v="3.3813046620467699"/>
    <s v="nan"/>
    <n v="3.3813046620467699"/>
    <m/>
    <m/>
    <m/>
    <m/>
    <m/>
    <m/>
    <x v="0"/>
  </r>
  <r>
    <x v="0"/>
    <x v="0"/>
    <x v="4"/>
    <x v="15"/>
    <x v="0"/>
    <x v="0"/>
    <x v="9"/>
    <x v="1"/>
    <x v="0"/>
    <x v="0"/>
    <n v="1"/>
    <n v="880"/>
    <n v="28.0685129938554"/>
    <n v="0.41561607263519001"/>
    <n v="5.2151777787979303E-2"/>
    <n v="0.94179773753409701"/>
    <n v="4.1986272706291299"/>
    <s v="nan"/>
    <n v="4.1986272706291299"/>
    <m/>
    <m/>
    <m/>
    <m/>
    <m/>
    <m/>
    <x v="0"/>
  </r>
  <r>
    <x v="0"/>
    <x v="0"/>
    <x v="4"/>
    <x v="15"/>
    <x v="0"/>
    <x v="0"/>
    <x v="9"/>
    <x v="1"/>
    <x v="0"/>
    <x v="1"/>
    <n v="1"/>
    <n v="880"/>
    <s v="nan"/>
    <n v="0.38052565775168501"/>
    <n v="0"/>
    <n v="0.76919871728095601"/>
    <n v="3.4519728269403598"/>
    <s v="nan"/>
    <n v="3.4519728269403598"/>
    <m/>
    <m/>
    <m/>
    <m/>
    <m/>
    <m/>
    <x v="0"/>
  </r>
  <r>
    <x v="0"/>
    <x v="0"/>
    <x v="4"/>
    <x v="15"/>
    <x v="0"/>
    <x v="0"/>
    <x v="9"/>
    <x v="1"/>
    <x v="0"/>
    <x v="0"/>
    <n v="2"/>
    <n v="856"/>
    <n v="32.005965723773897"/>
    <n v="0.40236110250823898"/>
    <n v="5.9503750325225702E-2"/>
    <n v="0.94288275646879804"/>
    <n v="4.26300541565291"/>
    <s v="nan"/>
    <n v="4.26300541565291"/>
    <m/>
    <m/>
    <m/>
    <m/>
    <m/>
    <m/>
    <x v="0"/>
  </r>
  <r>
    <x v="0"/>
    <x v="0"/>
    <x v="4"/>
    <x v="15"/>
    <x v="0"/>
    <x v="0"/>
    <x v="9"/>
    <x v="1"/>
    <x v="0"/>
    <x v="1"/>
    <n v="2"/>
    <n v="856"/>
    <s v="nan"/>
    <n v="0.3611029571646"/>
    <n v="0"/>
    <n v="0.78028172083096403"/>
    <n v="3.39303270760416"/>
    <s v="nan"/>
    <n v="3.39303270760416"/>
    <m/>
    <m/>
    <m/>
    <m/>
    <m/>
    <m/>
    <x v="0"/>
  </r>
  <r>
    <x v="0"/>
    <x v="0"/>
    <x v="4"/>
    <x v="15"/>
    <x v="0"/>
    <x v="0"/>
    <x v="9"/>
    <x v="1"/>
    <x v="0"/>
    <x v="0"/>
    <n v="3"/>
    <n v="873"/>
    <n v="28.8380942117243"/>
    <n v="0.40953890501617202"/>
    <n v="5.3428840922870202E-2"/>
    <n v="0.94221520663992597"/>
    <n v="4.2231314020406003"/>
    <s v="nan"/>
    <n v="4.2231314020406003"/>
    <m/>
    <m/>
    <m/>
    <m/>
    <m/>
    <m/>
    <x v="0"/>
  </r>
  <r>
    <x v="0"/>
    <x v="0"/>
    <x v="4"/>
    <x v="15"/>
    <x v="0"/>
    <x v="0"/>
    <x v="9"/>
    <x v="1"/>
    <x v="0"/>
    <x v="1"/>
    <n v="3"/>
    <n v="873"/>
    <s v="nan"/>
    <n v="0.37179821700369597"/>
    <n v="0"/>
    <n v="0.77238454951229896"/>
    <n v="3.4303725868152801"/>
    <s v="nan"/>
    <n v="3.4303725868152801"/>
    <m/>
    <m/>
    <m/>
    <m/>
    <m/>
    <m/>
    <x v="0"/>
  </r>
  <r>
    <x v="0"/>
    <x v="0"/>
    <x v="4"/>
    <x v="15"/>
    <x v="0"/>
    <x v="0"/>
    <x v="9"/>
    <x v="1"/>
    <x v="0"/>
    <x v="0"/>
    <n v="4"/>
    <n v="823"/>
    <n v="28.922453003617399"/>
    <n v="0.376381619423383"/>
    <n v="5.3936836519287601E-2"/>
    <n v="0.94392454933654502"/>
    <n v="4.1018878000469297"/>
    <s v="nan"/>
    <n v="4.1018878000469297"/>
    <m/>
    <m/>
    <m/>
    <m/>
    <m/>
    <m/>
    <x v="0"/>
  </r>
  <r>
    <x v="0"/>
    <x v="0"/>
    <x v="4"/>
    <x v="15"/>
    <x v="0"/>
    <x v="0"/>
    <x v="9"/>
    <x v="1"/>
    <x v="0"/>
    <x v="1"/>
    <n v="4"/>
    <n v="823"/>
    <s v="nan"/>
    <n v="0.34291422048271297"/>
    <n v="6.8493150684931503E-3"/>
    <n v="0.79006548070592897"/>
    <n v="3.3891818649746299"/>
    <s v="nan"/>
    <n v="3.3891818649746299"/>
    <m/>
    <m/>
    <m/>
    <m/>
    <m/>
    <m/>
    <x v="0"/>
  </r>
  <r>
    <x v="0"/>
    <x v="0"/>
    <x v="13"/>
    <x v="15"/>
    <x v="0"/>
    <x v="0"/>
    <x v="0"/>
    <x v="1"/>
    <x v="0"/>
    <x v="0"/>
    <n v="0"/>
    <n v="756"/>
    <n v="52.731065053667798"/>
    <n v="0.35934848679734199"/>
    <n v="9.9611806959688604E-2"/>
    <n v="0.93787098268344504"/>
    <n v="4.5956449129922099"/>
    <s v="nan"/>
    <n v="4.5956449129922099"/>
    <m/>
    <m/>
    <m/>
    <m/>
    <m/>
    <m/>
    <x v="0"/>
  </r>
  <r>
    <x v="0"/>
    <x v="0"/>
    <x v="13"/>
    <x v="15"/>
    <x v="0"/>
    <x v="0"/>
    <x v="0"/>
    <x v="1"/>
    <x v="0"/>
    <x v="1"/>
    <n v="0"/>
    <n v="756"/>
    <s v="nan"/>
    <n v="0.33464611872146099"/>
    <n v="7.1347031963470295E-2"/>
    <n v="0.76702017478372897"/>
    <n v="4.3548453039262798"/>
    <s v="nan"/>
    <n v="4.3548453039262798"/>
    <m/>
    <m/>
    <m/>
    <m/>
    <m/>
    <m/>
    <x v="0"/>
  </r>
  <r>
    <x v="0"/>
    <x v="0"/>
    <x v="13"/>
    <x v="15"/>
    <x v="0"/>
    <x v="0"/>
    <x v="0"/>
    <x v="1"/>
    <x v="0"/>
    <x v="0"/>
    <n v="1"/>
    <n v="755"/>
    <n v="51.4096364822392"/>
    <n v="0.35686934352359401"/>
    <n v="9.6949436467634695E-2"/>
    <n v="0.93917245845907504"/>
    <n v="4.5518996802193596"/>
    <s v="nan"/>
    <n v="4.5518996802193596"/>
    <m/>
    <m/>
    <m/>
    <m/>
    <m/>
    <m/>
    <x v="0"/>
  </r>
  <r>
    <x v="0"/>
    <x v="0"/>
    <x v="13"/>
    <x v="15"/>
    <x v="0"/>
    <x v="0"/>
    <x v="0"/>
    <x v="1"/>
    <x v="0"/>
    <x v="1"/>
    <n v="1"/>
    <n v="755"/>
    <s v="nan"/>
    <n v="0.33407534246575299"/>
    <n v="6.6210045662100397E-2"/>
    <n v="0.774042313001441"/>
    <n v="4.0632778172281796"/>
    <s v="nan"/>
    <n v="4.0632778172281796"/>
    <m/>
    <m/>
    <m/>
    <m/>
    <m/>
    <m/>
    <x v="0"/>
  </r>
  <r>
    <x v="0"/>
    <x v="0"/>
    <x v="13"/>
    <x v="15"/>
    <x v="0"/>
    <x v="0"/>
    <x v="0"/>
    <x v="1"/>
    <x v="0"/>
    <x v="0"/>
    <n v="2"/>
    <n v="757"/>
    <n v="48.101808693589497"/>
    <n v="0.35301215096460498"/>
    <n v="9.0690765658735004E-2"/>
    <n v="0.93806724554872101"/>
    <n v="4.5185363944876"/>
    <s v="nan"/>
    <n v="4.5185363944876"/>
    <m/>
    <m/>
    <m/>
    <m/>
    <m/>
    <m/>
    <x v="0"/>
  </r>
  <r>
    <x v="0"/>
    <x v="0"/>
    <x v="13"/>
    <x v="15"/>
    <x v="0"/>
    <x v="0"/>
    <x v="0"/>
    <x v="1"/>
    <x v="0"/>
    <x v="1"/>
    <n v="2"/>
    <n v="757"/>
    <s v="nan"/>
    <n v="0.32931343770384802"/>
    <n v="6.2214611872146101E-2"/>
    <n v="0.77622777202039595"/>
    <n v="4.1584085855772699"/>
    <s v="nan"/>
    <n v="4.1584085855772699"/>
    <m/>
    <m/>
    <m/>
    <m/>
    <m/>
    <m/>
    <x v="0"/>
  </r>
  <r>
    <x v="0"/>
    <x v="0"/>
    <x v="13"/>
    <x v="15"/>
    <x v="0"/>
    <x v="0"/>
    <x v="0"/>
    <x v="1"/>
    <x v="0"/>
    <x v="0"/>
    <n v="3"/>
    <n v="752"/>
    <n v="51.4785269524995"/>
    <n v="0.35369056471067101"/>
    <n v="9.7088961461180998E-2"/>
    <n v="0.93956082475026204"/>
    <n v="4.5542607477682502"/>
    <s v="nan"/>
    <n v="4.5542607477682502"/>
    <m/>
    <m/>
    <m/>
    <m/>
    <m/>
    <m/>
    <x v="0"/>
  </r>
  <r>
    <x v="0"/>
    <x v="0"/>
    <x v="13"/>
    <x v="15"/>
    <x v="0"/>
    <x v="0"/>
    <x v="0"/>
    <x v="1"/>
    <x v="0"/>
    <x v="1"/>
    <n v="3"/>
    <n v="752"/>
    <s v="nan"/>
    <n v="0.32804142204827103"/>
    <n v="6.4497716894977103E-2"/>
    <n v="0.77726531668411503"/>
    <n v="4.0724557161300998"/>
    <s v="nan"/>
    <n v="4.0724557161300998"/>
    <m/>
    <m/>
    <m/>
    <m/>
    <m/>
    <m/>
    <x v="0"/>
  </r>
  <r>
    <x v="0"/>
    <x v="0"/>
    <x v="13"/>
    <x v="15"/>
    <x v="0"/>
    <x v="0"/>
    <x v="0"/>
    <x v="1"/>
    <x v="0"/>
    <x v="0"/>
    <n v="4"/>
    <n v="749"/>
    <n v="46.1922122398149"/>
    <n v="0.34442666527069798"/>
    <n v="8.7112605719103398E-2"/>
    <n v="0.94305074254869004"/>
    <n v="4.3721515813772998"/>
    <s v="nan"/>
    <n v="4.3721515813772998"/>
    <m/>
    <m/>
    <m/>
    <m/>
    <m/>
    <m/>
    <x v="0"/>
  </r>
  <r>
    <x v="0"/>
    <x v="0"/>
    <x v="13"/>
    <x v="15"/>
    <x v="0"/>
    <x v="0"/>
    <x v="0"/>
    <x v="1"/>
    <x v="0"/>
    <x v="1"/>
    <n v="4"/>
    <n v="749"/>
    <s v="nan"/>
    <n v="0.319993476842791"/>
    <n v="5.65068493150684E-2"/>
    <n v="0.78539535649430803"/>
    <n v="4.0354929357899998"/>
    <s v="nan"/>
    <n v="4.0354929357899998"/>
    <m/>
    <m/>
    <m/>
    <m/>
    <m/>
    <m/>
    <x v="0"/>
  </r>
  <r>
    <x v="0"/>
    <x v="0"/>
    <x v="13"/>
    <x v="15"/>
    <x v="0"/>
    <x v="0"/>
    <x v="4"/>
    <x v="1"/>
    <x v="0"/>
    <x v="0"/>
    <n v="0"/>
    <n v="792"/>
    <n v="41.829859752120001"/>
    <n v="0.37067375150182302"/>
    <n v="7.8255985553960405E-2"/>
    <n v="0.94022213462845095"/>
    <n v="4.4117052551308902"/>
    <s v="nan"/>
    <n v="4.4117052551308902"/>
    <m/>
    <m/>
    <m/>
    <m/>
    <m/>
    <m/>
    <x v="0"/>
  </r>
  <r>
    <x v="0"/>
    <x v="0"/>
    <x v="13"/>
    <x v="15"/>
    <x v="0"/>
    <x v="0"/>
    <x v="4"/>
    <x v="1"/>
    <x v="0"/>
    <x v="1"/>
    <n v="0"/>
    <n v="792"/>
    <s v="nan"/>
    <n v="0.33009621656881899"/>
    <n v="2.2831050228310501E-2"/>
    <n v="0.79319008204765296"/>
    <n v="3.6454469411876"/>
    <s v="nan"/>
    <n v="3.6454469411876"/>
    <m/>
    <m/>
    <m/>
    <m/>
    <m/>
    <m/>
    <x v="0"/>
  </r>
  <r>
    <x v="0"/>
    <x v="0"/>
    <x v="13"/>
    <x v="15"/>
    <x v="0"/>
    <x v="0"/>
    <x v="4"/>
    <x v="1"/>
    <x v="0"/>
    <x v="0"/>
    <n v="1"/>
    <n v="795"/>
    <n v="42.928368321176499"/>
    <n v="0.37532200930271198"/>
    <n v="8.0558384183865794E-2"/>
    <n v="0.93821808666175099"/>
    <n v="4.4497450377721597"/>
    <s v="nan"/>
    <n v="4.4497450377721597"/>
    <m/>
    <m/>
    <m/>
    <m/>
    <m/>
    <m/>
    <x v="0"/>
  </r>
  <r>
    <x v="0"/>
    <x v="0"/>
    <x v="13"/>
    <x v="15"/>
    <x v="0"/>
    <x v="0"/>
    <x v="4"/>
    <x v="1"/>
    <x v="0"/>
    <x v="1"/>
    <n v="1"/>
    <n v="795"/>
    <s v="nan"/>
    <n v="0.34003315938247403"/>
    <n v="3.48173515981735E-2"/>
    <n v="0.78213848076502002"/>
    <n v="3.85830992242794"/>
    <s v="nan"/>
    <n v="3.85830992242794"/>
    <m/>
    <m/>
    <m/>
    <m/>
    <m/>
    <m/>
    <x v="0"/>
  </r>
  <r>
    <x v="0"/>
    <x v="0"/>
    <x v="13"/>
    <x v="15"/>
    <x v="0"/>
    <x v="0"/>
    <x v="4"/>
    <x v="1"/>
    <x v="0"/>
    <x v="0"/>
    <n v="2"/>
    <n v="794"/>
    <n v="38.689473882282101"/>
    <n v="0.36929804112185699"/>
    <n v="7.2528819325797397E-2"/>
    <n v="0.93866426123995905"/>
    <n v="4.3558787210739096"/>
    <s v="nan"/>
    <n v="4.3558787210739096"/>
    <m/>
    <m/>
    <m/>
    <m/>
    <m/>
    <m/>
    <x v="0"/>
  </r>
  <r>
    <x v="0"/>
    <x v="0"/>
    <x v="13"/>
    <x v="15"/>
    <x v="0"/>
    <x v="0"/>
    <x v="4"/>
    <x v="1"/>
    <x v="0"/>
    <x v="1"/>
    <n v="2"/>
    <n v="794"/>
    <s v="nan"/>
    <n v="0.332507066753642"/>
    <n v="2.3972602739725998E-2"/>
    <n v="0.79057240668010997"/>
    <n v="3.72211623813679"/>
    <s v="nan"/>
    <n v="3.72211623813679"/>
    <m/>
    <m/>
    <m/>
    <m/>
    <m/>
    <m/>
    <x v="0"/>
  </r>
  <r>
    <x v="0"/>
    <x v="0"/>
    <x v="13"/>
    <x v="15"/>
    <x v="0"/>
    <x v="0"/>
    <x v="4"/>
    <x v="1"/>
    <x v="0"/>
    <x v="0"/>
    <n v="3"/>
    <n v="794"/>
    <n v="48.806748502638897"/>
    <n v="0.38087714153094598"/>
    <n v="9.1446744590767098E-2"/>
    <n v="0.94078295306571103"/>
    <n v="4.62640486491396"/>
    <s v="nan"/>
    <n v="4.62640486491396"/>
    <m/>
    <m/>
    <m/>
    <m/>
    <m/>
    <m/>
    <x v="0"/>
  </r>
  <r>
    <x v="0"/>
    <x v="0"/>
    <x v="13"/>
    <x v="15"/>
    <x v="0"/>
    <x v="0"/>
    <x v="4"/>
    <x v="1"/>
    <x v="0"/>
    <x v="1"/>
    <n v="3"/>
    <n v="794"/>
    <s v="nan"/>
    <n v="0.340353881278538"/>
    <n v="3.7100456621004502E-2"/>
    <n v="0.78106263672127296"/>
    <n v="3.91697781335293"/>
    <s v="nan"/>
    <n v="3.91697781335293"/>
    <m/>
    <m/>
    <m/>
    <m/>
    <m/>
    <m/>
    <x v="0"/>
  </r>
  <r>
    <x v="0"/>
    <x v="0"/>
    <x v="13"/>
    <x v="15"/>
    <x v="0"/>
    <x v="0"/>
    <x v="4"/>
    <x v="1"/>
    <x v="0"/>
    <x v="0"/>
    <n v="4"/>
    <n v="794"/>
    <n v="44.259572733202802"/>
    <n v="0.37658994563892501"/>
    <n v="8.2733182125110397E-2"/>
    <n v="0.94040118668921702"/>
    <n v="4.4906461841374599"/>
    <s v="nan"/>
    <n v="4.4906461841374599"/>
    <m/>
    <m/>
    <m/>
    <m/>
    <m/>
    <m/>
    <x v="0"/>
  </r>
  <r>
    <x v="0"/>
    <x v="0"/>
    <x v="13"/>
    <x v="15"/>
    <x v="0"/>
    <x v="0"/>
    <x v="4"/>
    <x v="1"/>
    <x v="0"/>
    <x v="1"/>
    <n v="4"/>
    <n v="794"/>
    <s v="nan"/>
    <n v="0.33159654272667899"/>
    <n v="2.4543378995433698E-2"/>
    <n v="0.79215736833991701"/>
    <n v="3.63665284590979"/>
    <s v="nan"/>
    <n v="3.63665284590979"/>
    <m/>
    <m/>
    <m/>
    <m/>
    <m/>
    <m/>
    <x v="0"/>
  </r>
  <r>
    <x v="0"/>
    <x v="0"/>
    <x v="13"/>
    <x v="15"/>
    <x v="0"/>
    <x v="0"/>
    <x v="6"/>
    <x v="1"/>
    <x v="0"/>
    <x v="0"/>
    <n v="0"/>
    <n v="853"/>
    <n v="33.438108580916797"/>
    <n v="0.40524783529738101"/>
    <n v="6.2241770906031502E-2"/>
    <n v="0.94366145535601897"/>
    <n v="4.3069025048129701"/>
    <s v="nan"/>
    <n v="4.3069025048129701"/>
    <m/>
    <m/>
    <m/>
    <m/>
    <m/>
    <m/>
    <x v="0"/>
  </r>
  <r>
    <x v="0"/>
    <x v="0"/>
    <x v="13"/>
    <x v="15"/>
    <x v="0"/>
    <x v="0"/>
    <x v="6"/>
    <x v="1"/>
    <x v="0"/>
    <x v="1"/>
    <n v="0"/>
    <n v="853"/>
    <s v="nan"/>
    <n v="0.364848336594911"/>
    <n v="5.70776255707762E-3"/>
    <n v="0.77710660670494602"/>
    <n v="3.5171949985304298"/>
    <s v="nan"/>
    <n v="3.5171949985304298"/>
    <m/>
    <m/>
    <m/>
    <m/>
    <m/>
    <m/>
    <x v="0"/>
  </r>
  <r>
    <x v="0"/>
    <x v="0"/>
    <x v="13"/>
    <x v="15"/>
    <x v="0"/>
    <x v="0"/>
    <x v="6"/>
    <x v="1"/>
    <x v="0"/>
    <x v="0"/>
    <n v="1"/>
    <n v="862"/>
    <n v="38.539106327462498"/>
    <n v="0.41705362802319201"/>
    <n v="7.1868740298427006E-2"/>
    <n v="0.94178994030757401"/>
    <n v="4.4745962245765796"/>
    <s v="nan"/>
    <n v="4.4745962245765796"/>
    <m/>
    <m/>
    <m/>
    <m/>
    <m/>
    <m/>
    <x v="0"/>
  </r>
  <r>
    <x v="0"/>
    <x v="0"/>
    <x v="13"/>
    <x v="15"/>
    <x v="0"/>
    <x v="0"/>
    <x v="6"/>
    <x v="1"/>
    <x v="0"/>
    <x v="1"/>
    <n v="1"/>
    <n v="862"/>
    <s v="nan"/>
    <n v="0.37393183300717497"/>
    <n v="1.4269406392694001E-2"/>
    <n v="0.76528230196475799"/>
    <n v="3.76814522885125"/>
    <s v="nan"/>
    <n v="3.76814522885125"/>
    <m/>
    <m/>
    <m/>
    <m/>
    <m/>
    <m/>
    <x v="0"/>
  </r>
  <r>
    <x v="0"/>
    <x v="0"/>
    <x v="13"/>
    <x v="15"/>
    <x v="0"/>
    <x v="0"/>
    <x v="6"/>
    <x v="1"/>
    <x v="0"/>
    <x v="0"/>
    <n v="2"/>
    <n v="836"/>
    <n v="34.811772816224803"/>
    <n v="0.39470755523282902"/>
    <n v="6.4733695456802604E-2"/>
    <n v="0.94277637414172499"/>
    <n v="4.3607495076648197"/>
    <s v="nan"/>
    <n v="4.3607495076648197"/>
    <m/>
    <m/>
    <m/>
    <m/>
    <m/>
    <m/>
    <x v="0"/>
  </r>
  <r>
    <x v="0"/>
    <x v="0"/>
    <x v="13"/>
    <x v="15"/>
    <x v="0"/>
    <x v="0"/>
    <x v="6"/>
    <x v="1"/>
    <x v="0"/>
    <x v="1"/>
    <n v="2"/>
    <n v="836"/>
    <s v="nan"/>
    <n v="0.35133724722765802"/>
    <n v="3.4246575342465699E-3"/>
    <n v="0.78678376848749698"/>
    <n v="3.4863920668289299"/>
    <s v="nan"/>
    <n v="3.4863920668289299"/>
    <m/>
    <m/>
    <m/>
    <m/>
    <m/>
    <m/>
    <x v="0"/>
  </r>
  <r>
    <x v="0"/>
    <x v="0"/>
    <x v="13"/>
    <x v="15"/>
    <x v="0"/>
    <x v="0"/>
    <x v="6"/>
    <x v="1"/>
    <x v="0"/>
    <x v="0"/>
    <n v="3"/>
    <n v="857"/>
    <n v="40.528547707999699"/>
    <n v="0.41540818644615801"/>
    <n v="7.5515158442508001E-2"/>
    <n v="0.94024021019229198"/>
    <n v="4.5050386288907402"/>
    <s v="nan"/>
    <n v="4.5050386288907402"/>
    <m/>
    <m/>
    <m/>
    <m/>
    <m/>
    <m/>
    <x v="0"/>
  </r>
  <r>
    <x v="0"/>
    <x v="0"/>
    <x v="13"/>
    <x v="15"/>
    <x v="0"/>
    <x v="0"/>
    <x v="6"/>
    <x v="1"/>
    <x v="0"/>
    <x v="1"/>
    <n v="3"/>
    <n v="857"/>
    <s v="nan"/>
    <n v="0.36895792563600699"/>
    <n v="1.14155251141552E-2"/>
    <n v="0.77064568553057899"/>
    <n v="3.56482782808314"/>
    <s v="nan"/>
    <n v="3.56482782808314"/>
    <m/>
    <m/>
    <m/>
    <m/>
    <m/>
    <m/>
    <x v="0"/>
  </r>
  <r>
    <x v="0"/>
    <x v="0"/>
    <x v="13"/>
    <x v="15"/>
    <x v="0"/>
    <x v="0"/>
    <x v="6"/>
    <x v="1"/>
    <x v="0"/>
    <x v="0"/>
    <n v="4"/>
    <n v="856"/>
    <n v="29.649519658423699"/>
    <n v="0.40175687575015301"/>
    <n v="5.506659478894E-2"/>
    <n v="0.94595848735926003"/>
    <n v="4.2155377648371202"/>
    <s v="nan"/>
    <n v="4.2155377648371202"/>
    <m/>
    <m/>
    <m/>
    <m/>
    <m/>
    <m/>
    <x v="0"/>
  </r>
  <r>
    <x v="0"/>
    <x v="0"/>
    <x v="13"/>
    <x v="15"/>
    <x v="0"/>
    <x v="0"/>
    <x v="6"/>
    <x v="1"/>
    <x v="0"/>
    <x v="1"/>
    <n v="4"/>
    <n v="856"/>
    <s v="nan"/>
    <n v="0.36475864318329998"/>
    <n v="1.71232876712328E-3"/>
    <n v="0.77875334681750397"/>
    <n v="3.5089519447584601"/>
    <s v="nan"/>
    <n v="3.5089519447584601"/>
    <m/>
    <m/>
    <m/>
    <m/>
    <m/>
    <m/>
    <x v="0"/>
  </r>
  <r>
    <x v="0"/>
    <x v="0"/>
    <x v="13"/>
    <x v="15"/>
    <x v="0"/>
    <x v="0"/>
    <x v="7"/>
    <x v="1"/>
    <x v="0"/>
    <x v="0"/>
    <n v="0"/>
    <n v="1019"/>
    <n v="31.990343218425402"/>
    <n v="0.50003992480006498"/>
    <n v="5.9086064819325601E-2"/>
    <n v="0.94811917094069398"/>
    <n v="4.5654119382738001"/>
    <s v="nan"/>
    <n v="4.5654119382738001"/>
    <m/>
    <m/>
    <m/>
    <m/>
    <m/>
    <m/>
    <x v="0"/>
  </r>
  <r>
    <x v="0"/>
    <x v="0"/>
    <x v="13"/>
    <x v="15"/>
    <x v="0"/>
    <x v="0"/>
    <x v="7"/>
    <x v="1"/>
    <x v="0"/>
    <x v="1"/>
    <n v="0"/>
    <n v="1019"/>
    <s v="nan"/>
    <n v="0.463610666350392"/>
    <n v="0"/>
    <n v="0.71282299177212005"/>
    <n v="3.8041863941227501"/>
    <s v="nan"/>
    <n v="3.8041863941227501"/>
    <m/>
    <m/>
    <m/>
    <m/>
    <m/>
    <m/>
    <x v="0"/>
  </r>
  <r>
    <x v="0"/>
    <x v="0"/>
    <x v="13"/>
    <x v="15"/>
    <x v="0"/>
    <x v="0"/>
    <x v="7"/>
    <x v="1"/>
    <x v="0"/>
    <x v="0"/>
    <n v="1"/>
    <n v="991"/>
    <n v="33.899445987802103"/>
    <n v="0.48345868944133003"/>
    <n v="6.2605074996133395E-2"/>
    <n v="0.94279547258400698"/>
    <n v="4.5669905537281803"/>
    <s v="nan"/>
    <n v="4.5669905537281803"/>
    <m/>
    <m/>
    <m/>
    <m/>
    <m/>
    <m/>
    <x v="0"/>
  </r>
  <r>
    <x v="0"/>
    <x v="0"/>
    <x v="13"/>
    <x v="15"/>
    <x v="0"/>
    <x v="0"/>
    <x v="7"/>
    <x v="1"/>
    <x v="0"/>
    <x v="1"/>
    <n v="1"/>
    <n v="991"/>
    <s v="nan"/>
    <n v="0.44440639269406301"/>
    <n v="0"/>
    <n v="0.72323006171353299"/>
    <n v="3.6898522404138001"/>
    <s v="nan"/>
    <n v="3.6898522404138001"/>
    <m/>
    <m/>
    <m/>
    <m/>
    <m/>
    <m/>
    <x v="0"/>
  </r>
  <r>
    <x v="0"/>
    <x v="0"/>
    <x v="13"/>
    <x v="15"/>
    <x v="0"/>
    <x v="0"/>
    <x v="7"/>
    <x v="1"/>
    <x v="0"/>
    <x v="0"/>
    <n v="2"/>
    <n v="933"/>
    <n v="27.615533439163499"/>
    <n v="0.45026654934520999"/>
    <n v="5.1223886976866098E-2"/>
    <n v="0.94814721601737995"/>
    <n v="4.3090580199621398"/>
    <s v="nan"/>
    <n v="4.3090580199621398"/>
    <m/>
    <m/>
    <m/>
    <m/>
    <m/>
    <m/>
    <x v="0"/>
  </r>
  <r>
    <x v="0"/>
    <x v="0"/>
    <x v="13"/>
    <x v="15"/>
    <x v="0"/>
    <x v="0"/>
    <x v="7"/>
    <x v="1"/>
    <x v="0"/>
    <x v="1"/>
    <n v="2"/>
    <n v="933"/>
    <s v="nan"/>
    <n v="0.4176614481409"/>
    <n v="2.2831050228310501E-3"/>
    <n v="0.74477302487798303"/>
    <n v="3.63400692765308"/>
    <s v="nan"/>
    <n v="3.63400692765308"/>
    <m/>
    <m/>
    <m/>
    <m/>
    <m/>
    <m/>
    <x v="0"/>
  </r>
  <r>
    <x v="0"/>
    <x v="0"/>
    <x v="13"/>
    <x v="15"/>
    <x v="0"/>
    <x v="0"/>
    <x v="7"/>
    <x v="1"/>
    <x v="0"/>
    <x v="0"/>
    <n v="3"/>
    <n v="952"/>
    <n v="27.7292341220423"/>
    <n v="0.45809544378487099"/>
    <n v="5.1226161315956101E-2"/>
    <n v="0.94356380124213801"/>
    <n v="4.3331194258328596"/>
    <s v="nan"/>
    <n v="4.3331194258328596"/>
    <m/>
    <m/>
    <m/>
    <m/>
    <m/>
    <m/>
    <x v="0"/>
  </r>
  <r>
    <x v="0"/>
    <x v="0"/>
    <x v="13"/>
    <x v="15"/>
    <x v="0"/>
    <x v="0"/>
    <x v="7"/>
    <x v="1"/>
    <x v="0"/>
    <x v="1"/>
    <n v="3"/>
    <n v="952"/>
    <s v="nan"/>
    <n v="0.424467275494672"/>
    <n v="0"/>
    <n v="0.73847351831660002"/>
    <n v="3.5418458960383501"/>
    <s v="nan"/>
    <n v="3.5418458960383501"/>
    <m/>
    <m/>
    <m/>
    <m/>
    <m/>
    <m/>
    <x v="0"/>
  </r>
  <r>
    <x v="0"/>
    <x v="0"/>
    <x v="13"/>
    <x v="15"/>
    <x v="0"/>
    <x v="0"/>
    <x v="7"/>
    <x v="1"/>
    <x v="0"/>
    <x v="0"/>
    <n v="4"/>
    <n v="979"/>
    <n v="30.131904168890401"/>
    <n v="0.47719326932675699"/>
    <n v="5.5627362557471999E-2"/>
    <n v="0.94634676912916105"/>
    <n v="4.4317232685655501"/>
    <s v="nan"/>
    <n v="4.4317232685655501"/>
    <m/>
    <m/>
    <m/>
    <m/>
    <m/>
    <m/>
    <x v="0"/>
  </r>
  <r>
    <x v="0"/>
    <x v="0"/>
    <x v="13"/>
    <x v="15"/>
    <x v="0"/>
    <x v="0"/>
    <x v="7"/>
    <x v="1"/>
    <x v="0"/>
    <x v="1"/>
    <n v="4"/>
    <n v="979"/>
    <s v="nan"/>
    <n v="0.44419167210263"/>
    <n v="0"/>
    <n v="0.72782447363322"/>
    <n v="3.68534385333535"/>
    <s v="nan"/>
    <n v="3.68534385333535"/>
    <m/>
    <m/>
    <m/>
    <m/>
    <m/>
    <m/>
    <x v="0"/>
  </r>
  <r>
    <x v="0"/>
    <x v="0"/>
    <x v="13"/>
    <x v="15"/>
    <x v="0"/>
    <x v="0"/>
    <x v="9"/>
    <x v="1"/>
    <x v="0"/>
    <x v="0"/>
    <n v="0"/>
    <n v="1185"/>
    <n v="25.5026477953955"/>
    <n v="0.56756891824514399"/>
    <n v="4.6724149642915699E-2"/>
    <n v="0.95481694938288397"/>
    <n v="4.6785128899948996"/>
    <s v="nan"/>
    <n v="4.6785128899948996"/>
    <m/>
    <m/>
    <m/>
    <m/>
    <m/>
    <m/>
    <x v="0"/>
  </r>
  <r>
    <x v="0"/>
    <x v="0"/>
    <x v="13"/>
    <x v="15"/>
    <x v="0"/>
    <x v="0"/>
    <x v="9"/>
    <x v="1"/>
    <x v="0"/>
    <x v="1"/>
    <n v="0"/>
    <n v="1185"/>
    <s v="nan"/>
    <n v="0.54547431259760004"/>
    <n v="0"/>
    <n v="0.65880117436277597"/>
    <n v="3.9913879935056902"/>
    <s v="nan"/>
    <n v="3.9913879935056902"/>
    <m/>
    <m/>
    <m/>
    <m/>
    <m/>
    <m/>
    <x v="0"/>
  </r>
  <r>
    <x v="0"/>
    <x v="0"/>
    <x v="13"/>
    <x v="15"/>
    <x v="0"/>
    <x v="0"/>
    <x v="9"/>
    <x v="1"/>
    <x v="0"/>
    <x v="0"/>
    <n v="1"/>
    <n v="1187"/>
    <n v="26.7353548848412"/>
    <n v="0.56941976524454296"/>
    <n v="4.8953271986834197E-2"/>
    <n v="0.95613228918015503"/>
    <n v="4.6882903141723196"/>
    <s v="nan"/>
    <n v="4.6882903141723196"/>
    <m/>
    <m/>
    <m/>
    <m/>
    <m/>
    <m/>
    <x v="0"/>
  </r>
  <r>
    <x v="0"/>
    <x v="0"/>
    <x v="13"/>
    <x v="15"/>
    <x v="0"/>
    <x v="0"/>
    <x v="9"/>
    <x v="1"/>
    <x v="0"/>
    <x v="1"/>
    <n v="1"/>
    <n v="1187"/>
    <s v="nan"/>
    <n v="0.54620643815849201"/>
    <n v="0"/>
    <n v="0.65821926254474294"/>
    <n v="3.9513416228116398"/>
    <s v="nan"/>
    <n v="3.9513416228116398"/>
    <m/>
    <m/>
    <m/>
    <m/>
    <m/>
    <m/>
    <x v="0"/>
  </r>
  <r>
    <x v="0"/>
    <x v="0"/>
    <x v="13"/>
    <x v="15"/>
    <x v="0"/>
    <x v="0"/>
    <x v="9"/>
    <x v="1"/>
    <x v="0"/>
    <x v="0"/>
    <n v="2"/>
    <n v="1099"/>
    <n v="24.816375519457701"/>
    <n v="0.53406813234566297"/>
    <n v="4.5688661983903603E-2"/>
    <n v="0.95255801647628402"/>
    <n v="4.5067095296749802"/>
    <s v="nan"/>
    <n v="4.5067095296749802"/>
    <m/>
    <m/>
    <m/>
    <m/>
    <m/>
    <m/>
    <x v="0"/>
  </r>
  <r>
    <x v="0"/>
    <x v="0"/>
    <x v="13"/>
    <x v="15"/>
    <x v="0"/>
    <x v="0"/>
    <x v="9"/>
    <x v="1"/>
    <x v="0"/>
    <x v="1"/>
    <n v="2"/>
    <n v="1099"/>
    <s v="nan"/>
    <n v="0.51046151337247203"/>
    <n v="0"/>
    <n v="0.68528280770735595"/>
    <n v="3.9157871168420102"/>
    <s v="nan"/>
    <n v="3.9157871168420102"/>
    <m/>
    <m/>
    <m/>
    <m/>
    <m/>
    <m/>
    <x v="0"/>
  </r>
  <r>
    <x v="0"/>
    <x v="0"/>
    <x v="13"/>
    <x v="15"/>
    <x v="0"/>
    <x v="0"/>
    <x v="9"/>
    <x v="1"/>
    <x v="0"/>
    <x v="0"/>
    <n v="3"/>
    <n v="1140"/>
    <n v="22.5115828235691"/>
    <n v="0.54647454022868902"/>
    <n v="4.12684355890231E-2"/>
    <n v="0.95306749824133996"/>
    <n v="4.5265260633770001"/>
    <s v="nan"/>
    <n v="4.5265260633770001"/>
    <m/>
    <m/>
    <m/>
    <m/>
    <m/>
    <m/>
    <x v="0"/>
  </r>
  <r>
    <x v="0"/>
    <x v="0"/>
    <x v="13"/>
    <x v="15"/>
    <x v="0"/>
    <x v="0"/>
    <x v="9"/>
    <x v="1"/>
    <x v="0"/>
    <x v="1"/>
    <n v="3"/>
    <n v="1140"/>
    <s v="nan"/>
    <n v="0.52515023028721597"/>
    <n v="0"/>
    <n v="0.67228988108592502"/>
    <n v="4.0139811656416304"/>
    <s v="nan"/>
    <n v="4.0139811656416304"/>
    <m/>
    <m/>
    <m/>
    <m/>
    <m/>
    <m/>
    <x v="0"/>
  </r>
  <r>
    <x v="0"/>
    <x v="0"/>
    <x v="13"/>
    <x v="15"/>
    <x v="0"/>
    <x v="0"/>
    <x v="9"/>
    <x v="1"/>
    <x v="0"/>
    <x v="0"/>
    <n v="4"/>
    <n v="1168"/>
    <n v="23.723425547055701"/>
    <n v="0.55930851733803"/>
    <n v="4.3479518044141401E-2"/>
    <n v="0.95813940411502696"/>
    <n v="4.6062344568379396"/>
    <s v="nan"/>
    <n v="4.6062344568379396"/>
    <m/>
    <m/>
    <m/>
    <m/>
    <m/>
    <m/>
    <x v="0"/>
  </r>
  <r>
    <x v="0"/>
    <x v="0"/>
    <x v="13"/>
    <x v="15"/>
    <x v="0"/>
    <x v="0"/>
    <x v="9"/>
    <x v="1"/>
    <x v="0"/>
    <x v="1"/>
    <n v="4"/>
    <n v="1168"/>
    <s v="nan"/>
    <n v="0.53755707762557003"/>
    <n v="0"/>
    <n v="0.66380665061928301"/>
    <n v="3.9281799465780698"/>
    <s v="nan"/>
    <n v="3.9281799465780698"/>
    <m/>
    <m/>
    <m/>
    <m/>
    <m/>
    <m/>
    <x v="0"/>
  </r>
  <r>
    <x v="0"/>
    <x v="0"/>
    <x v="3"/>
    <x v="15"/>
    <x v="0"/>
    <x v="0"/>
    <x v="0"/>
    <x v="1"/>
    <x v="0"/>
    <x v="0"/>
    <n v="0"/>
    <n v="813"/>
    <n v="40.328872383324402"/>
    <n v="0.38963862745904299"/>
    <n v="7.5598028459605102E-2"/>
    <n v="0.94039757169195104"/>
    <n v="4.4689159875490398"/>
    <s v="nan"/>
    <n v="4.4689159875490398"/>
    <m/>
    <m/>
    <m/>
    <m/>
    <m/>
    <m/>
    <x v="0"/>
  </r>
  <r>
    <x v="0"/>
    <x v="0"/>
    <x v="3"/>
    <x v="15"/>
    <x v="0"/>
    <x v="0"/>
    <x v="0"/>
    <x v="1"/>
    <x v="0"/>
    <x v="1"/>
    <n v="0"/>
    <n v="813"/>
    <s v="nan"/>
    <n v="0.35723255055446801"/>
    <n v="3.3675799086757899E-2"/>
    <n v="0.77313378343654204"/>
    <n v="3.8951297541738401"/>
    <s v="nan"/>
    <n v="3.8951297541738401"/>
    <m/>
    <m/>
    <m/>
    <m/>
    <m/>
    <m/>
    <x v="0"/>
  </r>
  <r>
    <x v="0"/>
    <x v="0"/>
    <x v="3"/>
    <x v="15"/>
    <x v="0"/>
    <x v="0"/>
    <x v="0"/>
    <x v="1"/>
    <x v="0"/>
    <x v="0"/>
    <n v="1"/>
    <n v="820"/>
    <n v="38.432059835141999"/>
    <n v="0.39249906055662498"/>
    <n v="7.1964427804880299E-2"/>
    <n v="0.93562680591587799"/>
    <n v="4.4175647714924402"/>
    <s v="nan"/>
    <n v="4.4175647714924402"/>
    <m/>
    <m/>
    <m/>
    <m/>
    <m/>
    <m/>
    <x v="0"/>
  </r>
  <r>
    <x v="0"/>
    <x v="0"/>
    <x v="3"/>
    <x v="15"/>
    <x v="0"/>
    <x v="0"/>
    <x v="0"/>
    <x v="1"/>
    <x v="0"/>
    <x v="1"/>
    <n v="1"/>
    <n v="820"/>
    <s v="nan"/>
    <n v="0.358219178082191"/>
    <n v="2.3972602739725998E-2"/>
    <n v="0.77751357839315105"/>
    <n v="3.7850272267288299"/>
    <s v="nan"/>
    <n v="3.7850272267288299"/>
    <m/>
    <m/>
    <m/>
    <m/>
    <m/>
    <m/>
    <x v="0"/>
  </r>
  <r>
    <x v="0"/>
    <x v="0"/>
    <x v="3"/>
    <x v="15"/>
    <x v="0"/>
    <x v="0"/>
    <x v="0"/>
    <x v="1"/>
    <x v="0"/>
    <x v="0"/>
    <n v="2"/>
    <n v="822"/>
    <n v="42.713999584889997"/>
    <n v="0.400574503098724"/>
    <n v="8.0123217048565495E-2"/>
    <n v="0.93920186349441903"/>
    <n v="4.53423858465161"/>
    <s v="nan"/>
    <n v="4.53423858465161"/>
    <m/>
    <m/>
    <m/>
    <m/>
    <m/>
    <m/>
    <x v="0"/>
  </r>
  <r>
    <x v="0"/>
    <x v="0"/>
    <x v="3"/>
    <x v="15"/>
    <x v="0"/>
    <x v="0"/>
    <x v="0"/>
    <x v="1"/>
    <x v="0"/>
    <x v="1"/>
    <n v="2"/>
    <n v="822"/>
    <s v="nan"/>
    <n v="0.36651174168297401"/>
    <n v="3.7671232876712299E-2"/>
    <n v="0.76718288379491295"/>
    <n v="3.94958846066723"/>
    <s v="nan"/>
    <n v="3.94958846066723"/>
    <m/>
    <m/>
    <m/>
    <m/>
    <m/>
    <m/>
    <x v="0"/>
  </r>
  <r>
    <x v="0"/>
    <x v="0"/>
    <x v="3"/>
    <x v="15"/>
    <x v="0"/>
    <x v="0"/>
    <x v="0"/>
    <x v="1"/>
    <x v="0"/>
    <x v="0"/>
    <n v="3"/>
    <n v="827"/>
    <n v="38.916487279843402"/>
    <n v="0.395235414622432"/>
    <n v="7.2828521839778795E-2"/>
    <n v="0.93326757452599995"/>
    <n v="4.4073791506751396"/>
    <s v="nan"/>
    <n v="4.4073791506751396"/>
    <m/>
    <m/>
    <m/>
    <m/>
    <m/>
    <m/>
    <x v="0"/>
  </r>
  <r>
    <x v="0"/>
    <x v="0"/>
    <x v="3"/>
    <x v="15"/>
    <x v="0"/>
    <x v="0"/>
    <x v="0"/>
    <x v="1"/>
    <x v="0"/>
    <x v="1"/>
    <n v="3"/>
    <n v="827"/>
    <s v="nan"/>
    <n v="0.36181506849314998"/>
    <n v="3.02511415525114E-2"/>
    <n v="0.77099412258710898"/>
    <n v="3.8803567312656999"/>
    <s v="nan"/>
    <n v="3.8803567312656999"/>
    <m/>
    <m/>
    <m/>
    <m/>
    <m/>
    <m/>
    <x v="0"/>
  </r>
  <r>
    <x v="0"/>
    <x v="0"/>
    <x v="3"/>
    <x v="15"/>
    <x v="0"/>
    <x v="0"/>
    <x v="0"/>
    <x v="1"/>
    <x v="0"/>
    <x v="0"/>
    <n v="4"/>
    <n v="825"/>
    <n v="42.970684794657402"/>
    <n v="0.40009976405131997"/>
    <n v="8.0526368777168095E-2"/>
    <n v="0.93661318313778597"/>
    <n v="4.5064697380784304"/>
    <s v="nan"/>
    <n v="4.5064697380784304"/>
    <m/>
    <m/>
    <m/>
    <m/>
    <m/>
    <m/>
    <x v="0"/>
  </r>
  <r>
    <x v="0"/>
    <x v="0"/>
    <x v="3"/>
    <x v="15"/>
    <x v="0"/>
    <x v="0"/>
    <x v="0"/>
    <x v="1"/>
    <x v="0"/>
    <x v="1"/>
    <n v="4"/>
    <n v="825"/>
    <s v="nan"/>
    <n v="0.36695205479451998"/>
    <n v="3.5958904109588997E-2"/>
    <n v="0.76573733829535195"/>
    <n v="3.8436630942357399"/>
    <s v="nan"/>
    <n v="3.8436630942357399"/>
    <m/>
    <m/>
    <m/>
    <m/>
    <m/>
    <m/>
    <x v="0"/>
  </r>
  <r>
    <x v="0"/>
    <x v="0"/>
    <x v="3"/>
    <x v="15"/>
    <x v="0"/>
    <x v="0"/>
    <x v="4"/>
    <x v="1"/>
    <x v="0"/>
    <x v="0"/>
    <n v="0"/>
    <n v="888"/>
    <n v="40.1458493561233"/>
    <n v="0.435001662964214"/>
    <n v="7.4680053732066695E-2"/>
    <n v="0.93521696410918298"/>
    <n v="4.5844925014962996"/>
    <s v="nan"/>
    <n v="4.5844925014962996"/>
    <m/>
    <m/>
    <m/>
    <m/>
    <m/>
    <m/>
    <x v="0"/>
  </r>
  <r>
    <x v="0"/>
    <x v="0"/>
    <x v="3"/>
    <x v="15"/>
    <x v="0"/>
    <x v="0"/>
    <x v="4"/>
    <x v="1"/>
    <x v="0"/>
    <x v="1"/>
    <n v="0"/>
    <n v="888"/>
    <s v="nan"/>
    <n v="0.39193031093716002"/>
    <n v="1.0273972602739699E-2"/>
    <n v="0.75659419137026696"/>
    <n v="3.6687928032442998"/>
    <s v="nan"/>
    <n v="3.6687928032442998"/>
    <m/>
    <m/>
    <m/>
    <m/>
    <m/>
    <m/>
    <x v="0"/>
  </r>
  <r>
    <x v="0"/>
    <x v="0"/>
    <x v="3"/>
    <x v="15"/>
    <x v="0"/>
    <x v="0"/>
    <x v="4"/>
    <x v="1"/>
    <x v="0"/>
    <x v="0"/>
    <n v="1"/>
    <n v="889"/>
    <n v="37.9801662948923"/>
    <n v="0.43247753323888199"/>
    <n v="7.0475804132937497E-2"/>
    <n v="0.93487027493918295"/>
    <n v="4.5246766539196397"/>
    <s v="nan"/>
    <n v="4.5246766539196397"/>
    <m/>
    <m/>
    <m/>
    <m/>
    <m/>
    <m/>
    <x v="0"/>
  </r>
  <r>
    <x v="0"/>
    <x v="0"/>
    <x v="3"/>
    <x v="15"/>
    <x v="0"/>
    <x v="0"/>
    <x v="4"/>
    <x v="1"/>
    <x v="0"/>
    <x v="1"/>
    <n v="1"/>
    <n v="889"/>
    <s v="nan"/>
    <n v="0.39040824092193899"/>
    <n v="5.1369863013698601E-3"/>
    <n v="0.76065523410706004"/>
    <n v="3.6176710753950601"/>
    <s v="nan"/>
    <n v="3.6176710753950601"/>
    <m/>
    <m/>
    <m/>
    <m/>
    <m/>
    <m/>
    <x v="0"/>
  </r>
  <r>
    <x v="0"/>
    <x v="0"/>
    <x v="3"/>
    <x v="15"/>
    <x v="0"/>
    <x v="0"/>
    <x v="4"/>
    <x v="1"/>
    <x v="0"/>
    <x v="0"/>
    <n v="2"/>
    <n v="876"/>
    <n v="39.735390864842898"/>
    <n v="0.42979017752388898"/>
    <n v="7.3989227908559496E-2"/>
    <n v="0.94023020087943299"/>
    <n v="4.5910097923541899"/>
    <s v="nan"/>
    <n v="4.5910097923541899"/>
    <m/>
    <m/>
    <m/>
    <m/>
    <m/>
    <m/>
    <x v="0"/>
  </r>
  <r>
    <x v="0"/>
    <x v="0"/>
    <x v="3"/>
    <x v="15"/>
    <x v="0"/>
    <x v="0"/>
    <x v="4"/>
    <x v="1"/>
    <x v="0"/>
    <x v="1"/>
    <n v="2"/>
    <n v="876"/>
    <s v="nan"/>
    <n v="0.38361600347901698"/>
    <n v="7.4200913242009102E-3"/>
    <n v="0.76496885049366303"/>
    <n v="3.7165137636033898"/>
    <s v="nan"/>
    <n v="3.7165137636033898"/>
    <m/>
    <m/>
    <m/>
    <m/>
    <m/>
    <m/>
    <x v="0"/>
  </r>
  <r>
    <x v="0"/>
    <x v="0"/>
    <x v="3"/>
    <x v="15"/>
    <x v="0"/>
    <x v="0"/>
    <x v="4"/>
    <x v="1"/>
    <x v="0"/>
    <x v="0"/>
    <n v="3"/>
    <n v="882"/>
    <n v="39.135174414626398"/>
    <n v="0.43083799533224598"/>
    <n v="7.2827299752873498E-2"/>
    <n v="0.94015413092872402"/>
    <n v="4.5651982545534304"/>
    <s v="nan"/>
    <n v="4.5651982545534304"/>
    <m/>
    <m/>
    <m/>
    <m/>
    <m/>
    <m/>
    <x v="0"/>
  </r>
  <r>
    <x v="0"/>
    <x v="0"/>
    <x v="3"/>
    <x v="15"/>
    <x v="0"/>
    <x v="0"/>
    <x v="4"/>
    <x v="1"/>
    <x v="0"/>
    <x v="1"/>
    <n v="3"/>
    <n v="882"/>
    <s v="nan"/>
    <n v="0.385553924766253"/>
    <n v="5.1369863013698601E-3"/>
    <n v="0.76377598690318704"/>
    <n v="3.68637932778931"/>
    <s v="nan"/>
    <n v="3.68637932778931"/>
    <m/>
    <m/>
    <m/>
    <m/>
    <m/>
    <m/>
    <x v="0"/>
  </r>
  <r>
    <x v="0"/>
    <x v="0"/>
    <x v="3"/>
    <x v="15"/>
    <x v="0"/>
    <x v="0"/>
    <x v="4"/>
    <x v="1"/>
    <x v="0"/>
    <x v="0"/>
    <n v="4"/>
    <n v="883"/>
    <n v="36.3946921799661"/>
    <n v="0.42867851585857703"/>
    <n v="6.7483248247623695E-2"/>
    <n v="0.93440409956688897"/>
    <n v="4.4719209878612602"/>
    <s v="nan"/>
    <n v="4.4719209878612602"/>
    <m/>
    <m/>
    <m/>
    <m/>
    <m/>
    <m/>
    <x v="0"/>
  </r>
  <r>
    <x v="0"/>
    <x v="0"/>
    <x v="3"/>
    <x v="15"/>
    <x v="0"/>
    <x v="0"/>
    <x v="4"/>
    <x v="1"/>
    <x v="0"/>
    <x v="1"/>
    <n v="4"/>
    <n v="883"/>
    <s v="nan"/>
    <n v="0.38081648184387901"/>
    <n v="1.71232876712328E-3"/>
    <n v="0.76633919799304195"/>
    <n v="3.5936925376558202"/>
    <s v="nan"/>
    <n v="3.5936925376558202"/>
    <m/>
    <m/>
    <m/>
    <m/>
    <m/>
    <m/>
    <x v="0"/>
  </r>
  <r>
    <x v="0"/>
    <x v="0"/>
    <x v="3"/>
    <x v="15"/>
    <x v="0"/>
    <x v="0"/>
    <x v="6"/>
    <x v="1"/>
    <x v="0"/>
    <x v="0"/>
    <n v="0"/>
    <n v="981"/>
    <n v="34.751254567350401"/>
    <n v="0.48198209487420202"/>
    <n v="6.4351066283527894E-2"/>
    <n v="0.94564291223074004"/>
    <n v="4.6376105542386696"/>
    <s v="nan"/>
    <n v="4.6376105542386696"/>
    <m/>
    <m/>
    <m/>
    <m/>
    <m/>
    <m/>
    <x v="0"/>
  </r>
  <r>
    <x v="0"/>
    <x v="0"/>
    <x v="3"/>
    <x v="15"/>
    <x v="0"/>
    <x v="0"/>
    <x v="6"/>
    <x v="1"/>
    <x v="0"/>
    <x v="1"/>
    <n v="0"/>
    <n v="981"/>
    <s v="nan"/>
    <n v="0.43779823677083901"/>
    <n v="0"/>
    <n v="0.72705296524472696"/>
    <n v="3.6881759229153999"/>
    <s v="nan"/>
    <n v="3.6881759229153999"/>
    <m/>
    <m/>
    <m/>
    <m/>
    <m/>
    <m/>
    <x v="0"/>
  </r>
  <r>
    <x v="0"/>
    <x v="0"/>
    <x v="3"/>
    <x v="15"/>
    <x v="0"/>
    <x v="0"/>
    <x v="6"/>
    <x v="1"/>
    <x v="0"/>
    <x v="0"/>
    <n v="1"/>
    <n v="970"/>
    <n v="36.071403368321199"/>
    <n v="0.47701635440601398"/>
    <n v="6.6615907067395494E-2"/>
    <n v="0.93847008458900005"/>
    <n v="4.6001365576464304"/>
    <s v="nan"/>
    <n v="4.6001365576464304"/>
    <m/>
    <m/>
    <m/>
    <m/>
    <m/>
    <m/>
    <x v="0"/>
  </r>
  <r>
    <x v="0"/>
    <x v="0"/>
    <x v="3"/>
    <x v="15"/>
    <x v="0"/>
    <x v="0"/>
    <x v="6"/>
    <x v="1"/>
    <x v="0"/>
    <x v="1"/>
    <n v="1"/>
    <n v="970"/>
    <s v="nan"/>
    <n v="0.43071221016426398"/>
    <n v="0"/>
    <n v="0.73132535150878697"/>
    <n v="3.7011164611878802"/>
    <s v="nan"/>
    <n v="3.7011164611878802"/>
    <m/>
    <m/>
    <m/>
    <m/>
    <m/>
    <m/>
    <x v="0"/>
  </r>
  <r>
    <x v="0"/>
    <x v="0"/>
    <x v="3"/>
    <x v="15"/>
    <x v="0"/>
    <x v="0"/>
    <x v="6"/>
    <x v="1"/>
    <x v="0"/>
    <x v="0"/>
    <n v="2"/>
    <n v="982"/>
    <n v="37.679508391152197"/>
    <n v="0.48706783843624801"/>
    <n v="6.9800851366802197E-2"/>
    <n v="0.95156035533284999"/>
    <n v="4.6688481003261799"/>
    <s v="nan"/>
    <n v="4.6688481003261799"/>
    <m/>
    <m/>
    <m/>
    <m/>
    <m/>
    <m/>
    <x v="0"/>
  </r>
  <r>
    <x v="0"/>
    <x v="0"/>
    <x v="3"/>
    <x v="15"/>
    <x v="0"/>
    <x v="0"/>
    <x v="6"/>
    <x v="1"/>
    <x v="0"/>
    <x v="1"/>
    <n v="2"/>
    <n v="982"/>
    <s v="nan"/>
    <n v="0.44018808436616602"/>
    <n v="0"/>
    <n v="0.72666808360755697"/>
    <n v="3.7068628622145399"/>
    <s v="nan"/>
    <n v="3.7068628622145399"/>
    <m/>
    <m/>
    <m/>
    <m/>
    <m/>
    <m/>
    <x v="0"/>
  </r>
  <r>
    <x v="0"/>
    <x v="0"/>
    <x v="3"/>
    <x v="15"/>
    <x v="0"/>
    <x v="0"/>
    <x v="6"/>
    <x v="1"/>
    <x v="0"/>
    <x v="0"/>
    <n v="3"/>
    <n v="956"/>
    <n v="33.443565794935601"/>
    <n v="0.46719223694937201"/>
    <n v="6.18676973054774E-2"/>
    <n v="0.94006039614902204"/>
    <n v="4.4859738806565801"/>
    <s v="nan"/>
    <n v="4.4859738806565801"/>
    <m/>
    <m/>
    <m/>
    <m/>
    <m/>
    <m/>
    <x v="0"/>
  </r>
  <r>
    <x v="0"/>
    <x v="0"/>
    <x v="3"/>
    <x v="15"/>
    <x v="0"/>
    <x v="0"/>
    <x v="6"/>
    <x v="1"/>
    <x v="0"/>
    <x v="1"/>
    <n v="3"/>
    <n v="956"/>
    <s v="nan"/>
    <n v="0.424490996066338"/>
    <n v="0"/>
    <n v="0.73686782942900997"/>
    <n v="3.6595461709639698"/>
    <s v="nan"/>
    <n v="3.6595461709639698"/>
    <m/>
    <m/>
    <m/>
    <m/>
    <m/>
    <m/>
    <x v="0"/>
  </r>
  <r>
    <x v="0"/>
    <x v="0"/>
    <x v="3"/>
    <x v="15"/>
    <x v="0"/>
    <x v="0"/>
    <x v="6"/>
    <x v="1"/>
    <x v="0"/>
    <x v="0"/>
    <n v="4"/>
    <n v="963"/>
    <n v="35.934030125126"/>
    <n v="0.47377707700268901"/>
    <n v="6.6446833626619406E-2"/>
    <n v="0.94561030052253903"/>
    <n v="4.5797932604652702"/>
    <s v="nan"/>
    <n v="4.5797932604652702"/>
    <m/>
    <m/>
    <m/>
    <m/>
    <m/>
    <m/>
    <x v="0"/>
  </r>
  <r>
    <x v="0"/>
    <x v="0"/>
    <x v="3"/>
    <x v="15"/>
    <x v="0"/>
    <x v="0"/>
    <x v="6"/>
    <x v="1"/>
    <x v="0"/>
    <x v="1"/>
    <n v="4"/>
    <n v="963"/>
    <s v="nan"/>
    <n v="0.43080560991519801"/>
    <n v="0"/>
    <n v="0.73408167707612504"/>
    <n v="3.6135233841130598"/>
    <s v="nan"/>
    <n v="3.6135233841130598"/>
    <m/>
    <m/>
    <m/>
    <m/>
    <m/>
    <m/>
    <x v="0"/>
  </r>
  <r>
    <x v="0"/>
    <x v="0"/>
    <x v="3"/>
    <x v="15"/>
    <x v="0"/>
    <x v="0"/>
    <x v="7"/>
    <x v="1"/>
    <x v="0"/>
    <x v="0"/>
    <n v="0"/>
    <n v="1171"/>
    <n v="26.972983590409001"/>
    <n v="0.56310688584202195"/>
    <n v="4.9653101306852798E-2"/>
    <n v="0.95168999201286197"/>
    <n v="4.7294105180634398"/>
    <s v="nan"/>
    <n v="4.7294105180634398"/>
    <m/>
    <m/>
    <m/>
    <m/>
    <m/>
    <m/>
    <x v="0"/>
  </r>
  <r>
    <x v="0"/>
    <x v="0"/>
    <x v="3"/>
    <x v="15"/>
    <x v="0"/>
    <x v="0"/>
    <x v="7"/>
    <x v="1"/>
    <x v="0"/>
    <x v="1"/>
    <n v="0"/>
    <n v="1171"/>
    <s v="nan"/>
    <n v="0.53299138076535302"/>
    <n v="0"/>
    <n v="0.66291554273132303"/>
    <n v="3.9166424272653702"/>
    <s v="nan"/>
    <n v="3.9166424272653702"/>
    <m/>
    <m/>
    <m/>
    <m/>
    <m/>
    <m/>
    <x v="0"/>
  </r>
  <r>
    <x v="0"/>
    <x v="0"/>
    <x v="3"/>
    <x v="15"/>
    <x v="0"/>
    <x v="0"/>
    <x v="7"/>
    <x v="1"/>
    <x v="0"/>
    <x v="0"/>
    <n v="1"/>
    <n v="1219"/>
    <n v="31.3279974021412"/>
    <n v="0.58377247846979496"/>
    <n v="5.74396651021973E-2"/>
    <n v="0.95529060516296405"/>
    <n v="4.9249906334951197"/>
    <s v="nan"/>
    <n v="4.9249906334951197"/>
    <m/>
    <m/>
    <m/>
    <m/>
    <m/>
    <m/>
    <x v="0"/>
  </r>
  <r>
    <x v="0"/>
    <x v="0"/>
    <x v="3"/>
    <x v="15"/>
    <x v="0"/>
    <x v="0"/>
    <x v="7"/>
    <x v="1"/>
    <x v="0"/>
    <x v="1"/>
    <n v="1"/>
    <n v="1219"/>
    <s v="nan"/>
    <n v="0.55277851904564201"/>
    <n v="0"/>
    <n v="0.64910120648839997"/>
    <n v="4.1173727250082903"/>
    <s v="nan"/>
    <n v="4.1173727250082903"/>
    <m/>
    <m/>
    <m/>
    <m/>
    <m/>
    <m/>
    <x v="0"/>
  </r>
  <r>
    <x v="0"/>
    <x v="0"/>
    <x v="3"/>
    <x v="15"/>
    <x v="0"/>
    <x v="0"/>
    <x v="7"/>
    <x v="1"/>
    <x v="0"/>
    <x v="0"/>
    <n v="2"/>
    <n v="1210"/>
    <n v="31.205714262906"/>
    <n v="0.58079660594132798"/>
    <n v="5.7303027824270603E-2"/>
    <n v="0.95424041826995298"/>
    <n v="4.8936736148293702"/>
    <s v="nan"/>
    <n v="4.8936736148293702"/>
    <m/>
    <m/>
    <m/>
    <m/>
    <m/>
    <m/>
    <x v="0"/>
  </r>
  <r>
    <x v="0"/>
    <x v="0"/>
    <x v="3"/>
    <x v="15"/>
    <x v="0"/>
    <x v="0"/>
    <x v="7"/>
    <x v="1"/>
    <x v="0"/>
    <x v="1"/>
    <n v="2"/>
    <n v="1210"/>
    <s v="nan"/>
    <n v="0.54951817588803797"/>
    <n v="0"/>
    <n v="0.65162965871820999"/>
    <n v="4.0295795100573297"/>
    <s v="nan"/>
    <n v="4.0295795100573297"/>
    <m/>
    <m/>
    <m/>
    <m/>
    <m/>
    <m/>
    <x v="0"/>
  </r>
  <r>
    <x v="0"/>
    <x v="0"/>
    <x v="3"/>
    <x v="15"/>
    <x v="0"/>
    <x v="0"/>
    <x v="7"/>
    <x v="1"/>
    <x v="0"/>
    <x v="0"/>
    <n v="3"/>
    <n v="1191"/>
    <n v="28.280001203470199"/>
    <n v="0.57158021946363302"/>
    <n v="5.1980202924194599E-2"/>
    <n v="0.95371663722073596"/>
    <n v="4.7648317433054599"/>
    <s v="nan"/>
    <n v="4.7648317433054599"/>
    <m/>
    <m/>
    <m/>
    <m/>
    <m/>
    <m/>
    <x v="0"/>
  </r>
  <r>
    <x v="0"/>
    <x v="0"/>
    <x v="3"/>
    <x v="15"/>
    <x v="0"/>
    <x v="0"/>
    <x v="7"/>
    <x v="1"/>
    <x v="0"/>
    <x v="1"/>
    <n v="3"/>
    <n v="1191"/>
    <s v="nan"/>
    <n v="0.54254476497627102"/>
    <n v="0"/>
    <n v="0.65705976888137696"/>
    <n v="4.0701920914527703"/>
    <s v="nan"/>
    <n v="4.0701920914527703"/>
    <m/>
    <m/>
    <m/>
    <m/>
    <m/>
    <m/>
    <x v="0"/>
  </r>
  <r>
    <x v="0"/>
    <x v="0"/>
    <x v="3"/>
    <x v="15"/>
    <x v="0"/>
    <x v="0"/>
    <x v="7"/>
    <x v="1"/>
    <x v="0"/>
    <x v="0"/>
    <n v="4"/>
    <n v="1220"/>
    <n v="32.835440814892898"/>
    <n v="0.58615189214778696"/>
    <n v="6.0234387688209497E-2"/>
    <n v="0.957823896743623"/>
    <n v="4.9347817158853502"/>
    <s v="nan"/>
    <n v="4.9347817158853502"/>
    <m/>
    <m/>
    <m/>
    <m/>
    <m/>
    <m/>
    <x v="0"/>
  </r>
  <r>
    <x v="0"/>
    <x v="0"/>
    <x v="3"/>
    <x v="15"/>
    <x v="0"/>
    <x v="0"/>
    <x v="7"/>
    <x v="1"/>
    <x v="0"/>
    <x v="1"/>
    <n v="4"/>
    <n v="1220"/>
    <s v="nan"/>
    <n v="0.55380715175235695"/>
    <n v="0"/>
    <n v="0.64882196738026099"/>
    <n v="4.1053969495212996"/>
    <s v="nan"/>
    <n v="4.1053969495212996"/>
    <m/>
    <m/>
    <m/>
    <m/>
    <m/>
    <m/>
    <x v="0"/>
  </r>
  <r>
    <x v="0"/>
    <x v="0"/>
    <x v="3"/>
    <x v="15"/>
    <x v="0"/>
    <x v="0"/>
    <x v="9"/>
    <x v="1"/>
    <x v="0"/>
    <x v="0"/>
    <n v="0"/>
    <n v="1629"/>
    <n v="19.797359992595101"/>
    <n v="0.68448130419567299"/>
    <n v="3.5737152358663198E-2"/>
    <n v="0.96693068137889004"/>
    <n v="5.26632177803857"/>
    <s v="nan"/>
    <n v="5.26632177803857"/>
    <m/>
    <m/>
    <m/>
    <m/>
    <m/>
    <m/>
    <x v="0"/>
  </r>
  <r>
    <x v="0"/>
    <x v="0"/>
    <x v="3"/>
    <x v="15"/>
    <x v="0"/>
    <x v="0"/>
    <x v="9"/>
    <x v="1"/>
    <x v="0"/>
    <x v="1"/>
    <n v="0"/>
    <n v="1629"/>
    <s v="nan"/>
    <n v="0.67122858116008799"/>
    <n v="0"/>
    <n v="0.55681640226541396"/>
    <n v="4.6348094709172596"/>
    <s v="nan"/>
    <n v="4.6348094709172596"/>
    <m/>
    <m/>
    <m/>
    <m/>
    <m/>
    <m/>
    <x v="0"/>
  </r>
  <r>
    <x v="0"/>
    <x v="0"/>
    <x v="3"/>
    <x v="15"/>
    <x v="0"/>
    <x v="0"/>
    <x v="9"/>
    <x v="1"/>
    <x v="0"/>
    <x v="0"/>
    <n v="1"/>
    <n v="1670"/>
    <n v="23.1605651524705"/>
    <n v="0.69411545490158899"/>
    <n v="4.1770065624283002E-2"/>
    <n v="0.96888995442855297"/>
    <n v="5.4146304176262001"/>
    <s v="nan"/>
    <n v="5.4146304176262001"/>
    <m/>
    <m/>
    <m/>
    <m/>
    <m/>
    <m/>
    <x v="0"/>
  </r>
  <r>
    <x v="0"/>
    <x v="0"/>
    <x v="3"/>
    <x v="15"/>
    <x v="0"/>
    <x v="0"/>
    <x v="9"/>
    <x v="1"/>
    <x v="0"/>
    <x v="1"/>
    <n v="1"/>
    <n v="1670"/>
    <s v="nan"/>
    <n v="0.67820178299630296"/>
    <n v="0"/>
    <n v="0.549473527737805"/>
    <n v="4.6618956312343602"/>
    <s v="nan"/>
    <n v="4.6618956312343602"/>
    <m/>
    <m/>
    <m/>
    <m/>
    <m/>
    <m/>
    <x v="0"/>
  </r>
  <r>
    <x v="0"/>
    <x v="0"/>
    <x v="3"/>
    <x v="15"/>
    <x v="0"/>
    <x v="0"/>
    <x v="9"/>
    <x v="1"/>
    <x v="0"/>
    <x v="0"/>
    <n v="2"/>
    <n v="1641"/>
    <n v="21.851494721014699"/>
    <n v="0.68731666096172195"/>
    <n v="3.9450974480580998E-2"/>
    <n v="0.96654468111854797"/>
    <n v="5.3171607825904603"/>
    <s v="nan"/>
    <n v="5.3171607825904603"/>
    <m/>
    <m/>
    <m/>
    <m/>
    <m/>
    <m/>
    <x v="0"/>
  </r>
  <r>
    <x v="0"/>
    <x v="0"/>
    <x v="3"/>
    <x v="15"/>
    <x v="0"/>
    <x v="0"/>
    <x v="9"/>
    <x v="1"/>
    <x v="0"/>
    <x v="1"/>
    <n v="2"/>
    <n v="1641"/>
    <s v="nan"/>
    <n v="0.67147386479578197"/>
    <n v="0"/>
    <n v="0.55463945390400604"/>
    <n v="4.8486103881909202"/>
    <s v="nan"/>
    <n v="4.8486103881909202"/>
    <m/>
    <m/>
    <m/>
    <m/>
    <m/>
    <m/>
    <x v="0"/>
  </r>
  <r>
    <x v="0"/>
    <x v="0"/>
    <x v="3"/>
    <x v="15"/>
    <x v="0"/>
    <x v="0"/>
    <x v="9"/>
    <x v="1"/>
    <x v="0"/>
    <x v="0"/>
    <n v="3"/>
    <n v="1700"/>
    <n v="20.052107670627802"/>
    <n v="0.69787968288428104"/>
    <n v="3.60184516718276E-2"/>
    <n v="0.96712740839096001"/>
    <n v="5.3712682171919504"/>
    <s v="nan"/>
    <n v="5.3712682171919504"/>
    <m/>
    <m/>
    <m/>
    <m/>
    <m/>
    <m/>
    <x v="0"/>
  </r>
  <r>
    <x v="0"/>
    <x v="0"/>
    <x v="3"/>
    <x v="15"/>
    <x v="0"/>
    <x v="0"/>
    <x v="9"/>
    <x v="1"/>
    <x v="0"/>
    <x v="1"/>
    <n v="3"/>
    <n v="1700"/>
    <s v="nan"/>
    <n v="0.68427204454601698"/>
    <n v="0"/>
    <n v="0.54426601050963797"/>
    <n v="4.7893294487553399"/>
    <s v="nan"/>
    <n v="4.7893294487553399"/>
    <m/>
    <m/>
    <m/>
    <m/>
    <m/>
    <m/>
    <x v="0"/>
  </r>
  <r>
    <x v="0"/>
    <x v="0"/>
    <x v="3"/>
    <x v="15"/>
    <x v="0"/>
    <x v="0"/>
    <x v="9"/>
    <x v="1"/>
    <x v="0"/>
    <x v="0"/>
    <n v="4"/>
    <n v="1756"/>
    <n v="17.689596673418599"/>
    <n v="0.70632928131828998"/>
    <n v="3.1731639805305203E-2"/>
    <n v="0.96948126226806097"/>
    <n v="5.4061328856341602"/>
    <s v="nan"/>
    <n v="5.4061328856341602"/>
    <m/>
    <m/>
    <m/>
    <m/>
    <m/>
    <m/>
    <x v="0"/>
  </r>
  <r>
    <x v="0"/>
    <x v="0"/>
    <x v="3"/>
    <x v="15"/>
    <x v="0"/>
    <x v="0"/>
    <x v="9"/>
    <x v="1"/>
    <x v="0"/>
    <x v="1"/>
    <n v="4"/>
    <n v="1756"/>
    <s v="nan"/>
    <n v="0.69498735663119204"/>
    <n v="0"/>
    <n v="0.53489650855761095"/>
    <n v="4.8440671555451198"/>
    <s v="nan"/>
    <n v="4.8440671555451198"/>
    <m/>
    <m/>
    <m/>
    <m/>
    <m/>
    <m/>
    <x v="0"/>
  </r>
  <r>
    <x v="6"/>
    <x v="6"/>
    <x v="12"/>
    <x v="15"/>
    <x v="0"/>
    <x v="0"/>
    <x v="6"/>
    <x v="1"/>
    <x v="0"/>
    <x v="0"/>
    <n v="0"/>
    <n v="4913"/>
    <n v="208.945089611111"/>
    <n v="0.30589502388401701"/>
    <n v="5.7549418776893402E-2"/>
    <n v="0.94722786363708"/>
    <n v="17.758487460429802"/>
    <s v="nan"/>
    <n v="17.758487460429802"/>
    <m/>
    <m/>
    <m/>
    <m/>
    <m/>
    <m/>
    <x v="6"/>
  </r>
  <r>
    <x v="6"/>
    <x v="6"/>
    <x v="12"/>
    <x v="15"/>
    <x v="0"/>
    <x v="0"/>
    <x v="6"/>
    <x v="1"/>
    <x v="0"/>
    <x v="1"/>
    <n v="0"/>
    <n v="4913"/>
    <s v="nan"/>
    <n v="0.27872533631086199"/>
    <n v="2.36111111111111E-2"/>
    <n v="0.83398278708766205"/>
    <n v="15.5485872448326"/>
    <s v="nan"/>
    <n v="15.5485872448326"/>
    <m/>
    <m/>
    <m/>
    <m/>
    <m/>
    <m/>
    <x v="6"/>
  </r>
  <r>
    <x v="6"/>
    <x v="6"/>
    <x v="12"/>
    <x v="15"/>
    <x v="0"/>
    <x v="0"/>
    <x v="6"/>
    <x v="1"/>
    <x v="0"/>
    <x v="0"/>
    <n v="1"/>
    <n v="4902"/>
    <n v="194.05741591999299"/>
    <n v="0.301154308483087"/>
    <n v="5.3458996653076803E-2"/>
    <n v="0.94875961966045497"/>
    <n v="17.572982051775"/>
    <s v="nan"/>
    <n v="17.572982051775"/>
    <m/>
    <m/>
    <m/>
    <m/>
    <m/>
    <m/>
    <x v="6"/>
  </r>
  <r>
    <x v="6"/>
    <x v="6"/>
    <x v="12"/>
    <x v="15"/>
    <x v="0"/>
    <x v="0"/>
    <x v="6"/>
    <x v="1"/>
    <x v="0"/>
    <x v="1"/>
    <n v="1"/>
    <n v="4902"/>
    <s v="nan"/>
    <n v="0.27343378724780898"/>
    <n v="1.7777777777777701E-2"/>
    <n v="0.83999002709963799"/>
    <n v="15.2501578148968"/>
    <s v="nan"/>
    <n v="15.2501578148968"/>
    <m/>
    <m/>
    <m/>
    <m/>
    <m/>
    <m/>
    <x v="6"/>
  </r>
  <r>
    <x v="6"/>
    <x v="6"/>
    <x v="12"/>
    <x v="15"/>
    <x v="0"/>
    <x v="0"/>
    <x v="6"/>
    <x v="1"/>
    <x v="0"/>
    <x v="0"/>
    <n v="2"/>
    <n v="4935"/>
    <n v="210.42625688295101"/>
    <n v="0.30968919145165602"/>
    <n v="5.7983799875803502E-2"/>
    <n v="0.94629168665570396"/>
    <n v="17.784529806918599"/>
    <s v="nan"/>
    <n v="17.784529806918599"/>
    <m/>
    <m/>
    <m/>
    <m/>
    <m/>
    <m/>
    <x v="6"/>
  </r>
  <r>
    <x v="6"/>
    <x v="6"/>
    <x v="12"/>
    <x v="15"/>
    <x v="0"/>
    <x v="0"/>
    <x v="6"/>
    <x v="1"/>
    <x v="0"/>
    <x v="1"/>
    <n v="2"/>
    <n v="4935"/>
    <s v="nan"/>
    <n v="0.28129213608315701"/>
    <n v="2.1944444444444398E-2"/>
    <n v="0.83353534954166097"/>
    <n v="15.417293101124301"/>
    <s v="nan"/>
    <n v="15.417293101124301"/>
    <m/>
    <m/>
    <m/>
    <m/>
    <m/>
    <m/>
    <x v="6"/>
  </r>
  <r>
    <x v="6"/>
    <x v="6"/>
    <x v="12"/>
    <x v="15"/>
    <x v="0"/>
    <x v="0"/>
    <x v="6"/>
    <x v="1"/>
    <x v="0"/>
    <x v="0"/>
    <n v="3"/>
    <n v="4916"/>
    <n v="200.333802658059"/>
    <n v="0.30498685976642698"/>
    <n v="5.5190550775016702E-2"/>
    <n v="0.946658228960369"/>
    <n v="17.665275347682801"/>
    <s v="nan"/>
    <n v="17.665275347682801"/>
    <m/>
    <m/>
    <m/>
    <m/>
    <m/>
    <m/>
    <x v="6"/>
  </r>
  <r>
    <x v="6"/>
    <x v="6"/>
    <x v="12"/>
    <x v="15"/>
    <x v="0"/>
    <x v="0"/>
    <x v="6"/>
    <x v="1"/>
    <x v="0"/>
    <x v="1"/>
    <n v="3"/>
    <n v="4916"/>
    <s v="nan"/>
    <n v="0.27677454429815102"/>
    <n v="1.94444444444444E-2"/>
    <n v="0.83733274869604901"/>
    <n v="15.443513641277701"/>
    <s v="nan"/>
    <n v="15.443513641277701"/>
    <m/>
    <m/>
    <m/>
    <m/>
    <m/>
    <m/>
    <x v="6"/>
  </r>
  <r>
    <x v="7"/>
    <x v="7"/>
    <x v="14"/>
    <x v="15"/>
    <x v="0"/>
    <x v="0"/>
    <x v="4"/>
    <x v="1"/>
    <x v="0"/>
    <x v="0"/>
    <n v="0"/>
    <n v="7821"/>
    <n v="278.99563076522799"/>
    <n v="0.26604066457949299"/>
    <n v="4.5973442461176503E-2"/>
    <n v="0.95767191434797005"/>
    <n v="48.433336246988503"/>
    <s v="nan"/>
    <n v="48.433336246988503"/>
    <m/>
    <m/>
    <m/>
    <m/>
    <m/>
    <m/>
    <x v="7"/>
  </r>
  <r>
    <x v="7"/>
    <x v="7"/>
    <x v="14"/>
    <x v="15"/>
    <x v="0"/>
    <x v="0"/>
    <x v="4"/>
    <x v="1"/>
    <x v="0"/>
    <x v="1"/>
    <n v="0"/>
    <n v="7821"/>
    <s v="nan"/>
    <n v="0.232730080452759"/>
    <n v="5.0000000000000001E-3"/>
    <n v="0.869407552087053"/>
    <n v="42.945512292356"/>
    <s v="nan"/>
    <n v="42.945512292356"/>
    <m/>
    <m/>
    <m/>
    <m/>
    <m/>
    <m/>
    <x v="7"/>
  </r>
  <r>
    <x v="7"/>
    <x v="7"/>
    <x v="14"/>
    <x v="15"/>
    <x v="0"/>
    <x v="0"/>
    <x v="4"/>
    <x v="1"/>
    <x v="0"/>
    <x v="0"/>
    <n v="1"/>
    <n v="7820"/>
    <n v="288.43917579840098"/>
    <n v="0.26786990552204798"/>
    <n v="4.75180741015176E-2"/>
    <n v="0.95660477210000605"/>
    <n v="48.657067712599698"/>
    <s v="nan"/>
    <n v="48.657067712599698"/>
    <m/>
    <m/>
    <m/>
    <m/>
    <m/>
    <m/>
    <x v="7"/>
  </r>
  <r>
    <x v="7"/>
    <x v="7"/>
    <x v="14"/>
    <x v="15"/>
    <x v="0"/>
    <x v="0"/>
    <x v="4"/>
    <x v="1"/>
    <x v="0"/>
    <x v="1"/>
    <n v="1"/>
    <n v="7820"/>
    <s v="nan"/>
    <n v="0.23481995797206501"/>
    <n v="6.8333333333333302E-3"/>
    <n v="0.86783028030512099"/>
    <n v="42.9704686205936"/>
    <s v="nan"/>
    <n v="42.9704686205936"/>
    <m/>
    <m/>
    <m/>
    <m/>
    <m/>
    <m/>
    <x v="7"/>
  </r>
  <r>
    <x v="7"/>
    <x v="7"/>
    <x v="14"/>
    <x v="15"/>
    <x v="0"/>
    <x v="0"/>
    <x v="4"/>
    <x v="1"/>
    <x v="0"/>
    <x v="0"/>
    <n v="2"/>
    <n v="7795"/>
    <n v="270.29467347443699"/>
    <n v="0.262589962649381"/>
    <n v="4.4482525523733399E-2"/>
    <n v="0.95714278375290396"/>
    <n v="48.274114976944801"/>
    <s v="nan"/>
    <n v="48.274114976944801"/>
    <m/>
    <m/>
    <m/>
    <m/>
    <m/>
    <m/>
    <x v="7"/>
  </r>
  <r>
    <x v="7"/>
    <x v="7"/>
    <x v="14"/>
    <x v="15"/>
    <x v="0"/>
    <x v="0"/>
    <x v="4"/>
    <x v="1"/>
    <x v="0"/>
    <x v="1"/>
    <n v="2"/>
    <n v="7795"/>
    <s v="nan"/>
    <n v="0.2303736982497"/>
    <n v="4.3333333333333297E-3"/>
    <n v="0.87148040693028095"/>
    <n v="42.730711005080202"/>
    <s v="nan"/>
    <n v="42.730711005080202"/>
    <m/>
    <m/>
    <m/>
    <m/>
    <m/>
    <m/>
    <x v="7"/>
  </r>
  <r>
    <x v="7"/>
    <x v="7"/>
    <x v="14"/>
    <x v="15"/>
    <x v="0"/>
    <x v="0"/>
    <x v="4"/>
    <x v="1"/>
    <x v="0"/>
    <x v="0"/>
    <n v="3"/>
    <n v="7785"/>
    <n v="261.766817949852"/>
    <n v="0.260426277314736"/>
    <n v="4.31243774381741E-2"/>
    <n v="0.95743016147544902"/>
    <n v="48.180638795319098"/>
    <s v="nan"/>
    <n v="48.180638795319098"/>
    <m/>
    <m/>
    <m/>
    <m/>
    <m/>
    <m/>
    <x v="7"/>
  </r>
  <r>
    <x v="7"/>
    <x v="7"/>
    <x v="14"/>
    <x v="15"/>
    <x v="0"/>
    <x v="0"/>
    <x v="4"/>
    <x v="1"/>
    <x v="0"/>
    <x v="1"/>
    <n v="3"/>
    <n v="7785"/>
    <s v="nan"/>
    <n v="0.22988938283954299"/>
    <n v="5.3333333333333297E-3"/>
    <n v="0.87115788431188301"/>
    <n v="42.970139583859599"/>
    <s v="nan"/>
    <n v="42.970139583859599"/>
    <m/>
    <m/>
    <m/>
    <m/>
    <m/>
    <m/>
    <x v="7"/>
  </r>
  <r>
    <x v="6"/>
    <x v="6"/>
    <x v="12"/>
    <x v="17"/>
    <x v="0"/>
    <x v="0"/>
    <x v="6"/>
    <x v="0"/>
    <x v="0"/>
    <x v="0"/>
    <n v="0"/>
    <n v="3614"/>
    <n v="1327.81988430815"/>
    <n v="0.35086587299340499"/>
    <n v="0.36867211033060698"/>
    <n v="0.90611786049913501"/>
    <n v="28.1648343084548"/>
    <n v="28.1648343084548"/>
    <s v="nan"/>
    <m/>
    <m/>
    <m/>
    <m/>
    <m/>
    <m/>
    <x v="6"/>
  </r>
  <r>
    <x v="6"/>
    <x v="6"/>
    <x v="12"/>
    <x v="17"/>
    <x v="0"/>
    <x v="0"/>
    <x v="6"/>
    <x v="0"/>
    <x v="0"/>
    <x v="1"/>
    <n v="0"/>
    <n v="3614"/>
    <s v="nan"/>
    <n v="0.34829311951414998"/>
    <n v="0.350833333333333"/>
    <n v="0.64435657563925697"/>
    <n v="27.033030550882199"/>
    <n v="27.033030550882199"/>
    <s v="nan"/>
    <m/>
    <m/>
    <m/>
    <m/>
    <m/>
    <m/>
    <x v="6"/>
  </r>
  <r>
    <x v="6"/>
    <x v="6"/>
    <x v="12"/>
    <x v="17"/>
    <x v="0"/>
    <x v="0"/>
    <x v="6"/>
    <x v="0"/>
    <x v="0"/>
    <x v="2"/>
    <n v="0"/>
    <n v="3614"/>
    <s v="nan"/>
    <n v="0.82613180936925901"/>
    <n v="0.82499999999999996"/>
    <n v="0.166335626802666"/>
    <n v="51.068597805174598"/>
    <n v="51.068597805174598"/>
    <s v="nan"/>
    <m/>
    <m/>
    <m/>
    <m/>
    <m/>
    <m/>
    <x v="6"/>
  </r>
  <r>
    <x v="6"/>
    <x v="6"/>
    <x v="12"/>
    <x v="17"/>
    <x v="0"/>
    <x v="0"/>
    <x v="6"/>
    <x v="0"/>
    <x v="0"/>
    <x v="3"/>
    <n v="0"/>
    <n v="3614"/>
    <s v="nan"/>
    <n v="0.33895240269742699"/>
    <n v="0.34888888888888803"/>
    <n v="0.64631682557590298"/>
    <n v="26.683230318567201"/>
    <n v="26.683230318567201"/>
    <s v="nan"/>
    <m/>
    <m/>
    <m/>
    <m/>
    <m/>
    <m/>
    <x v="6"/>
  </r>
  <r>
    <x v="6"/>
    <x v="6"/>
    <x v="12"/>
    <x v="17"/>
    <x v="0"/>
    <x v="0"/>
    <x v="6"/>
    <x v="0"/>
    <x v="0"/>
    <x v="0"/>
    <n v="0"/>
    <n v="3614"/>
    <n v="1327.81988430815"/>
    <n v="0.35086587299340499"/>
    <n v="0.36867211033060698"/>
    <n v="0.90611786049913501"/>
    <n v="28.1648343084548"/>
    <n v="28.1648343084548"/>
    <s v="nan"/>
    <m/>
    <m/>
    <m/>
    <m/>
    <m/>
    <m/>
    <x v="6"/>
  </r>
  <r>
    <x v="6"/>
    <x v="6"/>
    <x v="12"/>
    <x v="17"/>
    <x v="0"/>
    <x v="0"/>
    <x v="6"/>
    <x v="0"/>
    <x v="0"/>
    <x v="1"/>
    <n v="0"/>
    <n v="3614"/>
    <s v="nan"/>
    <n v="0.34829311951414998"/>
    <n v="0.350833333333333"/>
    <n v="0.64435657563925697"/>
    <n v="27.033030550882199"/>
    <n v="27.033030550882199"/>
    <s v="nan"/>
    <m/>
    <m/>
    <m/>
    <m/>
    <m/>
    <m/>
    <x v="6"/>
  </r>
  <r>
    <x v="6"/>
    <x v="6"/>
    <x v="12"/>
    <x v="17"/>
    <x v="0"/>
    <x v="0"/>
    <x v="6"/>
    <x v="0"/>
    <x v="0"/>
    <x v="0"/>
    <n v="1"/>
    <n v="3614"/>
    <n v="1327.81988430815"/>
    <n v="0.35086587299340499"/>
    <n v="0.36867211033060698"/>
    <n v="0.90611786049913501"/>
    <n v="28.1648343084548"/>
    <n v="28.1648343084548"/>
    <s v="nan"/>
    <m/>
    <m/>
    <m/>
    <m/>
    <m/>
    <m/>
    <x v="6"/>
  </r>
  <r>
    <x v="6"/>
    <x v="6"/>
    <x v="12"/>
    <x v="17"/>
    <x v="0"/>
    <x v="0"/>
    <x v="6"/>
    <x v="0"/>
    <x v="0"/>
    <x v="1"/>
    <n v="1"/>
    <n v="3614"/>
    <s v="nan"/>
    <n v="0.34829311951414998"/>
    <n v="0.350833333333333"/>
    <n v="0.64435657563925697"/>
    <n v="27.033030550882199"/>
    <n v="27.033030550882199"/>
    <s v="nan"/>
    <m/>
    <m/>
    <m/>
    <m/>
    <m/>
    <m/>
    <x v="6"/>
  </r>
  <r>
    <x v="6"/>
    <x v="6"/>
    <x v="12"/>
    <x v="17"/>
    <x v="0"/>
    <x v="0"/>
    <x v="6"/>
    <x v="0"/>
    <x v="0"/>
    <x v="0"/>
    <n v="2"/>
    <n v="3614"/>
    <n v="1327.81988430815"/>
    <n v="0.35086587299340499"/>
    <n v="0.36867211033060698"/>
    <n v="0.90611786049913501"/>
    <n v="28.1648343084548"/>
    <n v="28.1648343084548"/>
    <s v="nan"/>
    <m/>
    <m/>
    <m/>
    <m/>
    <m/>
    <m/>
    <x v="6"/>
  </r>
  <r>
    <x v="6"/>
    <x v="6"/>
    <x v="12"/>
    <x v="17"/>
    <x v="0"/>
    <x v="0"/>
    <x v="6"/>
    <x v="0"/>
    <x v="0"/>
    <x v="1"/>
    <n v="2"/>
    <n v="3614"/>
    <s v="nan"/>
    <n v="0.34829311951414998"/>
    <n v="0.350833333333333"/>
    <n v="0.64435657563925697"/>
    <n v="27.033030550882199"/>
    <n v="27.033030550882199"/>
    <s v="nan"/>
    <m/>
    <m/>
    <m/>
    <m/>
    <m/>
    <m/>
    <x v="6"/>
  </r>
  <r>
    <x v="6"/>
    <x v="6"/>
    <x v="12"/>
    <x v="17"/>
    <x v="0"/>
    <x v="0"/>
    <x v="6"/>
    <x v="0"/>
    <x v="0"/>
    <x v="0"/>
    <n v="3"/>
    <n v="3614"/>
    <n v="1327.81988430815"/>
    <n v="0.35086587299340499"/>
    <n v="0.36867211033060698"/>
    <n v="0.90611786049913501"/>
    <n v="28.1648343084548"/>
    <n v="28.1648343084548"/>
    <s v="nan"/>
    <m/>
    <m/>
    <m/>
    <m/>
    <m/>
    <m/>
    <x v="6"/>
  </r>
  <r>
    <x v="6"/>
    <x v="6"/>
    <x v="12"/>
    <x v="17"/>
    <x v="0"/>
    <x v="0"/>
    <x v="6"/>
    <x v="0"/>
    <x v="0"/>
    <x v="1"/>
    <n v="3"/>
    <n v="3614"/>
    <s v="nan"/>
    <n v="0.34829311951414998"/>
    <n v="0.350833333333333"/>
    <n v="0.64435657563925697"/>
    <n v="27.033030550882199"/>
    <n v="27.033030550882199"/>
    <s v="nan"/>
    <m/>
    <m/>
    <m/>
    <m/>
    <m/>
    <m/>
    <x v="6"/>
  </r>
  <r>
    <x v="0"/>
    <x v="0"/>
    <x v="3"/>
    <x v="2"/>
    <x v="0"/>
    <x v="0"/>
    <x v="0"/>
    <x v="1"/>
    <x v="0"/>
    <x v="0"/>
    <n v="0"/>
    <n v="832"/>
    <n v="52.017389995178"/>
    <n v="0.41692082151373"/>
    <n v="9.7150053148367596E-2"/>
    <n v="0.92500852645573295"/>
    <n v="4.5767054137928698"/>
    <s v="nan"/>
    <n v="4.5767054137928698"/>
    <m/>
    <m/>
    <m/>
    <m/>
    <m/>
    <m/>
    <x v="0"/>
  </r>
  <r>
    <x v="0"/>
    <x v="0"/>
    <x v="3"/>
    <x v="2"/>
    <x v="0"/>
    <x v="0"/>
    <x v="0"/>
    <x v="1"/>
    <x v="0"/>
    <x v="1"/>
    <n v="0"/>
    <n v="832"/>
    <s v="nan"/>
    <n v="0.42916666666666597"/>
    <n v="0.12157534246575299"/>
    <n v="0.68956714922283302"/>
    <n v="4.6273146367807101"/>
    <s v="nan"/>
    <n v="4.6273146367807101"/>
    <m/>
    <m/>
    <m/>
    <m/>
    <m/>
    <m/>
    <x v="0"/>
  </r>
  <r>
    <x v="0"/>
    <x v="0"/>
    <x v="3"/>
    <x v="2"/>
    <x v="0"/>
    <x v="0"/>
    <x v="0"/>
    <x v="1"/>
    <x v="0"/>
    <x v="0"/>
    <n v="1"/>
    <n v="819"/>
    <n v="54.090899815593097"/>
    <n v="0.40910470194925103"/>
    <n v="0.101082124527606"/>
    <n v="0.91984421543125705"/>
    <n v="4.6225239230747599"/>
    <s v="nan"/>
    <n v="4.6225239230747599"/>
    <m/>
    <m/>
    <m/>
    <m/>
    <m/>
    <m/>
    <x v="0"/>
  </r>
  <r>
    <x v="0"/>
    <x v="0"/>
    <x v="3"/>
    <x v="2"/>
    <x v="0"/>
    <x v="0"/>
    <x v="0"/>
    <x v="1"/>
    <x v="0"/>
    <x v="1"/>
    <n v="1"/>
    <n v="819"/>
    <s v="nan"/>
    <n v="0.42500271798216999"/>
    <n v="0.120433789954337"/>
    <n v="0.69212952654798299"/>
    <n v="4.7563658857479698"/>
    <s v="nan"/>
    <n v="4.7563658857479698"/>
    <m/>
    <m/>
    <m/>
    <m/>
    <m/>
    <m/>
    <x v="0"/>
  </r>
  <r>
    <x v="0"/>
    <x v="0"/>
    <x v="3"/>
    <x v="2"/>
    <x v="0"/>
    <x v="0"/>
    <x v="0"/>
    <x v="1"/>
    <x v="0"/>
    <x v="0"/>
    <n v="2"/>
    <n v="820"/>
    <n v="54.433630819416003"/>
    <n v="0.41116923630691099"/>
    <n v="0.101867439145161"/>
    <n v="0.92254236260659095"/>
    <n v="4.6019519404632501"/>
    <s v="nan"/>
    <n v="4.6019519404632501"/>
    <m/>
    <m/>
    <m/>
    <m/>
    <m/>
    <m/>
    <x v="0"/>
  </r>
  <r>
    <x v="0"/>
    <x v="0"/>
    <x v="3"/>
    <x v="2"/>
    <x v="0"/>
    <x v="0"/>
    <x v="0"/>
    <x v="1"/>
    <x v="0"/>
    <x v="1"/>
    <n v="2"/>
    <n v="820"/>
    <s v="nan"/>
    <n v="0.42959610784953201"/>
    <n v="0.12671232876712299"/>
    <n v="0.69012888623215196"/>
    <n v="4.7594723095181903"/>
    <s v="nan"/>
    <n v="4.7594723095181903"/>
    <m/>
    <m/>
    <m/>
    <m/>
    <m/>
    <m/>
    <x v="0"/>
  </r>
  <r>
    <x v="0"/>
    <x v="0"/>
    <x v="3"/>
    <x v="2"/>
    <x v="0"/>
    <x v="0"/>
    <x v="0"/>
    <x v="1"/>
    <x v="0"/>
    <x v="0"/>
    <n v="3"/>
    <n v="816"/>
    <n v="49.162363907857497"/>
    <n v="0.40296265972276601"/>
    <n v="9.1750943356386602E-2"/>
    <n v="0.92534517125761695"/>
    <n v="4.5386562035060196"/>
    <s v="nan"/>
    <n v="4.5386562035060196"/>
    <m/>
    <m/>
    <m/>
    <m/>
    <m/>
    <m/>
    <x v="0"/>
  </r>
  <r>
    <x v="0"/>
    <x v="0"/>
    <x v="3"/>
    <x v="2"/>
    <x v="0"/>
    <x v="0"/>
    <x v="0"/>
    <x v="1"/>
    <x v="0"/>
    <x v="1"/>
    <n v="3"/>
    <n v="816"/>
    <s v="nan"/>
    <n v="0.419227005870841"/>
    <n v="0.115296803652968"/>
    <n v="0.69971145135659796"/>
    <n v="4.3915885348961297"/>
    <s v="nan"/>
    <n v="4.3915885348961297"/>
    <m/>
    <m/>
    <m/>
    <m/>
    <m/>
    <m/>
    <x v="0"/>
  </r>
  <r>
    <x v="0"/>
    <x v="0"/>
    <x v="3"/>
    <x v="2"/>
    <x v="0"/>
    <x v="0"/>
    <x v="0"/>
    <x v="1"/>
    <x v="0"/>
    <x v="0"/>
    <n v="4"/>
    <n v="825"/>
    <n v="57.2212879317835"/>
    <n v="0.42120414711051402"/>
    <n v="0.106918653972835"/>
    <n v="0.92234363269400599"/>
    <n v="4.6747282913264296"/>
    <s v="nan"/>
    <n v="4.6747282913264296"/>
    <m/>
    <m/>
    <m/>
    <m/>
    <m/>
    <m/>
    <x v="0"/>
  </r>
  <r>
    <x v="0"/>
    <x v="0"/>
    <x v="3"/>
    <x v="2"/>
    <x v="0"/>
    <x v="0"/>
    <x v="0"/>
    <x v="1"/>
    <x v="0"/>
    <x v="1"/>
    <n v="4"/>
    <n v="825"/>
    <s v="nan"/>
    <n v="0.43420852359208501"/>
    <n v="0.12728310502283099"/>
    <n v="0.68327673672158196"/>
    <n v="4.6178777684496701"/>
    <s v="nan"/>
    <n v="4.6178777684496701"/>
    <m/>
    <m/>
    <m/>
    <m/>
    <m/>
    <m/>
    <x v="0"/>
  </r>
  <r>
    <x v="0"/>
    <x v="0"/>
    <x v="3"/>
    <x v="2"/>
    <x v="0"/>
    <x v="0"/>
    <x v="0"/>
    <x v="1"/>
    <x v="0"/>
    <x v="0"/>
    <n v="5"/>
    <n v="813"/>
    <n v="49.173085485792598"/>
    <n v="0.40126395554733402"/>
    <n v="9.17271025812499E-2"/>
    <n v="0.92805488621643195"/>
    <n v="4.5223995428390502"/>
    <s v="nan"/>
    <n v="4.5223995428390502"/>
    <m/>
    <m/>
    <m/>
    <m/>
    <m/>
    <m/>
    <x v="0"/>
  </r>
  <r>
    <x v="0"/>
    <x v="0"/>
    <x v="3"/>
    <x v="2"/>
    <x v="0"/>
    <x v="0"/>
    <x v="0"/>
    <x v="1"/>
    <x v="0"/>
    <x v="1"/>
    <n v="5"/>
    <n v="813"/>
    <s v="nan"/>
    <n v="0.41118721461187202"/>
    <n v="0.10730593607305899"/>
    <n v="0.70732291664941405"/>
    <n v="4.3488993255568698"/>
    <s v="nan"/>
    <n v="4.3488993255568698"/>
    <m/>
    <m/>
    <m/>
    <m/>
    <m/>
    <m/>
    <x v="0"/>
  </r>
  <r>
    <x v="0"/>
    <x v="0"/>
    <x v="3"/>
    <x v="2"/>
    <x v="0"/>
    <x v="0"/>
    <x v="0"/>
    <x v="1"/>
    <x v="0"/>
    <x v="0"/>
    <n v="6"/>
    <n v="820"/>
    <n v="51.619002076531501"/>
    <n v="0.40706017371091202"/>
    <n v="9.6403636611559304E-2"/>
    <n v="0.92467142869892105"/>
    <n v="4.5707065700659903"/>
    <s v="nan"/>
    <n v="4.5707065700659903"/>
    <m/>
    <m/>
    <m/>
    <m/>
    <m/>
    <m/>
    <x v="0"/>
  </r>
  <r>
    <x v="0"/>
    <x v="0"/>
    <x v="3"/>
    <x v="2"/>
    <x v="0"/>
    <x v="0"/>
    <x v="0"/>
    <x v="1"/>
    <x v="0"/>
    <x v="1"/>
    <n v="6"/>
    <n v="820"/>
    <s v="nan"/>
    <n v="0.42151011089367202"/>
    <n v="0.116438356164383"/>
    <n v="0.69481020902649004"/>
    <n v="4.6575192797218099"/>
    <s v="nan"/>
    <n v="4.6575192797218099"/>
    <m/>
    <m/>
    <m/>
    <m/>
    <m/>
    <m/>
    <x v="0"/>
  </r>
  <r>
    <x v="0"/>
    <x v="0"/>
    <x v="3"/>
    <x v="2"/>
    <x v="0"/>
    <x v="0"/>
    <x v="0"/>
    <x v="1"/>
    <x v="0"/>
    <x v="0"/>
    <n v="7"/>
    <n v="832"/>
    <n v="61.567703785867103"/>
    <n v="0.42857853379850802"/>
    <n v="0.115195172862394"/>
    <n v="0.920088518230325"/>
    <n v="4.8327550633328498"/>
    <s v="nan"/>
    <n v="4.8327550633328498"/>
    <m/>
    <m/>
    <m/>
    <m/>
    <m/>
    <m/>
    <x v="0"/>
  </r>
  <r>
    <x v="0"/>
    <x v="0"/>
    <x v="3"/>
    <x v="2"/>
    <x v="0"/>
    <x v="0"/>
    <x v="0"/>
    <x v="1"/>
    <x v="0"/>
    <x v="1"/>
    <n v="7"/>
    <n v="832"/>
    <s v="nan"/>
    <n v="0.43833713850837103"/>
    <n v="0.12899543378995401"/>
    <n v="0.67872052296476604"/>
    <n v="4.9005280666912601"/>
    <s v="nan"/>
    <n v="4.9005280666912601"/>
    <m/>
    <m/>
    <m/>
    <m/>
    <m/>
    <m/>
    <x v="0"/>
  </r>
  <r>
    <x v="0"/>
    <x v="0"/>
    <x v="3"/>
    <x v="2"/>
    <x v="0"/>
    <x v="0"/>
    <x v="0"/>
    <x v="1"/>
    <x v="0"/>
    <x v="0"/>
    <n v="8"/>
    <n v="813"/>
    <n v="49.901038456962702"/>
    <n v="0.400845765857681"/>
    <n v="9.3280364172584299E-2"/>
    <n v="0.92737087220394199"/>
    <n v="4.5421106773309701"/>
    <s v="nan"/>
    <n v="4.5421106773309701"/>
    <m/>
    <m/>
    <m/>
    <m/>
    <m/>
    <m/>
    <x v="0"/>
  </r>
  <r>
    <x v="0"/>
    <x v="0"/>
    <x v="3"/>
    <x v="2"/>
    <x v="0"/>
    <x v="0"/>
    <x v="0"/>
    <x v="1"/>
    <x v="0"/>
    <x v="1"/>
    <n v="8"/>
    <n v="813"/>
    <s v="nan"/>
    <n v="0.40880626223091898"/>
    <n v="0.10958904109589"/>
    <n v="0.70418906585002705"/>
    <n v="4.4263961449049098"/>
    <s v="nan"/>
    <n v="4.4263961449049098"/>
    <m/>
    <m/>
    <m/>
    <m/>
    <m/>
    <m/>
    <x v="0"/>
  </r>
  <r>
    <x v="0"/>
    <x v="0"/>
    <x v="3"/>
    <x v="2"/>
    <x v="0"/>
    <x v="0"/>
    <x v="0"/>
    <x v="1"/>
    <x v="0"/>
    <x v="0"/>
    <n v="9"/>
    <n v="845"/>
    <n v="48.0837422855829"/>
    <n v="0.41944116715436203"/>
    <n v="8.9679538303964801E-2"/>
    <n v="0.91869797445312296"/>
    <n v="4.5507087389202097"/>
    <s v="nan"/>
    <n v="4.5507087389202097"/>
    <m/>
    <m/>
    <m/>
    <m/>
    <m/>
    <m/>
    <x v="0"/>
  </r>
  <r>
    <x v="0"/>
    <x v="0"/>
    <x v="3"/>
    <x v="2"/>
    <x v="0"/>
    <x v="0"/>
    <x v="0"/>
    <x v="1"/>
    <x v="0"/>
    <x v="1"/>
    <n v="9"/>
    <n v="845"/>
    <s v="nan"/>
    <n v="0.44443900848010398"/>
    <n v="0.12557077625570701"/>
    <n v="0.67786007965473505"/>
    <n v="4.7775714777812803"/>
    <s v="nan"/>
    <n v="4.7775714777812803"/>
    <m/>
    <m/>
    <m/>
    <m/>
    <m/>
    <m/>
    <x v="0"/>
  </r>
  <r>
    <x v="0"/>
    <x v="0"/>
    <x v="3"/>
    <x v="2"/>
    <x v="0"/>
    <x v="0"/>
    <x v="0"/>
    <x v="1"/>
    <x v="0"/>
    <x v="0"/>
    <n v="10"/>
    <n v="831"/>
    <n v="52.299995266053998"/>
    <n v="0.41665183264234701"/>
    <n v="9.7536135423870393E-2"/>
    <n v="0.92110004358120201"/>
    <n v="4.5915119188357503"/>
    <s v="nan"/>
    <n v="4.5915119188357503"/>
    <m/>
    <m/>
    <m/>
    <m/>
    <m/>
    <m/>
    <x v="0"/>
  </r>
  <r>
    <x v="0"/>
    <x v="0"/>
    <x v="3"/>
    <x v="2"/>
    <x v="0"/>
    <x v="0"/>
    <x v="0"/>
    <x v="1"/>
    <x v="0"/>
    <x v="1"/>
    <n v="10"/>
    <n v="831"/>
    <s v="nan"/>
    <n v="0.421417699499891"/>
    <n v="0.110730593607305"/>
    <n v="0.69775188611442895"/>
    <n v="4.5138857895009599"/>
    <s v="nan"/>
    <n v="4.5138857895009599"/>
    <m/>
    <m/>
    <m/>
    <m/>
    <m/>
    <m/>
    <x v="0"/>
  </r>
  <r>
    <x v="0"/>
    <x v="0"/>
    <x v="3"/>
    <x v="2"/>
    <x v="0"/>
    <x v="0"/>
    <x v="0"/>
    <x v="1"/>
    <x v="0"/>
    <x v="0"/>
    <n v="11"/>
    <n v="823"/>
    <n v="49.781183762630903"/>
    <n v="0.40450604963312597"/>
    <n v="9.3106855398918206E-2"/>
    <n v="0.92285816268858001"/>
    <n v="4.56243704845045"/>
    <s v="nan"/>
    <n v="4.56243704845045"/>
    <m/>
    <m/>
    <m/>
    <m/>
    <m/>
    <m/>
    <x v="0"/>
  </r>
  <r>
    <x v="0"/>
    <x v="0"/>
    <x v="3"/>
    <x v="2"/>
    <x v="0"/>
    <x v="0"/>
    <x v="0"/>
    <x v="1"/>
    <x v="0"/>
    <x v="1"/>
    <n v="11"/>
    <n v="823"/>
    <s v="nan"/>
    <n v="0.41417427701674198"/>
    <n v="0.11015981735159799"/>
    <n v="0.70127729064389699"/>
    <n v="4.5375237103216497"/>
    <s v="nan"/>
    <n v="4.5375237103216497"/>
    <m/>
    <m/>
    <m/>
    <m/>
    <m/>
    <m/>
    <x v="0"/>
  </r>
  <r>
    <x v="0"/>
    <x v="0"/>
    <x v="3"/>
    <x v="2"/>
    <x v="0"/>
    <x v="0"/>
    <x v="0"/>
    <x v="1"/>
    <x v="0"/>
    <x v="0"/>
    <n v="12"/>
    <n v="821"/>
    <n v="51.294257195509601"/>
    <n v="0.409048915104754"/>
    <n v="9.5840108361564993E-2"/>
    <n v="0.92145164578644501"/>
    <n v="4.5916065647178899"/>
    <s v="nan"/>
    <n v="4.5916065647178899"/>
    <m/>
    <m/>
    <m/>
    <m/>
    <m/>
    <m/>
    <x v="0"/>
  </r>
  <r>
    <x v="0"/>
    <x v="0"/>
    <x v="3"/>
    <x v="2"/>
    <x v="0"/>
    <x v="0"/>
    <x v="0"/>
    <x v="1"/>
    <x v="0"/>
    <x v="1"/>
    <n v="12"/>
    <n v="821"/>
    <s v="nan"/>
    <n v="0.41987116764513999"/>
    <n v="0.11130136986301301"/>
    <n v="0.700607049482453"/>
    <n v="4.37921138594215"/>
    <s v="nan"/>
    <n v="4.37921138594215"/>
    <m/>
    <m/>
    <m/>
    <m/>
    <m/>
    <m/>
    <x v="0"/>
  </r>
  <r>
    <x v="0"/>
    <x v="0"/>
    <x v="3"/>
    <x v="2"/>
    <x v="0"/>
    <x v="0"/>
    <x v="0"/>
    <x v="1"/>
    <x v="0"/>
    <x v="0"/>
    <n v="13"/>
    <n v="829"/>
    <n v="50.285654619595803"/>
    <n v="0.41213852720520799"/>
    <n v="9.3932081214645899E-2"/>
    <n v="0.918797173523202"/>
    <n v="4.5509538448409304"/>
    <s v="nan"/>
    <n v="4.5509538448409304"/>
    <m/>
    <m/>
    <m/>
    <m/>
    <m/>
    <m/>
    <x v="0"/>
  </r>
  <r>
    <x v="0"/>
    <x v="0"/>
    <x v="3"/>
    <x v="2"/>
    <x v="0"/>
    <x v="0"/>
    <x v="0"/>
    <x v="1"/>
    <x v="0"/>
    <x v="1"/>
    <n v="13"/>
    <n v="829"/>
    <s v="nan"/>
    <n v="0.42574472711458999"/>
    <n v="0.121004566210045"/>
    <n v="0.68776293430434199"/>
    <n v="4.8072089827505504"/>
    <s v="nan"/>
    <n v="4.8072089827505504"/>
    <m/>
    <m/>
    <m/>
    <m/>
    <m/>
    <m/>
    <x v="0"/>
  </r>
  <r>
    <x v="0"/>
    <x v="0"/>
    <x v="3"/>
    <x v="2"/>
    <x v="0"/>
    <x v="0"/>
    <x v="0"/>
    <x v="1"/>
    <x v="0"/>
    <x v="0"/>
    <n v="14"/>
    <n v="822"/>
    <n v="51.7262516381155"/>
    <n v="0.40799701917265702"/>
    <n v="9.6590731436124497E-2"/>
    <n v="0.92169436859300302"/>
    <n v="4.5999942571801897"/>
    <s v="nan"/>
    <n v="4.5999942571801897"/>
    <m/>
    <m/>
    <m/>
    <m/>
    <m/>
    <m/>
    <x v="0"/>
  </r>
  <r>
    <x v="0"/>
    <x v="0"/>
    <x v="3"/>
    <x v="2"/>
    <x v="0"/>
    <x v="0"/>
    <x v="0"/>
    <x v="1"/>
    <x v="0"/>
    <x v="1"/>
    <n v="14"/>
    <n v="822"/>
    <s v="nan"/>
    <n v="0.42947651663405001"/>
    <n v="0.125"/>
    <n v="0.69081130520576695"/>
    <n v="4.7016790249049096"/>
    <s v="nan"/>
    <n v="4.7016790249049096"/>
    <m/>
    <m/>
    <m/>
    <m/>
    <m/>
    <m/>
    <x v="0"/>
  </r>
  <r>
    <x v="0"/>
    <x v="0"/>
    <x v="3"/>
    <x v="2"/>
    <x v="0"/>
    <x v="0"/>
    <x v="0"/>
    <x v="1"/>
    <x v="0"/>
    <x v="0"/>
    <n v="15"/>
    <n v="828"/>
    <n v="53.1997436215904"/>
    <n v="0.41398400275644698"/>
    <n v="9.9358393540111695E-2"/>
    <n v="0.92027632752601896"/>
    <n v="4.5929804796638498"/>
    <s v="nan"/>
    <n v="4.5929804796638498"/>
    <m/>
    <m/>
    <m/>
    <m/>
    <m/>
    <m/>
    <x v="0"/>
  </r>
  <r>
    <x v="0"/>
    <x v="0"/>
    <x v="3"/>
    <x v="2"/>
    <x v="0"/>
    <x v="0"/>
    <x v="0"/>
    <x v="1"/>
    <x v="0"/>
    <x v="1"/>
    <n v="15"/>
    <n v="828"/>
    <s v="nan"/>
    <n v="0.42173026744944497"/>
    <n v="0.111872146118721"/>
    <n v="0.69596174321062299"/>
    <n v="4.4809615151324698"/>
    <s v="nan"/>
    <n v="4.4809615151324698"/>
    <m/>
    <m/>
    <m/>
    <m/>
    <m/>
    <m/>
    <x v="0"/>
  </r>
  <r>
    <x v="0"/>
    <x v="0"/>
    <x v="3"/>
    <x v="2"/>
    <x v="0"/>
    <x v="0"/>
    <x v="0"/>
    <x v="1"/>
    <x v="0"/>
    <x v="0"/>
    <n v="16"/>
    <n v="835"/>
    <n v="52.0269008482787"/>
    <n v="0.41644617987223997"/>
    <n v="9.7227954221085794E-2"/>
    <n v="0.914539546844642"/>
    <n v="4.6351738291440698"/>
    <s v="nan"/>
    <n v="4.6351738291440698"/>
    <m/>
    <m/>
    <m/>
    <m/>
    <m/>
    <m/>
    <x v="0"/>
  </r>
  <r>
    <x v="0"/>
    <x v="0"/>
    <x v="3"/>
    <x v="2"/>
    <x v="0"/>
    <x v="0"/>
    <x v="0"/>
    <x v="1"/>
    <x v="0"/>
    <x v="1"/>
    <n v="16"/>
    <n v="835"/>
    <s v="nan"/>
    <n v="0.43889432485322799"/>
    <n v="0.12842465753424601"/>
    <n v="0.67744605259851398"/>
    <n v="4.5877865398422104"/>
    <s v="nan"/>
    <n v="4.5877865398422104"/>
    <m/>
    <m/>
    <m/>
    <m/>
    <m/>
    <m/>
    <x v="0"/>
  </r>
  <r>
    <x v="0"/>
    <x v="0"/>
    <x v="3"/>
    <x v="2"/>
    <x v="0"/>
    <x v="0"/>
    <x v="0"/>
    <x v="1"/>
    <x v="0"/>
    <x v="0"/>
    <n v="17"/>
    <n v="821"/>
    <n v="54.024188921054296"/>
    <n v="0.41224662000785001"/>
    <n v="0.10109095768666999"/>
    <n v="0.92172804693439903"/>
    <n v="4.5719109807893004"/>
    <s v="nan"/>
    <n v="4.5719109807893004"/>
    <m/>
    <m/>
    <m/>
    <m/>
    <m/>
    <m/>
    <x v="0"/>
  </r>
  <r>
    <x v="0"/>
    <x v="0"/>
    <x v="3"/>
    <x v="2"/>
    <x v="0"/>
    <x v="0"/>
    <x v="0"/>
    <x v="1"/>
    <x v="0"/>
    <x v="1"/>
    <n v="17"/>
    <n v="821"/>
    <s v="nan"/>
    <n v="0.42951728636660103"/>
    <n v="0.12671232876712299"/>
    <n v="0.68657135653638601"/>
    <n v="4.8155165668944901"/>
    <s v="nan"/>
    <n v="4.8155165668944901"/>
    <m/>
    <m/>
    <m/>
    <m/>
    <m/>
    <m/>
    <x v="0"/>
  </r>
  <r>
    <x v="0"/>
    <x v="0"/>
    <x v="3"/>
    <x v="2"/>
    <x v="0"/>
    <x v="0"/>
    <x v="0"/>
    <x v="1"/>
    <x v="0"/>
    <x v="0"/>
    <n v="18"/>
    <n v="826"/>
    <n v="54.6630235405907"/>
    <n v="0.41420212913207399"/>
    <n v="0.102105835870462"/>
    <n v="0.92072569280049599"/>
    <n v="4.6380972348348299"/>
    <s v="nan"/>
    <n v="4.6380972348348299"/>
    <m/>
    <m/>
    <m/>
    <m/>
    <m/>
    <m/>
    <x v="0"/>
  </r>
  <r>
    <x v="0"/>
    <x v="0"/>
    <x v="3"/>
    <x v="2"/>
    <x v="0"/>
    <x v="0"/>
    <x v="0"/>
    <x v="1"/>
    <x v="0"/>
    <x v="1"/>
    <n v="18"/>
    <n v="826"/>
    <s v="nan"/>
    <n v="0.42171124157425499"/>
    <n v="0.118150684931506"/>
    <n v="0.69217460022192601"/>
    <n v="4.6286891634207699"/>
    <s v="nan"/>
    <n v="4.6286891634207699"/>
    <m/>
    <m/>
    <m/>
    <m/>
    <m/>
    <m/>
    <x v="0"/>
  </r>
  <r>
    <x v="0"/>
    <x v="0"/>
    <x v="3"/>
    <x v="2"/>
    <x v="0"/>
    <x v="0"/>
    <x v="0"/>
    <x v="1"/>
    <x v="0"/>
    <x v="0"/>
    <n v="19"/>
    <n v="821"/>
    <n v="53.369425810416701"/>
    <n v="0.40958022519892601"/>
    <n v="9.9876262165325996E-2"/>
    <n v="0.92211895504779395"/>
    <n v="4.6069243424708599"/>
    <s v="nan"/>
    <n v="4.6069243424708599"/>
    <m/>
    <m/>
    <m/>
    <m/>
    <m/>
    <m/>
    <x v="0"/>
  </r>
  <r>
    <x v="0"/>
    <x v="0"/>
    <x v="3"/>
    <x v="2"/>
    <x v="0"/>
    <x v="0"/>
    <x v="0"/>
    <x v="1"/>
    <x v="0"/>
    <x v="1"/>
    <n v="19"/>
    <n v="821"/>
    <s v="nan"/>
    <n v="0.42629919547727702"/>
    <n v="0.12842465753424601"/>
    <n v="0.68657135653638601"/>
    <n v="4.8371406971840596"/>
    <s v="nan"/>
    <n v="4.8371406971840596"/>
    <m/>
    <m/>
    <m/>
    <m/>
    <m/>
    <m/>
    <x v="0"/>
  </r>
  <r>
    <x v="0"/>
    <x v="0"/>
    <x v="3"/>
    <x v="2"/>
    <x v="0"/>
    <x v="0"/>
    <x v="0"/>
    <x v="2"/>
    <x v="0"/>
    <x v="0"/>
    <n v="0"/>
    <n v="836"/>
    <n v="58.339227662331602"/>
    <n v="0.42960112664355898"/>
    <n v="0.10928583146976199"/>
    <n v="0.91569460628643895"/>
    <n v="4.7131057631401996"/>
    <n v="4.6704706774667804"/>
    <n v="4.7202684575333302"/>
    <m/>
    <m/>
    <m/>
    <m/>
    <m/>
    <m/>
    <x v="0"/>
  </r>
  <r>
    <x v="0"/>
    <x v="0"/>
    <x v="3"/>
    <x v="2"/>
    <x v="0"/>
    <x v="0"/>
    <x v="0"/>
    <x v="2"/>
    <x v="0"/>
    <x v="1"/>
    <n v="0"/>
    <n v="836"/>
    <s v="nan"/>
    <n v="0.44300119591215398"/>
    <n v="0.123858447488584"/>
    <n v="0.68320645226548904"/>
    <n v="4.8370089396619598"/>
    <n v="4.7926118836279299"/>
    <n v="4.8444676450756798"/>
    <m/>
    <m/>
    <m/>
    <m/>
    <m/>
    <m/>
    <x v="0"/>
  </r>
  <r>
    <x v="0"/>
    <x v="0"/>
    <x v="3"/>
    <x v="2"/>
    <x v="0"/>
    <x v="0"/>
    <x v="0"/>
    <x v="2"/>
    <x v="0"/>
    <x v="0"/>
    <n v="1"/>
    <n v="838"/>
    <n v="57.382554002617702"/>
    <n v="0.428044879684012"/>
    <n v="0.10725665531100299"/>
    <n v="0.917968936995472"/>
    <n v="4.7583665419018297"/>
    <n v="4.8900629655085401"/>
    <n v="4.7465728323251"/>
    <m/>
    <m/>
    <m/>
    <m/>
    <m/>
    <m/>
    <x v="0"/>
  </r>
  <r>
    <x v="0"/>
    <x v="0"/>
    <x v="3"/>
    <x v="2"/>
    <x v="0"/>
    <x v="0"/>
    <x v="0"/>
    <x v="2"/>
    <x v="0"/>
    <x v="1"/>
    <n v="1"/>
    <n v="838"/>
    <s v="nan"/>
    <n v="0.43877745161991699"/>
    <n v="0.121004566210045"/>
    <n v="0.68389906060878303"/>
    <n v="4.7623272112044504"/>
    <n v="6.3413523447383602"/>
    <n v="4.6209219753655901"/>
    <m/>
    <m/>
    <m/>
    <m/>
    <m/>
    <m/>
    <x v="0"/>
  </r>
  <r>
    <x v="0"/>
    <x v="0"/>
    <x v="3"/>
    <x v="2"/>
    <x v="0"/>
    <x v="0"/>
    <x v="0"/>
    <x v="2"/>
    <x v="0"/>
    <x v="0"/>
    <n v="2"/>
    <n v="847"/>
    <n v="56.2490339606532"/>
    <n v="0.43279641653005302"/>
    <n v="0.1052797021873"/>
    <n v="0.91786236754613304"/>
    <n v="4.7207067881252698"/>
    <n v="5.1378953113613699"/>
    <n v="4.6799289625457998"/>
    <m/>
    <m/>
    <m/>
    <m/>
    <m/>
    <m/>
    <x v="0"/>
  </r>
  <r>
    <x v="0"/>
    <x v="0"/>
    <x v="3"/>
    <x v="2"/>
    <x v="0"/>
    <x v="0"/>
    <x v="0"/>
    <x v="2"/>
    <x v="0"/>
    <x v="1"/>
    <n v="2"/>
    <n v="847"/>
    <s v="nan"/>
    <n v="0.43822298325722903"/>
    <n v="0.11415525114155201"/>
    <n v="0.68777702654555695"/>
    <n v="4.4917364232021999"/>
    <n v="5.37930508315055"/>
    <n v="4.4049815917786797"/>
    <m/>
    <m/>
    <m/>
    <m/>
    <m/>
    <m/>
    <x v="0"/>
  </r>
  <r>
    <x v="0"/>
    <x v="0"/>
    <x v="3"/>
    <x v="2"/>
    <x v="0"/>
    <x v="0"/>
    <x v="0"/>
    <x v="2"/>
    <x v="0"/>
    <x v="0"/>
    <n v="3"/>
    <n v="827"/>
    <n v="53.023660179407599"/>
    <n v="0.41268929155825401"/>
    <n v="9.9220760637189306E-2"/>
    <n v="0.91850200013107497"/>
    <n v="4.61093988529369"/>
    <n v="5.8940288307661097"/>
    <n v="4.4960363976394504"/>
    <m/>
    <m/>
    <m/>
    <m/>
    <m/>
    <m/>
    <x v="0"/>
  </r>
  <r>
    <x v="0"/>
    <x v="0"/>
    <x v="3"/>
    <x v="2"/>
    <x v="0"/>
    <x v="0"/>
    <x v="0"/>
    <x v="2"/>
    <x v="0"/>
    <x v="1"/>
    <n v="3"/>
    <n v="827"/>
    <s v="nan"/>
    <n v="0.43399923896499198"/>
    <n v="0.130136986301369"/>
    <n v="0.68085980352529996"/>
    <n v="4.9503684230161102"/>
    <n v="4.6215614544427401"/>
    <n v="4.9798138231868601"/>
    <m/>
    <m/>
    <m/>
    <m/>
    <m/>
    <m/>
    <x v="0"/>
  </r>
  <r>
    <x v="0"/>
    <x v="0"/>
    <x v="3"/>
    <x v="2"/>
    <x v="0"/>
    <x v="0"/>
    <x v="0"/>
    <x v="2"/>
    <x v="0"/>
    <x v="0"/>
    <n v="4"/>
    <n v="850"/>
    <n v="60.532716528421098"/>
    <n v="0.43866098033753298"/>
    <n v="0.113416140770876"/>
    <n v="0.912498024545502"/>
    <n v="4.8157800384819698"/>
    <n v="6.00966000945873"/>
    <n v="4.6891564051965604"/>
    <m/>
    <m/>
    <m/>
    <m/>
    <m/>
    <m/>
    <x v="0"/>
  </r>
  <r>
    <x v="0"/>
    <x v="0"/>
    <x v="3"/>
    <x v="2"/>
    <x v="0"/>
    <x v="0"/>
    <x v="0"/>
    <x v="2"/>
    <x v="0"/>
    <x v="1"/>
    <n v="4"/>
    <n v="850"/>
    <s v="nan"/>
    <n v="0.44593389867362399"/>
    <n v="0.13184931506849301"/>
    <n v="0.67117374460947099"/>
    <n v="4.86598114369506"/>
    <n v="4.4488168270590096"/>
    <n v="4.9102258439443398"/>
    <m/>
    <m/>
    <m/>
    <m/>
    <m/>
    <m/>
    <x v="0"/>
  </r>
  <r>
    <x v="0"/>
    <x v="0"/>
    <x v="3"/>
    <x v="2"/>
    <x v="0"/>
    <x v="0"/>
    <x v="0"/>
    <x v="2"/>
    <x v="0"/>
    <x v="0"/>
    <n v="5"/>
    <n v="821"/>
    <n v="57.097447396673601"/>
    <n v="0.41648844663367302"/>
    <n v="0.10711765457602999"/>
    <n v="0.91635007274025904"/>
    <n v="4.7185909058885702"/>
    <n v="4.7309721130750404"/>
    <n v="4.71727774755061"/>
    <m/>
    <m/>
    <m/>
    <m/>
    <m/>
    <m/>
    <x v="0"/>
  </r>
  <r>
    <x v="0"/>
    <x v="0"/>
    <x v="3"/>
    <x v="2"/>
    <x v="0"/>
    <x v="0"/>
    <x v="0"/>
    <x v="2"/>
    <x v="0"/>
    <x v="1"/>
    <n v="5"/>
    <n v="821"/>
    <s v="nan"/>
    <n v="0.43189552076538301"/>
    <n v="0.12671232876712299"/>
    <n v="0.68813087797483696"/>
    <n v="4.7785438758125496"/>
    <n v="5.5800079690194497"/>
    <n v="4.6935401083512103"/>
    <m/>
    <m/>
    <m/>
    <m/>
    <m/>
    <m/>
    <x v="0"/>
  </r>
  <r>
    <x v="0"/>
    <x v="0"/>
    <x v="3"/>
    <x v="2"/>
    <x v="0"/>
    <x v="0"/>
    <x v="0"/>
    <x v="2"/>
    <x v="0"/>
    <x v="0"/>
    <n v="6"/>
    <n v="825"/>
    <n v="59.387870042718603"/>
    <n v="0.420097573250926"/>
    <n v="0.11123143148044499"/>
    <n v="0.92069105521059702"/>
    <n v="4.7657417433793903"/>
    <n v="5.3584184196089897"/>
    <n v="4.7174495697606798"/>
    <m/>
    <m/>
    <m/>
    <m/>
    <m/>
    <m/>
    <x v="0"/>
  </r>
  <r>
    <x v="0"/>
    <x v="0"/>
    <x v="3"/>
    <x v="2"/>
    <x v="0"/>
    <x v="0"/>
    <x v="0"/>
    <x v="2"/>
    <x v="0"/>
    <x v="1"/>
    <n v="6"/>
    <n v="825"/>
    <s v="nan"/>
    <n v="0.43169982604914098"/>
    <n v="0.130136986301369"/>
    <n v="0.68483259712863498"/>
    <n v="4.5584287969511097"/>
    <n v="5.6556559606402796"/>
    <n v="4.4690251021319902"/>
    <m/>
    <m/>
    <m/>
    <m/>
    <m/>
    <m/>
    <x v="0"/>
  </r>
  <r>
    <x v="0"/>
    <x v="0"/>
    <x v="3"/>
    <x v="2"/>
    <x v="0"/>
    <x v="0"/>
    <x v="0"/>
    <x v="2"/>
    <x v="0"/>
    <x v="0"/>
    <n v="7"/>
    <n v="829"/>
    <n v="55.758246054558903"/>
    <n v="0.41898912728398302"/>
    <n v="0.104263934818597"/>
    <n v="0.91758999270469399"/>
    <n v="4.62319708711121"/>
    <n v="4.9985589871335696"/>
    <n v="4.5926120434056799"/>
    <m/>
    <m/>
    <m/>
    <m/>
    <m/>
    <m/>
    <x v="0"/>
  </r>
  <r>
    <x v="0"/>
    <x v="0"/>
    <x v="3"/>
    <x v="2"/>
    <x v="0"/>
    <x v="0"/>
    <x v="0"/>
    <x v="2"/>
    <x v="0"/>
    <x v="1"/>
    <n v="7"/>
    <n v="829"/>
    <s v="nan"/>
    <n v="0.43319471624266098"/>
    <n v="0.130136986301369"/>
    <n v="0.683106255600332"/>
    <n v="4.70477240915673"/>
    <n v="5.1962108244124403"/>
    <n v="4.6647292790247796"/>
    <m/>
    <m/>
    <m/>
    <m/>
    <m/>
    <m/>
    <x v="0"/>
  </r>
  <r>
    <x v="0"/>
    <x v="0"/>
    <x v="3"/>
    <x v="2"/>
    <x v="0"/>
    <x v="0"/>
    <x v="0"/>
    <x v="2"/>
    <x v="0"/>
    <x v="0"/>
    <n v="8"/>
    <n v="831"/>
    <n v="55.088332595984497"/>
    <n v="0.41884466258460101"/>
    <n v="0.103060406888944"/>
    <n v="0.91779775576831302"/>
    <n v="4.6413808245952"/>
    <n v="3.7979212050956699"/>
    <n v="4.7238242460500404"/>
    <m/>
    <m/>
    <m/>
    <m/>
    <m/>
    <m/>
    <x v="0"/>
  </r>
  <r>
    <x v="0"/>
    <x v="0"/>
    <x v="3"/>
    <x v="2"/>
    <x v="0"/>
    <x v="0"/>
    <x v="0"/>
    <x v="2"/>
    <x v="0"/>
    <x v="1"/>
    <n v="8"/>
    <n v="831"/>
    <s v="nan"/>
    <n v="0.42293705153294198"/>
    <n v="0.109018264840182"/>
    <n v="0.69775188611442895"/>
    <n v="4.3412017239253"/>
    <n v="3.2994131894399699"/>
    <n v="4.4430306784238702"/>
    <m/>
    <m/>
    <m/>
    <m/>
    <m/>
    <m/>
    <x v="0"/>
  </r>
  <r>
    <x v="0"/>
    <x v="0"/>
    <x v="3"/>
    <x v="2"/>
    <x v="0"/>
    <x v="0"/>
    <x v="0"/>
    <x v="2"/>
    <x v="0"/>
    <x v="0"/>
    <n v="9"/>
    <n v="824"/>
    <n v="53.6946502054018"/>
    <n v="0.41249512499512297"/>
    <n v="0.10040336950754"/>
    <n v="0.91806592569937095"/>
    <n v="4.5865869583258503"/>
    <n v="5.6068125500622097"/>
    <n v="4.46976723408123"/>
    <m/>
    <m/>
    <m/>
    <m/>
    <m/>
    <m/>
    <x v="0"/>
  </r>
  <r>
    <x v="0"/>
    <x v="0"/>
    <x v="3"/>
    <x v="2"/>
    <x v="0"/>
    <x v="0"/>
    <x v="0"/>
    <x v="2"/>
    <x v="0"/>
    <x v="1"/>
    <n v="9"/>
    <n v="824"/>
    <s v="nan"/>
    <n v="0.42472276581865598"/>
    <n v="0.11586757990867499"/>
    <n v="0.69616352887244204"/>
    <n v="4.7137647504870896"/>
    <n v="5.1713294988501204"/>
    <n v="4.6613718403691902"/>
    <m/>
    <m/>
    <m/>
    <m/>
    <m/>
    <m/>
    <x v="0"/>
  </r>
  <r>
    <x v="0"/>
    <x v="0"/>
    <x v="3"/>
    <x v="2"/>
    <x v="0"/>
    <x v="0"/>
    <x v="0"/>
    <x v="2"/>
    <x v="0"/>
    <x v="0"/>
    <n v="10"/>
    <n v="818"/>
    <n v="62.904497114780703"/>
    <n v="0.421520846987332"/>
    <n v="0.11787176544606"/>
    <n v="0.92076109740598"/>
    <n v="4.8036485377629203"/>
    <n v="6.5594441738354803"/>
    <n v="4.55673977644022"/>
    <m/>
    <m/>
    <m/>
    <m/>
    <m/>
    <m/>
    <x v="0"/>
  </r>
  <r>
    <x v="0"/>
    <x v="0"/>
    <x v="3"/>
    <x v="2"/>
    <x v="0"/>
    <x v="0"/>
    <x v="0"/>
    <x v="2"/>
    <x v="0"/>
    <x v="1"/>
    <n v="10"/>
    <n v="818"/>
    <s v="nan"/>
    <n v="0.43503750815394598"/>
    <n v="0.130136986301369"/>
    <n v="0.68319681120645104"/>
    <n v="4.6684528372658898"/>
    <n v="3.69886346239841"/>
    <n v="4.8048013431066297"/>
    <m/>
    <m/>
    <m/>
    <m/>
    <m/>
    <m/>
    <x v="0"/>
  </r>
  <r>
    <x v="0"/>
    <x v="0"/>
    <x v="3"/>
    <x v="2"/>
    <x v="0"/>
    <x v="0"/>
    <x v="0"/>
    <x v="2"/>
    <x v="0"/>
    <x v="0"/>
    <n v="11"/>
    <n v="819"/>
    <n v="50.409648667877903"/>
    <n v="0.4067108538684"/>
    <n v="9.4273231921236503E-2"/>
    <n v="0.925570376365351"/>
    <n v="4.5379121875408099"/>
    <n v="5.1083075914259197"/>
    <n v="4.48215925332648"/>
    <m/>
    <m/>
    <m/>
    <m/>
    <m/>
    <m/>
    <x v="0"/>
  </r>
  <r>
    <x v="0"/>
    <x v="0"/>
    <x v="3"/>
    <x v="2"/>
    <x v="0"/>
    <x v="0"/>
    <x v="0"/>
    <x v="2"/>
    <x v="0"/>
    <x v="1"/>
    <n v="11"/>
    <n v="819"/>
    <s v="nan"/>
    <n v="0.43762230919765099"/>
    <n v="0.13127853881278501"/>
    <n v="0.68119999164600098"/>
    <n v="4.7908841486871303"/>
    <n v="3.9001655638125601"/>
    <n v="4.8779468675094604"/>
    <m/>
    <m/>
    <m/>
    <m/>
    <m/>
    <m/>
    <x v="0"/>
  </r>
  <r>
    <x v="0"/>
    <x v="0"/>
    <x v="3"/>
    <x v="2"/>
    <x v="0"/>
    <x v="0"/>
    <x v="0"/>
    <x v="2"/>
    <x v="0"/>
    <x v="0"/>
    <n v="12"/>
    <n v="823"/>
    <n v="59.220687561396304"/>
    <n v="0.42211152772900501"/>
    <n v="0.110944096214027"/>
    <n v="0.92018871523832002"/>
    <n v="4.7229425576395503"/>
    <n v="4.0694897987516496"/>
    <n v="4.8148343518581598"/>
    <m/>
    <m/>
    <m/>
    <m/>
    <m/>
    <m/>
    <x v="0"/>
  </r>
  <r>
    <x v="0"/>
    <x v="0"/>
    <x v="3"/>
    <x v="2"/>
    <x v="0"/>
    <x v="0"/>
    <x v="0"/>
    <x v="2"/>
    <x v="0"/>
    <x v="1"/>
    <n v="12"/>
    <n v="823"/>
    <s v="nan"/>
    <n v="0.43515981735159798"/>
    <n v="0.133561643835616"/>
    <n v="0.68102735255957403"/>
    <n v="4.7070960167904596"/>
    <n v="5.2660978583500802"/>
    <n v="4.6284863828211398"/>
    <m/>
    <m/>
    <m/>
    <m/>
    <m/>
    <m/>
    <x v="0"/>
  </r>
  <r>
    <x v="0"/>
    <x v="0"/>
    <x v="3"/>
    <x v="2"/>
    <x v="0"/>
    <x v="0"/>
    <x v="0"/>
    <x v="2"/>
    <x v="0"/>
    <x v="0"/>
    <n v="13"/>
    <n v="831"/>
    <n v="53.298858225620101"/>
    <n v="0.41707431199161099"/>
    <n v="9.9876416122273104E-2"/>
    <n v="0.91754100419079598"/>
    <n v="4.5813005586233402"/>
    <n v="3.5457972579912398"/>
    <n v="4.6256792715075701"/>
    <m/>
    <m/>
    <m/>
    <m/>
    <m/>
    <m/>
    <x v="0"/>
  </r>
  <r>
    <x v="0"/>
    <x v="0"/>
    <x v="3"/>
    <x v="2"/>
    <x v="0"/>
    <x v="0"/>
    <x v="0"/>
    <x v="2"/>
    <x v="0"/>
    <x v="1"/>
    <n v="13"/>
    <n v="831"/>
    <s v="nan"/>
    <n v="0.43287671232876701"/>
    <n v="0.123858447488584"/>
    <n v="0.68534853315973798"/>
    <n v="4.7363586948960696"/>
    <n v="4.9559336065571697"/>
    <n v="4.7269483415391704"/>
    <m/>
    <m/>
    <m/>
    <m/>
    <m/>
    <m/>
    <x v="0"/>
  </r>
  <r>
    <x v="0"/>
    <x v="0"/>
    <x v="3"/>
    <x v="2"/>
    <x v="0"/>
    <x v="0"/>
    <x v="0"/>
    <x v="2"/>
    <x v="0"/>
    <x v="0"/>
    <n v="14"/>
    <n v="833"/>
    <n v="56.667970043785402"/>
    <n v="0.42308560905373299"/>
    <n v="0.10614742032143"/>
    <n v="0.91621983289854503"/>
    <n v="4.6821248117734697"/>
    <n v="4.0300010624125902"/>
    <n v="4.7738297140273502"/>
    <m/>
    <m/>
    <m/>
    <m/>
    <m/>
    <m/>
    <x v="0"/>
  </r>
  <r>
    <x v="0"/>
    <x v="0"/>
    <x v="3"/>
    <x v="2"/>
    <x v="0"/>
    <x v="0"/>
    <x v="0"/>
    <x v="2"/>
    <x v="0"/>
    <x v="1"/>
    <n v="14"/>
    <n v="833"/>
    <s v="nan"/>
    <n v="0.43633398564905401"/>
    <n v="0.127853881278538"/>
    <n v="0.68139218308104899"/>
    <n v="4.6654095605827104"/>
    <n v="4.1803380081274"/>
    <n v="4.7336227476467396"/>
    <m/>
    <m/>
    <m/>
    <m/>
    <m/>
    <m/>
    <x v="0"/>
  </r>
  <r>
    <x v="0"/>
    <x v="0"/>
    <x v="3"/>
    <x v="2"/>
    <x v="0"/>
    <x v="0"/>
    <x v="0"/>
    <x v="2"/>
    <x v="0"/>
    <x v="0"/>
    <n v="15"/>
    <n v="819"/>
    <n v="53.266086424990498"/>
    <n v="0.410079647743536"/>
    <n v="9.9537228992941401E-2"/>
    <n v="0.92064004411240596"/>
    <n v="4.6041144682909403"/>
    <n v="5.1435824070281297"/>
    <n v="4.5184846367453497"/>
    <m/>
    <m/>
    <m/>
    <m/>
    <m/>
    <m/>
    <x v="0"/>
  </r>
  <r>
    <x v="0"/>
    <x v="0"/>
    <x v="3"/>
    <x v="2"/>
    <x v="0"/>
    <x v="0"/>
    <x v="0"/>
    <x v="2"/>
    <x v="0"/>
    <x v="1"/>
    <n v="15"/>
    <n v="819"/>
    <s v="nan"/>
    <n v="0.42367090671885099"/>
    <n v="0.121004566210045"/>
    <n v="0.69369088867683704"/>
    <n v="4.5191088599515599"/>
    <n v="4.7232223424599296"/>
    <n v="4.48670989447404"/>
    <m/>
    <m/>
    <m/>
    <m/>
    <m/>
    <m/>
    <x v="0"/>
  </r>
  <r>
    <x v="0"/>
    <x v="0"/>
    <x v="3"/>
    <x v="2"/>
    <x v="0"/>
    <x v="0"/>
    <x v="0"/>
    <x v="2"/>
    <x v="0"/>
    <x v="0"/>
    <n v="16"/>
    <n v="823"/>
    <n v="56.321788329571902"/>
    <n v="0.41668134803036"/>
    <n v="0.105500204195178"/>
    <n v="0.91899018162603496"/>
    <n v="4.6975937553588603"/>
    <n v="4.33778885154977"/>
    <n v="4.7514228354562897"/>
    <m/>
    <m/>
    <m/>
    <m/>
    <m/>
    <m/>
    <x v="0"/>
  </r>
  <r>
    <x v="0"/>
    <x v="0"/>
    <x v="3"/>
    <x v="2"/>
    <x v="0"/>
    <x v="0"/>
    <x v="0"/>
    <x v="2"/>
    <x v="0"/>
    <x v="1"/>
    <n v="16"/>
    <n v="823"/>
    <s v="nan"/>
    <n v="0.43794846705805601"/>
    <n v="0.12899543378995401"/>
    <n v="0.68102735255957403"/>
    <n v="5.0313357150983702"/>
    <n v="6.1114801366427596"/>
    <n v="4.8697393055759797"/>
    <m/>
    <m/>
    <m/>
    <m/>
    <m/>
    <m/>
    <x v="0"/>
  </r>
  <r>
    <x v="0"/>
    <x v="0"/>
    <x v="3"/>
    <x v="2"/>
    <x v="0"/>
    <x v="0"/>
    <x v="0"/>
    <x v="2"/>
    <x v="0"/>
    <x v="0"/>
    <n v="17"/>
    <n v="842"/>
    <n v="53.800995257705601"/>
    <n v="0.42391267928751802"/>
    <n v="0.10041520131114599"/>
    <n v="0.91551303496983905"/>
    <n v="4.6387209667227101"/>
    <n v="4.5873365218463702"/>
    <n v="4.6454925602335502"/>
    <m/>
    <m/>
    <m/>
    <m/>
    <m/>
    <m/>
    <x v="0"/>
  </r>
  <r>
    <x v="0"/>
    <x v="0"/>
    <x v="3"/>
    <x v="2"/>
    <x v="0"/>
    <x v="0"/>
    <x v="0"/>
    <x v="2"/>
    <x v="0"/>
    <x v="1"/>
    <n v="17"/>
    <n v="842"/>
    <s v="nan"/>
    <n v="0.43552130898021302"/>
    <n v="0.112442922374429"/>
    <n v="0.68836380179655898"/>
    <n v="4.5707886291074997"/>
    <n v="4.69071499600311"/>
    <n v="4.5549843792065197"/>
    <m/>
    <m/>
    <m/>
    <m/>
    <m/>
    <m/>
    <x v="0"/>
  </r>
  <r>
    <x v="0"/>
    <x v="0"/>
    <x v="3"/>
    <x v="2"/>
    <x v="0"/>
    <x v="0"/>
    <x v="0"/>
    <x v="2"/>
    <x v="0"/>
    <x v="0"/>
    <n v="18"/>
    <n v="832"/>
    <n v="50.312968430036598"/>
    <n v="0.41702409560564402"/>
    <n v="9.3893665296104503E-2"/>
    <n v="0.92087972187998501"/>
    <n v="4.57539371577864"/>
    <n v="3.9780669018438801"/>
    <n v="4.6240647895066598"/>
    <m/>
    <m/>
    <m/>
    <m/>
    <m/>
    <m/>
    <x v="0"/>
  </r>
  <r>
    <x v="0"/>
    <x v="0"/>
    <x v="3"/>
    <x v="2"/>
    <x v="0"/>
    <x v="0"/>
    <x v="0"/>
    <x v="2"/>
    <x v="0"/>
    <x v="1"/>
    <n v="18"/>
    <n v="832"/>
    <s v="nan"/>
    <n v="0.44212328767123199"/>
    <n v="0.13127853881278501"/>
    <n v="0.67872052296476604"/>
    <n v="4.6698724702756298"/>
    <n v="5.5110816878898996"/>
    <n v="4.6013294969885399"/>
    <m/>
    <m/>
    <m/>
    <m/>
    <m/>
    <m/>
    <x v="0"/>
  </r>
  <r>
    <x v="0"/>
    <x v="0"/>
    <x v="3"/>
    <x v="2"/>
    <x v="0"/>
    <x v="0"/>
    <x v="0"/>
    <x v="2"/>
    <x v="0"/>
    <x v="0"/>
    <n v="19"/>
    <n v="827"/>
    <n v="50.142681673684898"/>
    <n v="0.41246349233887503"/>
    <n v="9.3419585892519599E-2"/>
    <n v="0.92432111401779105"/>
    <n v="4.5613825810517001"/>
    <n v="4.7158197545497798"/>
    <n v="4.5487988113592603"/>
    <m/>
    <m/>
    <m/>
    <m/>
    <m/>
    <m/>
    <x v="0"/>
  </r>
  <r>
    <x v="0"/>
    <x v="0"/>
    <x v="3"/>
    <x v="2"/>
    <x v="0"/>
    <x v="0"/>
    <x v="0"/>
    <x v="2"/>
    <x v="0"/>
    <x v="1"/>
    <n v="19"/>
    <n v="827"/>
    <s v="nan"/>
    <n v="0.42601108936725302"/>
    <n v="0.10958904109589"/>
    <n v="0.69950828333119197"/>
    <n v="4.6407005655248099"/>
    <n v="5.2134090314498103"/>
    <n v="4.5940354312642597"/>
    <m/>
    <m/>
    <m/>
    <m/>
    <m/>
    <m/>
    <x v="0"/>
  </r>
  <r>
    <x v="0"/>
    <x v="0"/>
    <x v="3"/>
    <x v="2"/>
    <x v="0"/>
    <x v="0"/>
    <x v="0"/>
    <x v="3"/>
    <x v="0"/>
    <x v="0"/>
    <n v="0"/>
    <n v="831"/>
    <n v="58.019497885535898"/>
    <n v="0.42272380708778601"/>
    <n v="0.10865083848466101"/>
    <n v="0.91855108164485899"/>
    <n v="4.6947809936449101"/>
    <n v="5.2410003430973902"/>
    <n v="4.5764334679302001"/>
    <m/>
    <m/>
    <m/>
    <m/>
    <m/>
    <m/>
    <x v="0"/>
  </r>
  <r>
    <x v="0"/>
    <x v="0"/>
    <x v="3"/>
    <x v="2"/>
    <x v="0"/>
    <x v="0"/>
    <x v="0"/>
    <x v="3"/>
    <x v="0"/>
    <x v="1"/>
    <n v="0"/>
    <n v="831"/>
    <s v="nan"/>
    <n v="0.43047945205479399"/>
    <n v="0.12157534246575299"/>
    <n v="0.68999979051774696"/>
    <n v="4.7388492383025698"/>
    <n v="4.7231101866360801"/>
    <n v="4.7422593661636396"/>
    <m/>
    <m/>
    <m/>
    <m/>
    <m/>
    <m/>
    <x v="0"/>
  </r>
  <r>
    <x v="0"/>
    <x v="0"/>
    <x v="3"/>
    <x v="2"/>
    <x v="0"/>
    <x v="0"/>
    <x v="0"/>
    <x v="3"/>
    <x v="0"/>
    <x v="0"/>
    <n v="1"/>
    <n v="825"/>
    <n v="58.853379623943198"/>
    <n v="0.41887704666648801"/>
    <n v="0.110270977431158"/>
    <n v="0.91765481681249095"/>
    <n v="4.7190849747471804"/>
    <n v="4.9843483728898796"/>
    <n v="4.6561411175607796"/>
    <m/>
    <m/>
    <m/>
    <m/>
    <m/>
    <m/>
    <x v="0"/>
  </r>
  <r>
    <x v="0"/>
    <x v="0"/>
    <x v="3"/>
    <x v="2"/>
    <x v="0"/>
    <x v="0"/>
    <x v="0"/>
    <x v="3"/>
    <x v="0"/>
    <x v="1"/>
    <n v="1"/>
    <n v="825"/>
    <s v="nan"/>
    <n v="0.42928625788214803"/>
    <n v="0.12614155251141501"/>
    <n v="0.68794431794273903"/>
    <n v="4.4317067556494596"/>
    <n v="4.5108066002024803"/>
    <n v="4.4129373010097597"/>
    <m/>
    <m/>
    <m/>
    <m/>
    <m/>
    <m/>
    <x v="0"/>
  </r>
  <r>
    <x v="0"/>
    <x v="0"/>
    <x v="3"/>
    <x v="2"/>
    <x v="0"/>
    <x v="0"/>
    <x v="0"/>
    <x v="3"/>
    <x v="0"/>
    <x v="0"/>
    <n v="2"/>
    <n v="838"/>
    <n v="63.680050667838699"/>
    <n v="0.43702158459166701"/>
    <n v="0.119145746787108"/>
    <n v="0.91627939077756804"/>
    <n v="4.8962312424466496"/>
    <n v="4.5866622110525901"/>
    <n v="4.9511547802746296"/>
    <m/>
    <m/>
    <m/>
    <m/>
    <m/>
    <m/>
    <x v="0"/>
  </r>
  <r>
    <x v="0"/>
    <x v="0"/>
    <x v="3"/>
    <x v="2"/>
    <x v="0"/>
    <x v="0"/>
    <x v="0"/>
    <x v="3"/>
    <x v="0"/>
    <x v="1"/>
    <n v="2"/>
    <n v="838"/>
    <s v="nan"/>
    <n v="0.45160632746249102"/>
    <n v="0.14269406392694001"/>
    <n v="0.66691345588718498"/>
    <n v="4.82610474782651"/>
    <n v="4.2110136830505898"/>
    <n v="4.9352338077061004"/>
    <m/>
    <m/>
    <m/>
    <m/>
    <m/>
    <m/>
    <x v="0"/>
  </r>
  <r>
    <x v="0"/>
    <x v="0"/>
    <x v="3"/>
    <x v="2"/>
    <x v="0"/>
    <x v="0"/>
    <x v="0"/>
    <x v="3"/>
    <x v="0"/>
    <x v="0"/>
    <n v="3"/>
    <n v="836"/>
    <n v="56.5237396931023"/>
    <n v="0.42774364031144202"/>
    <n v="0.10596323227714199"/>
    <n v="0.916811319558412"/>
    <n v="4.65173606909004"/>
    <n v="3.9121211451516502"/>
    <n v="4.81198596927669"/>
    <m/>
    <m/>
    <m/>
    <m/>
    <m/>
    <m/>
    <x v="0"/>
  </r>
  <r>
    <x v="0"/>
    <x v="0"/>
    <x v="3"/>
    <x v="2"/>
    <x v="0"/>
    <x v="0"/>
    <x v="0"/>
    <x v="3"/>
    <x v="0"/>
    <x v="1"/>
    <n v="3"/>
    <n v="836"/>
    <s v="nan"/>
    <n v="0.43689660795825103"/>
    <n v="0.11872146118721399"/>
    <n v="0.68629831245121997"/>
    <n v="4.7046892689570603"/>
    <n v="4.4148168141674198"/>
    <n v="4.7674949674948204"/>
    <m/>
    <m/>
    <m/>
    <m/>
    <m/>
    <m/>
    <x v="0"/>
  </r>
  <r>
    <x v="0"/>
    <x v="0"/>
    <x v="3"/>
    <x v="2"/>
    <x v="0"/>
    <x v="0"/>
    <x v="0"/>
    <x v="3"/>
    <x v="0"/>
    <x v="0"/>
    <n v="4"/>
    <n v="837"/>
    <n v="53.904226324948503"/>
    <n v="0.42458690019562201"/>
    <n v="0.100915817653027"/>
    <n v="0.916931341072874"/>
    <n v="4.6822283753865204"/>
    <n v="4.5043675908573002"/>
    <n v="4.72076487870119"/>
    <m/>
    <m/>
    <m/>
    <m/>
    <m/>
    <m/>
    <x v="0"/>
  </r>
  <r>
    <x v="0"/>
    <x v="0"/>
    <x v="3"/>
    <x v="2"/>
    <x v="0"/>
    <x v="0"/>
    <x v="0"/>
    <x v="3"/>
    <x v="0"/>
    <x v="1"/>
    <n v="4"/>
    <n v="837"/>
    <s v="nan"/>
    <n v="0.44210697977821201"/>
    <n v="0.125"/>
    <n v="0.68123527036931097"/>
    <n v="4.5232346506642802"/>
    <n v="3.01036075147268"/>
    <n v="4.8510239954891299"/>
    <m/>
    <m/>
    <m/>
    <m/>
    <m/>
    <m/>
    <x v="0"/>
  </r>
  <r>
    <x v="0"/>
    <x v="0"/>
    <x v="3"/>
    <x v="2"/>
    <x v="0"/>
    <x v="0"/>
    <x v="0"/>
    <x v="3"/>
    <x v="0"/>
    <x v="0"/>
    <n v="5"/>
    <n v="842"/>
    <n v="54.5809733339239"/>
    <n v="0.42861663934088201"/>
    <n v="0.102095903612257"/>
    <n v="0.92106771663551201"/>
    <n v="4.6611009771824099"/>
    <n v="5.4541224297489803"/>
    <n v="4.5050967570053801"/>
    <m/>
    <m/>
    <m/>
    <m/>
    <m/>
    <m/>
    <x v="0"/>
  </r>
  <r>
    <x v="0"/>
    <x v="0"/>
    <x v="3"/>
    <x v="2"/>
    <x v="0"/>
    <x v="0"/>
    <x v="0"/>
    <x v="3"/>
    <x v="0"/>
    <x v="1"/>
    <n v="5"/>
    <n v="842"/>
    <s v="nan"/>
    <n v="0.438714938030006"/>
    <n v="0.118150684931506"/>
    <n v="0.68682320499889604"/>
    <n v="4.6713138291918703"/>
    <n v="5.9196283419417304"/>
    <n v="4.4257437611099304"/>
    <m/>
    <m/>
    <m/>
    <m/>
    <m/>
    <m/>
    <x v="0"/>
  </r>
  <r>
    <x v="0"/>
    <x v="0"/>
    <x v="3"/>
    <x v="2"/>
    <x v="0"/>
    <x v="0"/>
    <x v="0"/>
    <x v="3"/>
    <x v="0"/>
    <x v="0"/>
    <n v="6"/>
    <n v="844"/>
    <n v="67.695350218437298"/>
    <n v="0.44245291299049599"/>
    <n v="0.12733034307348401"/>
    <n v="0.90227406326030402"/>
    <n v="4.9521338420808503"/>
    <n v="4.9721774767628499"/>
    <n v="4.9455741070940098"/>
    <m/>
    <m/>
    <m/>
    <m/>
    <m/>
    <m/>
    <x v="0"/>
  </r>
  <r>
    <x v="0"/>
    <x v="0"/>
    <x v="3"/>
    <x v="2"/>
    <x v="0"/>
    <x v="0"/>
    <x v="0"/>
    <x v="3"/>
    <x v="0"/>
    <x v="1"/>
    <n v="6"/>
    <n v="844"/>
    <s v="nan"/>
    <n v="0.46219286801478499"/>
    <n v="0.15468036529680301"/>
    <n v="0.65211924984363701"/>
    <n v="5.0459295764256602"/>
    <n v="4.8109744743791802"/>
    <n v="5.1228239734590497"/>
    <m/>
    <m/>
    <m/>
    <m/>
    <m/>
    <m/>
    <x v="0"/>
  </r>
  <r>
    <x v="0"/>
    <x v="0"/>
    <x v="3"/>
    <x v="2"/>
    <x v="0"/>
    <x v="0"/>
    <x v="0"/>
    <x v="3"/>
    <x v="0"/>
    <x v="0"/>
    <n v="7"/>
    <n v="844"/>
    <n v="60.738155561458903"/>
    <n v="0.436901008321956"/>
    <n v="0.113833869439715"/>
    <n v="0.91332859510845998"/>
    <n v="4.7819194244579997"/>
    <n v="5.04347024510942"/>
    <n v="4.72257596094886"/>
    <m/>
    <m/>
    <m/>
    <m/>
    <m/>
    <m/>
    <x v="0"/>
  </r>
  <r>
    <x v="0"/>
    <x v="0"/>
    <x v="3"/>
    <x v="2"/>
    <x v="0"/>
    <x v="0"/>
    <x v="0"/>
    <x v="3"/>
    <x v="0"/>
    <x v="1"/>
    <n v="7"/>
    <n v="844"/>
    <s v="nan"/>
    <n v="0.440152750597956"/>
    <n v="0.12157534246575299"/>
    <n v="0.68289588672525303"/>
    <n v="4.6311215239335297"/>
    <n v="4.3674007746427002"/>
    <n v="4.6909573241927998"/>
    <m/>
    <m/>
    <m/>
    <m/>
    <m/>
    <m/>
    <x v="0"/>
  </r>
  <r>
    <x v="0"/>
    <x v="0"/>
    <x v="3"/>
    <x v="2"/>
    <x v="0"/>
    <x v="0"/>
    <x v="0"/>
    <x v="3"/>
    <x v="0"/>
    <x v="0"/>
    <n v="8"/>
    <n v="827"/>
    <n v="57.4113264621068"/>
    <n v="0.41903168961888998"/>
    <n v="0.107518966551436"/>
    <n v="0.91593760328600604"/>
    <n v="4.6863189418889002"/>
    <n v="5.3934434711506496"/>
    <n v="4.5472124771160898"/>
    <m/>
    <m/>
    <m/>
    <m/>
    <m/>
    <m/>
    <x v="0"/>
  </r>
  <r>
    <x v="0"/>
    <x v="0"/>
    <x v="3"/>
    <x v="2"/>
    <x v="0"/>
    <x v="0"/>
    <x v="0"/>
    <x v="3"/>
    <x v="0"/>
    <x v="1"/>
    <n v="8"/>
    <n v="827"/>
    <s v="nan"/>
    <n v="0.42814742335290201"/>
    <n v="0.11015981735159799"/>
    <n v="0.69640020336354302"/>
    <n v="4.4958516786376199"/>
    <n v="3.2017268644331698"/>
    <n v="4.7504336093007904"/>
    <m/>
    <m/>
    <m/>
    <m/>
    <m/>
    <m/>
    <x v="0"/>
  </r>
  <r>
    <x v="0"/>
    <x v="0"/>
    <x v="3"/>
    <x v="2"/>
    <x v="0"/>
    <x v="0"/>
    <x v="0"/>
    <x v="3"/>
    <x v="0"/>
    <x v="0"/>
    <n v="9"/>
    <n v="822"/>
    <n v="54.044953664962698"/>
    <n v="0.41376021385080602"/>
    <n v="0.10130428221587"/>
    <n v="0.92012909649129404"/>
    <n v="4.59533254521829"/>
    <n v="4.2347443379150604"/>
    <n v="4.66626793026155"/>
    <m/>
    <m/>
    <m/>
    <m/>
    <m/>
    <m/>
    <x v="0"/>
  </r>
  <r>
    <x v="0"/>
    <x v="0"/>
    <x v="3"/>
    <x v="2"/>
    <x v="0"/>
    <x v="0"/>
    <x v="0"/>
    <x v="3"/>
    <x v="0"/>
    <x v="1"/>
    <n v="9"/>
    <n v="822"/>
    <s v="nan"/>
    <n v="0.41574527071102402"/>
    <n v="0.105593607305936"/>
    <n v="0.70639734165253198"/>
    <n v="4.2533038039367099"/>
    <n v="3.27743409354632"/>
    <n v="4.44527817319383"/>
    <m/>
    <m/>
    <m/>
    <m/>
    <m/>
    <m/>
    <x v="0"/>
  </r>
  <r>
    <x v="0"/>
    <x v="0"/>
    <x v="3"/>
    <x v="2"/>
    <x v="0"/>
    <x v="0"/>
    <x v="0"/>
    <x v="3"/>
    <x v="0"/>
    <x v="0"/>
    <n v="10"/>
    <n v="833"/>
    <n v="61.754509397398202"/>
    <n v="0.42819623732752299"/>
    <n v="0.115836512374072"/>
    <n v="0.91123348326157305"/>
    <n v="4.7709250342621603"/>
    <n v="4.5201593014049104"/>
    <n v="4.8278214610448904"/>
    <m/>
    <m/>
    <m/>
    <m/>
    <m/>
    <m/>
    <x v="0"/>
  </r>
  <r>
    <x v="0"/>
    <x v="0"/>
    <x v="3"/>
    <x v="2"/>
    <x v="0"/>
    <x v="0"/>
    <x v="0"/>
    <x v="3"/>
    <x v="0"/>
    <x v="1"/>
    <n v="10"/>
    <n v="833"/>
    <s v="nan"/>
    <n v="0.45092683191998201"/>
    <n v="0.14954337899543299"/>
    <n v="0.66280875990611199"/>
    <n v="5.0152167900518698"/>
    <n v="5.8988057266852003"/>
    <n v="4.8147386279586"/>
    <m/>
    <m/>
    <m/>
    <m/>
    <m/>
    <m/>
    <x v="0"/>
  </r>
  <r>
    <x v="0"/>
    <x v="0"/>
    <x v="3"/>
    <x v="2"/>
    <x v="0"/>
    <x v="0"/>
    <x v="0"/>
    <x v="3"/>
    <x v="0"/>
    <x v="0"/>
    <n v="11"/>
    <n v="826"/>
    <n v="62.048073886685501"/>
    <n v="0.42553685139098102"/>
    <n v="0.116124983702187"/>
    <n v="0.91411029628351503"/>
    <n v="4.8171597842779601"/>
    <n v="6.2638987702469198"/>
    <n v="4.5604802867673397"/>
    <m/>
    <m/>
    <m/>
    <m/>
    <m/>
    <m/>
    <x v="0"/>
  </r>
  <r>
    <x v="0"/>
    <x v="0"/>
    <x v="3"/>
    <x v="2"/>
    <x v="0"/>
    <x v="0"/>
    <x v="0"/>
    <x v="3"/>
    <x v="0"/>
    <x v="1"/>
    <n v="11"/>
    <n v="826"/>
    <s v="nan"/>
    <n v="0.43417318982387398"/>
    <n v="0.130136986301369"/>
    <n v="0.68284490407002496"/>
    <n v="4.7726825876949199"/>
    <n v="4.9106078194015996"/>
    <n v="4.7482119820695496"/>
    <m/>
    <m/>
    <m/>
    <m/>
    <m/>
    <m/>
    <x v="0"/>
  </r>
  <r>
    <x v="0"/>
    <x v="0"/>
    <x v="3"/>
    <x v="2"/>
    <x v="0"/>
    <x v="0"/>
    <x v="0"/>
    <x v="3"/>
    <x v="0"/>
    <x v="0"/>
    <n v="12"/>
    <n v="845"/>
    <n v="61.1000553541204"/>
    <n v="0.43568248909139501"/>
    <n v="0.11407341602967599"/>
    <n v="0.91215228017391503"/>
    <n v="4.8174844864100699"/>
    <n v="5.75598708217822"/>
    <n v="4.5947889552108503"/>
    <m/>
    <m/>
    <m/>
    <m/>
    <m/>
    <m/>
    <x v="0"/>
  </r>
  <r>
    <x v="0"/>
    <x v="0"/>
    <x v="3"/>
    <x v="2"/>
    <x v="0"/>
    <x v="0"/>
    <x v="0"/>
    <x v="3"/>
    <x v="0"/>
    <x v="1"/>
    <n v="12"/>
    <n v="845"/>
    <s v="nan"/>
    <n v="0.44751304631441602"/>
    <n v="0.13127853881278501"/>
    <n v="0.67324622441052295"/>
    <n v="4.6687777487391697"/>
    <n v="5.2907604761990701"/>
    <n v="4.52118862696903"/>
    <m/>
    <m/>
    <m/>
    <m/>
    <m/>
    <m/>
    <x v="0"/>
  </r>
  <r>
    <x v="0"/>
    <x v="0"/>
    <x v="3"/>
    <x v="2"/>
    <x v="0"/>
    <x v="0"/>
    <x v="0"/>
    <x v="3"/>
    <x v="0"/>
    <x v="0"/>
    <n v="13"/>
    <n v="837"/>
    <n v="63.100903775176398"/>
    <n v="0.43692946488895001"/>
    <n v="0.11820719989940601"/>
    <n v="0.91697635866800997"/>
    <n v="4.8638608607790701"/>
    <n v="5.1706051217856901"/>
    <n v="4.7973996042276301"/>
    <m/>
    <m/>
    <m/>
    <m/>
    <m/>
    <m/>
    <x v="0"/>
  </r>
  <r>
    <x v="0"/>
    <x v="0"/>
    <x v="3"/>
    <x v="2"/>
    <x v="0"/>
    <x v="0"/>
    <x v="0"/>
    <x v="3"/>
    <x v="0"/>
    <x v="1"/>
    <n v="13"/>
    <n v="837"/>
    <s v="nan"/>
    <n v="0.45511252446183897"/>
    <n v="0.144406392694063"/>
    <n v="0.665784898581254"/>
    <n v="4.8426958754521703"/>
    <n v="4.1088122480857701"/>
    <n v="5.00170399471489"/>
    <m/>
    <m/>
    <m/>
    <m/>
    <m/>
    <m/>
    <x v="0"/>
  </r>
  <r>
    <x v="0"/>
    <x v="0"/>
    <x v="3"/>
    <x v="2"/>
    <x v="0"/>
    <x v="0"/>
    <x v="0"/>
    <x v="3"/>
    <x v="0"/>
    <x v="0"/>
    <n v="14"/>
    <n v="843"/>
    <n v="58.378908790456997"/>
    <n v="0.42954027221177699"/>
    <n v="0.10944731992076701"/>
    <n v="0.90899412211155906"/>
    <n v="4.7689236111455102"/>
    <n v="5.4246851024985698"/>
    <n v="4.5621519697278803"/>
    <m/>
    <m/>
    <m/>
    <m/>
    <m/>
    <m/>
    <x v="0"/>
  </r>
  <r>
    <x v="0"/>
    <x v="0"/>
    <x v="3"/>
    <x v="2"/>
    <x v="0"/>
    <x v="0"/>
    <x v="0"/>
    <x v="3"/>
    <x v="0"/>
    <x v="1"/>
    <n v="14"/>
    <n v="843"/>
    <s v="nan"/>
    <n v="0.44186236138290902"/>
    <n v="0.12842465753424601"/>
    <n v="0.67869943758646201"/>
    <n v="4.7904927509138098"/>
    <n v="5.8770841269606997"/>
    <n v="4.4478738485566804"/>
    <m/>
    <m/>
    <m/>
    <m/>
    <m/>
    <m/>
    <x v="0"/>
  </r>
  <r>
    <x v="0"/>
    <x v="0"/>
    <x v="3"/>
    <x v="2"/>
    <x v="0"/>
    <x v="0"/>
    <x v="0"/>
    <x v="3"/>
    <x v="0"/>
    <x v="0"/>
    <n v="15"/>
    <n v="835"/>
    <n v="61.5353408895485"/>
    <n v="0.42682543908263698"/>
    <n v="0.11511026715971601"/>
    <n v="0.912631790978919"/>
    <n v="4.8078166760713597"/>
    <n v="5.2206578331619697"/>
    <n v="4.7010474113065497"/>
    <m/>
    <m/>
    <m/>
    <m/>
    <m/>
    <m/>
    <x v="0"/>
  </r>
  <r>
    <x v="0"/>
    <x v="0"/>
    <x v="3"/>
    <x v="2"/>
    <x v="0"/>
    <x v="0"/>
    <x v="0"/>
    <x v="3"/>
    <x v="0"/>
    <x v="1"/>
    <n v="15"/>
    <n v="835"/>
    <s v="nan"/>
    <n v="0.44225646879756397"/>
    <n v="0.13527397260273899"/>
    <n v="0.67435240333687996"/>
    <n v="4.6763848542036897"/>
    <n v="4.7377825684088801"/>
    <n v="4.6605061350127004"/>
    <m/>
    <m/>
    <m/>
    <m/>
    <m/>
    <m/>
    <x v="0"/>
  </r>
  <r>
    <x v="0"/>
    <x v="0"/>
    <x v="3"/>
    <x v="2"/>
    <x v="0"/>
    <x v="0"/>
    <x v="0"/>
    <x v="3"/>
    <x v="0"/>
    <x v="0"/>
    <n v="16"/>
    <n v="826"/>
    <n v="54.081023985492301"/>
    <n v="0.41576446707463399"/>
    <n v="0.101416647169804"/>
    <n v="0.91667879738690194"/>
    <n v="4.6287138570951898"/>
    <n v="5.4481335795390402"/>
    <n v="4.4427950965407002"/>
    <m/>
    <m/>
    <m/>
    <m/>
    <m/>
    <m/>
    <x v="0"/>
  </r>
  <r>
    <x v="0"/>
    <x v="0"/>
    <x v="3"/>
    <x v="2"/>
    <x v="0"/>
    <x v="0"/>
    <x v="0"/>
    <x v="3"/>
    <x v="0"/>
    <x v="1"/>
    <n v="16"/>
    <n v="826"/>
    <s v="nan"/>
    <n v="0.426312785388127"/>
    <n v="0.118150684931506"/>
    <n v="0.69217460022192601"/>
    <n v="4.3790550736936504"/>
    <n v="4.6598427064811601"/>
    <n v="4.3153469553301003"/>
    <m/>
    <m/>
    <m/>
    <m/>
    <m/>
    <m/>
    <x v="0"/>
  </r>
  <r>
    <x v="0"/>
    <x v="0"/>
    <x v="3"/>
    <x v="2"/>
    <x v="0"/>
    <x v="0"/>
    <x v="0"/>
    <x v="3"/>
    <x v="0"/>
    <x v="0"/>
    <n v="17"/>
    <n v="839"/>
    <n v="54.638857247337199"/>
    <n v="0.42639058493479698"/>
    <n v="0.10231353023131699"/>
    <n v="0.91462589100536296"/>
    <n v="4.69226552754475"/>
    <n v="5.7449518786587497"/>
    <n v="4.4200190574290597"/>
    <m/>
    <m/>
    <m/>
    <m/>
    <m/>
    <m/>
    <x v="0"/>
  </r>
  <r>
    <x v="0"/>
    <x v="0"/>
    <x v="3"/>
    <x v="2"/>
    <x v="0"/>
    <x v="0"/>
    <x v="0"/>
    <x v="3"/>
    <x v="0"/>
    <x v="1"/>
    <n v="17"/>
    <n v="839"/>
    <s v="nan"/>
    <n v="0.44069362904979298"/>
    <n v="0.121004566210045"/>
    <n v="0.68501678396675203"/>
    <n v="4.6280284264773899"/>
    <n v="4.4955641814427896"/>
    <n v="4.6622864208828902"/>
    <m/>
    <m/>
    <m/>
    <m/>
    <m/>
    <m/>
    <x v="0"/>
  </r>
  <r>
    <x v="0"/>
    <x v="0"/>
    <x v="3"/>
    <x v="2"/>
    <x v="0"/>
    <x v="0"/>
    <x v="0"/>
    <x v="3"/>
    <x v="0"/>
    <x v="0"/>
    <n v="18"/>
    <n v="834"/>
    <n v="63.534008902960998"/>
    <n v="0.43362754062249498"/>
    <n v="0.11915596743300499"/>
    <n v="0.91234043745287896"/>
    <n v="4.8353973099342902"/>
    <n v="5.5274540845428"/>
    <n v="4.61718120983251"/>
    <m/>
    <m/>
    <m/>
    <m/>
    <m/>
    <m/>
    <x v="0"/>
  </r>
  <r>
    <x v="0"/>
    <x v="0"/>
    <x v="3"/>
    <x v="2"/>
    <x v="0"/>
    <x v="0"/>
    <x v="0"/>
    <x v="3"/>
    <x v="0"/>
    <x v="1"/>
    <n v="18"/>
    <n v="834"/>
    <s v="nan"/>
    <n v="0.44267232006958002"/>
    <n v="0.13127853881278501"/>
    <n v="0.67787012318093598"/>
    <n v="4.57738127258426"/>
    <n v="5.13474149852913"/>
    <n v="4.40163705719623"/>
    <m/>
    <m/>
    <m/>
    <m/>
    <m/>
    <m/>
    <x v="0"/>
  </r>
  <r>
    <x v="0"/>
    <x v="0"/>
    <x v="3"/>
    <x v="2"/>
    <x v="0"/>
    <x v="0"/>
    <x v="0"/>
    <x v="3"/>
    <x v="0"/>
    <x v="0"/>
    <n v="19"/>
    <n v="831"/>
    <n v="58.574384786086299"/>
    <n v="0.42446167750055103"/>
    <n v="0.109840222170191"/>
    <n v="0.91491457278918498"/>
    <n v="4.7470213187678203"/>
    <n v="5.3659584508678497"/>
    <n v="4.6129182734794796"/>
    <m/>
    <m/>
    <m/>
    <m/>
    <m/>
    <m/>
    <x v="0"/>
  </r>
  <r>
    <x v="0"/>
    <x v="0"/>
    <x v="3"/>
    <x v="2"/>
    <x v="0"/>
    <x v="0"/>
    <x v="0"/>
    <x v="3"/>
    <x v="0"/>
    <x v="1"/>
    <n v="19"/>
    <n v="831"/>
    <s v="nan"/>
    <n v="0.43740215264187798"/>
    <n v="0.13413242009132401"/>
    <n v="0.68069727580172801"/>
    <n v="4.8707600851374497"/>
    <n v="4.8876464714754899"/>
    <n v="4.8671013680975497"/>
    <m/>
    <m/>
    <m/>
    <m/>
    <m/>
    <m/>
    <x v="0"/>
  </r>
  <r>
    <x v="0"/>
    <x v="0"/>
    <x v="3"/>
    <x v="2"/>
    <x v="0"/>
    <x v="0"/>
    <x v="0"/>
    <x v="4"/>
    <x v="0"/>
    <x v="0"/>
    <n v="0"/>
    <n v="846"/>
    <n v="61.267774736652697"/>
    <n v="0.43813526475410602"/>
    <n v="0.114817936756284"/>
    <n v="0.90787764568240203"/>
    <n v="4.7550662451735803"/>
    <n v="4.7543841600933998"/>
    <n v="4.7553417026098099"/>
    <m/>
    <m/>
    <m/>
    <m/>
    <m/>
    <m/>
    <x v="0"/>
  </r>
  <r>
    <x v="0"/>
    <x v="0"/>
    <x v="3"/>
    <x v="2"/>
    <x v="0"/>
    <x v="0"/>
    <x v="0"/>
    <x v="4"/>
    <x v="0"/>
    <x v="1"/>
    <n v="0"/>
    <n v="846"/>
    <s v="nan"/>
    <n v="0.44820884974994502"/>
    <n v="0.13242009132419999"/>
    <n v="0.67129320787319902"/>
    <n v="4.6614494747837503"/>
    <n v="4.2367899294125104"/>
    <n v="4.8329465988759903"/>
    <m/>
    <m/>
    <m/>
    <m/>
    <m/>
    <m/>
    <x v="0"/>
  </r>
  <r>
    <x v="0"/>
    <x v="0"/>
    <x v="3"/>
    <x v="2"/>
    <x v="0"/>
    <x v="0"/>
    <x v="0"/>
    <x v="4"/>
    <x v="0"/>
    <x v="0"/>
    <n v="1"/>
    <n v="848"/>
    <n v="66.017371886678902"/>
    <n v="0.44368460963872303"/>
    <n v="0.123737997186695"/>
    <n v="0.906718543178892"/>
    <n v="4.9639890303843099"/>
    <n v="5.5356673193816199"/>
    <n v="4.71738270964038"/>
    <m/>
    <m/>
    <m/>
    <m/>
    <m/>
    <m/>
    <x v="0"/>
  </r>
  <r>
    <x v="0"/>
    <x v="0"/>
    <x v="3"/>
    <x v="2"/>
    <x v="0"/>
    <x v="0"/>
    <x v="0"/>
    <x v="4"/>
    <x v="0"/>
    <x v="1"/>
    <n v="1"/>
    <n v="848"/>
    <s v="nan"/>
    <n v="0.44861382909328101"/>
    <n v="0.12728310502283099"/>
    <n v="0.67507121162366501"/>
    <n v="4.6737934403716501"/>
    <n v="4.7491766846338201"/>
    <n v="4.6412751781409103"/>
    <m/>
    <m/>
    <m/>
    <m/>
    <m/>
    <m/>
    <x v="0"/>
  </r>
  <r>
    <x v="0"/>
    <x v="0"/>
    <x v="3"/>
    <x v="2"/>
    <x v="0"/>
    <x v="0"/>
    <x v="0"/>
    <x v="4"/>
    <x v="0"/>
    <x v="0"/>
    <n v="2"/>
    <n v="830"/>
    <n v="62.910143672370602"/>
    <n v="0.42974638262535902"/>
    <n v="0.118114445820418"/>
    <n v="0.91352624761424395"/>
    <n v="4.8187757184951003"/>
    <n v="4.6661740485729499"/>
    <n v="4.8889724866592896"/>
    <m/>
    <m/>
    <m/>
    <m/>
    <m/>
    <m/>
    <x v="0"/>
  </r>
  <r>
    <x v="0"/>
    <x v="0"/>
    <x v="3"/>
    <x v="2"/>
    <x v="0"/>
    <x v="0"/>
    <x v="0"/>
    <x v="4"/>
    <x v="0"/>
    <x v="1"/>
    <n v="2"/>
    <n v="830"/>
    <s v="nan"/>
    <n v="0.44072080887149301"/>
    <n v="0.13242009132419999"/>
    <n v="0.67957394931048298"/>
    <n v="4.8615752318924601"/>
    <n v="4.0940991451229296"/>
    <n v="5.2146142318064497"/>
    <m/>
    <m/>
    <m/>
    <m/>
    <m/>
    <m/>
    <x v="0"/>
  </r>
  <r>
    <x v="0"/>
    <x v="0"/>
    <x v="3"/>
    <x v="2"/>
    <x v="0"/>
    <x v="0"/>
    <x v="0"/>
    <x v="4"/>
    <x v="0"/>
    <x v="0"/>
    <n v="3"/>
    <n v="835"/>
    <n v="58.066299893236902"/>
    <n v="0.42598432416653997"/>
    <n v="0.10888456263547799"/>
    <n v="0.91044846555675896"/>
    <n v="4.7861390859493103"/>
    <n v="5.0227326374274401"/>
    <n v="4.6905916901600602"/>
    <m/>
    <m/>
    <m/>
    <m/>
    <m/>
    <m/>
    <x v="0"/>
  </r>
  <r>
    <x v="0"/>
    <x v="0"/>
    <x v="3"/>
    <x v="2"/>
    <x v="0"/>
    <x v="0"/>
    <x v="0"/>
    <x v="4"/>
    <x v="0"/>
    <x v="1"/>
    <n v="3"/>
    <n v="835"/>
    <s v="nan"/>
    <n v="0.44164220482713601"/>
    <n v="0.13127853881278501"/>
    <n v="0.67589922796769697"/>
    <n v="4.8428102361543699"/>
    <n v="4.0784129029659901"/>
    <n v="5.1515091591727504"/>
    <m/>
    <m/>
    <m/>
    <m/>
    <m/>
    <m/>
    <x v="0"/>
  </r>
  <r>
    <x v="0"/>
    <x v="0"/>
    <x v="3"/>
    <x v="2"/>
    <x v="0"/>
    <x v="0"/>
    <x v="0"/>
    <x v="4"/>
    <x v="0"/>
    <x v="0"/>
    <n v="4"/>
    <n v="831"/>
    <n v="66.027986763296795"/>
    <n v="0.435667517627705"/>
    <n v="0.123996011807045"/>
    <n v="0.91282634360851"/>
    <n v="4.8452349481280397"/>
    <n v="4.9888451744918996"/>
    <n v="4.7947054240370504"/>
    <m/>
    <m/>
    <m/>
    <m/>
    <m/>
    <m/>
    <x v="0"/>
  </r>
  <r>
    <x v="0"/>
    <x v="0"/>
    <x v="3"/>
    <x v="2"/>
    <x v="0"/>
    <x v="0"/>
    <x v="0"/>
    <x v="4"/>
    <x v="0"/>
    <x v="1"/>
    <n v="4"/>
    <n v="831"/>
    <s v="nan"/>
    <n v="0.44048978038704001"/>
    <n v="0.12842465753424601"/>
    <n v="0.68069727580172801"/>
    <n v="4.9840923081260904"/>
    <n v="4.4575306359312101"/>
    <n v="5.1693640076020699"/>
    <m/>
    <m/>
    <m/>
    <m/>
    <m/>
    <m/>
    <x v="0"/>
  </r>
  <r>
    <x v="0"/>
    <x v="0"/>
    <x v="3"/>
    <x v="2"/>
    <x v="0"/>
    <x v="0"/>
    <x v="0"/>
    <x v="4"/>
    <x v="0"/>
    <x v="0"/>
    <n v="5"/>
    <n v="847"/>
    <n v="68.106638791460995"/>
    <n v="0.44697260850611098"/>
    <n v="0.12787190776996701"/>
    <n v="0.90221060047277801"/>
    <n v="4.9453467281450099"/>
    <n v="5.0587012532691897"/>
    <n v="4.8948422367530497"/>
    <m/>
    <m/>
    <m/>
    <m/>
    <m/>
    <m/>
    <x v="0"/>
  </r>
  <r>
    <x v="0"/>
    <x v="0"/>
    <x v="3"/>
    <x v="2"/>
    <x v="0"/>
    <x v="0"/>
    <x v="0"/>
    <x v="4"/>
    <x v="0"/>
    <x v="1"/>
    <n v="5"/>
    <n v="847"/>
    <s v="nan"/>
    <n v="0.45697162426614402"/>
    <n v="0.13984018264840101"/>
    <n v="0.66473408213353302"/>
    <n v="4.8688775911279896"/>
    <n v="4.23865911720147"/>
    <n v="5.1496680003031701"/>
    <m/>
    <m/>
    <m/>
    <m/>
    <m/>
    <m/>
    <x v="0"/>
  </r>
  <r>
    <x v="0"/>
    <x v="0"/>
    <x v="3"/>
    <x v="2"/>
    <x v="0"/>
    <x v="0"/>
    <x v="0"/>
    <x v="4"/>
    <x v="0"/>
    <x v="0"/>
    <n v="6"/>
    <n v="846"/>
    <n v="69.520966830750396"/>
    <n v="0.44875915921090498"/>
    <n v="0.13041058725246699"/>
    <n v="0.90794548402884101"/>
    <n v="4.9806814778681003"/>
    <n v="5.7455760436859897"/>
    <n v="4.5942914394652501"/>
    <m/>
    <m/>
    <m/>
    <m/>
    <m/>
    <m/>
    <x v="0"/>
  </r>
  <r>
    <x v="0"/>
    <x v="0"/>
    <x v="3"/>
    <x v="2"/>
    <x v="0"/>
    <x v="0"/>
    <x v="0"/>
    <x v="4"/>
    <x v="0"/>
    <x v="1"/>
    <n v="6"/>
    <n v="846"/>
    <s v="nan"/>
    <n v="0.45256849315068398"/>
    <n v="0.130136986301369"/>
    <n v="0.67283028110617904"/>
    <n v="4.8067799506008804"/>
    <n v="5.2239695928324101"/>
    <n v="4.59603466741176"/>
    <m/>
    <m/>
    <m/>
    <m/>
    <m/>
    <m/>
    <x v="0"/>
  </r>
  <r>
    <x v="0"/>
    <x v="0"/>
    <x v="3"/>
    <x v="2"/>
    <x v="0"/>
    <x v="0"/>
    <x v="0"/>
    <x v="4"/>
    <x v="0"/>
    <x v="0"/>
    <n v="7"/>
    <n v="844"/>
    <n v="64.014516375166707"/>
    <n v="0.440404976731255"/>
    <n v="0.119879277532812"/>
    <n v="0.91517623505199297"/>
    <n v="4.88576868561438"/>
    <n v="5.1852036180746799"/>
    <n v="4.7345077403509199"/>
    <m/>
    <m/>
    <m/>
    <m/>
    <m/>
    <m/>
    <x v="0"/>
  </r>
  <r>
    <x v="0"/>
    <x v="0"/>
    <x v="3"/>
    <x v="2"/>
    <x v="0"/>
    <x v="0"/>
    <x v="0"/>
    <x v="4"/>
    <x v="0"/>
    <x v="1"/>
    <n v="7"/>
    <n v="844"/>
    <s v="nan"/>
    <n v="0.44594477060230397"/>
    <n v="0.12442922374429199"/>
    <n v="0.68135705488117304"/>
    <n v="4.7434851157248996"/>
    <n v="4.2079528381079996"/>
    <n v="5.0140117301911804"/>
    <m/>
    <m/>
    <m/>
    <m/>
    <m/>
    <m/>
    <x v="0"/>
  </r>
  <r>
    <x v="0"/>
    <x v="0"/>
    <x v="3"/>
    <x v="2"/>
    <x v="0"/>
    <x v="0"/>
    <x v="0"/>
    <x v="4"/>
    <x v="0"/>
    <x v="0"/>
    <n v="8"/>
    <n v="859"/>
    <n v="64.802022526860299"/>
    <n v="0.44956770073504998"/>
    <n v="0.12153400850254099"/>
    <n v="0.90072223619688796"/>
    <n v="4.8899632537140603"/>
    <n v="5.1587889937482103"/>
    <n v="4.7582935034932499"/>
    <m/>
    <m/>
    <m/>
    <m/>
    <m/>
    <m/>
    <x v="0"/>
  </r>
  <r>
    <x v="0"/>
    <x v="0"/>
    <x v="3"/>
    <x v="2"/>
    <x v="0"/>
    <x v="0"/>
    <x v="0"/>
    <x v="4"/>
    <x v="0"/>
    <x v="1"/>
    <n v="8"/>
    <n v="859"/>
    <s v="nan"/>
    <n v="0.456528593172428"/>
    <n v="0.130136986301369"/>
    <n v="0.66748829784488795"/>
    <n v="4.6300813363500604"/>
    <n v="4.0325399823795998"/>
    <n v="4.9227546525805002"/>
    <m/>
    <m/>
    <m/>
    <m/>
    <m/>
    <m/>
    <x v="0"/>
  </r>
  <r>
    <x v="0"/>
    <x v="0"/>
    <x v="3"/>
    <x v="2"/>
    <x v="0"/>
    <x v="0"/>
    <x v="0"/>
    <x v="4"/>
    <x v="0"/>
    <x v="0"/>
    <n v="9"/>
    <n v="839"/>
    <n v="65.991584864387903"/>
    <n v="0.43774812238628702"/>
    <n v="0.123712128600869"/>
    <n v="0.90296545906968895"/>
    <n v="4.8948711368094298"/>
    <n v="5.3337848289029504"/>
    <n v="4.6993155314212203"/>
    <m/>
    <m/>
    <m/>
    <m/>
    <m/>
    <m/>
    <x v="0"/>
  </r>
  <r>
    <x v="0"/>
    <x v="0"/>
    <x v="3"/>
    <x v="2"/>
    <x v="0"/>
    <x v="0"/>
    <x v="0"/>
    <x v="4"/>
    <x v="0"/>
    <x v="1"/>
    <n v="9"/>
    <n v="839"/>
    <s v="nan"/>
    <n v="0.45164437921287198"/>
    <n v="0.14041095890410901"/>
    <n v="0.66804096573419702"/>
    <n v="5.0009118125322596"/>
    <n v="5.0129464845337299"/>
    <n v="4.9955498299573504"/>
    <m/>
    <m/>
    <m/>
    <m/>
    <m/>
    <m/>
    <x v="0"/>
  </r>
  <r>
    <x v="0"/>
    <x v="0"/>
    <x v="3"/>
    <x v="2"/>
    <x v="0"/>
    <x v="0"/>
    <x v="0"/>
    <x v="4"/>
    <x v="0"/>
    <x v="0"/>
    <n v="10"/>
    <n v="846"/>
    <n v="62.7460965079635"/>
    <n v="0.43996580648695899"/>
    <n v="0.117570083663115"/>
    <n v="0.90636076450260705"/>
    <n v="4.8248842952855204"/>
    <n v="5.3143487280272002"/>
    <n v="4.6646959354791502"/>
    <m/>
    <m/>
    <m/>
    <m/>
    <m/>
    <m/>
    <x v="0"/>
  </r>
  <r>
    <x v="0"/>
    <x v="0"/>
    <x v="3"/>
    <x v="2"/>
    <x v="0"/>
    <x v="0"/>
    <x v="0"/>
    <x v="4"/>
    <x v="0"/>
    <x v="1"/>
    <n v="10"/>
    <n v="846"/>
    <s v="nan"/>
    <n v="0.44645846923244098"/>
    <n v="0.125"/>
    <n v="0.67590442757214098"/>
    <n v="4.7322557348201597"/>
    <n v="5.2154996638336097"/>
    <n v="4.5741031762339404"/>
    <m/>
    <m/>
    <m/>
    <m/>
    <m/>
    <m/>
    <x v="0"/>
  </r>
  <r>
    <x v="0"/>
    <x v="0"/>
    <x v="3"/>
    <x v="2"/>
    <x v="0"/>
    <x v="0"/>
    <x v="0"/>
    <x v="4"/>
    <x v="0"/>
    <x v="0"/>
    <n v="11"/>
    <n v="831"/>
    <n v="64.876864857902902"/>
    <n v="0.43379513465814301"/>
    <n v="0.121709144185544"/>
    <n v="0.91207070569262005"/>
    <n v="4.8690769417595403"/>
    <n v="5.1348565336827701"/>
    <n v="4.7544269217142299"/>
    <m/>
    <m/>
    <m/>
    <m/>
    <m/>
    <m/>
    <x v="0"/>
  </r>
  <r>
    <x v="0"/>
    <x v="0"/>
    <x v="3"/>
    <x v="2"/>
    <x v="0"/>
    <x v="0"/>
    <x v="0"/>
    <x v="4"/>
    <x v="0"/>
    <x v="1"/>
    <n v="11"/>
    <n v="831"/>
    <s v="nan"/>
    <n v="0.43270547945205401"/>
    <n v="0.117579908675799"/>
    <n v="0.68844937139841"/>
    <n v="4.5825339990314102"/>
    <n v="3.7910008897380099"/>
    <n v="4.9239796540207204"/>
    <m/>
    <m/>
    <m/>
    <m/>
    <m/>
    <m/>
    <x v="0"/>
  </r>
  <r>
    <x v="0"/>
    <x v="0"/>
    <x v="3"/>
    <x v="2"/>
    <x v="0"/>
    <x v="0"/>
    <x v="0"/>
    <x v="4"/>
    <x v="0"/>
    <x v="0"/>
    <n v="12"/>
    <n v="851"/>
    <n v="67.815587478356093"/>
    <n v="0.45130054425719102"/>
    <n v="0.12731620991266801"/>
    <n v="0.90499588862024605"/>
    <n v="4.96243622766894"/>
    <n v="5.4086644077908597"/>
    <n v="4.7155865961121304"/>
    <m/>
    <m/>
    <m/>
    <m/>
    <m/>
    <m/>
    <x v="0"/>
  </r>
  <r>
    <x v="0"/>
    <x v="0"/>
    <x v="3"/>
    <x v="2"/>
    <x v="0"/>
    <x v="0"/>
    <x v="0"/>
    <x v="4"/>
    <x v="0"/>
    <x v="1"/>
    <n v="12"/>
    <n v="851"/>
    <s v="nan"/>
    <n v="0.45043215916503498"/>
    <n v="0.12899543378995401"/>
    <n v="0.67535952168275604"/>
    <n v="4.5403332834235597"/>
    <n v="4.9014344054070698"/>
    <n v="4.3405752159433302"/>
    <m/>
    <m/>
    <m/>
    <m/>
    <m/>
    <m/>
    <x v="0"/>
  </r>
  <r>
    <x v="0"/>
    <x v="0"/>
    <x v="3"/>
    <x v="2"/>
    <x v="0"/>
    <x v="0"/>
    <x v="0"/>
    <x v="4"/>
    <x v="0"/>
    <x v="0"/>
    <n v="13"/>
    <n v="836"/>
    <n v="59.163207978638198"/>
    <n v="0.42710147457706399"/>
    <n v="0.111108362438507"/>
    <n v="0.91109390550842395"/>
    <n v="4.7351358938722097"/>
    <n v="4.4618659504717897"/>
    <n v="4.8454949094762201"/>
    <m/>
    <m/>
    <m/>
    <m/>
    <m/>
    <m/>
    <x v="0"/>
  </r>
  <r>
    <x v="0"/>
    <x v="0"/>
    <x v="3"/>
    <x v="2"/>
    <x v="0"/>
    <x v="0"/>
    <x v="0"/>
    <x v="4"/>
    <x v="0"/>
    <x v="1"/>
    <n v="13"/>
    <n v="836"/>
    <s v="nan"/>
    <n v="0.43887801696020801"/>
    <n v="0.12671232876712299"/>
    <n v="0.68166052217262296"/>
    <n v="4.6329604998409604"/>
    <n v="4.26220787659061"/>
    <n v="4.7826875207689801"/>
    <m/>
    <m/>
    <m/>
    <m/>
    <m/>
    <m/>
    <x v="0"/>
  </r>
  <r>
    <x v="0"/>
    <x v="0"/>
    <x v="3"/>
    <x v="2"/>
    <x v="0"/>
    <x v="0"/>
    <x v="0"/>
    <x v="4"/>
    <x v="0"/>
    <x v="0"/>
    <n v="14"/>
    <n v="840"/>
    <n v="62.508678403251302"/>
    <n v="0.43704359415997301"/>
    <n v="0.117355698541635"/>
    <n v="0.913430739823759"/>
    <n v="4.8088763837361297"/>
    <n v="5.5054538512489302"/>
    <n v="4.4781779900684402"/>
    <m/>
    <m/>
    <m/>
    <m/>
    <m/>
    <m/>
    <x v="0"/>
  </r>
  <r>
    <x v="0"/>
    <x v="0"/>
    <x v="3"/>
    <x v="2"/>
    <x v="0"/>
    <x v="0"/>
    <x v="0"/>
    <x v="4"/>
    <x v="0"/>
    <x v="1"/>
    <n v="14"/>
    <n v="840"/>
    <s v="nan"/>
    <n v="0.44426233963905198"/>
    <n v="0.130136986301369"/>
    <n v="0.67687927143504001"/>
    <n v="4.6393884880251797"/>
    <n v="4.59005457151292"/>
    <n v="4.6628096403087698"/>
    <m/>
    <m/>
    <m/>
    <m/>
    <m/>
    <m/>
    <x v="0"/>
  </r>
  <r>
    <x v="0"/>
    <x v="0"/>
    <x v="3"/>
    <x v="2"/>
    <x v="0"/>
    <x v="0"/>
    <x v="0"/>
    <x v="4"/>
    <x v="0"/>
    <x v="0"/>
    <n v="15"/>
    <n v="828"/>
    <n v="64.309471046339596"/>
    <n v="0.43308108470859102"/>
    <n v="0.120670485968621"/>
    <n v="0.91355183578432397"/>
    <n v="4.8635775964965697"/>
    <n v="4.5277005125122702"/>
    <n v="5.0230343939436697"/>
    <m/>
    <m/>
    <m/>
    <m/>
    <m/>
    <m/>
    <x v="0"/>
  </r>
  <r>
    <x v="0"/>
    <x v="0"/>
    <x v="3"/>
    <x v="2"/>
    <x v="0"/>
    <x v="0"/>
    <x v="0"/>
    <x v="4"/>
    <x v="0"/>
    <x v="1"/>
    <n v="15"/>
    <n v="828"/>
    <s v="nan"/>
    <n v="0.44302837573385501"/>
    <n v="0.13470319634703101"/>
    <n v="0.67887728815799597"/>
    <n v="4.8210208150342497"/>
    <n v="5.1303839101922604"/>
    <n v="4.6741514668279196"/>
    <m/>
    <m/>
    <m/>
    <m/>
    <m/>
    <m/>
    <x v="0"/>
  </r>
  <r>
    <x v="0"/>
    <x v="0"/>
    <x v="3"/>
    <x v="2"/>
    <x v="0"/>
    <x v="0"/>
    <x v="0"/>
    <x v="4"/>
    <x v="0"/>
    <x v="0"/>
    <n v="16"/>
    <n v="843"/>
    <n v="64.697996882918304"/>
    <n v="0.44256881247619001"/>
    <n v="0.121608618430528"/>
    <n v="0.904311780012231"/>
    <n v="4.9028658231047304"/>
    <n v="5.2922094719406401"/>
    <n v="4.7121668930626504"/>
    <m/>
    <m/>
    <m/>
    <m/>
    <m/>
    <m/>
    <x v="0"/>
  </r>
  <r>
    <x v="0"/>
    <x v="0"/>
    <x v="3"/>
    <x v="2"/>
    <x v="0"/>
    <x v="0"/>
    <x v="0"/>
    <x v="4"/>
    <x v="0"/>
    <x v="1"/>
    <n v="16"/>
    <n v="843"/>
    <s v="nan"/>
    <n v="0.45810502283104998"/>
    <n v="0.13984018264840101"/>
    <n v="0.66638172938080897"/>
    <n v="5.0403030106274098"/>
    <n v="5.9322397585825097"/>
    <n v="4.6034360320371501"/>
    <m/>
    <m/>
    <m/>
    <m/>
    <m/>
    <m/>
    <x v="0"/>
  </r>
  <r>
    <x v="0"/>
    <x v="0"/>
    <x v="3"/>
    <x v="2"/>
    <x v="0"/>
    <x v="0"/>
    <x v="0"/>
    <x v="4"/>
    <x v="0"/>
    <x v="0"/>
    <n v="17"/>
    <n v="836"/>
    <n v="62.609974293134101"/>
    <n v="0.43322760421774398"/>
    <n v="0.117528238447327"/>
    <n v="0.90715368948534203"/>
    <n v="4.8343043854848"/>
    <n v="5.2015460478508899"/>
    <n v="4.6957226261013698"/>
    <m/>
    <m/>
    <m/>
    <m/>
    <m/>
    <m/>
    <x v="0"/>
  </r>
  <r>
    <x v="0"/>
    <x v="0"/>
    <x v="3"/>
    <x v="2"/>
    <x v="0"/>
    <x v="0"/>
    <x v="0"/>
    <x v="4"/>
    <x v="0"/>
    <x v="1"/>
    <n v="17"/>
    <n v="836"/>
    <s v="nan"/>
    <n v="0.44942106979778201"/>
    <n v="0.136415525114155"/>
    <n v="0.67238494161542794"/>
    <n v="4.8009271073793203"/>
    <n v="5.0005777607302404"/>
    <n v="4.7255872381903004"/>
    <m/>
    <m/>
    <m/>
    <m/>
    <m/>
    <m/>
    <x v="0"/>
  </r>
  <r>
    <x v="0"/>
    <x v="0"/>
    <x v="3"/>
    <x v="2"/>
    <x v="0"/>
    <x v="0"/>
    <x v="0"/>
    <x v="4"/>
    <x v="0"/>
    <x v="0"/>
    <n v="18"/>
    <n v="831"/>
    <n v="64.482902178181902"/>
    <n v="0.43112195677305098"/>
    <n v="0.12115754996247401"/>
    <n v="0.90889674017831001"/>
    <n v="4.8608052101022201"/>
    <n v="5.4483467806467596"/>
    <n v="4.5453881564414704"/>
    <m/>
    <m/>
    <m/>
    <m/>
    <m/>
    <m/>
    <x v="0"/>
  </r>
  <r>
    <x v="0"/>
    <x v="0"/>
    <x v="3"/>
    <x v="2"/>
    <x v="0"/>
    <x v="0"/>
    <x v="0"/>
    <x v="4"/>
    <x v="0"/>
    <x v="1"/>
    <n v="18"/>
    <n v="831"/>
    <s v="nan"/>
    <n v="0.44324037834311802"/>
    <n v="0.13470319634703101"/>
    <n v="0.67604601844371903"/>
    <n v="4.6633402744993004"/>
    <n v="4.4014339591666101"/>
    <n v="4.8039426122042199"/>
    <m/>
    <m/>
    <m/>
    <m/>
    <m/>
    <m/>
    <x v="0"/>
  </r>
  <r>
    <x v="0"/>
    <x v="0"/>
    <x v="3"/>
    <x v="2"/>
    <x v="0"/>
    <x v="0"/>
    <x v="0"/>
    <x v="4"/>
    <x v="0"/>
    <x v="0"/>
    <n v="19"/>
    <n v="834"/>
    <n v="62.641529255556499"/>
    <n v="0.43357543892857597"/>
    <n v="0.117464287225474"/>
    <n v="0.91386287954395695"/>
    <n v="4.8686733831806004"/>
    <n v="5.3047524284321304"/>
    <n v="4.6983948988442901"/>
    <m/>
    <m/>
    <m/>
    <m/>
    <m/>
    <m/>
    <x v="0"/>
  </r>
  <r>
    <x v="0"/>
    <x v="0"/>
    <x v="3"/>
    <x v="2"/>
    <x v="0"/>
    <x v="0"/>
    <x v="0"/>
    <x v="4"/>
    <x v="0"/>
    <x v="1"/>
    <n v="19"/>
    <n v="834"/>
    <s v="nan"/>
    <n v="0.44652641878669203"/>
    <n v="0.13242009132419999"/>
    <n v="0.67632240238340402"/>
    <n v="4.7908572437715904"/>
    <n v="4.9014064215723998"/>
    <n v="4.74769042196366"/>
    <m/>
    <m/>
    <m/>
    <m/>
    <m/>
    <m/>
    <x v="0"/>
  </r>
  <r>
    <x v="0"/>
    <x v="0"/>
    <x v="3"/>
    <x v="2"/>
    <x v="0"/>
    <x v="0"/>
    <x v="0"/>
    <x v="5"/>
    <x v="0"/>
    <x v="0"/>
    <n v="0"/>
    <n v="843"/>
    <n v="73.402766935210096"/>
    <n v="0.45172233002234102"/>
    <n v="0.13784775890330001"/>
    <n v="0.90281838535879899"/>
    <n v="5.0607752747794201"/>
    <n v="5.16448861842641"/>
    <n v="4.9728158567496799"/>
    <m/>
    <m/>
    <m/>
    <m/>
    <m/>
    <m/>
    <x v="0"/>
  </r>
  <r>
    <x v="0"/>
    <x v="0"/>
    <x v="3"/>
    <x v="2"/>
    <x v="0"/>
    <x v="0"/>
    <x v="0"/>
    <x v="5"/>
    <x v="0"/>
    <x v="1"/>
    <n v="0"/>
    <n v="843"/>
    <s v="nan"/>
    <n v="0.46757719069362802"/>
    <n v="0.15810502283104999"/>
    <n v="0.64944488059803696"/>
    <n v="4.9600388503126496"/>
    <n v="5.1511729672426902"/>
    <n v="4.7979377638023601"/>
    <m/>
    <m/>
    <m/>
    <m/>
    <m/>
    <m/>
    <x v="0"/>
  </r>
  <r>
    <x v="0"/>
    <x v="0"/>
    <x v="3"/>
    <x v="2"/>
    <x v="0"/>
    <x v="0"/>
    <x v="0"/>
    <x v="5"/>
    <x v="0"/>
    <x v="0"/>
    <n v="1"/>
    <n v="837"/>
    <n v="65.777000752403595"/>
    <n v="0.43678648975922002"/>
    <n v="0.123635022460335"/>
    <n v="0.90306041871856002"/>
    <n v="4.89856029468893"/>
    <n v="5.01101330355025"/>
    <n v="4.8265398283395404"/>
    <m/>
    <m/>
    <m/>
    <m/>
    <m/>
    <m/>
    <x v="0"/>
  </r>
  <r>
    <x v="0"/>
    <x v="0"/>
    <x v="3"/>
    <x v="2"/>
    <x v="0"/>
    <x v="0"/>
    <x v="0"/>
    <x v="5"/>
    <x v="0"/>
    <x v="1"/>
    <n v="1"/>
    <n v="837"/>
    <s v="nan"/>
    <n v="0.44556153511632901"/>
    <n v="0.13242009132419999"/>
    <n v="0.67660015883289404"/>
    <n v="4.6988716785597502"/>
    <n v="4.8071386588304996"/>
    <n v="4.6295321518695003"/>
    <m/>
    <m/>
    <m/>
    <m/>
    <m/>
    <m/>
    <x v="0"/>
  </r>
  <r>
    <x v="0"/>
    <x v="0"/>
    <x v="3"/>
    <x v="2"/>
    <x v="0"/>
    <x v="0"/>
    <x v="0"/>
    <x v="5"/>
    <x v="0"/>
    <x v="0"/>
    <n v="2"/>
    <n v="842"/>
    <n v="67.674935501083993"/>
    <n v="0.44606355708782902"/>
    <n v="0.1271564470431"/>
    <n v="0.90914700589148101"/>
    <n v="4.9521354143778398"/>
    <n v="4.7886539607961396"/>
    <n v="5.0509428863228196"/>
    <m/>
    <m/>
    <m/>
    <m/>
    <m/>
    <m/>
    <x v="0"/>
  </r>
  <r>
    <x v="0"/>
    <x v="0"/>
    <x v="3"/>
    <x v="2"/>
    <x v="0"/>
    <x v="0"/>
    <x v="0"/>
    <x v="5"/>
    <x v="0"/>
    <x v="1"/>
    <n v="2"/>
    <n v="842"/>
    <s v="nan"/>
    <n v="0.45857795172863602"/>
    <n v="0.144406392694063"/>
    <n v="0.66371425303395304"/>
    <n v="4.7149159713691198"/>
    <n v="4.7837619814227796"/>
    <n v="4.6733057455125104"/>
    <m/>
    <m/>
    <m/>
    <m/>
    <m/>
    <m/>
    <x v="0"/>
  </r>
  <r>
    <x v="0"/>
    <x v="0"/>
    <x v="3"/>
    <x v="2"/>
    <x v="0"/>
    <x v="0"/>
    <x v="0"/>
    <x v="5"/>
    <x v="0"/>
    <x v="0"/>
    <n v="3"/>
    <n v="834"/>
    <n v="67.125568725847202"/>
    <n v="0.43698074809670401"/>
    <n v="0.12608024340148599"/>
    <n v="0.91016447444207105"/>
    <n v="4.9192663150368903"/>
    <n v="5.1163997733334599"/>
    <n v="4.8069214409539001"/>
    <m/>
    <m/>
    <m/>
    <m/>
    <m/>
    <m/>
    <x v="0"/>
  </r>
  <r>
    <x v="0"/>
    <x v="0"/>
    <x v="3"/>
    <x v="2"/>
    <x v="0"/>
    <x v="0"/>
    <x v="0"/>
    <x v="5"/>
    <x v="0"/>
    <x v="1"/>
    <n v="3"/>
    <n v="834"/>
    <s v="nan"/>
    <n v="0.45119863013698602"/>
    <n v="0.14098173515981699"/>
    <n v="0.66858379839573601"/>
    <n v="4.9213401595139699"/>
    <n v="5.3023901765005199"/>
    <n v="4.7041826229517403"/>
    <m/>
    <m/>
    <m/>
    <m/>
    <m/>
    <m/>
    <x v="0"/>
  </r>
  <r>
    <x v="0"/>
    <x v="0"/>
    <x v="3"/>
    <x v="2"/>
    <x v="0"/>
    <x v="0"/>
    <x v="0"/>
    <x v="5"/>
    <x v="0"/>
    <x v="0"/>
    <n v="4"/>
    <n v="839"/>
    <n v="63.871157347773099"/>
    <n v="0.43549226526638202"/>
    <n v="0.119925490469754"/>
    <n v="0.90642776462671604"/>
    <n v="4.8956462663780096"/>
    <n v="4.9144976297457701"/>
    <n v="4.8824941524005103"/>
    <m/>
    <m/>
    <m/>
    <m/>
    <m/>
    <m/>
    <x v="0"/>
  </r>
  <r>
    <x v="0"/>
    <x v="0"/>
    <x v="3"/>
    <x v="2"/>
    <x v="0"/>
    <x v="0"/>
    <x v="0"/>
    <x v="5"/>
    <x v="0"/>
    <x v="1"/>
    <n v="4"/>
    <n v="839"/>
    <s v="nan"/>
    <n v="0.43728527940856698"/>
    <n v="0.12271689497716801"/>
    <n v="0.68501678396675303"/>
    <n v="4.56637157246415"/>
    <n v="4.0011383384077996"/>
    <n v="4.9607203404104299"/>
    <m/>
    <m/>
    <m/>
    <m/>
    <m/>
    <m/>
    <x v="0"/>
  </r>
  <r>
    <x v="0"/>
    <x v="0"/>
    <x v="3"/>
    <x v="2"/>
    <x v="0"/>
    <x v="0"/>
    <x v="0"/>
    <x v="5"/>
    <x v="0"/>
    <x v="0"/>
    <n v="5"/>
    <n v="843"/>
    <n v="71.083049718111099"/>
    <n v="0.44929022532431501"/>
    <n v="0.133551774471241"/>
    <n v="0.90568947235623898"/>
    <n v="4.9854497584911597"/>
    <n v="5.1467895802063097"/>
    <n v="4.8879366794325598"/>
    <m/>
    <m/>
    <m/>
    <m/>
    <m/>
    <m/>
    <x v="0"/>
  </r>
  <r>
    <x v="0"/>
    <x v="0"/>
    <x v="3"/>
    <x v="2"/>
    <x v="0"/>
    <x v="0"/>
    <x v="0"/>
    <x v="5"/>
    <x v="0"/>
    <x v="1"/>
    <n v="5"/>
    <n v="843"/>
    <s v="nan"/>
    <n v="0.450932267884322"/>
    <n v="0.13184931506849301"/>
    <n v="0.67254058348363599"/>
    <n v="4.8770916240031399"/>
    <n v="5.1095879817765901"/>
    <n v="4.7365718473268803"/>
    <m/>
    <m/>
    <m/>
    <m/>
    <m/>
    <m/>
    <x v="0"/>
  </r>
  <r>
    <x v="0"/>
    <x v="0"/>
    <x v="3"/>
    <x v="2"/>
    <x v="0"/>
    <x v="0"/>
    <x v="0"/>
    <x v="5"/>
    <x v="0"/>
    <x v="0"/>
    <n v="6"/>
    <n v="863"/>
    <n v="64.829966653649706"/>
    <n v="0.45525678808791498"/>
    <n v="0.12157823061604001"/>
    <n v="0.90536095077901002"/>
    <n v="4.9030856451628697"/>
    <n v="4.6549294156554497"/>
    <n v="5.0713755019552602"/>
    <m/>
    <m/>
    <m/>
    <m/>
    <m/>
    <m/>
    <x v="0"/>
  </r>
  <r>
    <x v="0"/>
    <x v="0"/>
    <x v="3"/>
    <x v="2"/>
    <x v="0"/>
    <x v="0"/>
    <x v="0"/>
    <x v="5"/>
    <x v="0"/>
    <x v="1"/>
    <n v="6"/>
    <n v="863"/>
    <s v="nan"/>
    <n v="0.45972494020439197"/>
    <n v="0.123858447488584"/>
    <n v="0.67043570499406202"/>
    <n v="4.74778919809083"/>
    <n v="4.1145273389377204"/>
    <n v="5.1772426428038498"/>
    <m/>
    <m/>
    <m/>
    <m/>
    <m/>
    <m/>
    <x v="0"/>
  </r>
  <r>
    <x v="0"/>
    <x v="0"/>
    <x v="3"/>
    <x v="2"/>
    <x v="0"/>
    <x v="0"/>
    <x v="0"/>
    <x v="5"/>
    <x v="0"/>
    <x v="0"/>
    <n v="7"/>
    <n v="840"/>
    <n v="70.116912049279307"/>
    <n v="0.44552413127851398"/>
    <n v="0.131719951659519"/>
    <n v="0.90501852047264397"/>
    <n v="4.9842591208918599"/>
    <n v="5.4779059315502998"/>
    <n v="4.6859011584059802"/>
    <m/>
    <m/>
    <m/>
    <m/>
    <m/>
    <m/>
    <x v="0"/>
  </r>
  <r>
    <x v="0"/>
    <x v="0"/>
    <x v="3"/>
    <x v="2"/>
    <x v="0"/>
    <x v="0"/>
    <x v="0"/>
    <x v="5"/>
    <x v="0"/>
    <x v="1"/>
    <n v="7"/>
    <n v="840"/>
    <s v="nan"/>
    <n v="0.45326157860404398"/>
    <n v="0.14041095890410901"/>
    <n v="0.66762506264588894"/>
    <n v="4.79613380899454"/>
    <n v="4.8940365526158303"/>
    <n v="4.7369618210915601"/>
    <m/>
    <m/>
    <m/>
    <m/>
    <m/>
    <m/>
    <x v="0"/>
  </r>
  <r>
    <x v="0"/>
    <x v="0"/>
    <x v="3"/>
    <x v="2"/>
    <x v="0"/>
    <x v="0"/>
    <x v="0"/>
    <x v="5"/>
    <x v="0"/>
    <x v="0"/>
    <n v="8"/>
    <n v="841"/>
    <n v="63.691858852596901"/>
    <n v="0.43539270169106598"/>
    <n v="0.119543270468136"/>
    <n v="0.90651827659918804"/>
    <n v="4.8474315846412299"/>
    <n v="5.6269345979389298"/>
    <n v="4.3624074874782099"/>
    <m/>
    <m/>
    <m/>
    <m/>
    <m/>
    <m/>
    <x v="0"/>
  </r>
  <r>
    <x v="0"/>
    <x v="0"/>
    <x v="3"/>
    <x v="2"/>
    <x v="0"/>
    <x v="0"/>
    <x v="0"/>
    <x v="5"/>
    <x v="0"/>
    <x v="1"/>
    <n v="8"/>
    <n v="841"/>
    <s v="nan"/>
    <n v="0.44907588606218701"/>
    <n v="0.135844748858447"/>
    <n v="0.67029285366180802"/>
    <n v="4.8837790235767597"/>
    <n v="5.3066779226663501"/>
    <n v="4.6206419308098896"/>
    <m/>
    <m/>
    <m/>
    <m/>
    <m/>
    <m/>
    <x v="0"/>
  </r>
  <r>
    <x v="0"/>
    <x v="0"/>
    <x v="3"/>
    <x v="2"/>
    <x v="0"/>
    <x v="0"/>
    <x v="0"/>
    <x v="5"/>
    <x v="0"/>
    <x v="0"/>
    <n v="9"/>
    <n v="875"/>
    <n v="61.789288611545999"/>
    <n v="0.45742691055826801"/>
    <n v="0.115709866737397"/>
    <n v="0.90528891403769296"/>
    <n v="4.8158281336976998"/>
    <n v="5.81247922824803"/>
    <n v="4.2478441765883597"/>
    <m/>
    <m/>
    <m/>
    <m/>
    <m/>
    <m/>
    <x v="0"/>
  </r>
  <r>
    <x v="0"/>
    <x v="0"/>
    <x v="3"/>
    <x v="2"/>
    <x v="0"/>
    <x v="0"/>
    <x v="0"/>
    <x v="5"/>
    <x v="0"/>
    <x v="1"/>
    <n v="9"/>
    <n v="875"/>
    <s v="nan"/>
    <n v="0.47274407479886899"/>
    <n v="0.138698630136986"/>
    <n v="0.65351389909979796"/>
    <n v="4.8743473781170001"/>
    <n v="5.1926259206714098"/>
    <n v="4.6929628323601902"/>
    <m/>
    <m/>
    <m/>
    <m/>
    <m/>
    <m/>
    <x v="0"/>
  </r>
  <r>
    <x v="0"/>
    <x v="0"/>
    <x v="3"/>
    <x v="2"/>
    <x v="0"/>
    <x v="0"/>
    <x v="0"/>
    <x v="5"/>
    <x v="0"/>
    <x v="0"/>
    <n v="10"/>
    <n v="850"/>
    <n v="75.779788257750297"/>
    <n v="0.45676000996416399"/>
    <n v="0.14242267397101499"/>
    <n v="0.89849937861062001"/>
    <n v="5.1072050006797003"/>
    <n v="5.3993380374147497"/>
    <n v="4.8854654667723798"/>
    <m/>
    <m/>
    <m/>
    <m/>
    <m/>
    <m/>
    <x v="0"/>
  </r>
  <r>
    <x v="0"/>
    <x v="0"/>
    <x v="3"/>
    <x v="2"/>
    <x v="0"/>
    <x v="0"/>
    <x v="0"/>
    <x v="5"/>
    <x v="0"/>
    <x v="1"/>
    <n v="10"/>
    <n v="850"/>
    <s v="nan"/>
    <n v="0.463388780169602"/>
    <n v="0.153538812785388"/>
    <n v="0.65277084594636203"/>
    <n v="5.0132482693321103"/>
    <n v="5.0398510767150997"/>
    <n v="4.9930557769811603"/>
    <m/>
    <m/>
    <m/>
    <m/>
    <m/>
    <m/>
    <x v="0"/>
  </r>
  <r>
    <x v="0"/>
    <x v="0"/>
    <x v="3"/>
    <x v="2"/>
    <x v="0"/>
    <x v="0"/>
    <x v="0"/>
    <x v="5"/>
    <x v="0"/>
    <x v="0"/>
    <n v="11"/>
    <n v="847"/>
    <n v="64.875673265408807"/>
    <n v="0.44350492618924803"/>
    <n v="0.121678130496885"/>
    <n v="0.90561714866216103"/>
    <n v="4.8884000615158198"/>
    <n v="5.0320784670163299"/>
    <n v="4.8065188196714503"/>
    <m/>
    <m/>
    <m/>
    <m/>
    <m/>
    <m/>
    <x v="0"/>
  </r>
  <r>
    <x v="0"/>
    <x v="0"/>
    <x v="3"/>
    <x v="2"/>
    <x v="0"/>
    <x v="0"/>
    <x v="0"/>
    <x v="5"/>
    <x v="0"/>
    <x v="1"/>
    <n v="11"/>
    <n v="847"/>
    <s v="nan"/>
    <n v="0.44888290932811398"/>
    <n v="0.12899543378995401"/>
    <n v="0.67395125989834304"/>
    <n v="4.7849827613462104"/>
    <n v="3.9771202298820199"/>
    <n v="5.2453775373419296"/>
    <m/>
    <m/>
    <m/>
    <m/>
    <m/>
    <m/>
    <x v="0"/>
  </r>
  <r>
    <x v="0"/>
    <x v="0"/>
    <x v="3"/>
    <x v="2"/>
    <x v="0"/>
    <x v="0"/>
    <x v="0"/>
    <x v="5"/>
    <x v="0"/>
    <x v="0"/>
    <n v="12"/>
    <n v="831"/>
    <n v="66.007624470260893"/>
    <n v="0.43493125960613399"/>
    <n v="0.12396305314841501"/>
    <n v="0.91169295490917901"/>
    <n v="4.9151716040097702"/>
    <n v="4.9259667943514902"/>
    <n v="4.9080565921936303"/>
    <m/>
    <m/>
    <m/>
    <m/>
    <m/>
    <m/>
    <x v="0"/>
  </r>
  <r>
    <x v="0"/>
    <x v="0"/>
    <x v="3"/>
    <x v="2"/>
    <x v="0"/>
    <x v="0"/>
    <x v="0"/>
    <x v="5"/>
    <x v="0"/>
    <x v="1"/>
    <n v="12"/>
    <n v="831"/>
    <s v="nan"/>
    <n v="0.44246847140682699"/>
    <n v="0.132990867579908"/>
    <n v="0.67914685668239205"/>
    <n v="4.68109521004956"/>
    <n v="4.6705104466194403"/>
    <n v="4.6880715314012296"/>
    <m/>
    <m/>
    <m/>
    <m/>
    <m/>
    <m/>
    <x v="0"/>
  </r>
  <r>
    <x v="0"/>
    <x v="0"/>
    <x v="3"/>
    <x v="2"/>
    <x v="0"/>
    <x v="0"/>
    <x v="0"/>
    <x v="5"/>
    <x v="0"/>
    <x v="0"/>
    <n v="13"/>
    <n v="842"/>
    <n v="68.289227811592099"/>
    <n v="0.44570581456948599"/>
    <n v="0.12816063172994499"/>
    <n v="0.9047471072937"/>
    <n v="4.9411629050599597"/>
    <n v="5.2843637864891004"/>
    <n v="4.7730645141558998"/>
    <m/>
    <m/>
    <m/>
    <m/>
    <m/>
    <m/>
    <x v="0"/>
  </r>
  <r>
    <x v="0"/>
    <x v="0"/>
    <x v="3"/>
    <x v="2"/>
    <x v="0"/>
    <x v="0"/>
    <x v="0"/>
    <x v="5"/>
    <x v="0"/>
    <x v="1"/>
    <n v="13"/>
    <n v="842"/>
    <s v="nan"/>
    <n v="0.44713796477495099"/>
    <n v="0.12671232876712299"/>
    <n v="0.679120221010582"/>
    <n v="4.51746670084757"/>
    <n v="4.9244309893806903"/>
    <n v="4.31813725340277"/>
    <m/>
    <m/>
    <m/>
    <m/>
    <m/>
    <m/>
    <x v="0"/>
  </r>
  <r>
    <x v="0"/>
    <x v="0"/>
    <x v="3"/>
    <x v="2"/>
    <x v="0"/>
    <x v="0"/>
    <x v="0"/>
    <x v="5"/>
    <x v="0"/>
    <x v="0"/>
    <n v="14"/>
    <n v="855"/>
    <n v="62.0178565504077"/>
    <n v="0.447120595040924"/>
    <n v="0.11639664240888099"/>
    <n v="0.90913669031334499"/>
    <n v="4.8565185950814502"/>
    <n v="4.8726910342004404"/>
    <n v="4.8475721393986104"/>
    <m/>
    <m/>
    <m/>
    <m/>
    <m/>
    <m/>
    <x v="0"/>
  </r>
  <r>
    <x v="0"/>
    <x v="0"/>
    <x v="3"/>
    <x v="2"/>
    <x v="0"/>
    <x v="0"/>
    <x v="0"/>
    <x v="5"/>
    <x v="0"/>
    <x v="1"/>
    <n v="14"/>
    <n v="855"/>
    <s v="nan"/>
    <n v="0.46388345292454802"/>
    <n v="0.13984018264840101"/>
    <n v="0.66300225025146997"/>
    <n v="4.73280820807953"/>
    <n v="5.6780669863754696"/>
    <n v="4.2098990966817702"/>
    <m/>
    <m/>
    <m/>
    <m/>
    <m/>
    <m/>
    <x v="0"/>
  </r>
  <r>
    <x v="0"/>
    <x v="0"/>
    <x v="3"/>
    <x v="2"/>
    <x v="0"/>
    <x v="0"/>
    <x v="0"/>
    <x v="5"/>
    <x v="0"/>
    <x v="0"/>
    <n v="15"/>
    <n v="835"/>
    <n v="67.310320167925994"/>
    <n v="0.43627338931395998"/>
    <n v="0.126524920870415"/>
    <n v="0.90609645594093902"/>
    <n v="4.8739393374280899"/>
    <n v="5.1185613909978498"/>
    <n v="4.7127111657571001"/>
    <m/>
    <m/>
    <m/>
    <m/>
    <m/>
    <m/>
    <x v="0"/>
  </r>
  <r>
    <x v="0"/>
    <x v="0"/>
    <x v="3"/>
    <x v="2"/>
    <x v="0"/>
    <x v="0"/>
    <x v="0"/>
    <x v="5"/>
    <x v="0"/>
    <x v="1"/>
    <n v="15"/>
    <n v="835"/>
    <s v="nan"/>
    <n v="0.44925255490323901"/>
    <n v="0.14269406392694001"/>
    <n v="0.66816510481361302"/>
    <n v="4.7671532917254504"/>
    <n v="5.0629038706931198"/>
    <n v="4.5722267737694899"/>
    <m/>
    <m/>
    <m/>
    <m/>
    <m/>
    <m/>
    <x v="0"/>
  </r>
  <r>
    <x v="0"/>
    <x v="0"/>
    <x v="3"/>
    <x v="2"/>
    <x v="0"/>
    <x v="0"/>
    <x v="0"/>
    <x v="5"/>
    <x v="0"/>
    <x v="0"/>
    <n v="16"/>
    <n v="848"/>
    <n v="68.582583660820404"/>
    <n v="0.44889161927582599"/>
    <n v="0.128805797598146"/>
    <n v="0.89986875054586002"/>
    <n v="4.9465440737365398"/>
    <n v="5.0716555568707902"/>
    <n v="4.8488960869000604"/>
    <m/>
    <m/>
    <m/>
    <m/>
    <m/>
    <m/>
    <x v="0"/>
  </r>
  <r>
    <x v="0"/>
    <x v="0"/>
    <x v="3"/>
    <x v="2"/>
    <x v="0"/>
    <x v="0"/>
    <x v="0"/>
    <x v="5"/>
    <x v="0"/>
    <x v="1"/>
    <n v="16"/>
    <n v="848"/>
    <s v="nan"/>
    <n v="0.45604751032833202"/>
    <n v="0.14041095890410901"/>
    <n v="0.66585928606240397"/>
    <n v="4.9413310042222101"/>
    <n v="5.5354190396284197"/>
    <n v="4.47765253756371"/>
    <m/>
    <m/>
    <m/>
    <m/>
    <m/>
    <m/>
    <x v="0"/>
  </r>
  <r>
    <x v="0"/>
    <x v="0"/>
    <x v="3"/>
    <x v="2"/>
    <x v="0"/>
    <x v="0"/>
    <x v="0"/>
    <x v="5"/>
    <x v="0"/>
    <x v="0"/>
    <n v="17"/>
    <n v="853"/>
    <n v="63.7123751321284"/>
    <n v="0.44253505846552799"/>
    <n v="0.119566329619502"/>
    <n v="0.90319188122933403"/>
    <n v="4.86543916125229"/>
    <n v="5.8472313859565599"/>
    <n v="4.1996260433493999"/>
    <m/>
    <m/>
    <m/>
    <m/>
    <m/>
    <m/>
    <x v="0"/>
  </r>
  <r>
    <x v="0"/>
    <x v="0"/>
    <x v="3"/>
    <x v="2"/>
    <x v="0"/>
    <x v="0"/>
    <x v="0"/>
    <x v="5"/>
    <x v="0"/>
    <x v="1"/>
    <n v="17"/>
    <n v="853"/>
    <s v="nan"/>
    <n v="0.45771635138073402"/>
    <n v="0.14554794520547901"/>
    <n v="0.65922210899274902"/>
    <n v="5.0652798284441198"/>
    <n v="5.3022793577891099"/>
    <n v="4.9045560096929099"/>
    <m/>
    <m/>
    <m/>
    <m/>
    <m/>
    <m/>
    <x v="0"/>
  </r>
  <r>
    <x v="0"/>
    <x v="0"/>
    <x v="3"/>
    <x v="2"/>
    <x v="0"/>
    <x v="0"/>
    <x v="0"/>
    <x v="5"/>
    <x v="0"/>
    <x v="0"/>
    <n v="18"/>
    <n v="840"/>
    <n v="66.098266401664503"/>
    <n v="0.43974461694675598"/>
    <n v="0.124255455910169"/>
    <n v="0.90557065163529005"/>
    <n v="4.8759035807256801"/>
    <n v="5.5831159981726399"/>
    <n v="4.4728685471268799"/>
    <m/>
    <m/>
    <m/>
    <m/>
    <m/>
    <m/>
    <x v="0"/>
  </r>
  <r>
    <x v="0"/>
    <x v="0"/>
    <x v="3"/>
    <x v="2"/>
    <x v="0"/>
    <x v="0"/>
    <x v="0"/>
    <x v="5"/>
    <x v="0"/>
    <x v="1"/>
    <n v="18"/>
    <n v="840"/>
    <s v="nan"/>
    <n v="0.45080452272233001"/>
    <n v="0.13527397260273899"/>
    <n v="0.67070979890894"/>
    <n v="4.7878453257042404"/>
    <n v="4.7801047222927302"/>
    <n v="4.7922566373258597"/>
    <m/>
    <m/>
    <m/>
    <m/>
    <m/>
    <m/>
    <x v="0"/>
  </r>
  <r>
    <x v="0"/>
    <x v="0"/>
    <x v="3"/>
    <x v="2"/>
    <x v="0"/>
    <x v="0"/>
    <x v="0"/>
    <x v="5"/>
    <x v="0"/>
    <x v="0"/>
    <n v="19"/>
    <n v="838"/>
    <n v="61.119126683869098"/>
    <n v="0.43491564496601898"/>
    <n v="0.114626512950446"/>
    <n v="0.91050092411885997"/>
    <n v="4.7902244013036102"/>
    <n v="4.4490053667727203"/>
    <n v="4.9846825607674496"/>
    <m/>
    <m/>
    <m/>
    <m/>
    <m/>
    <m/>
    <x v="0"/>
  </r>
  <r>
    <x v="0"/>
    <x v="0"/>
    <x v="3"/>
    <x v="2"/>
    <x v="0"/>
    <x v="0"/>
    <x v="0"/>
    <x v="5"/>
    <x v="0"/>
    <x v="1"/>
    <n v="19"/>
    <n v="838"/>
    <s v="nan"/>
    <n v="0.43604044357469002"/>
    <n v="0.115296803652968"/>
    <n v="0.68853149826012905"/>
    <n v="4.4475443615998698"/>
    <n v="3.6552321797240102"/>
    <n v="4.8990771104108504"/>
    <m/>
    <m/>
    <m/>
    <m/>
    <m/>
    <m/>
    <x v="0"/>
  </r>
  <r>
    <x v="0"/>
    <x v="0"/>
    <x v="3"/>
    <x v="2"/>
    <x v="0"/>
    <x v="0"/>
    <x v="0"/>
    <x v="6"/>
    <x v="0"/>
    <x v="0"/>
    <n v="0"/>
    <n v="841"/>
    <n v="67.726835123334496"/>
    <n v="0.444792812366607"/>
    <n v="0.12725903240761"/>
    <n v="0.91141463761756003"/>
    <n v="4.94919848635839"/>
    <n v="5.4995395634339204"/>
    <n v="4.5542478310453598"/>
    <m/>
    <m/>
    <m/>
    <m/>
    <m/>
    <m/>
    <x v="0"/>
  </r>
  <r>
    <x v="0"/>
    <x v="0"/>
    <x v="3"/>
    <x v="2"/>
    <x v="0"/>
    <x v="0"/>
    <x v="0"/>
    <x v="6"/>
    <x v="0"/>
    <x v="1"/>
    <n v="0"/>
    <n v="841"/>
    <s v="nan"/>
    <n v="0.45590345727331999"/>
    <n v="0.139269406392694"/>
    <n v="0.66720989033244005"/>
    <n v="4.6847731267924502"/>
    <n v="5.2262303169574897"/>
    <n v="4.2961979667916603"/>
    <m/>
    <m/>
    <m/>
    <m/>
    <m/>
    <m/>
    <x v="0"/>
  </r>
  <r>
    <x v="0"/>
    <x v="0"/>
    <x v="3"/>
    <x v="2"/>
    <x v="0"/>
    <x v="0"/>
    <x v="0"/>
    <x v="6"/>
    <x v="0"/>
    <x v="0"/>
    <n v="1"/>
    <n v="849"/>
    <n v="80.618991474206695"/>
    <n v="0.46301489401684798"/>
    <n v="0.15158368717318499"/>
    <n v="0.89962241418366595"/>
    <n v="5.2251313757364004"/>
    <n v="5.9009518948831801"/>
    <n v="4.58535461761078"/>
    <m/>
    <m/>
    <m/>
    <m/>
    <m/>
    <m/>
    <x v="0"/>
  </r>
  <r>
    <x v="0"/>
    <x v="0"/>
    <x v="3"/>
    <x v="2"/>
    <x v="0"/>
    <x v="0"/>
    <x v="0"/>
    <x v="6"/>
    <x v="0"/>
    <x v="1"/>
    <n v="1"/>
    <n v="849"/>
    <s v="nan"/>
    <n v="0.46836268754076898"/>
    <n v="0.15239726027397199"/>
    <n v="0.65317343195856303"/>
    <n v="4.9831846012462799"/>
    <n v="4.7034177564970898"/>
    <n v="5.2480305476088498"/>
    <m/>
    <m/>
    <m/>
    <m/>
    <m/>
    <m/>
    <x v="0"/>
  </r>
  <r>
    <x v="0"/>
    <x v="0"/>
    <x v="3"/>
    <x v="2"/>
    <x v="0"/>
    <x v="0"/>
    <x v="0"/>
    <x v="6"/>
    <x v="0"/>
    <x v="0"/>
    <n v="2"/>
    <n v="849"/>
    <n v="65.211256029450198"/>
    <n v="0.44568700452224702"/>
    <n v="0.122684340502903"/>
    <n v="0.902093505718783"/>
    <n v="4.8785193957985804"/>
    <n v="4.9594938653655696"/>
    <n v="4.8153198097950796"/>
    <m/>
    <m/>
    <m/>
    <m/>
    <m/>
    <m/>
    <x v="0"/>
  </r>
  <r>
    <x v="0"/>
    <x v="0"/>
    <x v="3"/>
    <x v="2"/>
    <x v="0"/>
    <x v="0"/>
    <x v="0"/>
    <x v="6"/>
    <x v="0"/>
    <x v="1"/>
    <n v="2"/>
    <n v="849"/>
    <s v="nan"/>
    <n v="0.45875190258751902"/>
    <n v="0.142123287671232"/>
    <n v="0.66238011471797498"/>
    <n v="4.8769779995081404"/>
    <n v="4.5192802539982502"/>
    <n v="5.1561567277109797"/>
    <m/>
    <m/>
    <m/>
    <m/>
    <m/>
    <m/>
    <x v="0"/>
  </r>
  <r>
    <x v="0"/>
    <x v="0"/>
    <x v="3"/>
    <x v="2"/>
    <x v="0"/>
    <x v="0"/>
    <x v="0"/>
    <x v="6"/>
    <x v="0"/>
    <x v="0"/>
    <n v="3"/>
    <n v="850"/>
    <n v="81.402074041293403"/>
    <n v="0.46700468646152599"/>
    <n v="0.153396640315279"/>
    <n v="0.89650560898048504"/>
    <n v="5.2484801460059698"/>
    <n v="5.2988663164852303"/>
    <n v="5.1820983658507496"/>
    <m/>
    <m/>
    <m/>
    <m/>
    <m/>
    <m/>
    <x v="0"/>
  </r>
  <r>
    <x v="0"/>
    <x v="0"/>
    <x v="3"/>
    <x v="2"/>
    <x v="0"/>
    <x v="0"/>
    <x v="0"/>
    <x v="6"/>
    <x v="0"/>
    <x v="1"/>
    <n v="3"/>
    <n v="850"/>
    <s v="nan"/>
    <n v="0.46711513372472202"/>
    <n v="0.14897260273972601"/>
    <n v="0.65430442083495399"/>
    <n v="4.9972451184343498"/>
    <n v="4.9721621376804901"/>
    <n v="5.0302909502211897"/>
    <m/>
    <m/>
    <m/>
    <m/>
    <m/>
    <m/>
    <x v="0"/>
  </r>
  <r>
    <x v="0"/>
    <x v="0"/>
    <x v="3"/>
    <x v="2"/>
    <x v="0"/>
    <x v="0"/>
    <x v="0"/>
    <x v="6"/>
    <x v="0"/>
    <x v="0"/>
    <n v="4"/>
    <n v="847"/>
    <n v="72.473075657537194"/>
    <n v="0.45336103757754398"/>
    <n v="0.13630395625215799"/>
    <n v="0.90014264770833596"/>
    <n v="5.0259129423110904"/>
    <n v="5.1397087741834904"/>
    <n v="4.8953824292809802"/>
    <m/>
    <m/>
    <m/>
    <m/>
    <m/>
    <m/>
    <x v="0"/>
  </r>
  <r>
    <x v="0"/>
    <x v="0"/>
    <x v="3"/>
    <x v="2"/>
    <x v="0"/>
    <x v="0"/>
    <x v="0"/>
    <x v="6"/>
    <x v="0"/>
    <x v="1"/>
    <n v="4"/>
    <n v="847"/>
    <s v="nan"/>
    <n v="0.46313872580995802"/>
    <n v="0.14783105022831"/>
    <n v="0.65705310066285805"/>
    <n v="5.0876445117160003"/>
    <n v="4.8600851465822599"/>
    <n v="5.3486684893694099"/>
    <m/>
    <m/>
    <m/>
    <m/>
    <m/>
    <m/>
    <x v="0"/>
  </r>
  <r>
    <x v="0"/>
    <x v="0"/>
    <x v="3"/>
    <x v="2"/>
    <x v="0"/>
    <x v="0"/>
    <x v="0"/>
    <x v="6"/>
    <x v="0"/>
    <x v="0"/>
    <n v="5"/>
    <n v="853"/>
    <n v="75.862691573989295"/>
    <n v="0.46155752057640298"/>
    <n v="0.142557520893522"/>
    <n v="0.89903300308247502"/>
    <n v="5.1313617797260402"/>
    <n v="5.5211866430636602"/>
    <n v="4.7307084479623702"/>
    <m/>
    <m/>
    <m/>
    <m/>
    <m/>
    <m/>
    <x v="0"/>
  </r>
  <r>
    <x v="0"/>
    <x v="0"/>
    <x v="3"/>
    <x v="2"/>
    <x v="0"/>
    <x v="0"/>
    <x v="0"/>
    <x v="6"/>
    <x v="0"/>
    <x v="1"/>
    <n v="5"/>
    <n v="853"/>
    <s v="nan"/>
    <n v="0.46812622309197599"/>
    <n v="0.14611872146118701"/>
    <n v="0.65616017398723703"/>
    <n v="4.82435546902434"/>
    <n v="4.43539289770598"/>
    <n v="5.2241225562126603"/>
    <m/>
    <m/>
    <m/>
    <m/>
    <m/>
    <m/>
    <x v="0"/>
  </r>
  <r>
    <x v="0"/>
    <x v="0"/>
    <x v="3"/>
    <x v="2"/>
    <x v="0"/>
    <x v="0"/>
    <x v="0"/>
    <x v="6"/>
    <x v="0"/>
    <x v="0"/>
    <n v="6"/>
    <n v="846"/>
    <n v="71.129421659699005"/>
    <n v="0.453731022960291"/>
    <n v="0.13385138589022799"/>
    <n v="0.89965189941165002"/>
    <n v="5.0001499783314101"/>
    <n v="5.1582578567934796"/>
    <n v="4.8376502143565103"/>
    <m/>
    <m/>
    <m/>
    <m/>
    <m/>
    <m/>
    <x v="0"/>
  </r>
  <r>
    <x v="0"/>
    <x v="0"/>
    <x v="3"/>
    <x v="2"/>
    <x v="0"/>
    <x v="0"/>
    <x v="0"/>
    <x v="6"/>
    <x v="0"/>
    <x v="1"/>
    <n v="6"/>
    <n v="846"/>
    <s v="nan"/>
    <n v="0.464832028701891"/>
    <n v="0.14611872146118701"/>
    <n v="0.65899662200935405"/>
    <n v="5.1166183365038496"/>
    <n v="5.5701008830587098"/>
    <n v="4.6505390525446701"/>
    <m/>
    <m/>
    <m/>
    <m/>
    <m/>
    <m/>
    <x v="0"/>
  </r>
  <r>
    <x v="0"/>
    <x v="0"/>
    <x v="3"/>
    <x v="2"/>
    <x v="0"/>
    <x v="0"/>
    <x v="0"/>
    <x v="6"/>
    <x v="0"/>
    <x v="0"/>
    <n v="7"/>
    <n v="850"/>
    <n v="71.383554459955207"/>
    <n v="0.45600715673675601"/>
    <n v="0.134360444808207"/>
    <n v="0.90246377062901495"/>
    <n v="5.0403056045327501"/>
    <n v="5.0642115351552901"/>
    <n v="5.0143505941425701"/>
    <m/>
    <m/>
    <m/>
    <m/>
    <m/>
    <m/>
    <x v="0"/>
  </r>
  <r>
    <x v="0"/>
    <x v="0"/>
    <x v="3"/>
    <x v="2"/>
    <x v="0"/>
    <x v="0"/>
    <x v="0"/>
    <x v="6"/>
    <x v="0"/>
    <x v="1"/>
    <n v="7"/>
    <n v="850"/>
    <s v="nan"/>
    <n v="0.46825396825396798"/>
    <n v="0.14611872146118701"/>
    <n v="0.65737157061214002"/>
    <n v="4.9900759167372399"/>
    <n v="5.2907143669224697"/>
    <n v="4.6636684565361399"/>
    <m/>
    <m/>
    <m/>
    <m/>
    <m/>
    <m/>
    <x v="0"/>
  </r>
  <r>
    <x v="0"/>
    <x v="0"/>
    <x v="3"/>
    <x v="2"/>
    <x v="0"/>
    <x v="0"/>
    <x v="0"/>
    <x v="6"/>
    <x v="0"/>
    <x v="0"/>
    <n v="8"/>
    <n v="848"/>
    <n v="72.298725126977203"/>
    <n v="0.45629064492822202"/>
    <n v="0.13598080290293699"/>
    <n v="0.89843760299789099"/>
    <n v="5.0678985181866203"/>
    <n v="5.2783559501421902"/>
    <n v="4.8127986006647197"/>
    <m/>
    <m/>
    <m/>
    <m/>
    <m/>
    <m/>
    <x v="0"/>
  </r>
  <r>
    <x v="0"/>
    <x v="0"/>
    <x v="3"/>
    <x v="2"/>
    <x v="0"/>
    <x v="0"/>
    <x v="0"/>
    <x v="6"/>
    <x v="0"/>
    <x v="1"/>
    <n v="8"/>
    <n v="848"/>
    <s v="nan"/>
    <n v="0.46720482713633399"/>
    <n v="0.14326484018264801"/>
    <n v="0.661253323281774"/>
    <n v="4.7958913835459596"/>
    <n v="4.8068460659296299"/>
    <n v="4.7826129806566602"/>
    <m/>
    <m/>
    <m/>
    <m/>
    <m/>
    <m/>
    <x v="0"/>
  </r>
  <r>
    <x v="0"/>
    <x v="0"/>
    <x v="3"/>
    <x v="2"/>
    <x v="0"/>
    <x v="0"/>
    <x v="0"/>
    <x v="6"/>
    <x v="0"/>
    <x v="0"/>
    <n v="9"/>
    <n v="835"/>
    <n v="78.116916418716997"/>
    <n v="0.45445015039280601"/>
    <n v="0.14700935795932099"/>
    <n v="0.90287011038902099"/>
    <n v="5.1454206155389004"/>
    <n v="5.0709288394285803"/>
    <n v="5.2262974010301004"/>
    <m/>
    <m/>
    <m/>
    <m/>
    <m/>
    <m/>
    <x v="0"/>
  </r>
  <r>
    <x v="0"/>
    <x v="0"/>
    <x v="3"/>
    <x v="2"/>
    <x v="0"/>
    <x v="0"/>
    <x v="0"/>
    <x v="6"/>
    <x v="0"/>
    <x v="1"/>
    <n v="9"/>
    <n v="835"/>
    <s v="nan"/>
    <n v="0.46647640791476402"/>
    <n v="0.155821917808219"/>
    <n v="0.65424368313626202"/>
    <n v="5.1463603867905698"/>
    <n v="5.1586530838399298"/>
    <n v="5.1330140299941096"/>
    <m/>
    <m/>
    <m/>
    <m/>
    <m/>
    <m/>
    <x v="0"/>
  </r>
  <r>
    <x v="0"/>
    <x v="0"/>
    <x v="3"/>
    <x v="2"/>
    <x v="0"/>
    <x v="0"/>
    <x v="0"/>
    <x v="6"/>
    <x v="0"/>
    <x v="0"/>
    <n v="10"/>
    <n v="853"/>
    <n v="80.453434484261706"/>
    <n v="0.466687959419402"/>
    <n v="0.15155090243240699"/>
    <n v="0.89143861276666403"/>
    <n v="5.2491893944351"/>
    <n v="5.33857148170123"/>
    <n v="5.1408474704761504"/>
    <m/>
    <m/>
    <m/>
    <m/>
    <m/>
    <m/>
    <x v="0"/>
  </r>
  <r>
    <x v="0"/>
    <x v="0"/>
    <x v="3"/>
    <x v="2"/>
    <x v="0"/>
    <x v="0"/>
    <x v="0"/>
    <x v="6"/>
    <x v="0"/>
    <x v="1"/>
    <n v="10"/>
    <n v="853"/>
    <s v="nan"/>
    <n v="0.47511415525114098"/>
    <n v="0.16095890410958899"/>
    <n v="0.64544340146794699"/>
    <n v="4.9898675366181902"/>
    <n v="4.5641195506993801"/>
    <n v="5.5059257013682696"/>
    <m/>
    <m/>
    <m/>
    <m/>
    <m/>
    <m/>
    <x v="0"/>
  </r>
  <r>
    <x v="0"/>
    <x v="0"/>
    <x v="3"/>
    <x v="2"/>
    <x v="0"/>
    <x v="0"/>
    <x v="0"/>
    <x v="6"/>
    <x v="0"/>
    <x v="0"/>
    <n v="11"/>
    <n v="839"/>
    <n v="76.401945545274899"/>
    <n v="0.45391942695945497"/>
    <n v="0.14389029764098499"/>
    <n v="0.89799560265793898"/>
    <n v="5.1066228790386798"/>
    <n v="5.0092846014800898"/>
    <n v="5.1962765557373798"/>
    <m/>
    <m/>
    <m/>
    <m/>
    <m/>
    <m/>
    <x v="0"/>
  </r>
  <r>
    <x v="0"/>
    <x v="0"/>
    <x v="3"/>
    <x v="2"/>
    <x v="0"/>
    <x v="0"/>
    <x v="0"/>
    <x v="6"/>
    <x v="0"/>
    <x v="1"/>
    <n v="11"/>
    <n v="839"/>
    <s v="nan"/>
    <n v="0.47169765166340499"/>
    <n v="0.164383561643835"/>
    <n v="0.64797863509572295"/>
    <n v="5.1616869150215399"/>
    <n v="4.8849192188493902"/>
    <n v="5.4166045299169303"/>
    <m/>
    <m/>
    <m/>
    <m/>
    <m/>
    <m/>
    <x v="0"/>
  </r>
  <r>
    <x v="0"/>
    <x v="0"/>
    <x v="3"/>
    <x v="2"/>
    <x v="0"/>
    <x v="0"/>
    <x v="0"/>
    <x v="6"/>
    <x v="0"/>
    <x v="0"/>
    <n v="12"/>
    <n v="841"/>
    <n v="69.368550485485798"/>
    <n v="0.44641326662793301"/>
    <n v="0.13051296022116701"/>
    <n v="0.90036773018062799"/>
    <n v="4.9740104809609003"/>
    <n v="5.4631545357223601"/>
    <n v="4.5109541091200498"/>
    <m/>
    <m/>
    <m/>
    <m/>
    <m/>
    <m/>
    <x v="0"/>
  </r>
  <r>
    <x v="0"/>
    <x v="0"/>
    <x v="3"/>
    <x v="2"/>
    <x v="0"/>
    <x v="0"/>
    <x v="0"/>
    <x v="6"/>
    <x v="0"/>
    <x v="1"/>
    <n v="12"/>
    <n v="841"/>
    <s v="nan"/>
    <n v="0.460681669928245"/>
    <n v="0.14611872146118701"/>
    <n v="0.66258544533838704"/>
    <n v="5.1052955800696402"/>
    <n v="5.0867654306484598"/>
    <n v="5.12283745485502"/>
    <m/>
    <m/>
    <m/>
    <m/>
    <m/>
    <m/>
    <x v="0"/>
  </r>
  <r>
    <x v="0"/>
    <x v="0"/>
    <x v="3"/>
    <x v="2"/>
    <x v="0"/>
    <x v="0"/>
    <x v="0"/>
    <x v="6"/>
    <x v="0"/>
    <x v="0"/>
    <n v="13"/>
    <n v="837"/>
    <n v="70.085919318922706"/>
    <n v="0.44303238614120999"/>
    <n v="0.13179374152807"/>
    <n v="0.901142805418923"/>
    <n v="5.0094490426959304"/>
    <n v="5.4167192365785297"/>
    <n v="4.6444926351907396"/>
    <m/>
    <m/>
    <m/>
    <m/>
    <m/>
    <m/>
    <x v="0"/>
  </r>
  <r>
    <x v="0"/>
    <x v="0"/>
    <x v="3"/>
    <x v="2"/>
    <x v="0"/>
    <x v="0"/>
    <x v="0"/>
    <x v="6"/>
    <x v="0"/>
    <x v="1"/>
    <n v="13"/>
    <n v="837"/>
    <s v="nan"/>
    <n v="0.455435964340074"/>
    <n v="0.147260273972602"/>
    <n v="0.66423986140244895"/>
    <n v="4.93182989326053"/>
    <n v="4.90050530189811"/>
    <n v="4.9598999816242602"/>
    <m/>
    <m/>
    <m/>
    <m/>
    <m/>
    <m/>
    <x v="0"/>
  </r>
  <r>
    <x v="0"/>
    <x v="0"/>
    <x v="3"/>
    <x v="2"/>
    <x v="0"/>
    <x v="0"/>
    <x v="0"/>
    <x v="6"/>
    <x v="0"/>
    <x v="0"/>
    <n v="14"/>
    <n v="851"/>
    <n v="78.127564901927599"/>
    <n v="0.46251497113733098"/>
    <n v="0.147038046944198"/>
    <n v="0.90191341486730503"/>
    <n v="5.1962670834656404"/>
    <n v="5.4784925401429101"/>
    <n v="4.9363225838944702"/>
    <m/>
    <m/>
    <m/>
    <m/>
    <m/>
    <m/>
    <x v="0"/>
  </r>
  <r>
    <x v="0"/>
    <x v="0"/>
    <x v="3"/>
    <x v="2"/>
    <x v="0"/>
    <x v="0"/>
    <x v="0"/>
    <x v="6"/>
    <x v="0"/>
    <x v="1"/>
    <n v="14"/>
    <n v="851"/>
    <s v="nan"/>
    <n v="0.46290497934333502"/>
    <n v="0.14554794520547901"/>
    <n v="0.66003247959927003"/>
    <n v="4.92199008034898"/>
    <n v="4.6825669497237996"/>
    <n v="5.1425113848721704"/>
    <m/>
    <m/>
    <m/>
    <m/>
    <m/>
    <m/>
    <x v="0"/>
  </r>
  <r>
    <x v="0"/>
    <x v="0"/>
    <x v="3"/>
    <x v="2"/>
    <x v="0"/>
    <x v="0"/>
    <x v="0"/>
    <x v="6"/>
    <x v="0"/>
    <x v="0"/>
    <n v="15"/>
    <n v="848"/>
    <n v="70.753606177598897"/>
    <n v="0.45220983983042501"/>
    <n v="0.13312660649491201"/>
    <n v="0.89853822470130296"/>
    <n v="5.0215433758579398"/>
    <n v="5.3386243935519904"/>
    <n v="4.7740655083894099"/>
    <m/>
    <m/>
    <m/>
    <m/>
    <m/>
    <m/>
    <x v="0"/>
  </r>
  <r>
    <x v="0"/>
    <x v="0"/>
    <x v="3"/>
    <x v="2"/>
    <x v="0"/>
    <x v="0"/>
    <x v="0"/>
    <x v="6"/>
    <x v="0"/>
    <x v="1"/>
    <n v="15"/>
    <n v="848"/>
    <s v="nan"/>
    <n v="0.45996955859969502"/>
    <n v="0.14269406392694001"/>
    <n v="0.661253323281775"/>
    <n v="4.8666511330847797"/>
    <n v="5.1689250331355296"/>
    <n v="4.6307300403622502"/>
    <m/>
    <m/>
    <m/>
    <m/>
    <m/>
    <m/>
    <x v="0"/>
  </r>
  <r>
    <x v="0"/>
    <x v="0"/>
    <x v="3"/>
    <x v="2"/>
    <x v="0"/>
    <x v="0"/>
    <x v="0"/>
    <x v="6"/>
    <x v="0"/>
    <x v="0"/>
    <n v="16"/>
    <n v="849"/>
    <n v="71.181258658923099"/>
    <n v="0.45403887498845202"/>
    <n v="0.13389735445696799"/>
    <n v="0.89820759262692496"/>
    <n v="5.06267970937194"/>
    <n v="5.5285132080714998"/>
    <n v="4.55691762506956"/>
    <m/>
    <m/>
    <m/>
    <m/>
    <m/>
    <m/>
    <x v="0"/>
  </r>
  <r>
    <x v="0"/>
    <x v="0"/>
    <x v="3"/>
    <x v="2"/>
    <x v="0"/>
    <x v="0"/>
    <x v="0"/>
    <x v="6"/>
    <x v="0"/>
    <x v="1"/>
    <n v="16"/>
    <n v="849"/>
    <s v="nan"/>
    <n v="0.47096379647749498"/>
    <n v="0.15525114155251099"/>
    <n v="0.65163898483199501"/>
    <n v="5.2034125834191798"/>
    <n v="5.5886116601276701"/>
    <n v="4.7851964429928202"/>
    <m/>
    <m/>
    <m/>
    <m/>
    <m/>
    <m/>
    <x v="0"/>
  </r>
  <r>
    <x v="0"/>
    <x v="0"/>
    <x v="3"/>
    <x v="2"/>
    <x v="0"/>
    <x v="0"/>
    <x v="0"/>
    <x v="6"/>
    <x v="0"/>
    <x v="0"/>
    <n v="17"/>
    <n v="845"/>
    <n v="64.730215256844005"/>
    <n v="0.44042417424602798"/>
    <n v="0.12153022733798401"/>
    <n v="0.90346632528191195"/>
    <n v="4.9022541087502596"/>
    <n v="5.7616861116720504"/>
    <n v="4.28548525959462"/>
    <m/>
    <m/>
    <m/>
    <m/>
    <m/>
    <m/>
    <x v="0"/>
  </r>
  <r>
    <x v="0"/>
    <x v="0"/>
    <x v="3"/>
    <x v="2"/>
    <x v="0"/>
    <x v="0"/>
    <x v="0"/>
    <x v="6"/>
    <x v="0"/>
    <x v="1"/>
    <n v="17"/>
    <n v="845"/>
    <s v="nan"/>
    <n v="0.45544411828658399"/>
    <n v="0.138698630136986"/>
    <n v="0.66555646567016902"/>
    <n v="4.8303886317159197"/>
    <n v="5.3820441361038798"/>
    <n v="4.4344946815080997"/>
    <m/>
    <m/>
    <m/>
    <m/>
    <m/>
    <m/>
    <x v="0"/>
  </r>
  <r>
    <x v="0"/>
    <x v="0"/>
    <x v="3"/>
    <x v="2"/>
    <x v="0"/>
    <x v="0"/>
    <x v="0"/>
    <x v="6"/>
    <x v="0"/>
    <x v="0"/>
    <n v="18"/>
    <n v="851"/>
    <n v="64.891972567108596"/>
    <n v="0.446527879603003"/>
    <n v="0.12185736264133901"/>
    <n v="0.90484737529653503"/>
    <n v="4.8750921488654901"/>
    <n v="5.6665323061496897"/>
    <n v="4.0616675427678297"/>
    <m/>
    <m/>
    <m/>
    <m/>
    <m/>
    <m/>
    <x v="0"/>
  </r>
  <r>
    <x v="0"/>
    <x v="0"/>
    <x v="3"/>
    <x v="2"/>
    <x v="0"/>
    <x v="0"/>
    <x v="0"/>
    <x v="6"/>
    <x v="0"/>
    <x v="1"/>
    <n v="18"/>
    <n v="851"/>
    <s v="nan"/>
    <n v="0.45795009784735802"/>
    <n v="0.136415525114155"/>
    <n v="0.66769600064101298"/>
    <n v="4.9816649004879299"/>
    <n v="5.0079253415678897"/>
    <n v="4.95467500271132"/>
    <m/>
    <m/>
    <m/>
    <m/>
    <m/>
    <m/>
    <x v="0"/>
  </r>
  <r>
    <x v="0"/>
    <x v="0"/>
    <x v="3"/>
    <x v="2"/>
    <x v="0"/>
    <x v="0"/>
    <x v="0"/>
    <x v="6"/>
    <x v="0"/>
    <x v="0"/>
    <n v="19"/>
    <n v="851"/>
    <n v="78.538883778624793"/>
    <n v="0.46515513384717599"/>
    <n v="0.14779020576457799"/>
    <n v="0.89877557721838397"/>
    <n v="5.1697228923824303"/>
    <n v="5.1031168228816997"/>
    <n v="5.25045752208029"/>
    <m/>
    <m/>
    <m/>
    <m/>
    <m/>
    <m/>
    <x v="0"/>
  </r>
  <r>
    <x v="0"/>
    <x v="0"/>
    <x v="3"/>
    <x v="2"/>
    <x v="0"/>
    <x v="0"/>
    <x v="0"/>
    <x v="6"/>
    <x v="0"/>
    <x v="1"/>
    <n v="19"/>
    <n v="851"/>
    <s v="nan"/>
    <n v="0.47915035877364598"/>
    <n v="0.162100456621004"/>
    <n v="0.64470543751578402"/>
    <n v="5.1846011387232096"/>
    <n v="4.7688718149398497"/>
    <n v="5.6885154705818204"/>
    <m/>
    <m/>
    <m/>
    <m/>
    <m/>
    <m/>
    <x v="0"/>
  </r>
  <r>
    <x v="0"/>
    <x v="0"/>
    <x v="3"/>
    <x v="2"/>
    <x v="0"/>
    <x v="0"/>
    <x v="0"/>
    <x v="7"/>
    <x v="0"/>
    <x v="0"/>
    <n v="0"/>
    <n v="844"/>
    <n v="82.174052195775104"/>
    <n v="0.46337476321962801"/>
    <n v="0.15487165464540201"/>
    <n v="0.89261676892378505"/>
    <n v="5.2567371612698199"/>
    <n v="5.7116657160493602"/>
    <n v="4.7349073484344704"/>
    <m/>
    <m/>
    <m/>
    <m/>
    <m/>
    <m/>
    <x v="0"/>
  </r>
  <r>
    <x v="0"/>
    <x v="0"/>
    <x v="3"/>
    <x v="2"/>
    <x v="0"/>
    <x v="0"/>
    <x v="0"/>
    <x v="7"/>
    <x v="0"/>
    <x v="1"/>
    <n v="0"/>
    <n v="844"/>
    <s v="nan"/>
    <n v="0.47233365949119299"/>
    <n v="0.16095890410958899"/>
    <n v="0.65058041799955602"/>
    <n v="5.0255798466905999"/>
    <n v="5.1995954454700097"/>
    <n v="4.8259737186789202"/>
    <m/>
    <m/>
    <m/>
    <m/>
    <m/>
    <m/>
    <x v="0"/>
  </r>
  <r>
    <x v="0"/>
    <x v="0"/>
    <x v="3"/>
    <x v="2"/>
    <x v="0"/>
    <x v="0"/>
    <x v="0"/>
    <x v="7"/>
    <x v="0"/>
    <x v="0"/>
    <n v="1"/>
    <n v="857"/>
    <n v="81.673053554806501"/>
    <n v="0.470008858647257"/>
    <n v="0.15368067716113701"/>
    <n v="0.89560641394418605"/>
    <n v="5.2453367760362504"/>
    <n v="5.6298455787812696"/>
    <n v="4.60914948422176"/>
    <m/>
    <m/>
    <m/>
    <m/>
    <m/>
    <m/>
    <x v="0"/>
  </r>
  <r>
    <x v="0"/>
    <x v="0"/>
    <x v="3"/>
    <x v="2"/>
    <x v="0"/>
    <x v="0"/>
    <x v="0"/>
    <x v="7"/>
    <x v="0"/>
    <x v="1"/>
    <n v="1"/>
    <n v="857"/>
    <s v="nan"/>
    <n v="0.48439878234398698"/>
    <n v="0.161529680365296"/>
    <n v="0.63775209071577099"/>
    <n v="5.3444622185119899"/>
    <n v="5.1705029993270601"/>
    <n v="5.6322856538907002"/>
    <m/>
    <m/>
    <m/>
    <m/>
    <m/>
    <m/>
    <x v="0"/>
  </r>
  <r>
    <x v="0"/>
    <x v="0"/>
    <x v="3"/>
    <x v="2"/>
    <x v="0"/>
    <x v="0"/>
    <x v="0"/>
    <x v="7"/>
    <x v="0"/>
    <x v="0"/>
    <n v="2"/>
    <n v="856"/>
    <n v="83.764842729943297"/>
    <n v="0.47353070683745602"/>
    <n v="0.15779381757333399"/>
    <n v="0.89219676966887596"/>
    <n v="5.2921635813203798"/>
    <n v="5.54655016448773"/>
    <n v="4.9061977309975102"/>
    <m/>
    <m/>
    <m/>
    <m/>
    <m/>
    <m/>
    <x v="0"/>
  </r>
  <r>
    <x v="0"/>
    <x v="0"/>
    <x v="3"/>
    <x v="2"/>
    <x v="0"/>
    <x v="0"/>
    <x v="0"/>
    <x v="7"/>
    <x v="0"/>
    <x v="1"/>
    <n v="2"/>
    <n v="856"/>
    <s v="nan"/>
    <n v="0.475494672754946"/>
    <n v="0.16038812785388101"/>
    <n v="0.64578480764647805"/>
    <n v="5.0157065346079799"/>
    <n v="4.9011756797498398"/>
    <n v="5.1894774868065401"/>
    <m/>
    <m/>
    <m/>
    <m/>
    <m/>
    <m/>
    <x v="0"/>
  </r>
  <r>
    <x v="0"/>
    <x v="0"/>
    <x v="3"/>
    <x v="2"/>
    <x v="0"/>
    <x v="0"/>
    <x v="0"/>
    <x v="7"/>
    <x v="0"/>
    <x v="0"/>
    <n v="3"/>
    <n v="845"/>
    <n v="73.621732418261402"/>
    <n v="0.45782641279207298"/>
    <n v="0.13867037860661699"/>
    <n v="0.90431730054482695"/>
    <n v="5.0887336118151101"/>
    <n v="5.1631049590499201"/>
    <n v="5.0079875776744602"/>
    <m/>
    <m/>
    <m/>
    <m/>
    <m/>
    <m/>
    <x v="0"/>
  </r>
  <r>
    <x v="0"/>
    <x v="0"/>
    <x v="3"/>
    <x v="2"/>
    <x v="0"/>
    <x v="0"/>
    <x v="0"/>
    <x v="7"/>
    <x v="0"/>
    <x v="1"/>
    <n v="3"/>
    <n v="845"/>
    <s v="nan"/>
    <n v="0.46672374429223701"/>
    <n v="0.141552511415525"/>
    <n v="0.66248056217402795"/>
    <n v="4.9111065860887599"/>
    <n v="4.4737022386452701"/>
    <n v="5.3860027347416999"/>
    <m/>
    <m/>
    <m/>
    <m/>
    <m/>
    <m/>
    <x v="0"/>
  </r>
  <r>
    <x v="0"/>
    <x v="0"/>
    <x v="3"/>
    <x v="2"/>
    <x v="0"/>
    <x v="0"/>
    <x v="0"/>
    <x v="7"/>
    <x v="0"/>
    <x v="0"/>
    <n v="4"/>
    <n v="857"/>
    <n v="85.764112246236607"/>
    <n v="0.47532169363644"/>
    <n v="0.16145540680734899"/>
    <n v="0.89307144187612697"/>
    <n v="5.3490939394813504"/>
    <n v="6.1124789116353702"/>
    <n v="4.4734464714223199"/>
    <m/>
    <m/>
    <m/>
    <m/>
    <m/>
    <m/>
    <x v="0"/>
  </r>
  <r>
    <x v="0"/>
    <x v="0"/>
    <x v="3"/>
    <x v="2"/>
    <x v="0"/>
    <x v="0"/>
    <x v="0"/>
    <x v="7"/>
    <x v="0"/>
    <x v="1"/>
    <n v="4"/>
    <n v="857"/>
    <s v="nan"/>
    <n v="0.476706892802783"/>
    <n v="0.155821917808219"/>
    <n v="0.64691716622023998"/>
    <n v="4.9293981978704098"/>
    <n v="5.5315723959206604"/>
    <n v="4.2386689706951302"/>
    <m/>
    <m/>
    <m/>
    <m/>
    <m/>
    <m/>
    <x v="0"/>
  </r>
  <r>
    <x v="0"/>
    <x v="0"/>
    <x v="3"/>
    <x v="2"/>
    <x v="0"/>
    <x v="0"/>
    <x v="0"/>
    <x v="7"/>
    <x v="0"/>
    <x v="0"/>
    <n v="5"/>
    <n v="850"/>
    <n v="76.228698182177098"/>
    <n v="0.46218295676347698"/>
    <n v="0.14351253470174"/>
    <n v="0.89693225276254496"/>
    <n v="5.1507558869999404"/>
    <n v="5.1861832975757203"/>
    <n v="5.1027574597682399"/>
    <m/>
    <m/>
    <m/>
    <m/>
    <m/>
    <m/>
    <x v="0"/>
  </r>
  <r>
    <x v="0"/>
    <x v="0"/>
    <x v="3"/>
    <x v="2"/>
    <x v="0"/>
    <x v="0"/>
    <x v="0"/>
    <x v="7"/>
    <x v="0"/>
    <x v="1"/>
    <n v="5"/>
    <n v="850"/>
    <s v="nan"/>
    <n v="0.46161121983039699"/>
    <n v="0.14269406392694001"/>
    <n v="0.66197229527791701"/>
    <n v="4.9640284253639599"/>
    <n v="4.9759091846028696"/>
    <n v="4.9479319128467303"/>
    <m/>
    <m/>
    <m/>
    <m/>
    <m/>
    <m/>
    <x v="0"/>
  </r>
  <r>
    <x v="0"/>
    <x v="0"/>
    <x v="3"/>
    <x v="2"/>
    <x v="0"/>
    <x v="0"/>
    <x v="0"/>
    <x v="7"/>
    <x v="0"/>
    <x v="0"/>
    <n v="6"/>
    <n v="845"/>
    <n v="85.8429642083468"/>
    <n v="0.47020523645321599"/>
    <n v="0.161912763797742"/>
    <n v="0.89243293110073996"/>
    <n v="5.3056641662702297"/>
    <n v="5.3151155412169198"/>
    <n v="5.2890796781562202"/>
    <m/>
    <m/>
    <m/>
    <m/>
    <m/>
    <m/>
    <x v="0"/>
  </r>
  <r>
    <x v="0"/>
    <x v="0"/>
    <x v="3"/>
    <x v="2"/>
    <x v="0"/>
    <x v="0"/>
    <x v="0"/>
    <x v="7"/>
    <x v="0"/>
    <x v="1"/>
    <n v="6"/>
    <n v="845"/>
    <s v="nan"/>
    <n v="0.47881604696673102"/>
    <n v="0.167808219178082"/>
    <n v="0.64094923770103895"/>
    <n v="5.0206521221663403"/>
    <n v="4.8826307206031796"/>
    <n v="5.2628406192488804"/>
    <m/>
    <m/>
    <m/>
    <m/>
    <m/>
    <m/>
    <x v="0"/>
  </r>
  <r>
    <x v="0"/>
    <x v="0"/>
    <x v="3"/>
    <x v="2"/>
    <x v="0"/>
    <x v="0"/>
    <x v="0"/>
    <x v="7"/>
    <x v="0"/>
    <x v="0"/>
    <n v="7"/>
    <n v="850"/>
    <n v="75.915954024558005"/>
    <n v="0.46269852024018199"/>
    <n v="0.142920608731751"/>
    <n v="0.90071831827587401"/>
    <n v="5.1134877989238001"/>
    <n v="5.2550337229807704"/>
    <n v="4.9270066608804903"/>
    <m/>
    <m/>
    <m/>
    <m/>
    <m/>
    <m/>
    <x v="0"/>
  </r>
  <r>
    <x v="0"/>
    <x v="0"/>
    <x v="3"/>
    <x v="2"/>
    <x v="0"/>
    <x v="0"/>
    <x v="0"/>
    <x v="7"/>
    <x v="0"/>
    <x v="1"/>
    <n v="7"/>
    <n v="850"/>
    <s v="nan"/>
    <n v="0.47019732550554399"/>
    <n v="0.15125570776255701"/>
    <n v="0.65583799572354695"/>
    <n v="4.8390442169750996"/>
    <n v="4.9160816927903603"/>
    <n v="4.7375503996311803"/>
    <m/>
    <m/>
    <m/>
    <m/>
    <m/>
    <m/>
    <x v="0"/>
  </r>
  <r>
    <x v="0"/>
    <x v="0"/>
    <x v="3"/>
    <x v="2"/>
    <x v="0"/>
    <x v="0"/>
    <x v="0"/>
    <x v="7"/>
    <x v="0"/>
    <x v="0"/>
    <n v="8"/>
    <n v="857"/>
    <n v="81.868906009740897"/>
    <n v="0.47491722289883698"/>
    <n v="0.15424061527782301"/>
    <n v="0.89452297024348804"/>
    <n v="5.2251183586320602"/>
    <n v="5.4005210206430299"/>
    <n v="4.9432212232572903"/>
    <m/>
    <m/>
    <m/>
    <m/>
    <m/>
    <m/>
    <x v="0"/>
  </r>
  <r>
    <x v="0"/>
    <x v="0"/>
    <x v="3"/>
    <x v="2"/>
    <x v="0"/>
    <x v="0"/>
    <x v="0"/>
    <x v="7"/>
    <x v="0"/>
    <x v="1"/>
    <n v="8"/>
    <n v="857"/>
    <s v="nan"/>
    <n v="0.47407860404435698"/>
    <n v="0.14611872146118701"/>
    <n v="0.65455472914063095"/>
    <n v="5.2071286666936203"/>
    <n v="5.4988307405473602"/>
    <n v="4.7383217622858202"/>
    <m/>
    <m/>
    <m/>
    <m/>
    <m/>
    <m/>
    <x v="0"/>
  </r>
  <r>
    <x v="0"/>
    <x v="0"/>
    <x v="3"/>
    <x v="2"/>
    <x v="0"/>
    <x v="0"/>
    <x v="0"/>
    <x v="7"/>
    <x v="0"/>
    <x v="0"/>
    <n v="9"/>
    <n v="859"/>
    <n v="75.160741482569307"/>
    <n v="0.46584682870956301"/>
    <n v="0.14151113622361"/>
    <n v="0.89207382178969896"/>
    <n v="5.1263971657221399"/>
    <n v="5.4046440422510296"/>
    <n v="4.5755819203486201"/>
    <m/>
    <m/>
    <m/>
    <m/>
    <m/>
    <m/>
    <x v="0"/>
  </r>
  <r>
    <x v="0"/>
    <x v="0"/>
    <x v="3"/>
    <x v="2"/>
    <x v="0"/>
    <x v="0"/>
    <x v="0"/>
    <x v="7"/>
    <x v="0"/>
    <x v="1"/>
    <n v="9"/>
    <n v="859"/>
    <s v="nan"/>
    <n v="0.48175690367471102"/>
    <n v="0.162100456621004"/>
    <n v="0.64307558906011397"/>
    <n v="5.3120349039938999"/>
    <n v="5.5854672682242397"/>
    <n v="4.7707504278644501"/>
    <m/>
    <m/>
    <m/>
    <m/>
    <m/>
    <m/>
    <x v="0"/>
  </r>
  <r>
    <x v="0"/>
    <x v="0"/>
    <x v="3"/>
    <x v="2"/>
    <x v="0"/>
    <x v="0"/>
    <x v="0"/>
    <x v="7"/>
    <x v="0"/>
    <x v="0"/>
    <n v="10"/>
    <n v="863"/>
    <n v="72.396771379299494"/>
    <n v="0.46495583808813901"/>
    <n v="0.13621533022759899"/>
    <n v="0.89657480539523704"/>
    <n v="5.0613456402509698"/>
    <n v="5.2212943194262298"/>
    <n v="4.85641139505766"/>
    <m/>
    <m/>
    <m/>
    <m/>
    <m/>
    <m/>
    <x v="0"/>
  </r>
  <r>
    <x v="0"/>
    <x v="0"/>
    <x v="3"/>
    <x v="2"/>
    <x v="0"/>
    <x v="0"/>
    <x v="0"/>
    <x v="7"/>
    <x v="0"/>
    <x v="1"/>
    <n v="10"/>
    <n v="863"/>
    <s v="nan"/>
    <n v="0.468463252881061"/>
    <n v="0.14041095890410901"/>
    <n v="0.65977907369451305"/>
    <n v="5.0065003251063098"/>
    <n v="5.0662311044451798"/>
    <n v="4.9299702640783902"/>
    <m/>
    <m/>
    <m/>
    <m/>
    <m/>
    <m/>
    <x v="0"/>
  </r>
  <r>
    <x v="0"/>
    <x v="0"/>
    <x v="3"/>
    <x v="2"/>
    <x v="0"/>
    <x v="0"/>
    <x v="0"/>
    <x v="7"/>
    <x v="0"/>
    <x v="0"/>
    <n v="11"/>
    <n v="853"/>
    <n v="80.654034133268496"/>
    <n v="0.467782557406276"/>
    <n v="0.15200754591333501"/>
    <n v="0.89613166559775603"/>
    <n v="5.2181951377458402"/>
    <n v="5.5446517534442004"/>
    <n v="4.7228816518586703"/>
    <m/>
    <m/>
    <m/>
    <m/>
    <m/>
    <m/>
    <x v="0"/>
  </r>
  <r>
    <x v="0"/>
    <x v="0"/>
    <x v="3"/>
    <x v="2"/>
    <x v="0"/>
    <x v="0"/>
    <x v="0"/>
    <x v="7"/>
    <x v="0"/>
    <x v="1"/>
    <n v="11"/>
    <n v="853"/>
    <s v="nan"/>
    <n v="0.47564416177429802"/>
    <n v="0.15981735159817301"/>
    <n v="0.64544340146794699"/>
    <n v="5.3646891180279601"/>
    <n v="5.6154848534569703"/>
    <n v="4.9841714504804902"/>
    <m/>
    <m/>
    <m/>
    <m/>
    <m/>
    <m/>
    <x v="0"/>
  </r>
  <r>
    <x v="0"/>
    <x v="0"/>
    <x v="3"/>
    <x v="2"/>
    <x v="0"/>
    <x v="0"/>
    <x v="0"/>
    <x v="7"/>
    <x v="0"/>
    <x v="0"/>
    <n v="12"/>
    <n v="852"/>
    <n v="77.522392869320299"/>
    <n v="0.463123376746849"/>
    <n v="0.14586901620568199"/>
    <n v="0.89785577487703605"/>
    <n v="5.1626667168121596"/>
    <n v="5.0234994156967696"/>
    <n v="5.3678795167619704"/>
    <m/>
    <m/>
    <m/>
    <m/>
    <m/>
    <m/>
    <x v="0"/>
  </r>
  <r>
    <x v="0"/>
    <x v="0"/>
    <x v="3"/>
    <x v="2"/>
    <x v="0"/>
    <x v="0"/>
    <x v="0"/>
    <x v="7"/>
    <x v="0"/>
    <x v="1"/>
    <n v="12"/>
    <n v="852"/>
    <s v="nan"/>
    <n v="0.47006414437921201"/>
    <n v="0.15239726027397199"/>
    <n v="0.65196776774721499"/>
    <n v="4.8616263330690304"/>
    <n v="4.5818110480393699"/>
    <n v="5.2742353126890498"/>
    <m/>
    <m/>
    <m/>
    <m/>
    <m/>
    <m/>
    <x v="0"/>
  </r>
  <r>
    <x v="0"/>
    <x v="0"/>
    <x v="3"/>
    <x v="2"/>
    <x v="0"/>
    <x v="0"/>
    <x v="0"/>
    <x v="7"/>
    <x v="0"/>
    <x v="0"/>
    <n v="13"/>
    <n v="848"/>
    <n v="79.075097614563504"/>
    <n v="0.46360750562640501"/>
    <n v="0.148811214702227"/>
    <n v="0.90064628330503105"/>
    <n v="5.1643771492749897"/>
    <n v="5.4117555927377099"/>
    <n v="4.7995987665418296"/>
    <m/>
    <m/>
    <m/>
    <m/>
    <m/>
    <m/>
    <x v="0"/>
  </r>
  <r>
    <x v="0"/>
    <x v="0"/>
    <x v="3"/>
    <x v="2"/>
    <x v="0"/>
    <x v="0"/>
    <x v="0"/>
    <x v="7"/>
    <x v="0"/>
    <x v="1"/>
    <n v="13"/>
    <n v="848"/>
    <s v="nan"/>
    <n v="0.45955642530985003"/>
    <n v="0.13698630136986301"/>
    <n v="0.66585928606240397"/>
    <n v="4.7300948969730499"/>
    <n v="4.7505624932163499"/>
    <n v="4.6999138652244499"/>
    <m/>
    <m/>
    <m/>
    <m/>
    <m/>
    <m/>
    <x v="0"/>
  </r>
  <r>
    <x v="0"/>
    <x v="0"/>
    <x v="3"/>
    <x v="2"/>
    <x v="0"/>
    <x v="0"/>
    <x v="0"/>
    <x v="7"/>
    <x v="0"/>
    <x v="0"/>
    <n v="14"/>
    <n v="851"/>
    <n v="77.767642104935106"/>
    <n v="0.464507250974527"/>
    <n v="0.14662774600854001"/>
    <n v="0.89386469123655499"/>
    <n v="5.1755071882743398"/>
    <n v="5.3521477406231401"/>
    <n v="4.8464708652716801"/>
    <m/>
    <m/>
    <m/>
    <m/>
    <m/>
    <m/>
    <x v="0"/>
  </r>
  <r>
    <x v="0"/>
    <x v="0"/>
    <x v="3"/>
    <x v="2"/>
    <x v="0"/>
    <x v="0"/>
    <x v="0"/>
    <x v="7"/>
    <x v="0"/>
    <x v="1"/>
    <n v="14"/>
    <n v="851"/>
    <s v="nan"/>
    <n v="0.47309197651663398"/>
    <n v="0.15125570776255701"/>
    <n v="0.65236895855752697"/>
    <n v="5.09627146802067"/>
    <n v="5.0189908533537304"/>
    <n v="5.2402255541649598"/>
    <m/>
    <m/>
    <m/>
    <m/>
    <m/>
    <m/>
    <x v="0"/>
  </r>
  <r>
    <x v="0"/>
    <x v="0"/>
    <x v="3"/>
    <x v="2"/>
    <x v="0"/>
    <x v="0"/>
    <x v="0"/>
    <x v="7"/>
    <x v="0"/>
    <x v="0"/>
    <n v="15"/>
    <n v="841"/>
    <n v="70.874996574047799"/>
    <n v="0.44892036343634401"/>
    <n v="0.13349581491343501"/>
    <n v="0.89630406497277604"/>
    <n v="5.03193425518179"/>
    <n v="4.9822759132113896"/>
    <n v="5.1051592679178102"/>
    <m/>
    <m/>
    <m/>
    <m/>
    <m/>
    <m/>
    <x v="0"/>
  </r>
  <r>
    <x v="0"/>
    <x v="0"/>
    <x v="3"/>
    <x v="2"/>
    <x v="0"/>
    <x v="0"/>
    <x v="0"/>
    <x v="7"/>
    <x v="0"/>
    <x v="1"/>
    <n v="15"/>
    <n v="841"/>
    <s v="nan"/>
    <n v="0.45764024787997398"/>
    <n v="0.14098173515981699"/>
    <n v="0.66566840866775601"/>
    <n v="4.9079587105579998"/>
    <n v="4.7960975049374204"/>
    <n v="5.0729065900324102"/>
    <m/>
    <m/>
    <m/>
    <m/>
    <m/>
    <m/>
    <x v="0"/>
  </r>
  <r>
    <x v="0"/>
    <x v="0"/>
    <x v="3"/>
    <x v="2"/>
    <x v="0"/>
    <x v="0"/>
    <x v="0"/>
    <x v="7"/>
    <x v="0"/>
    <x v="0"/>
    <n v="16"/>
    <n v="862"/>
    <n v="72.288340255634793"/>
    <n v="0.46449460607958398"/>
    <n v="0.135937683214986"/>
    <n v="0.89003560673098603"/>
    <n v="5.0600487523228397"/>
    <n v="5.2438081241177299"/>
    <n v="4.7966603194168096"/>
    <m/>
    <m/>
    <m/>
    <m/>
    <m/>
    <m/>
    <x v="0"/>
  </r>
  <r>
    <x v="0"/>
    <x v="0"/>
    <x v="3"/>
    <x v="2"/>
    <x v="0"/>
    <x v="0"/>
    <x v="0"/>
    <x v="7"/>
    <x v="0"/>
    <x v="1"/>
    <n v="16"/>
    <n v="862"/>
    <s v="nan"/>
    <n v="0.47557621222004698"/>
    <n v="0.14897260273972601"/>
    <n v="0.65256341225299397"/>
    <n v="5.24668078693594"/>
    <n v="5.3908134622613"/>
    <n v="5.0400906189696002"/>
    <m/>
    <m/>
    <m/>
    <m/>
    <m/>
    <m/>
    <x v="0"/>
  </r>
  <r>
    <x v="0"/>
    <x v="0"/>
    <x v="3"/>
    <x v="2"/>
    <x v="0"/>
    <x v="0"/>
    <x v="0"/>
    <x v="7"/>
    <x v="0"/>
    <x v="0"/>
    <n v="17"/>
    <n v="833"/>
    <n v="83.090727697106303"/>
    <n v="0.45842037137351899"/>
    <n v="0.15658753899904301"/>
    <n v="0.89808446484167703"/>
    <n v="5.2612870219507499"/>
    <n v="5.4413332247982202"/>
    <n v="5.0173534568025699"/>
    <m/>
    <m/>
    <m/>
    <m/>
    <m/>
    <m/>
    <x v="0"/>
  </r>
  <r>
    <x v="0"/>
    <x v="0"/>
    <x v="3"/>
    <x v="2"/>
    <x v="0"/>
    <x v="0"/>
    <x v="0"/>
    <x v="7"/>
    <x v="0"/>
    <x v="1"/>
    <n v="17"/>
    <n v="833"/>
    <s v="nan"/>
    <n v="0.46801206784083499"/>
    <n v="0.164383561643835"/>
    <n v="0.64887119252490899"/>
    <n v="5.1591366842744701"/>
    <n v="5.27091035533038"/>
    <n v="5.0077013880051702"/>
    <m/>
    <m/>
    <m/>
    <m/>
    <m/>
    <m/>
    <x v="0"/>
  </r>
  <r>
    <x v="0"/>
    <x v="0"/>
    <x v="3"/>
    <x v="2"/>
    <x v="0"/>
    <x v="0"/>
    <x v="0"/>
    <x v="7"/>
    <x v="0"/>
    <x v="0"/>
    <n v="18"/>
    <n v="853"/>
    <n v="74.087763564880703"/>
    <n v="0.46324704977331899"/>
    <n v="0.139232092955482"/>
    <n v="0.90085517606899101"/>
    <n v="5.1126118993615597"/>
    <n v="5.2727768633549799"/>
    <n v="4.8830421176376699"/>
    <m/>
    <m/>
    <m/>
    <m/>
    <m/>
    <m/>
    <x v="0"/>
  </r>
  <r>
    <x v="0"/>
    <x v="0"/>
    <x v="3"/>
    <x v="2"/>
    <x v="0"/>
    <x v="0"/>
    <x v="0"/>
    <x v="7"/>
    <x v="0"/>
    <x v="1"/>
    <n v="18"/>
    <n v="853"/>
    <s v="nan"/>
    <n v="0.468232224396608"/>
    <n v="0.14383561643835599"/>
    <n v="0.66075307649550497"/>
    <n v="5.0129188197767096"/>
    <n v="5.2780382429761401"/>
    <n v="4.6329143131908603"/>
    <m/>
    <m/>
    <m/>
    <m/>
    <m/>
    <m/>
    <x v="0"/>
  </r>
  <r>
    <x v="0"/>
    <x v="0"/>
    <x v="3"/>
    <x v="2"/>
    <x v="0"/>
    <x v="0"/>
    <x v="0"/>
    <x v="7"/>
    <x v="0"/>
    <x v="0"/>
    <n v="19"/>
    <n v="860"/>
    <n v="81.158220631509096"/>
    <n v="0.47629831094056102"/>
    <n v="0.15300725826943701"/>
    <n v="0.89762987203526901"/>
    <n v="5.2189645808492902"/>
    <n v="5.3861202572454401"/>
    <n v="4.9793747780148196"/>
    <m/>
    <m/>
    <m/>
    <m/>
    <m/>
    <m/>
    <x v="0"/>
  </r>
  <r>
    <x v="0"/>
    <x v="0"/>
    <x v="3"/>
    <x v="2"/>
    <x v="0"/>
    <x v="0"/>
    <x v="0"/>
    <x v="7"/>
    <x v="0"/>
    <x v="1"/>
    <n v="19"/>
    <n v="860"/>
    <s v="nan"/>
    <n v="0.48310502283105"/>
    <n v="0.159246575342465"/>
    <n v="0.64420826315304403"/>
    <n v="5.0615134090111296"/>
    <n v="5.2618186203760304"/>
    <n v="4.7744092727214396"/>
    <m/>
    <m/>
    <m/>
    <m/>
    <m/>
    <m/>
    <x v="0"/>
  </r>
  <r>
    <x v="0"/>
    <x v="0"/>
    <x v="3"/>
    <x v="2"/>
    <x v="0"/>
    <x v="0"/>
    <x v="0"/>
    <x v="8"/>
    <x v="0"/>
    <x v="0"/>
    <n v="0"/>
    <n v="855"/>
    <n v="84.968176485578596"/>
    <n v="0.47672150732261798"/>
    <n v="0.16012618274231399"/>
    <n v="0.89367991404863001"/>
    <n v="5.3237303649711398"/>
    <n v="5.37989456723788"/>
    <n v="5.1935315324436999"/>
    <m/>
    <m/>
    <m/>
    <m/>
    <m/>
    <m/>
    <x v="0"/>
  </r>
  <r>
    <x v="0"/>
    <x v="0"/>
    <x v="3"/>
    <x v="2"/>
    <x v="0"/>
    <x v="0"/>
    <x v="0"/>
    <x v="8"/>
    <x v="0"/>
    <x v="1"/>
    <n v="0"/>
    <n v="855"/>
    <s v="nan"/>
    <n v="0.48060991519895602"/>
    <n v="0.159246575342465"/>
    <n v="0.64618064354437499"/>
    <n v="5.1104828396045203"/>
    <n v="5.1178548140913298"/>
    <n v="5.0933932623850904"/>
    <m/>
    <m/>
    <m/>
    <m/>
    <m/>
    <m/>
    <x v="0"/>
  </r>
  <r>
    <x v="0"/>
    <x v="0"/>
    <x v="3"/>
    <x v="2"/>
    <x v="0"/>
    <x v="0"/>
    <x v="0"/>
    <x v="8"/>
    <x v="0"/>
    <x v="0"/>
    <n v="1"/>
    <n v="854"/>
    <n v="85.0465437398489"/>
    <n v="0.47702670107949902"/>
    <n v="0.160352428639494"/>
    <n v="0.89342763801171099"/>
    <n v="5.3022704289613296"/>
    <n v="5.4268891498278196"/>
    <n v="5.0225706332387601"/>
    <m/>
    <m/>
    <m/>
    <m/>
    <m/>
    <m/>
    <x v="0"/>
  </r>
  <r>
    <x v="0"/>
    <x v="0"/>
    <x v="3"/>
    <x v="2"/>
    <x v="0"/>
    <x v="0"/>
    <x v="0"/>
    <x v="8"/>
    <x v="0"/>
    <x v="1"/>
    <n v="1"/>
    <n v="854"/>
    <s v="nan"/>
    <n v="0.48744292237442899"/>
    <n v="0.164383561643835"/>
    <n v="0.63892665597825105"/>
    <n v="5.4338726224302798"/>
    <n v="5.6253808823715499"/>
    <n v="5.0040429723398896"/>
    <m/>
    <m/>
    <m/>
    <m/>
    <m/>
    <m/>
    <x v="0"/>
  </r>
  <r>
    <x v="0"/>
    <x v="0"/>
    <x v="3"/>
    <x v="2"/>
    <x v="0"/>
    <x v="0"/>
    <x v="0"/>
    <x v="8"/>
    <x v="0"/>
    <x v="0"/>
    <n v="2"/>
    <n v="867"/>
    <n v="90.301235541200796"/>
    <n v="0.48982842924303699"/>
    <n v="0.17036472001580599"/>
    <n v="0.88708902160701897"/>
    <n v="5.4283980436402501"/>
    <n v="5.6805081319827604"/>
    <n v="4.8439610206644197"/>
    <m/>
    <m/>
    <m/>
    <m/>
    <m/>
    <m/>
    <x v="0"/>
  </r>
  <r>
    <x v="0"/>
    <x v="0"/>
    <x v="3"/>
    <x v="2"/>
    <x v="0"/>
    <x v="0"/>
    <x v="0"/>
    <x v="8"/>
    <x v="0"/>
    <x v="1"/>
    <n v="2"/>
    <n v="867"/>
    <s v="nan"/>
    <n v="0.49154435746901498"/>
    <n v="0.16837899543378901"/>
    <n v="0.63388027783858503"/>
    <n v="5.0431915149092204"/>
    <n v="5.1889705075563803"/>
    <n v="4.7052493046816997"/>
    <m/>
    <m/>
    <m/>
    <m/>
    <m/>
    <m/>
    <x v="0"/>
  </r>
  <r>
    <x v="0"/>
    <x v="0"/>
    <x v="3"/>
    <x v="2"/>
    <x v="0"/>
    <x v="0"/>
    <x v="0"/>
    <x v="8"/>
    <x v="0"/>
    <x v="0"/>
    <n v="3"/>
    <n v="852"/>
    <n v="85.919806550629104"/>
    <n v="0.47352735712216698"/>
    <n v="0.161936843781879"/>
    <n v="0.89092440294945197"/>
    <n v="5.3185153503125902"/>
    <n v="5.2879727568478003"/>
    <n v="5.39945322299429"/>
    <m/>
    <m/>
    <m/>
    <m/>
    <m/>
    <m/>
    <x v="0"/>
  </r>
  <r>
    <x v="0"/>
    <x v="0"/>
    <x v="3"/>
    <x v="2"/>
    <x v="0"/>
    <x v="0"/>
    <x v="0"/>
    <x v="8"/>
    <x v="0"/>
    <x v="1"/>
    <n v="3"/>
    <n v="852"/>
    <s v="nan"/>
    <n v="0.46837084148727898"/>
    <n v="0.150114155251141"/>
    <n v="0.65349960282847197"/>
    <n v="4.9805052238897298"/>
    <n v="4.5331360242831504"/>
    <n v="6.1660336028471496"/>
    <m/>
    <m/>
    <m/>
    <m/>
    <m/>
    <m/>
    <x v="0"/>
  </r>
  <r>
    <x v="0"/>
    <x v="0"/>
    <x v="3"/>
    <x v="2"/>
    <x v="0"/>
    <x v="0"/>
    <x v="0"/>
    <x v="8"/>
    <x v="0"/>
    <x v="0"/>
    <n v="4"/>
    <n v="858"/>
    <n v="84.349075488352696"/>
    <n v="0.478536533479482"/>
    <n v="0.15902870367039401"/>
    <n v="0.88940883716700003"/>
    <n v="5.2738592943748897"/>
    <n v="5.2924014105496902"/>
    <n v="5.2211606484044104"/>
    <m/>
    <m/>
    <m/>
    <m/>
    <m/>
    <m/>
    <x v="0"/>
  </r>
  <r>
    <x v="0"/>
    <x v="0"/>
    <x v="3"/>
    <x v="2"/>
    <x v="0"/>
    <x v="0"/>
    <x v="0"/>
    <x v="8"/>
    <x v="0"/>
    <x v="1"/>
    <n v="4"/>
    <n v="858"/>
    <s v="nan"/>
    <n v="0.47536692759295401"/>
    <n v="0.153538812785388"/>
    <n v="0.65110179025466597"/>
    <n v="5.0884821183752704"/>
    <n v="4.7230992040353996"/>
    <n v="6.1269388222885901"/>
    <m/>
    <m/>
    <m/>
    <m/>
    <m/>
    <m/>
    <x v="0"/>
  </r>
  <r>
    <x v="0"/>
    <x v="0"/>
    <x v="3"/>
    <x v="2"/>
    <x v="0"/>
    <x v="0"/>
    <x v="0"/>
    <x v="8"/>
    <x v="0"/>
    <x v="0"/>
    <n v="5"/>
    <n v="862"/>
    <n v="83.828031506089104"/>
    <n v="0.47766218199836102"/>
    <n v="0.158016426778613"/>
    <n v="0.88616016941502496"/>
    <n v="5.2762066429625802"/>
    <n v="5.3886455472873704"/>
    <n v="4.9677204182766097"/>
    <m/>
    <m/>
    <m/>
    <m/>
    <m/>
    <m/>
    <x v="0"/>
  </r>
  <r>
    <x v="0"/>
    <x v="0"/>
    <x v="3"/>
    <x v="2"/>
    <x v="0"/>
    <x v="0"/>
    <x v="0"/>
    <x v="8"/>
    <x v="0"/>
    <x v="1"/>
    <n v="5"/>
    <n v="862"/>
    <s v="nan"/>
    <n v="0.48016688410524"/>
    <n v="0.159246575342465"/>
    <n v="0.64494727105625305"/>
    <n v="5.1363045548908799"/>
    <n v="5.1065705651624196"/>
    <n v="5.2178824241458797"/>
    <m/>
    <m/>
    <m/>
    <m/>
    <m/>
    <m/>
    <x v="0"/>
  </r>
  <r>
    <x v="0"/>
    <x v="0"/>
    <x v="3"/>
    <x v="2"/>
    <x v="0"/>
    <x v="0"/>
    <x v="0"/>
    <x v="8"/>
    <x v="0"/>
    <x v="0"/>
    <n v="6"/>
    <n v="862"/>
    <n v="92.152025044381801"/>
    <n v="0.49009536652978097"/>
    <n v="0.173921467597796"/>
    <n v="0.88642271692312702"/>
    <n v="5.4254864955457398"/>
    <n v="5.67013650727346"/>
    <n v="4.6779447930443503"/>
    <m/>
    <m/>
    <m/>
    <m/>
    <m/>
    <m/>
    <x v="0"/>
  </r>
  <r>
    <x v="0"/>
    <x v="0"/>
    <x v="3"/>
    <x v="2"/>
    <x v="0"/>
    <x v="0"/>
    <x v="0"/>
    <x v="8"/>
    <x v="0"/>
    <x v="1"/>
    <n v="6"/>
    <n v="862"/>
    <s v="nan"/>
    <n v="0.49208251793868202"/>
    <n v="0.16952054794520499"/>
    <n v="0.63428467338081596"/>
    <n v="5.1813779631217196"/>
    <n v="5.1526530940479898"/>
    <n v="5.2691483964025698"/>
    <m/>
    <m/>
    <m/>
    <m/>
    <m/>
    <m/>
    <x v="0"/>
  </r>
  <r>
    <x v="0"/>
    <x v="0"/>
    <x v="3"/>
    <x v="2"/>
    <x v="0"/>
    <x v="0"/>
    <x v="0"/>
    <x v="8"/>
    <x v="0"/>
    <x v="0"/>
    <n v="7"/>
    <n v="848"/>
    <n v="81.708400295510302"/>
    <n v="0.46553325800383799"/>
    <n v="0.153992229000676"/>
    <n v="0.89649196323368596"/>
    <n v="5.2519805023785597"/>
    <n v="5.6527905532317497"/>
    <n v="4.5691189342583103"/>
    <m/>
    <m/>
    <m/>
    <m/>
    <m/>
    <m/>
    <x v="0"/>
  </r>
  <r>
    <x v="0"/>
    <x v="0"/>
    <x v="3"/>
    <x v="2"/>
    <x v="0"/>
    <x v="0"/>
    <x v="0"/>
    <x v="8"/>
    <x v="0"/>
    <x v="1"/>
    <n v="7"/>
    <n v="848"/>
    <s v="nan"/>
    <n v="0.47701402478799698"/>
    <n v="0.16666666666666599"/>
    <n v="0.64436479308613004"/>
    <n v="5.21042128201083"/>
    <n v="5.7588925413849799"/>
    <n v="4.27598876604005"/>
    <m/>
    <m/>
    <m/>
    <m/>
    <m/>
    <m/>
    <x v="0"/>
  </r>
  <r>
    <x v="0"/>
    <x v="0"/>
    <x v="3"/>
    <x v="2"/>
    <x v="0"/>
    <x v="0"/>
    <x v="0"/>
    <x v="8"/>
    <x v="0"/>
    <x v="0"/>
    <n v="8"/>
    <n v="853"/>
    <n v="87.0326868496023"/>
    <n v="0.47713216425510202"/>
    <n v="0.16402641878515201"/>
    <n v="0.89016898810804801"/>
    <n v="5.3283058716709704"/>
    <n v="5.6550805781919804"/>
    <n v="4.6399931919777897"/>
    <m/>
    <m/>
    <m/>
    <m/>
    <m/>
    <m/>
    <x v="0"/>
  </r>
  <r>
    <x v="0"/>
    <x v="0"/>
    <x v="3"/>
    <x v="2"/>
    <x v="0"/>
    <x v="0"/>
    <x v="0"/>
    <x v="8"/>
    <x v="0"/>
    <x v="1"/>
    <n v="8"/>
    <n v="853"/>
    <s v="nan"/>
    <n v="0.47182811480756598"/>
    <n v="0.15239726027397199"/>
    <n v="0.65616017398723803"/>
    <n v="4.8210956079576803"/>
    <n v="4.6665731470650504"/>
    <n v="5.1465790894123797"/>
    <m/>
    <m/>
    <m/>
    <m/>
    <m/>
    <m/>
    <x v="0"/>
  </r>
  <r>
    <x v="0"/>
    <x v="0"/>
    <x v="3"/>
    <x v="2"/>
    <x v="0"/>
    <x v="0"/>
    <x v="0"/>
    <x v="8"/>
    <x v="0"/>
    <x v="0"/>
    <n v="9"/>
    <n v="858"/>
    <n v="89.995519543141299"/>
    <n v="0.484535702015301"/>
    <n v="0.16980962808383501"/>
    <n v="0.88962379523227197"/>
    <n v="5.4185780518207602"/>
    <n v="5.5525159055836903"/>
    <n v="5.0977501695514302"/>
    <m/>
    <m/>
    <m/>
    <m/>
    <m/>
    <m/>
    <x v="0"/>
  </r>
  <r>
    <x v="0"/>
    <x v="0"/>
    <x v="3"/>
    <x v="2"/>
    <x v="0"/>
    <x v="0"/>
    <x v="0"/>
    <x v="8"/>
    <x v="0"/>
    <x v="1"/>
    <n v="9"/>
    <n v="858"/>
    <s v="nan"/>
    <n v="0.48963633398564899"/>
    <n v="0.170662100456621"/>
    <n v="0.63430861076632805"/>
    <n v="5.2792520765789996"/>
    <n v="5.2204949939330296"/>
    <n v="5.4199957861727999"/>
    <m/>
    <m/>
    <m/>
    <m/>
    <m/>
    <m/>
    <x v="0"/>
  </r>
  <r>
    <x v="0"/>
    <x v="0"/>
    <x v="3"/>
    <x v="2"/>
    <x v="0"/>
    <x v="0"/>
    <x v="0"/>
    <x v="8"/>
    <x v="0"/>
    <x v="0"/>
    <n v="10"/>
    <n v="858"/>
    <n v="76.803953224772599"/>
    <n v="0.46351669098600701"/>
    <n v="0.14464730386805699"/>
    <n v="0.89618059311566001"/>
    <n v="5.1329841824465801"/>
    <n v="5.5128484076923296"/>
    <n v="4.5398628482909302"/>
    <m/>
    <m/>
    <m/>
    <m/>
    <m/>
    <m/>
    <x v="0"/>
  </r>
  <r>
    <x v="0"/>
    <x v="0"/>
    <x v="3"/>
    <x v="2"/>
    <x v="0"/>
    <x v="0"/>
    <x v="0"/>
    <x v="8"/>
    <x v="0"/>
    <x v="1"/>
    <n v="10"/>
    <n v="858"/>
    <s v="nan"/>
    <n v="0.46890900195694701"/>
    <n v="0.144977168949771"/>
    <n v="0.65415509561618101"/>
    <n v="5.0001309630705402"/>
    <n v="5.1151586208306004"/>
    <n v="4.8205263746381704"/>
    <m/>
    <m/>
    <m/>
    <m/>
    <m/>
    <m/>
    <x v="0"/>
  </r>
  <r>
    <x v="0"/>
    <x v="0"/>
    <x v="3"/>
    <x v="2"/>
    <x v="0"/>
    <x v="0"/>
    <x v="0"/>
    <x v="8"/>
    <x v="0"/>
    <x v="0"/>
    <n v="11"/>
    <n v="856"/>
    <n v="88.050645500858195"/>
    <n v="0.48053664328013801"/>
    <n v="0.16595096252167499"/>
    <n v="0.89152034863507701"/>
    <n v="5.3250090908899104"/>
    <n v="5.5160538663386101"/>
    <n v="4.8357480805944704"/>
    <m/>
    <m/>
    <m/>
    <m/>
    <m/>
    <m/>
    <x v="0"/>
  </r>
  <r>
    <x v="0"/>
    <x v="0"/>
    <x v="3"/>
    <x v="2"/>
    <x v="0"/>
    <x v="0"/>
    <x v="0"/>
    <x v="8"/>
    <x v="0"/>
    <x v="1"/>
    <n v="11"/>
    <n v="856"/>
    <s v="nan"/>
    <n v="0.48147966949336801"/>
    <n v="0.15810502283104999"/>
    <n v="0.64425643363301699"/>
    <n v="4.9788773331044904"/>
    <n v="5.3228181707765296"/>
    <n v="4.0980532366273099"/>
    <m/>
    <m/>
    <m/>
    <m/>
    <m/>
    <m/>
    <x v="0"/>
  </r>
  <r>
    <x v="0"/>
    <x v="0"/>
    <x v="3"/>
    <x v="2"/>
    <x v="0"/>
    <x v="0"/>
    <x v="0"/>
    <x v="8"/>
    <x v="0"/>
    <x v="0"/>
    <n v="12"/>
    <n v="851"/>
    <n v="80.031935734532297"/>
    <n v="0.46677458386754"/>
    <n v="0.15080166601502801"/>
    <n v="0.89490405957101005"/>
    <n v="5.1988481933195096"/>
    <n v="5.6444542041346404"/>
    <n v="4.3687977810168297"/>
    <m/>
    <m/>
    <m/>
    <m/>
    <m/>
    <m/>
    <x v="0"/>
  </r>
  <r>
    <x v="0"/>
    <x v="0"/>
    <x v="3"/>
    <x v="2"/>
    <x v="0"/>
    <x v="0"/>
    <x v="0"/>
    <x v="8"/>
    <x v="0"/>
    <x v="1"/>
    <n v="12"/>
    <n v="851"/>
    <s v="nan"/>
    <n v="0.47689171559034499"/>
    <n v="0.159246575342465"/>
    <n v="0.64623814172413196"/>
    <n v="5.2197302447076703"/>
    <n v="5.4079735477451996"/>
    <n v="4.8690809547358098"/>
    <m/>
    <m/>
    <m/>
    <m/>
    <m/>
    <m/>
    <x v="0"/>
  </r>
  <r>
    <x v="0"/>
    <x v="0"/>
    <x v="3"/>
    <x v="2"/>
    <x v="0"/>
    <x v="0"/>
    <x v="0"/>
    <x v="8"/>
    <x v="0"/>
    <x v="0"/>
    <n v="13"/>
    <n v="852"/>
    <n v="72.566190271954"/>
    <n v="0.458371130311857"/>
    <n v="0.13646713048300599"/>
    <n v="0.90243106398491602"/>
    <n v="5.0672008959098598"/>
    <n v="5.01523386512625"/>
    <n v="5.1460474253746398"/>
    <m/>
    <m/>
    <m/>
    <m/>
    <m/>
    <m/>
    <x v="0"/>
  </r>
  <r>
    <x v="0"/>
    <x v="0"/>
    <x v="3"/>
    <x v="2"/>
    <x v="0"/>
    <x v="0"/>
    <x v="0"/>
    <x v="8"/>
    <x v="0"/>
    <x v="1"/>
    <n v="13"/>
    <n v="852"/>
    <s v="nan"/>
    <n v="0.46524516199173699"/>
    <n v="0.138698630136986"/>
    <n v="0.66269061331601298"/>
    <n v="4.9023519143222201"/>
    <n v="4.5661673291781897"/>
    <n v="5.4124250779890302"/>
    <m/>
    <m/>
    <m/>
    <m/>
    <m/>
    <m/>
    <x v="0"/>
  </r>
  <r>
    <x v="0"/>
    <x v="0"/>
    <x v="3"/>
    <x v="2"/>
    <x v="0"/>
    <x v="0"/>
    <x v="0"/>
    <x v="8"/>
    <x v="0"/>
    <x v="0"/>
    <n v="14"/>
    <n v="874"/>
    <n v="82.253808812370295"/>
    <n v="0.485267688244224"/>
    <n v="0.15486849795143701"/>
    <n v="0.88807479919390198"/>
    <n v="5.3085927548024303"/>
    <n v="5.5376003016949102"/>
    <n v="4.8552512844234599"/>
    <m/>
    <m/>
    <m/>
    <m/>
    <m/>
    <m/>
    <x v="0"/>
  </r>
  <r>
    <x v="0"/>
    <x v="0"/>
    <x v="3"/>
    <x v="2"/>
    <x v="0"/>
    <x v="0"/>
    <x v="0"/>
    <x v="8"/>
    <x v="0"/>
    <x v="1"/>
    <n v="14"/>
    <n v="874"/>
    <s v="nan"/>
    <n v="0.49497445096760101"/>
    <n v="0.16267123287671201"/>
    <n v="0.63423518009838298"/>
    <n v="5.1175150761183996"/>
    <n v="5.2817630381427803"/>
    <n v="4.7923711512946197"/>
    <m/>
    <m/>
    <m/>
    <m/>
    <m/>
    <m/>
    <x v="0"/>
  </r>
  <r>
    <x v="0"/>
    <x v="0"/>
    <x v="3"/>
    <x v="2"/>
    <x v="0"/>
    <x v="0"/>
    <x v="0"/>
    <x v="8"/>
    <x v="0"/>
    <x v="0"/>
    <n v="15"/>
    <n v="856"/>
    <n v="90.5322735882785"/>
    <n v="0.48403275795070699"/>
    <n v="0.170667200535497"/>
    <n v="0.889276390653295"/>
    <n v="5.4168393011535096"/>
    <n v="5.59736405372864"/>
    <n v="4.9698256281103204"/>
    <m/>
    <m/>
    <m/>
    <m/>
    <m/>
    <m/>
    <x v="0"/>
  </r>
  <r>
    <x v="0"/>
    <x v="0"/>
    <x v="3"/>
    <x v="2"/>
    <x v="0"/>
    <x v="0"/>
    <x v="0"/>
    <x v="8"/>
    <x v="0"/>
    <x v="1"/>
    <n v="15"/>
    <n v="856"/>
    <s v="nan"/>
    <n v="0.48894053055011899"/>
    <n v="0.16267123287671201"/>
    <n v="0.63967131159263702"/>
    <n v="5.2118846834930501"/>
    <n v="5.0696380758491504"/>
    <n v="5.5641143786112801"/>
    <m/>
    <m/>
    <m/>
    <m/>
    <m/>
    <m/>
    <x v="0"/>
  </r>
  <r>
    <x v="0"/>
    <x v="0"/>
    <x v="3"/>
    <x v="2"/>
    <x v="0"/>
    <x v="0"/>
    <x v="0"/>
    <x v="8"/>
    <x v="0"/>
    <x v="0"/>
    <n v="16"/>
    <n v="858"/>
    <n v="77.871315459030001"/>
    <n v="0.46765552357031698"/>
    <n v="0.14668826245587799"/>
    <n v="0.895625042932366"/>
    <n v="5.1672495762934396"/>
    <n v="5.30665742031906"/>
    <n v="4.9152430890163599"/>
    <m/>
    <m/>
    <m/>
    <m/>
    <m/>
    <m/>
    <x v="0"/>
  </r>
  <r>
    <x v="0"/>
    <x v="0"/>
    <x v="3"/>
    <x v="2"/>
    <x v="0"/>
    <x v="0"/>
    <x v="0"/>
    <x v="8"/>
    <x v="0"/>
    <x v="1"/>
    <n v="16"/>
    <n v="858"/>
    <s v="nan"/>
    <n v="0.47158349641226299"/>
    <n v="0.14326484018264801"/>
    <n v="0.65415509561618101"/>
    <n v="4.7857949801536899"/>
    <n v="4.2074734618389202"/>
    <n v="5.8312223401842402"/>
    <m/>
    <m/>
    <m/>
    <m/>
    <m/>
    <m/>
    <x v="0"/>
  </r>
  <r>
    <x v="0"/>
    <x v="0"/>
    <x v="3"/>
    <x v="2"/>
    <x v="0"/>
    <x v="0"/>
    <x v="0"/>
    <x v="8"/>
    <x v="0"/>
    <x v="0"/>
    <n v="17"/>
    <n v="866"/>
    <n v="80.966879891500199"/>
    <n v="0.47952586999812702"/>
    <n v="0.15246605669219901"/>
    <n v="0.89255567912563705"/>
    <n v="5.2339660330353004"/>
    <n v="5.3548830992032901"/>
    <n v="4.9870936896089804"/>
    <m/>
    <m/>
    <m/>
    <m/>
    <m/>
    <m/>
    <x v="0"/>
  </r>
  <r>
    <x v="0"/>
    <x v="0"/>
    <x v="3"/>
    <x v="2"/>
    <x v="0"/>
    <x v="0"/>
    <x v="0"/>
    <x v="8"/>
    <x v="0"/>
    <x v="1"/>
    <n v="17"/>
    <n v="866"/>
    <s v="nan"/>
    <n v="0.48268101761252402"/>
    <n v="0.15525114155251099"/>
    <n v="0.64642311171706202"/>
    <n v="5.2754543524799304"/>
    <n v="5.0452880852127997"/>
    <n v="5.74537714815032"/>
    <m/>
    <m/>
    <m/>
    <m/>
    <m/>
    <m/>
    <x v="0"/>
  </r>
  <r>
    <x v="0"/>
    <x v="0"/>
    <x v="3"/>
    <x v="2"/>
    <x v="0"/>
    <x v="0"/>
    <x v="0"/>
    <x v="8"/>
    <x v="0"/>
    <x v="0"/>
    <n v="18"/>
    <n v="851"/>
    <n v="92.593279403501498"/>
    <n v="0.48346146020332098"/>
    <n v="0.17464526691854701"/>
    <n v="0.89239286986678601"/>
    <n v="5.4832731664403198"/>
    <n v="5.6748391862330303"/>
    <n v="5.0533138775722497"/>
    <m/>
    <m/>
    <m/>
    <m/>
    <m/>
    <m/>
    <x v="0"/>
  </r>
  <r>
    <x v="0"/>
    <x v="0"/>
    <x v="3"/>
    <x v="2"/>
    <x v="0"/>
    <x v="0"/>
    <x v="0"/>
    <x v="8"/>
    <x v="0"/>
    <x v="1"/>
    <n v="18"/>
    <n v="851"/>
    <s v="nan"/>
    <n v="0.49047619047619001"/>
    <n v="0.17465753424657501"/>
    <n v="0.63244380384899501"/>
    <n v="5.3116131946013203"/>
    <n v="4.9942333434489097"/>
    <n v="6.0239546382989504"/>
    <m/>
    <m/>
    <m/>
    <m/>
    <m/>
    <m/>
    <x v="0"/>
  </r>
  <r>
    <x v="0"/>
    <x v="0"/>
    <x v="3"/>
    <x v="2"/>
    <x v="0"/>
    <x v="0"/>
    <x v="0"/>
    <x v="8"/>
    <x v="0"/>
    <x v="0"/>
    <n v="19"/>
    <n v="872"/>
    <n v="87.123885464460599"/>
    <n v="0.48887356077711502"/>
    <n v="0.16412207132710299"/>
    <n v="0.88324071222240197"/>
    <n v="5.3489186529412098"/>
    <n v="5.5494418617908901"/>
    <n v="4.8988554508563702"/>
    <m/>
    <m/>
    <m/>
    <m/>
    <m/>
    <m/>
    <x v="0"/>
  </r>
  <r>
    <x v="0"/>
    <x v="0"/>
    <x v="3"/>
    <x v="2"/>
    <x v="0"/>
    <x v="0"/>
    <x v="0"/>
    <x v="8"/>
    <x v="0"/>
    <x v="1"/>
    <n v="19"/>
    <n v="872"/>
    <s v="nan"/>
    <n v="0.49260165253315902"/>
    <n v="0.16324200913242001"/>
    <n v="0.63499852587779304"/>
    <n v="5.3274495353854201"/>
    <n v="5.5329907124734703"/>
    <n v="4.8661237823655803"/>
    <m/>
    <m/>
    <m/>
    <m/>
    <m/>
    <m/>
    <x v="0"/>
  </r>
  <r>
    <x v="0"/>
    <x v="0"/>
    <x v="3"/>
    <x v="2"/>
    <x v="0"/>
    <x v="0"/>
    <x v="0"/>
    <x v="9"/>
    <x v="0"/>
    <x v="0"/>
    <n v="0"/>
    <n v="869"/>
    <n v="100.16461755688501"/>
    <n v="0.505830979560419"/>
    <n v="0.189177190367005"/>
    <n v="0.88551915366804301"/>
    <n v="5.6299083479432204"/>
    <n v="5.5996680178142899"/>
    <n v="5.8320410809102903"/>
    <m/>
    <m/>
    <m/>
    <m/>
    <m/>
    <m/>
    <x v="0"/>
  </r>
  <r>
    <x v="0"/>
    <x v="0"/>
    <x v="3"/>
    <x v="2"/>
    <x v="0"/>
    <x v="0"/>
    <x v="0"/>
    <x v="9"/>
    <x v="0"/>
    <x v="1"/>
    <n v="0"/>
    <n v="869"/>
    <s v="nan"/>
    <n v="0.50006523157208005"/>
    <n v="0.17180365296803601"/>
    <n v="0.630079226931338"/>
    <n v="5.4157699417344602"/>
    <n v="5.3257421364730098"/>
    <n v="6.0175347453241601"/>
    <m/>
    <m/>
    <m/>
    <m/>
    <m/>
    <m/>
    <x v="0"/>
  </r>
  <r>
    <x v="0"/>
    <x v="0"/>
    <x v="3"/>
    <x v="2"/>
    <x v="0"/>
    <x v="0"/>
    <x v="0"/>
    <x v="9"/>
    <x v="0"/>
    <x v="0"/>
    <n v="1"/>
    <n v="863"/>
    <n v="92.765496742529507"/>
    <n v="0.49189566796604201"/>
    <n v="0.174896328770934"/>
    <n v="0.88502691365450004"/>
    <n v="5.4821703367814996"/>
    <n v="5.4671363597045"/>
    <n v="5.5336503188936597"/>
    <m/>
    <m/>
    <m/>
    <m/>
    <m/>
    <m/>
    <x v="0"/>
  </r>
  <r>
    <x v="0"/>
    <x v="0"/>
    <x v="3"/>
    <x v="2"/>
    <x v="0"/>
    <x v="0"/>
    <x v="0"/>
    <x v="9"/>
    <x v="0"/>
    <x v="1"/>
    <n v="1"/>
    <n v="863"/>
    <s v="nan"/>
    <n v="0.49461839530332602"/>
    <n v="0.173515981735159"/>
    <n v="0.63237630749567297"/>
    <n v="5.34022694641226"/>
    <n v="5.2011141434757997"/>
    <n v="5.8165829079825597"/>
    <m/>
    <m/>
    <m/>
    <m/>
    <m/>
    <m/>
    <x v="0"/>
  </r>
  <r>
    <x v="0"/>
    <x v="0"/>
    <x v="3"/>
    <x v="2"/>
    <x v="0"/>
    <x v="0"/>
    <x v="0"/>
    <x v="9"/>
    <x v="0"/>
    <x v="0"/>
    <n v="2"/>
    <n v="873"/>
    <n v="93.619425106027094"/>
    <n v="0.49811374262270702"/>
    <n v="0.17655392856502899"/>
    <n v="0.882997382456569"/>
    <n v="5.50471848005495"/>
    <n v="5.5917923594199896"/>
    <n v="5.0390625164941101"/>
    <m/>
    <m/>
    <m/>
    <m/>
    <m/>
    <m/>
    <x v="0"/>
  </r>
  <r>
    <x v="0"/>
    <x v="0"/>
    <x v="3"/>
    <x v="2"/>
    <x v="0"/>
    <x v="0"/>
    <x v="0"/>
    <x v="9"/>
    <x v="0"/>
    <x v="1"/>
    <n v="2"/>
    <n v="873"/>
    <s v="nan"/>
    <n v="0.496020874103065"/>
    <n v="0.16381278538812699"/>
    <n v="0.63310259626611098"/>
    <n v="5.2605464390639396"/>
    <n v="5.3216176703697702"/>
    <n v="4.93394811512412"/>
    <m/>
    <m/>
    <m/>
    <m/>
    <m/>
    <m/>
    <x v="0"/>
  </r>
  <r>
    <x v="0"/>
    <x v="0"/>
    <x v="3"/>
    <x v="2"/>
    <x v="0"/>
    <x v="0"/>
    <x v="0"/>
    <x v="9"/>
    <x v="0"/>
    <x v="0"/>
    <n v="3"/>
    <n v="870"/>
    <n v="92.449446383413104"/>
    <n v="0.49554408383667298"/>
    <n v="0.17417124511835899"/>
    <n v="0.88284932244095204"/>
    <n v="5.4578881458620598"/>
    <n v="5.5368769995325202"/>
    <n v="5.09332420584456"/>
    <m/>
    <m/>
    <m/>
    <m/>
    <m/>
    <m/>
    <x v="0"/>
  </r>
  <r>
    <x v="0"/>
    <x v="0"/>
    <x v="3"/>
    <x v="2"/>
    <x v="0"/>
    <x v="0"/>
    <x v="0"/>
    <x v="9"/>
    <x v="0"/>
    <x v="1"/>
    <n v="3"/>
    <n v="870"/>
    <s v="nan"/>
    <n v="0.488758425744727"/>
    <n v="0.15696347031963401"/>
    <n v="0.64031381244026997"/>
    <n v="5.0756855119783797"/>
    <n v="4.9340326522571996"/>
    <n v="5.7294679414607499"/>
    <m/>
    <m/>
    <m/>
    <m/>
    <m/>
    <m/>
    <x v="0"/>
  </r>
  <r>
    <x v="0"/>
    <x v="0"/>
    <x v="3"/>
    <x v="2"/>
    <x v="0"/>
    <x v="0"/>
    <x v="0"/>
    <x v="9"/>
    <x v="0"/>
    <x v="0"/>
    <n v="4"/>
    <n v="867"/>
    <n v="88.208554252208899"/>
    <n v="0.49018884209161201"/>
    <n v="0.16635317908620201"/>
    <n v="0.88598105206818201"/>
    <n v="5.3740322679836696"/>
    <n v="5.5061635259326804"/>
    <n v="4.9702978686949999"/>
    <m/>
    <m/>
    <m/>
    <m/>
    <m/>
    <m/>
    <x v="0"/>
  </r>
  <r>
    <x v="0"/>
    <x v="0"/>
    <x v="3"/>
    <x v="2"/>
    <x v="0"/>
    <x v="0"/>
    <x v="0"/>
    <x v="9"/>
    <x v="0"/>
    <x v="1"/>
    <n v="4"/>
    <n v="867"/>
    <s v="nan"/>
    <n v="0.49958414872798401"/>
    <n v="0.17180365296803601"/>
    <n v="0.62780435185773797"/>
    <n v="5.3692061772732398"/>
    <n v="5.3248398108699098"/>
    <n v="5.5047700746167401"/>
    <m/>
    <m/>
    <m/>
    <m/>
    <m/>
    <m/>
    <x v="0"/>
  </r>
  <r>
    <x v="0"/>
    <x v="0"/>
    <x v="3"/>
    <x v="2"/>
    <x v="0"/>
    <x v="0"/>
    <x v="0"/>
    <x v="9"/>
    <x v="0"/>
    <x v="0"/>
    <n v="5"/>
    <n v="862"/>
    <n v="92.7942878621472"/>
    <n v="0.49122163178939299"/>
    <n v="0.175131372498984"/>
    <n v="0.88394674301099196"/>
    <n v="5.4475468647694401"/>
    <n v="5.4397844858066398"/>
    <n v="5.4788640488607401"/>
    <m/>
    <m/>
    <m/>
    <m/>
    <m/>
    <m/>
    <x v="0"/>
  </r>
  <r>
    <x v="0"/>
    <x v="0"/>
    <x v="3"/>
    <x v="2"/>
    <x v="0"/>
    <x v="0"/>
    <x v="0"/>
    <x v="9"/>
    <x v="0"/>
    <x v="1"/>
    <n v="5"/>
    <n v="862"/>
    <s v="nan"/>
    <n v="0.48761415525114099"/>
    <n v="0.15810502283104999"/>
    <n v="0.64190081457755699"/>
    <n v="5.2239839238489996"/>
    <n v="4.8850207573712598"/>
    <n v="6.5915249748109401"/>
    <m/>
    <m/>
    <m/>
    <m/>
    <m/>
    <m/>
    <x v="0"/>
  </r>
  <r>
    <x v="0"/>
    <x v="0"/>
    <x v="3"/>
    <x v="2"/>
    <x v="0"/>
    <x v="0"/>
    <x v="0"/>
    <x v="9"/>
    <x v="0"/>
    <x v="0"/>
    <n v="6"/>
    <n v="873"/>
    <n v="97.206686233101905"/>
    <n v="0.50390398390194002"/>
    <n v="0.183406436572989"/>
    <n v="0.88138296743877298"/>
    <n v="5.5732758066904298"/>
    <n v="5.7798763913640299"/>
    <n v="4.2716921232467797"/>
    <m/>
    <m/>
    <m/>
    <m/>
    <m/>
    <m/>
    <x v="0"/>
  </r>
  <r>
    <x v="0"/>
    <x v="0"/>
    <x v="3"/>
    <x v="2"/>
    <x v="0"/>
    <x v="0"/>
    <x v="0"/>
    <x v="9"/>
    <x v="0"/>
    <x v="1"/>
    <n v="6"/>
    <n v="873"/>
    <s v="nan"/>
    <n v="0.50695259839095397"/>
    <n v="0.17465753424657501"/>
    <n v="0.62250505634520503"/>
    <n v="5.1028788619393204"/>
    <n v="5.2889064259632299"/>
    <n v="3.93090520858871"/>
    <m/>
    <m/>
    <m/>
    <m/>
    <m/>
    <m/>
    <x v="0"/>
  </r>
  <r>
    <x v="0"/>
    <x v="0"/>
    <x v="3"/>
    <x v="2"/>
    <x v="0"/>
    <x v="0"/>
    <x v="0"/>
    <x v="9"/>
    <x v="0"/>
    <x v="0"/>
    <n v="7"/>
    <n v="864"/>
    <n v="91.167062954869905"/>
    <n v="0.48854951110914002"/>
    <n v="0.17200027808680399"/>
    <n v="0.883095960025018"/>
    <n v="5.4298173120960902"/>
    <n v="5.6475224259227996"/>
    <n v="4.4703021807857697"/>
    <m/>
    <m/>
    <m/>
    <m/>
    <m/>
    <m/>
    <x v="0"/>
  </r>
  <r>
    <x v="0"/>
    <x v="0"/>
    <x v="3"/>
    <x v="2"/>
    <x v="0"/>
    <x v="0"/>
    <x v="0"/>
    <x v="9"/>
    <x v="0"/>
    <x v="1"/>
    <n v="7"/>
    <n v="864"/>
    <s v="nan"/>
    <n v="0.498442596216568"/>
    <n v="0.178652968036529"/>
    <n v="0.62438420223467195"/>
    <n v="5.5993154080752898"/>
    <n v="5.3479467964849698"/>
    <n v="6.7071992887881899"/>
    <m/>
    <m/>
    <m/>
    <m/>
    <m/>
    <m/>
    <x v="0"/>
  </r>
  <r>
    <x v="0"/>
    <x v="0"/>
    <x v="3"/>
    <x v="2"/>
    <x v="0"/>
    <x v="0"/>
    <x v="0"/>
    <x v="9"/>
    <x v="0"/>
    <x v="0"/>
    <n v="8"/>
    <n v="879"/>
    <n v="92.974482334253906"/>
    <n v="0.50166531954856597"/>
    <n v="0.175247347096783"/>
    <n v="0.88239419059728696"/>
    <n v="5.5218048937313"/>
    <n v="5.6803432847647999"/>
    <n v="4.7159014059777196"/>
    <m/>
    <m/>
    <m/>
    <m/>
    <m/>
    <m/>
    <x v="0"/>
  </r>
  <r>
    <x v="0"/>
    <x v="0"/>
    <x v="3"/>
    <x v="2"/>
    <x v="0"/>
    <x v="0"/>
    <x v="0"/>
    <x v="9"/>
    <x v="0"/>
    <x v="1"/>
    <n v="8"/>
    <n v="879"/>
    <s v="nan"/>
    <n v="0.51211676451402399"/>
    <n v="0.182077625570776"/>
    <n v="0.61423076317342695"/>
    <n v="5.4990596422028597"/>
    <n v="5.6669611469052699"/>
    <n v="4.6455603266322996"/>
    <m/>
    <m/>
    <m/>
    <m/>
    <m/>
    <m/>
    <x v="0"/>
  </r>
  <r>
    <x v="0"/>
    <x v="0"/>
    <x v="3"/>
    <x v="2"/>
    <x v="0"/>
    <x v="0"/>
    <x v="0"/>
    <x v="9"/>
    <x v="0"/>
    <x v="0"/>
    <n v="9"/>
    <n v="866"/>
    <n v="86.123417085977707"/>
    <n v="0.48392401976499"/>
    <n v="0.162425016952777"/>
    <n v="0.88623752307418202"/>
    <n v="5.2950358483362301"/>
    <n v="5.4254377698754999"/>
    <n v="4.8654765773833297"/>
    <m/>
    <m/>
    <m/>
    <m/>
    <m/>
    <m/>
    <x v="0"/>
  </r>
  <r>
    <x v="0"/>
    <x v="0"/>
    <x v="3"/>
    <x v="2"/>
    <x v="0"/>
    <x v="0"/>
    <x v="0"/>
    <x v="9"/>
    <x v="0"/>
    <x v="1"/>
    <n v="9"/>
    <n v="866"/>
    <s v="nan"/>
    <n v="0.479302565775168"/>
    <n v="0.144406392694063"/>
    <n v="0.65098259530337799"/>
    <n v="5.0241566300271003"/>
    <n v="4.9021629816483303"/>
    <n v="5.42601805998072"/>
    <m/>
    <m/>
    <m/>
    <m/>
    <m/>
    <m/>
    <x v="0"/>
  </r>
  <r>
    <x v="0"/>
    <x v="0"/>
    <x v="3"/>
    <x v="2"/>
    <x v="0"/>
    <x v="0"/>
    <x v="0"/>
    <x v="9"/>
    <x v="0"/>
    <x v="0"/>
    <n v="10"/>
    <n v="864"/>
    <n v="91.919975496180598"/>
    <n v="0.49135296137882201"/>
    <n v="0.17345047321509"/>
    <n v="0.88409686203452298"/>
    <n v="5.4494427513779096"/>
    <n v="5.7380595771087597"/>
    <n v="4.2850231441189903"/>
    <m/>
    <m/>
    <m/>
    <m/>
    <m/>
    <m/>
    <x v="0"/>
  </r>
  <r>
    <x v="0"/>
    <x v="0"/>
    <x v="3"/>
    <x v="2"/>
    <x v="0"/>
    <x v="0"/>
    <x v="0"/>
    <x v="9"/>
    <x v="0"/>
    <x v="1"/>
    <n v="10"/>
    <n v="864"/>
    <s v="nan"/>
    <n v="0.49770058708414799"/>
    <n v="0.17237442922374399"/>
    <n v="0.62894877741512301"/>
    <n v="5.3279267720637202"/>
    <n v="5.6646995419264101"/>
    <n v="3.9692228384797601"/>
    <m/>
    <m/>
    <m/>
    <m/>
    <m/>
    <m/>
    <x v="0"/>
  </r>
  <r>
    <x v="0"/>
    <x v="0"/>
    <x v="3"/>
    <x v="2"/>
    <x v="0"/>
    <x v="0"/>
    <x v="0"/>
    <x v="9"/>
    <x v="0"/>
    <x v="0"/>
    <n v="11"/>
    <n v="867"/>
    <n v="91.123731347995204"/>
    <n v="0.48958868740948702"/>
    <n v="0.17190774423252"/>
    <n v="0.88460199991462196"/>
    <n v="5.4341073675917002"/>
    <n v="5.7296339353333803"/>
    <n v="4.4968659670395104"/>
    <m/>
    <m/>
    <m/>
    <m/>
    <m/>
    <m/>
    <x v="0"/>
  </r>
  <r>
    <x v="0"/>
    <x v="0"/>
    <x v="3"/>
    <x v="2"/>
    <x v="0"/>
    <x v="0"/>
    <x v="0"/>
    <x v="9"/>
    <x v="0"/>
    <x v="1"/>
    <n v="11"/>
    <n v="867"/>
    <s v="nan"/>
    <n v="0.48501848227875599"/>
    <n v="0.156392694063926"/>
    <n v="0.63995620381943297"/>
    <n v="5.1733378403467096"/>
    <n v="5.1875053971507601"/>
    <n v="5.1284064459110201"/>
    <m/>
    <m/>
    <m/>
    <m/>
    <m/>
    <m/>
    <x v="0"/>
  </r>
  <r>
    <x v="0"/>
    <x v="0"/>
    <x v="3"/>
    <x v="2"/>
    <x v="0"/>
    <x v="0"/>
    <x v="0"/>
    <x v="9"/>
    <x v="0"/>
    <x v="0"/>
    <n v="12"/>
    <n v="868"/>
    <n v="82.527492753658194"/>
    <n v="0.48298542272536399"/>
    <n v="0.155508704971865"/>
    <n v="0.88626447698086297"/>
    <n v="5.2749814993228803"/>
    <n v="5.2375524711382697"/>
    <n v="5.4083224122305298"/>
    <m/>
    <m/>
    <m/>
    <m/>
    <m/>
    <m/>
    <x v="0"/>
  </r>
  <r>
    <x v="0"/>
    <x v="0"/>
    <x v="3"/>
    <x v="2"/>
    <x v="0"/>
    <x v="0"/>
    <x v="0"/>
    <x v="9"/>
    <x v="0"/>
    <x v="1"/>
    <n v="12"/>
    <n v="868"/>
    <s v="nan"/>
    <n v="0.494460752337464"/>
    <n v="0.164383561643835"/>
    <n v="0.63501485658044299"/>
    <n v="5.164833751642"/>
    <n v="5.2601267227729904"/>
    <n v="4.8253525419878596"/>
    <m/>
    <m/>
    <m/>
    <m/>
    <m/>
    <m/>
    <x v="0"/>
  </r>
  <r>
    <x v="0"/>
    <x v="0"/>
    <x v="3"/>
    <x v="2"/>
    <x v="0"/>
    <x v="0"/>
    <x v="0"/>
    <x v="9"/>
    <x v="0"/>
    <x v="0"/>
    <n v="13"/>
    <n v="870"/>
    <n v="92.560142570931205"/>
    <n v="0.496629657286493"/>
    <n v="0.174524279313332"/>
    <n v="0.88239863992073797"/>
    <n v="5.4597602913205403"/>
    <n v="5.6781034493044702"/>
    <n v="4.29209905514562"/>
    <m/>
    <m/>
    <m/>
    <m/>
    <m/>
    <m/>
    <x v="0"/>
  </r>
  <r>
    <x v="0"/>
    <x v="0"/>
    <x v="3"/>
    <x v="2"/>
    <x v="0"/>
    <x v="0"/>
    <x v="0"/>
    <x v="9"/>
    <x v="0"/>
    <x v="1"/>
    <n v="13"/>
    <n v="870"/>
    <s v="nan"/>
    <n v="0.49810828440965399"/>
    <n v="0.16609589041095801"/>
    <n v="0.63121510481062004"/>
    <n v="5.1086868401731298"/>
    <n v="5.0386137000237197"/>
    <n v="5.4834258070591098"/>
    <m/>
    <m/>
    <m/>
    <m/>
    <m/>
    <m/>
    <x v="0"/>
  </r>
  <r>
    <x v="0"/>
    <x v="0"/>
    <x v="3"/>
    <x v="2"/>
    <x v="0"/>
    <x v="0"/>
    <x v="0"/>
    <x v="9"/>
    <x v="0"/>
    <x v="0"/>
    <n v="14"/>
    <n v="864"/>
    <n v="85.375333150637999"/>
    <n v="0.48313151482808198"/>
    <n v="0.16107866712051599"/>
    <n v="0.88556987708445101"/>
    <n v="5.3120187838420403"/>
    <n v="5.4165690559325403"/>
    <n v="5.0040193336294898"/>
    <m/>
    <m/>
    <m/>
    <m/>
    <m/>
    <m/>
    <x v="0"/>
  </r>
  <r>
    <x v="0"/>
    <x v="0"/>
    <x v="3"/>
    <x v="2"/>
    <x v="0"/>
    <x v="0"/>
    <x v="0"/>
    <x v="9"/>
    <x v="0"/>
    <x v="1"/>
    <n v="14"/>
    <n v="864"/>
    <s v="nan"/>
    <n v="0.492041748206131"/>
    <n v="0.16666666666666599"/>
    <n v="0.63503487765572297"/>
    <n v="5.3242287613071202"/>
    <n v="5.85393727392659"/>
    <n v="3.7637361160227201"/>
    <m/>
    <m/>
    <m/>
    <m/>
    <m/>
    <m/>
    <x v="0"/>
  </r>
  <r>
    <x v="0"/>
    <x v="0"/>
    <x v="3"/>
    <x v="2"/>
    <x v="0"/>
    <x v="0"/>
    <x v="0"/>
    <x v="9"/>
    <x v="0"/>
    <x v="0"/>
    <n v="15"/>
    <n v="871"/>
    <n v="87.244652896021094"/>
    <n v="0.48875548994489099"/>
    <n v="0.16457057076968001"/>
    <n v="0.88648320996091501"/>
    <n v="5.3679169591160498"/>
    <n v="5.5512040247900298"/>
    <n v="4.65920697184335"/>
    <m/>
    <m/>
    <m/>
    <m/>
    <m/>
    <m/>
    <x v="0"/>
  </r>
  <r>
    <x v="0"/>
    <x v="0"/>
    <x v="3"/>
    <x v="2"/>
    <x v="0"/>
    <x v="0"/>
    <x v="0"/>
    <x v="9"/>
    <x v="0"/>
    <x v="1"/>
    <n v="15"/>
    <n v="871"/>
    <s v="nan"/>
    <n v="0.48705696890628303"/>
    <n v="0.15182648401826401"/>
    <n v="0.64295922199816002"/>
    <n v="5.2754120337161599"/>
    <n v="5.6917810352142704"/>
    <n v="3.66545189459009"/>
    <m/>
    <m/>
    <m/>
    <m/>
    <m/>
    <m/>
    <x v="0"/>
  </r>
  <r>
    <x v="0"/>
    <x v="0"/>
    <x v="3"/>
    <x v="2"/>
    <x v="0"/>
    <x v="0"/>
    <x v="0"/>
    <x v="9"/>
    <x v="0"/>
    <x v="0"/>
    <n v="16"/>
    <n v="866"/>
    <n v="90.465039989929394"/>
    <n v="0.49219574423163898"/>
    <n v="0.17047355594451499"/>
    <n v="0.886297230212304"/>
    <n v="5.4568762279849699"/>
    <n v="5.59249683213773"/>
    <n v="5.0101260025405896"/>
    <m/>
    <m/>
    <m/>
    <m/>
    <m/>
    <m/>
    <x v="0"/>
  </r>
  <r>
    <x v="0"/>
    <x v="0"/>
    <x v="3"/>
    <x v="2"/>
    <x v="0"/>
    <x v="0"/>
    <x v="0"/>
    <x v="9"/>
    <x v="0"/>
    <x v="1"/>
    <n v="16"/>
    <n v="866"/>
    <s v="nan"/>
    <n v="0.49408023483365898"/>
    <n v="0.17123287671232801"/>
    <n v="0.63578431668232505"/>
    <n v="5.2097536926999304"/>
    <n v="5.0877235621502699"/>
    <n v="5.6117352992164697"/>
    <m/>
    <m/>
    <m/>
    <m/>
    <m/>
    <m/>
    <x v="0"/>
  </r>
  <r>
    <x v="0"/>
    <x v="0"/>
    <x v="3"/>
    <x v="2"/>
    <x v="0"/>
    <x v="0"/>
    <x v="0"/>
    <x v="9"/>
    <x v="0"/>
    <x v="0"/>
    <n v="17"/>
    <n v="871"/>
    <n v="89.341404265921796"/>
    <n v="0.49151536804026402"/>
    <n v="0.168499973804317"/>
    <n v="0.880398406194836"/>
    <n v="5.3969520433789899"/>
    <n v="5.4912928801777801"/>
    <n v="5.0469779713834999"/>
    <m/>
    <m/>
    <m/>
    <m/>
    <m/>
    <m/>
    <x v="0"/>
  </r>
  <r>
    <x v="0"/>
    <x v="0"/>
    <x v="3"/>
    <x v="2"/>
    <x v="0"/>
    <x v="0"/>
    <x v="0"/>
    <x v="9"/>
    <x v="0"/>
    <x v="1"/>
    <n v="17"/>
    <n v="871"/>
    <s v="nan"/>
    <n v="0.49097358121330698"/>
    <n v="0.164954337899543"/>
    <n v="0.63689677876384798"/>
    <n v="5.3749567193990497"/>
    <n v="5.0708699110046904"/>
    <n v="6.5030206860233104"/>
    <m/>
    <m/>
    <m/>
    <m/>
    <m/>
    <m/>
    <x v="0"/>
  </r>
  <r>
    <x v="0"/>
    <x v="0"/>
    <x v="3"/>
    <x v="2"/>
    <x v="0"/>
    <x v="0"/>
    <x v="0"/>
    <x v="9"/>
    <x v="0"/>
    <x v="0"/>
    <n v="18"/>
    <n v="870"/>
    <n v="87.961274794099396"/>
    <n v="0.49088475856598002"/>
    <n v="0.165878840592948"/>
    <n v="0.88689050591937801"/>
    <n v="5.3886266571465598"/>
    <n v="5.2606146696822798"/>
    <n v="5.8836063420084397"/>
    <m/>
    <m/>
    <m/>
    <m/>
    <m/>
    <m/>
    <x v="0"/>
  </r>
  <r>
    <x v="0"/>
    <x v="0"/>
    <x v="3"/>
    <x v="2"/>
    <x v="0"/>
    <x v="0"/>
    <x v="0"/>
    <x v="9"/>
    <x v="0"/>
    <x v="1"/>
    <n v="18"/>
    <n v="870"/>
    <s v="nan"/>
    <n v="0.49278375733855101"/>
    <n v="0.16038812785388101"/>
    <n v="0.63879736116866104"/>
    <n v="4.9017760300850002"/>
    <n v="4.8064303165058897"/>
    <n v="5.2704461225908998"/>
    <m/>
    <m/>
    <m/>
    <m/>
    <m/>
    <m/>
    <x v="0"/>
  </r>
  <r>
    <x v="0"/>
    <x v="0"/>
    <x v="3"/>
    <x v="2"/>
    <x v="0"/>
    <x v="0"/>
    <x v="0"/>
    <x v="9"/>
    <x v="0"/>
    <x v="0"/>
    <n v="19"/>
    <n v="872"/>
    <n v="90.940809783444905"/>
    <n v="0.49463304229199201"/>
    <n v="0.17148611408079201"/>
    <n v="0.88509233025100797"/>
    <n v="5.4522352655837096"/>
    <n v="5.6561032662185999"/>
    <n v="4.5930772629081202"/>
    <m/>
    <m/>
    <m/>
    <m/>
    <m/>
    <m/>
    <x v="0"/>
  </r>
  <r>
    <x v="0"/>
    <x v="0"/>
    <x v="3"/>
    <x v="2"/>
    <x v="0"/>
    <x v="0"/>
    <x v="0"/>
    <x v="9"/>
    <x v="0"/>
    <x v="1"/>
    <n v="19"/>
    <n v="872"/>
    <s v="nan"/>
    <n v="0.499249836921069"/>
    <n v="0.17408675799086701"/>
    <n v="0.62742466682321596"/>
    <n v="5.3351504652964996"/>
    <n v="5.4842033665166197"/>
    <n v="4.7069989530116896"/>
    <m/>
    <m/>
    <m/>
    <m/>
    <m/>
    <m/>
    <x v="0"/>
  </r>
  <r>
    <x v="0"/>
    <x v="0"/>
    <x v="3"/>
    <x v="2"/>
    <x v="0"/>
    <x v="0"/>
    <x v="0"/>
    <x v="10"/>
    <x v="0"/>
    <x v="0"/>
    <n v="0"/>
    <n v="876"/>
    <n v="96.918394003109697"/>
    <n v="0.50580805848749499"/>
    <n v="0.182847825248487"/>
    <n v="0.880555111400392"/>
    <n v="5.5857514049494199"/>
    <n v="5.7019128137969401"/>
    <n v="4.7597147198114698"/>
    <m/>
    <m/>
    <m/>
    <m/>
    <m/>
    <m/>
    <x v="0"/>
  </r>
  <r>
    <x v="0"/>
    <x v="0"/>
    <x v="3"/>
    <x v="2"/>
    <x v="0"/>
    <x v="0"/>
    <x v="0"/>
    <x v="10"/>
    <x v="0"/>
    <x v="1"/>
    <n v="0"/>
    <n v="876"/>
    <s v="nan"/>
    <n v="0.50762393998695299"/>
    <n v="0.17237442922374399"/>
    <n v="0.62289439382536305"/>
    <n v="5.2934961683453201"/>
    <n v="5.2834776937367796"/>
    <n v="5.3647386544504903"/>
    <m/>
    <m/>
    <m/>
    <m/>
    <m/>
    <m/>
    <x v="0"/>
  </r>
  <r>
    <x v="0"/>
    <x v="0"/>
    <x v="3"/>
    <x v="2"/>
    <x v="0"/>
    <x v="0"/>
    <x v="0"/>
    <x v="10"/>
    <x v="0"/>
    <x v="0"/>
    <n v="1"/>
    <n v="867"/>
    <n v="97.677568434182106"/>
    <n v="0.50189977370009797"/>
    <n v="0.18447436095706901"/>
    <n v="0.88035841670554604"/>
    <n v="5.58808798901822"/>
    <n v="5.3624952093842397"/>
    <n v="8.1072073615976503"/>
    <m/>
    <m/>
    <m/>
    <m/>
    <m/>
    <m/>
    <x v="0"/>
  </r>
  <r>
    <x v="0"/>
    <x v="0"/>
    <x v="3"/>
    <x v="2"/>
    <x v="0"/>
    <x v="0"/>
    <x v="0"/>
    <x v="10"/>
    <x v="0"/>
    <x v="1"/>
    <n v="1"/>
    <n v="867"/>
    <s v="nan"/>
    <n v="0.49199282452707099"/>
    <n v="0.15981735159817301"/>
    <n v="0.63843722232421996"/>
    <n v="5.1623663785441103"/>
    <n v="5.0313980773627698"/>
    <n v="6.6248457417356903"/>
    <m/>
    <m/>
    <m/>
    <m/>
    <m/>
    <m/>
    <x v="0"/>
  </r>
  <r>
    <x v="0"/>
    <x v="0"/>
    <x v="3"/>
    <x v="2"/>
    <x v="0"/>
    <x v="0"/>
    <x v="0"/>
    <x v="10"/>
    <x v="0"/>
    <x v="0"/>
    <n v="2"/>
    <n v="870"/>
    <n v="96.979375164853593"/>
    <n v="0.50334021435800602"/>
    <n v="0.183168725063279"/>
    <n v="0.87746901846171199"/>
    <n v="5.5795236117161702"/>
    <n v="5.6116482305422002"/>
    <n v="5.3510818778421303"/>
    <m/>
    <m/>
    <m/>
    <m/>
    <m/>
    <m/>
    <x v="0"/>
  </r>
  <r>
    <x v="0"/>
    <x v="0"/>
    <x v="3"/>
    <x v="2"/>
    <x v="0"/>
    <x v="0"/>
    <x v="0"/>
    <x v="10"/>
    <x v="0"/>
    <x v="1"/>
    <n v="2"/>
    <n v="870"/>
    <s v="nan"/>
    <n v="0.510844748858447"/>
    <n v="0.18664383561643799"/>
    <n v="0.61605059209453805"/>
    <n v="5.4370006878244803"/>
    <n v="5.4899863179224697"/>
    <n v="5.0602139849054204"/>
    <m/>
    <m/>
    <m/>
    <m/>
    <m/>
    <m/>
    <x v="0"/>
  </r>
  <r>
    <x v="0"/>
    <x v="0"/>
    <x v="3"/>
    <x v="2"/>
    <x v="0"/>
    <x v="0"/>
    <x v="0"/>
    <x v="10"/>
    <x v="0"/>
    <x v="0"/>
    <n v="3"/>
    <n v="872"/>
    <n v="92.408547255680304"/>
    <n v="0.498349174811347"/>
    <n v="0.174352129931967"/>
    <n v="0.88171997592889995"/>
    <n v="5.4516997227769002"/>
    <n v="5.4361412287936401"/>
    <n v="5.5623379022133399"/>
    <m/>
    <m/>
    <m/>
    <m/>
    <m/>
    <m/>
    <x v="0"/>
  </r>
  <r>
    <x v="0"/>
    <x v="0"/>
    <x v="3"/>
    <x v="2"/>
    <x v="0"/>
    <x v="0"/>
    <x v="0"/>
    <x v="10"/>
    <x v="0"/>
    <x v="1"/>
    <n v="3"/>
    <n v="872"/>
    <s v="nan"/>
    <n v="0.50419112850619696"/>
    <n v="0.17465753424657501"/>
    <n v="0.62439512320138602"/>
    <n v="5.3709763593535502"/>
    <n v="5.4178665796366001"/>
    <n v="5.0375347928963601"/>
    <m/>
    <m/>
    <m/>
    <m/>
    <m/>
    <m/>
    <x v="0"/>
  </r>
  <r>
    <x v="0"/>
    <x v="0"/>
    <x v="3"/>
    <x v="2"/>
    <x v="0"/>
    <x v="0"/>
    <x v="0"/>
    <x v="10"/>
    <x v="0"/>
    <x v="0"/>
    <n v="4"/>
    <n v="872"/>
    <n v="98.794155858846494"/>
    <n v="0.50524184482263601"/>
    <n v="0.18645780784674601"/>
    <n v="0.87979894179149498"/>
    <n v="5.6042909036262598"/>
    <n v="5.7610828967434902"/>
    <n v="4.1259663970924301"/>
    <m/>
    <m/>
    <m/>
    <m/>
    <m/>
    <m/>
    <x v="0"/>
  </r>
  <r>
    <x v="0"/>
    <x v="0"/>
    <x v="3"/>
    <x v="2"/>
    <x v="0"/>
    <x v="0"/>
    <x v="0"/>
    <x v="10"/>
    <x v="0"/>
    <x v="1"/>
    <n v="4"/>
    <n v="872"/>
    <s v="nan"/>
    <n v="0.50776255707762497"/>
    <n v="0.17979452054794501"/>
    <n v="0.61985080776863999"/>
    <n v="5.4960347058257897"/>
    <n v="5.5998022580596496"/>
    <n v="4.5176549276209199"/>
    <m/>
    <m/>
    <m/>
    <m/>
    <m/>
    <m/>
    <x v="0"/>
  </r>
  <r>
    <x v="0"/>
    <x v="0"/>
    <x v="3"/>
    <x v="2"/>
    <x v="0"/>
    <x v="0"/>
    <x v="0"/>
    <x v="10"/>
    <x v="0"/>
    <x v="0"/>
    <n v="5"/>
    <n v="874"/>
    <n v="100.056099155355"/>
    <n v="0.50871697084413203"/>
    <n v="0.18894092054268899"/>
    <n v="0.87613902131661103"/>
    <n v="5.6453812174388904"/>
    <n v="5.5950347120519197"/>
    <n v="6.2632701471880496"/>
    <m/>
    <m/>
    <m/>
    <m/>
    <m/>
    <m/>
    <x v="0"/>
  </r>
  <r>
    <x v="0"/>
    <x v="0"/>
    <x v="3"/>
    <x v="2"/>
    <x v="0"/>
    <x v="0"/>
    <x v="0"/>
    <x v="10"/>
    <x v="0"/>
    <x v="1"/>
    <n v="5"/>
    <n v="874"/>
    <s v="nan"/>
    <n v="0.511301369863013"/>
    <n v="0.18607305936072999"/>
    <n v="0.61607800175971805"/>
    <n v="5.40824625677309"/>
    <n v="5.4513412939844903"/>
    <n v="4.8793526182695404"/>
    <m/>
    <m/>
    <m/>
    <m/>
    <m/>
    <m/>
    <x v="0"/>
  </r>
  <r>
    <x v="0"/>
    <x v="0"/>
    <x v="3"/>
    <x v="2"/>
    <x v="0"/>
    <x v="0"/>
    <x v="0"/>
    <x v="10"/>
    <x v="0"/>
    <x v="0"/>
    <n v="6"/>
    <n v="871"/>
    <n v="95.869857115633806"/>
    <n v="0.50190380571604698"/>
    <n v="0.18102088398164101"/>
    <n v="0.87887397263773603"/>
    <n v="5.5487385269496601"/>
    <n v="5.5083028383054398"/>
    <n v="5.8772784971838998"/>
    <m/>
    <m/>
    <m/>
    <m/>
    <m/>
    <m/>
    <x v="0"/>
  </r>
  <r>
    <x v="0"/>
    <x v="0"/>
    <x v="3"/>
    <x v="2"/>
    <x v="0"/>
    <x v="0"/>
    <x v="0"/>
    <x v="10"/>
    <x v="0"/>
    <x v="1"/>
    <n v="6"/>
    <n v="871"/>
    <s v="nan"/>
    <n v="0.50887149380300001"/>
    <n v="0.18036529680365199"/>
    <n v="0.62022505986949095"/>
    <n v="5.3669481366661103"/>
    <n v="5.3877937809034098"/>
    <n v="5.1975772772380102"/>
    <m/>
    <m/>
    <m/>
    <m/>
    <m/>
    <m/>
    <x v="0"/>
  </r>
  <r>
    <x v="0"/>
    <x v="0"/>
    <x v="3"/>
    <x v="2"/>
    <x v="0"/>
    <x v="0"/>
    <x v="0"/>
    <x v="10"/>
    <x v="0"/>
    <x v="0"/>
    <n v="7"/>
    <n v="874"/>
    <n v="101.655828508119"/>
    <n v="0.51060876942010902"/>
    <n v="0.191899203676235"/>
    <n v="0.87801515444257805"/>
    <n v="5.6741968821539004"/>
    <n v="5.8054267607450196"/>
    <n v="4.3316142781062998"/>
    <m/>
    <m/>
    <m/>
    <m/>
    <m/>
    <m/>
    <x v="0"/>
  </r>
  <r>
    <x v="0"/>
    <x v="0"/>
    <x v="3"/>
    <x v="2"/>
    <x v="0"/>
    <x v="0"/>
    <x v="0"/>
    <x v="10"/>
    <x v="0"/>
    <x v="1"/>
    <n v="7"/>
    <n v="874"/>
    <s v="nan"/>
    <n v="0.51298108284409605"/>
    <n v="0.184931506849315"/>
    <n v="0.61607800175971705"/>
    <n v="5.28455893633725"/>
    <n v="5.4180104144276298"/>
    <n v="3.9192476604894502"/>
    <m/>
    <m/>
    <m/>
    <m/>
    <m/>
    <m/>
    <x v="0"/>
  </r>
  <r>
    <x v="0"/>
    <x v="0"/>
    <x v="3"/>
    <x v="2"/>
    <x v="0"/>
    <x v="0"/>
    <x v="0"/>
    <x v="10"/>
    <x v="0"/>
    <x v="0"/>
    <n v="8"/>
    <n v="870"/>
    <n v="100.52839493020301"/>
    <n v="0.50556865272565399"/>
    <n v="0.189737916636915"/>
    <n v="0.87791804209025204"/>
    <n v="5.6493877801646004"/>
    <n v="5.7119077443197703"/>
    <n v="4.7991162676541999"/>
    <m/>
    <m/>
    <m/>
    <m/>
    <m/>
    <m/>
    <x v="0"/>
  </r>
  <r>
    <x v="0"/>
    <x v="0"/>
    <x v="3"/>
    <x v="2"/>
    <x v="0"/>
    <x v="0"/>
    <x v="0"/>
    <x v="10"/>
    <x v="0"/>
    <x v="1"/>
    <n v="8"/>
    <n v="870"/>
    <s v="nan"/>
    <n v="0.500228310502283"/>
    <n v="0.17522831050228299"/>
    <n v="0.62818220226740396"/>
    <n v="5.3254750271265197"/>
    <n v="5.3209693618002198"/>
    <n v="5.3867520755641696"/>
    <m/>
    <m/>
    <m/>
    <m/>
    <m/>
    <m/>
    <x v="0"/>
  </r>
  <r>
    <x v="0"/>
    <x v="0"/>
    <x v="3"/>
    <x v="2"/>
    <x v="0"/>
    <x v="0"/>
    <x v="0"/>
    <x v="10"/>
    <x v="0"/>
    <x v="0"/>
    <n v="9"/>
    <n v="871"/>
    <n v="98.200627060610003"/>
    <n v="0.50421697609697003"/>
    <n v="0.185370685415328"/>
    <n v="0.87964129867844498"/>
    <n v="5.6033685103545796"/>
    <n v="5.6303085451805002"/>
    <n v="5.3025381214652398"/>
    <m/>
    <m/>
    <m/>
    <m/>
    <m/>
    <m/>
    <x v="0"/>
  </r>
  <r>
    <x v="0"/>
    <x v="0"/>
    <x v="3"/>
    <x v="2"/>
    <x v="0"/>
    <x v="0"/>
    <x v="0"/>
    <x v="10"/>
    <x v="0"/>
    <x v="1"/>
    <n v="9"/>
    <n v="871"/>
    <s v="nan"/>
    <n v="0.50651500326157795"/>
    <n v="0.17808219178082099"/>
    <n v="0.62022505986949095"/>
    <n v="5.4567954450512097"/>
    <n v="5.5038566947718399"/>
    <n v="4.9312781565041499"/>
    <m/>
    <m/>
    <m/>
    <m/>
    <m/>
    <m/>
    <x v="0"/>
  </r>
  <r>
    <x v="0"/>
    <x v="0"/>
    <x v="3"/>
    <x v="2"/>
    <x v="0"/>
    <x v="0"/>
    <x v="0"/>
    <x v="10"/>
    <x v="0"/>
    <x v="0"/>
    <n v="10"/>
    <n v="873"/>
    <n v="99.863701284755095"/>
    <n v="0.50679699444683401"/>
    <n v="0.18854129285472601"/>
    <n v="0.87633017248163703"/>
    <n v="5.6388029558075496"/>
    <n v="5.6911516413544003"/>
    <n v="5.2415688125402404"/>
    <m/>
    <m/>
    <m/>
    <m/>
    <m/>
    <m/>
    <x v="0"/>
  </r>
  <r>
    <x v="0"/>
    <x v="0"/>
    <x v="3"/>
    <x v="2"/>
    <x v="0"/>
    <x v="0"/>
    <x v="0"/>
    <x v="10"/>
    <x v="0"/>
    <x v="1"/>
    <n v="10"/>
    <n v="873"/>
    <s v="nan"/>
    <n v="0.513948684496629"/>
    <n v="0.187785388127853"/>
    <n v="0.61190751642429897"/>
    <n v="5.7887058492713201"/>
    <n v="5.8222676336362902"/>
    <n v="5.5340311326195204"/>
    <m/>
    <m/>
    <m/>
    <m/>
    <m/>
    <m/>
    <x v="0"/>
  </r>
  <r>
    <x v="0"/>
    <x v="0"/>
    <x v="3"/>
    <x v="2"/>
    <x v="0"/>
    <x v="0"/>
    <x v="0"/>
    <x v="10"/>
    <x v="0"/>
    <x v="0"/>
    <n v="11"/>
    <n v="883"/>
    <n v="102.74889494304099"/>
    <n v="0.517207560183782"/>
    <n v="0.19399997972122399"/>
    <n v="0.87593275415840699"/>
    <n v="5.6891437784629701"/>
    <n v="5.7965372689491899"/>
    <n v="4.0543762010617002"/>
    <m/>
    <m/>
    <m/>
    <m/>
    <m/>
    <m/>
    <x v="0"/>
  </r>
  <r>
    <x v="0"/>
    <x v="0"/>
    <x v="3"/>
    <x v="2"/>
    <x v="0"/>
    <x v="0"/>
    <x v="0"/>
    <x v="10"/>
    <x v="0"/>
    <x v="1"/>
    <n v="11"/>
    <n v="883"/>
    <s v="nan"/>
    <n v="0.51747118938899705"/>
    <n v="0.18664383561643799"/>
    <n v="0.61276408525971304"/>
    <n v="5.2263611180490503"/>
    <n v="5.2023267621420404"/>
    <n v="5.5922174246336702"/>
    <m/>
    <m/>
    <m/>
    <m/>
    <m/>
    <m/>
    <x v="0"/>
  </r>
  <r>
    <x v="0"/>
    <x v="0"/>
    <x v="3"/>
    <x v="2"/>
    <x v="0"/>
    <x v="0"/>
    <x v="0"/>
    <x v="10"/>
    <x v="0"/>
    <x v="0"/>
    <n v="12"/>
    <n v="874"/>
    <n v="101.351391220384"/>
    <n v="0.50983825428092"/>
    <n v="0.19136793988246301"/>
    <n v="0.877643634184189"/>
    <n v="5.6668562975352401"/>
    <n v="5.7263353289163499"/>
    <n v="5.0026737804462504"/>
    <m/>
    <m/>
    <m/>
    <m/>
    <m/>
    <m/>
    <x v="0"/>
  </r>
  <r>
    <x v="0"/>
    <x v="0"/>
    <x v="3"/>
    <x v="2"/>
    <x v="0"/>
    <x v="0"/>
    <x v="0"/>
    <x v="10"/>
    <x v="0"/>
    <x v="1"/>
    <n v="12"/>
    <n v="874"/>
    <s v="nan"/>
    <n v="0.50956729723853"/>
    <n v="0.182077625570776"/>
    <n v="0.61910419814949502"/>
    <n v="5.4777984633843602"/>
    <n v="5.3342728533909902"/>
    <n v="7.0805011083103802"/>
    <m/>
    <m/>
    <m/>
    <m/>
    <m/>
    <m/>
    <x v="0"/>
  </r>
  <r>
    <x v="0"/>
    <x v="0"/>
    <x v="3"/>
    <x v="2"/>
    <x v="0"/>
    <x v="0"/>
    <x v="0"/>
    <x v="10"/>
    <x v="0"/>
    <x v="0"/>
    <n v="13"/>
    <n v="869"/>
    <n v="100.928761371614"/>
    <n v="0.506191744817163"/>
    <n v="0.190556001681566"/>
    <n v="0.87680155632409595"/>
    <n v="5.6533678036386803"/>
    <n v="5.7202243025427899"/>
    <n v="4.9693743917734698"/>
    <m/>
    <m/>
    <m/>
    <m/>
    <m/>
    <m/>
    <x v="0"/>
  </r>
  <r>
    <x v="0"/>
    <x v="0"/>
    <x v="3"/>
    <x v="2"/>
    <x v="0"/>
    <x v="0"/>
    <x v="0"/>
    <x v="10"/>
    <x v="0"/>
    <x v="1"/>
    <n v="13"/>
    <n v="869"/>
    <s v="nan"/>
    <n v="0.50502283105022805"/>
    <n v="0.181506849315068"/>
    <n v="0.62249276091019801"/>
    <n v="5.3694069348293496"/>
    <n v="5.5019818331237698"/>
    <n v="4.0130637445863799"/>
    <m/>
    <m/>
    <m/>
    <m/>
    <m/>
    <m/>
    <x v="0"/>
  </r>
  <r>
    <x v="0"/>
    <x v="0"/>
    <x v="3"/>
    <x v="2"/>
    <x v="0"/>
    <x v="0"/>
    <x v="0"/>
    <x v="10"/>
    <x v="0"/>
    <x v="0"/>
    <n v="14"/>
    <n v="865"/>
    <n v="95.3588354671639"/>
    <n v="0.49635002249864602"/>
    <n v="0.18009188994123901"/>
    <n v="0.88430769539520604"/>
    <n v="5.5125853424342104"/>
    <n v="5.6531984697938897"/>
    <n v="4.3701036826367803"/>
    <m/>
    <m/>
    <m/>
    <m/>
    <m/>
    <m/>
    <x v="0"/>
  </r>
  <r>
    <x v="0"/>
    <x v="0"/>
    <x v="3"/>
    <x v="2"/>
    <x v="0"/>
    <x v="0"/>
    <x v="0"/>
    <x v="10"/>
    <x v="0"/>
    <x v="1"/>
    <n v="14"/>
    <n v="865"/>
    <s v="nan"/>
    <n v="0.50190802348336505"/>
    <n v="0.178652968036529"/>
    <n v="0.62552530050232202"/>
    <n v="5.5803189097971604"/>
    <n v="5.6137802368055896"/>
    <n v="5.30844562785368"/>
    <m/>
    <m/>
    <m/>
    <m/>
    <m/>
    <m/>
    <x v="0"/>
  </r>
  <r>
    <x v="0"/>
    <x v="0"/>
    <x v="3"/>
    <x v="2"/>
    <x v="0"/>
    <x v="0"/>
    <x v="0"/>
    <x v="10"/>
    <x v="0"/>
    <x v="0"/>
    <n v="15"/>
    <n v="870"/>
    <n v="99.329031096031699"/>
    <n v="0.50439504237339094"/>
    <n v="0.18757544965060699"/>
    <n v="0.87735693689233096"/>
    <n v="5.6126419229835198"/>
    <n v="5.6517781865368804"/>
    <n v="5.1323332339194501"/>
    <m/>
    <m/>
    <m/>
    <m/>
    <m/>
    <m/>
    <x v="0"/>
  </r>
  <r>
    <x v="0"/>
    <x v="0"/>
    <x v="3"/>
    <x v="2"/>
    <x v="0"/>
    <x v="0"/>
    <x v="0"/>
    <x v="10"/>
    <x v="0"/>
    <x v="1"/>
    <n v="15"/>
    <n v="870"/>
    <s v="nan"/>
    <n v="0.50918949771689503"/>
    <n v="0.18550228310502201"/>
    <n v="0.61756704336614598"/>
    <n v="5.3840560525642402"/>
    <n v="5.2598817532531097"/>
    <n v="6.9080133622917197"/>
    <m/>
    <m/>
    <m/>
    <m/>
    <m/>
    <m/>
    <x v="0"/>
  </r>
  <r>
    <x v="0"/>
    <x v="0"/>
    <x v="3"/>
    <x v="2"/>
    <x v="0"/>
    <x v="0"/>
    <x v="0"/>
    <x v="10"/>
    <x v="0"/>
    <x v="0"/>
    <n v="16"/>
    <n v="870"/>
    <n v="100.479892598777"/>
    <n v="0.50604192382365698"/>
    <n v="0.18974497936590201"/>
    <n v="0.88223379067980501"/>
    <n v="5.6363756293664604"/>
    <n v="5.6990441180126901"/>
    <n v="4.8672623596172899"/>
    <m/>
    <m/>
    <m/>
    <m/>
    <m/>
    <m/>
    <x v="0"/>
  </r>
  <r>
    <x v="0"/>
    <x v="0"/>
    <x v="3"/>
    <x v="2"/>
    <x v="0"/>
    <x v="0"/>
    <x v="0"/>
    <x v="10"/>
    <x v="0"/>
    <x v="1"/>
    <n v="16"/>
    <n v="870"/>
    <s v="nan"/>
    <n v="0.50078277886497002"/>
    <n v="0.16952054794520499"/>
    <n v="0.62818220226740396"/>
    <n v="5.3437024491876404"/>
    <n v="5.4108287141140101"/>
    <n v="4.5198801069094303"/>
    <m/>
    <m/>
    <m/>
    <m/>
    <m/>
    <m/>
    <x v="0"/>
  </r>
  <r>
    <x v="0"/>
    <x v="0"/>
    <x v="3"/>
    <x v="2"/>
    <x v="0"/>
    <x v="0"/>
    <x v="0"/>
    <x v="10"/>
    <x v="0"/>
    <x v="0"/>
    <n v="17"/>
    <n v="866"/>
    <n v="96.606039809078496"/>
    <n v="0.49747937839295497"/>
    <n v="0.18242338758989801"/>
    <n v="0.88203462849772696"/>
    <n v="5.5387973737488601"/>
    <n v="5.65907737188369"/>
    <n v="4.6834729425678798"/>
    <m/>
    <m/>
    <m/>
    <m/>
    <m/>
    <m/>
    <x v="0"/>
  </r>
  <r>
    <x v="0"/>
    <x v="0"/>
    <x v="3"/>
    <x v="2"/>
    <x v="0"/>
    <x v="0"/>
    <x v="0"/>
    <x v="10"/>
    <x v="0"/>
    <x v="1"/>
    <n v="17"/>
    <n v="866"/>
    <s v="nan"/>
    <n v="0.49922809306370902"/>
    <n v="0.173515981735159"/>
    <n v="0.62666534950969299"/>
    <n v="5.37298443187301"/>
    <n v="5.3392448817751097"/>
    <n v="5.6129101214581203"/>
    <m/>
    <m/>
    <m/>
    <m/>
    <m/>
    <m/>
    <x v="0"/>
  </r>
  <r>
    <x v="0"/>
    <x v="0"/>
    <x v="3"/>
    <x v="2"/>
    <x v="0"/>
    <x v="0"/>
    <x v="0"/>
    <x v="10"/>
    <x v="0"/>
    <x v="0"/>
    <n v="18"/>
    <n v="864"/>
    <n v="96.564866302748996"/>
    <n v="0.49746080417439298"/>
    <n v="0.182286418915999"/>
    <n v="0.88012390483467295"/>
    <n v="5.5222374193350099"/>
    <n v="5.6288358122981901"/>
    <n v="4.80971131900223"/>
    <m/>
    <m/>
    <m/>
    <m/>
    <m/>
    <m/>
    <x v="0"/>
  </r>
  <r>
    <x v="0"/>
    <x v="0"/>
    <x v="3"/>
    <x v="2"/>
    <x v="0"/>
    <x v="0"/>
    <x v="0"/>
    <x v="10"/>
    <x v="0"/>
    <x v="1"/>
    <n v="18"/>
    <n v="864"/>
    <s v="nan"/>
    <n v="0.49636333985649"/>
    <n v="0.170662100456621"/>
    <n v="0.63199182753542305"/>
    <n v="5.3443468697879002"/>
    <n v="5.3494917487470603"/>
    <n v="5.3099574156924598"/>
    <m/>
    <m/>
    <m/>
    <m/>
    <m/>
    <m/>
    <x v="0"/>
  </r>
  <r>
    <x v="0"/>
    <x v="0"/>
    <x v="3"/>
    <x v="2"/>
    <x v="0"/>
    <x v="0"/>
    <x v="0"/>
    <x v="10"/>
    <x v="0"/>
    <x v="0"/>
    <n v="19"/>
    <n v="870"/>
    <n v="100.048126660395"/>
    <n v="0.50488117335018001"/>
    <n v="0.18897072996986"/>
    <n v="0.87755080656531903"/>
    <n v="5.6109094867806402"/>
    <n v="5.76739146547646"/>
    <n v="4.1355079733628903"/>
    <m/>
    <m/>
    <m/>
    <m/>
    <m/>
    <m/>
    <x v="0"/>
  </r>
  <r>
    <x v="0"/>
    <x v="0"/>
    <x v="3"/>
    <x v="2"/>
    <x v="0"/>
    <x v="0"/>
    <x v="0"/>
    <x v="10"/>
    <x v="0"/>
    <x v="1"/>
    <n v="19"/>
    <n v="870"/>
    <s v="nan"/>
    <n v="0.50748532289628101"/>
    <n v="0.18264840182648401"/>
    <n v="0.61756704336614698"/>
    <n v="5.7849203371323403"/>
    <n v="5.8554558947848498"/>
    <n v="5.11987079355153"/>
    <m/>
    <m/>
    <m/>
    <m/>
    <m/>
    <m/>
    <x v="0"/>
  </r>
  <r>
    <x v="0"/>
    <x v="0"/>
    <x v="3"/>
    <x v="2"/>
    <x v="0"/>
    <x v="0"/>
    <x v="14"/>
    <x v="1"/>
    <x v="0"/>
    <x v="0"/>
    <n v="0"/>
    <n v="966"/>
    <n v="48.494631078474697"/>
    <n v="0.48785427839106499"/>
    <n v="8.9440226327656899E-2"/>
    <n v="0.91911441475316802"/>
    <n v="4.6899024412274501"/>
    <s v="nan"/>
    <n v="4.6899024412274501"/>
    <m/>
    <m/>
    <m/>
    <m/>
    <m/>
    <m/>
    <x v="0"/>
  </r>
  <r>
    <x v="0"/>
    <x v="0"/>
    <x v="3"/>
    <x v="2"/>
    <x v="0"/>
    <x v="0"/>
    <x v="14"/>
    <x v="1"/>
    <x v="0"/>
    <x v="1"/>
    <n v="0"/>
    <n v="966"/>
    <s v="nan"/>
    <n v="0.47521645021644998"/>
    <n v="7.7054794520547906E-2"/>
    <n v="0.67089510750916803"/>
    <n v="4.0821991500226398"/>
    <s v="nan"/>
    <n v="4.0821991500226398"/>
    <m/>
    <m/>
    <m/>
    <m/>
    <m/>
    <m/>
    <x v="0"/>
  </r>
  <r>
    <x v="0"/>
    <x v="0"/>
    <x v="3"/>
    <x v="2"/>
    <x v="0"/>
    <x v="0"/>
    <x v="14"/>
    <x v="1"/>
    <x v="0"/>
    <x v="0"/>
    <n v="1"/>
    <n v="994"/>
    <n v="45.953715911700002"/>
    <n v="0.50064960719328999"/>
    <n v="8.4746402931346401E-2"/>
    <n v="0.92515917296406303"/>
    <n v="4.6609351602922597"/>
    <s v="nan"/>
    <n v="4.6609351602922597"/>
    <m/>
    <m/>
    <m/>
    <m/>
    <m/>
    <m/>
    <x v="0"/>
  </r>
  <r>
    <x v="0"/>
    <x v="0"/>
    <x v="3"/>
    <x v="2"/>
    <x v="0"/>
    <x v="0"/>
    <x v="14"/>
    <x v="1"/>
    <x v="0"/>
    <x v="1"/>
    <n v="1"/>
    <n v="994"/>
    <s v="nan"/>
    <n v="0.48962175571764599"/>
    <n v="7.4771689497716898E-2"/>
    <n v="0.66235999997134198"/>
    <n v="4.0922864204337497"/>
    <s v="nan"/>
    <n v="4.0922864204337497"/>
    <m/>
    <m/>
    <m/>
    <m/>
    <m/>
    <m/>
    <x v="0"/>
  </r>
  <r>
    <x v="0"/>
    <x v="0"/>
    <x v="3"/>
    <x v="2"/>
    <x v="0"/>
    <x v="0"/>
    <x v="14"/>
    <x v="1"/>
    <x v="0"/>
    <x v="0"/>
    <n v="2"/>
    <n v="974"/>
    <n v="47.546065741963602"/>
    <n v="0.49219513666753001"/>
    <n v="8.7619637463585101E-2"/>
    <n v="0.92736745865331305"/>
    <n v="4.6804011220262396"/>
    <s v="nan"/>
    <n v="4.6804011220262396"/>
    <m/>
    <m/>
    <m/>
    <m/>
    <m/>
    <m/>
    <x v="0"/>
  </r>
  <r>
    <x v="0"/>
    <x v="0"/>
    <x v="3"/>
    <x v="2"/>
    <x v="0"/>
    <x v="0"/>
    <x v="14"/>
    <x v="1"/>
    <x v="0"/>
    <x v="1"/>
    <n v="2"/>
    <n v="974"/>
    <s v="nan"/>
    <n v="0.47536890430725998"/>
    <n v="7.5913242009132395E-2"/>
    <n v="0.66944325650519698"/>
    <n v="4.1085875945346997"/>
    <s v="nan"/>
    <n v="4.1085875945346997"/>
    <m/>
    <m/>
    <m/>
    <m/>
    <m/>
    <m/>
    <x v="0"/>
  </r>
  <r>
    <x v="0"/>
    <x v="0"/>
    <x v="3"/>
    <x v="2"/>
    <x v="0"/>
    <x v="0"/>
    <x v="14"/>
    <x v="1"/>
    <x v="0"/>
    <x v="0"/>
    <n v="3"/>
    <n v="977"/>
    <n v="40.431125372232799"/>
    <n v="0.483438640783454"/>
    <n v="7.4405946518379201E-2"/>
    <n v="0.92537729631728904"/>
    <n v="4.5126282700169398"/>
    <s v="nan"/>
    <n v="4.5126282700169398"/>
    <m/>
    <m/>
    <m/>
    <m/>
    <m/>
    <m/>
    <x v="0"/>
  </r>
  <r>
    <x v="0"/>
    <x v="0"/>
    <x v="3"/>
    <x v="2"/>
    <x v="0"/>
    <x v="0"/>
    <x v="14"/>
    <x v="1"/>
    <x v="0"/>
    <x v="1"/>
    <n v="3"/>
    <n v="977"/>
    <s v="nan"/>
    <n v="0.47897368993259398"/>
    <n v="6.8493150684931503E-2"/>
    <n v="0.67266936163191804"/>
    <n v="4.0294258626945396"/>
    <s v="nan"/>
    <n v="4.0294258626945396"/>
    <m/>
    <m/>
    <m/>
    <m/>
    <m/>
    <m/>
    <x v="0"/>
  </r>
  <r>
    <x v="0"/>
    <x v="0"/>
    <x v="3"/>
    <x v="2"/>
    <x v="0"/>
    <x v="0"/>
    <x v="14"/>
    <x v="1"/>
    <x v="0"/>
    <x v="0"/>
    <n v="4"/>
    <n v="1005"/>
    <n v="42.6863828283647"/>
    <n v="0.50188275182852304"/>
    <n v="7.8667342917010399E-2"/>
    <n v="0.920142897578479"/>
    <n v="4.5867021927400202"/>
    <s v="nan"/>
    <n v="4.5867021927400202"/>
    <m/>
    <m/>
    <m/>
    <m/>
    <m/>
    <m/>
    <x v="0"/>
  </r>
  <r>
    <x v="0"/>
    <x v="0"/>
    <x v="3"/>
    <x v="2"/>
    <x v="0"/>
    <x v="0"/>
    <x v="14"/>
    <x v="1"/>
    <x v="0"/>
    <x v="1"/>
    <n v="4"/>
    <n v="1005"/>
    <s v="nan"/>
    <n v="0.49947345272687699"/>
    <n v="8.4474885844748798E-2"/>
    <n v="0.65147948487906704"/>
    <n v="4.3279810076883196"/>
    <s v="nan"/>
    <n v="4.3279810076883196"/>
    <m/>
    <m/>
    <m/>
    <m/>
    <m/>
    <m/>
    <x v="0"/>
  </r>
  <r>
    <x v="0"/>
    <x v="0"/>
    <x v="3"/>
    <x v="2"/>
    <x v="0"/>
    <x v="0"/>
    <x v="14"/>
    <x v="1"/>
    <x v="0"/>
    <x v="0"/>
    <n v="5"/>
    <n v="956"/>
    <n v="45.277998456575901"/>
    <n v="0.48092442393149298"/>
    <n v="8.3626541563021295E-2"/>
    <n v="0.92130662688090803"/>
    <n v="4.60160477750608"/>
    <s v="nan"/>
    <n v="4.60160477750608"/>
    <m/>
    <m/>
    <m/>
    <m/>
    <m/>
    <m/>
    <x v="0"/>
  </r>
  <r>
    <x v="0"/>
    <x v="0"/>
    <x v="3"/>
    <x v="2"/>
    <x v="0"/>
    <x v="0"/>
    <x v="14"/>
    <x v="1"/>
    <x v="0"/>
    <x v="1"/>
    <n v="5"/>
    <n v="956"/>
    <s v="nan"/>
    <n v="0.47476353555120598"/>
    <n v="8.1621004566210006E-2"/>
    <n v="0.67165697841395999"/>
    <n v="4.0513103432885798"/>
    <s v="nan"/>
    <n v="4.0513103432885798"/>
    <m/>
    <m/>
    <m/>
    <m/>
    <m/>
    <m/>
    <x v="0"/>
  </r>
  <r>
    <x v="0"/>
    <x v="0"/>
    <x v="3"/>
    <x v="2"/>
    <x v="0"/>
    <x v="0"/>
    <x v="14"/>
    <x v="1"/>
    <x v="0"/>
    <x v="0"/>
    <n v="6"/>
    <n v="980"/>
    <n v="42.5386967897307"/>
    <n v="0.48678233162295098"/>
    <n v="7.83278614635049E-2"/>
    <n v="0.91923238171463395"/>
    <n v="4.5843042285901303"/>
    <s v="nan"/>
    <n v="4.5843042285901303"/>
    <m/>
    <m/>
    <m/>
    <m/>
    <m/>
    <m/>
    <x v="0"/>
  </r>
  <r>
    <x v="0"/>
    <x v="0"/>
    <x v="3"/>
    <x v="2"/>
    <x v="0"/>
    <x v="0"/>
    <x v="14"/>
    <x v="1"/>
    <x v="0"/>
    <x v="1"/>
    <n v="6"/>
    <n v="980"/>
    <s v="nan"/>
    <n v="0.49003587736464399"/>
    <n v="8.5045662100456595E-2"/>
    <n v="0.65870408843082395"/>
    <n v="4.2623756191546001"/>
    <s v="nan"/>
    <n v="4.2623756191546001"/>
    <m/>
    <m/>
    <m/>
    <m/>
    <m/>
    <m/>
    <x v="0"/>
  </r>
  <r>
    <x v="0"/>
    <x v="0"/>
    <x v="3"/>
    <x v="2"/>
    <x v="0"/>
    <x v="0"/>
    <x v="14"/>
    <x v="1"/>
    <x v="0"/>
    <x v="0"/>
    <n v="7"/>
    <n v="955"/>
    <n v="45.974332863441198"/>
    <n v="0.48224929857398802"/>
    <n v="8.4882086552112102E-2"/>
    <n v="0.92541701282790201"/>
    <n v="4.6135203563418896"/>
    <s v="nan"/>
    <n v="4.6135203563418896"/>
    <m/>
    <m/>
    <m/>
    <m/>
    <m/>
    <m/>
    <x v="0"/>
  </r>
  <r>
    <x v="0"/>
    <x v="0"/>
    <x v="3"/>
    <x v="2"/>
    <x v="0"/>
    <x v="0"/>
    <x v="14"/>
    <x v="1"/>
    <x v="0"/>
    <x v="1"/>
    <n v="7"/>
    <n v="955"/>
    <s v="nan"/>
    <n v="0.47796260056534001"/>
    <n v="8.7899543378995401E-2"/>
    <n v="0.66767506485805095"/>
    <n v="4.2523085064949901"/>
    <s v="nan"/>
    <n v="4.2523085064949901"/>
    <m/>
    <m/>
    <m/>
    <m/>
    <m/>
    <m/>
    <x v="0"/>
  </r>
  <r>
    <x v="0"/>
    <x v="0"/>
    <x v="3"/>
    <x v="2"/>
    <x v="0"/>
    <x v="0"/>
    <x v="14"/>
    <x v="1"/>
    <x v="0"/>
    <x v="0"/>
    <n v="8"/>
    <n v="981"/>
    <n v="44.3226747949874"/>
    <n v="0.49218542678358601"/>
    <n v="8.1554012336739701E-2"/>
    <n v="0.92662172098914297"/>
    <n v="4.5777911672615597"/>
    <s v="nan"/>
    <n v="4.5777911672615597"/>
    <m/>
    <m/>
    <m/>
    <m/>
    <m/>
    <m/>
    <x v="0"/>
  </r>
  <r>
    <x v="0"/>
    <x v="0"/>
    <x v="3"/>
    <x v="2"/>
    <x v="0"/>
    <x v="0"/>
    <x v="14"/>
    <x v="1"/>
    <x v="0"/>
    <x v="1"/>
    <n v="8"/>
    <n v="981"/>
    <s v="nan"/>
    <n v="0.48261850402261303"/>
    <n v="6.56392694063926E-2"/>
    <n v="0.67552745680024096"/>
    <n v="4.0199657297444"/>
    <s v="nan"/>
    <n v="4.0199657297444"/>
    <m/>
    <m/>
    <m/>
    <m/>
    <m/>
    <m/>
    <x v="0"/>
  </r>
  <r>
    <x v="0"/>
    <x v="0"/>
    <x v="3"/>
    <x v="2"/>
    <x v="0"/>
    <x v="0"/>
    <x v="14"/>
    <x v="1"/>
    <x v="0"/>
    <x v="0"/>
    <n v="9"/>
    <n v="959"/>
    <n v="52.429092997127299"/>
    <n v="0.49057238636341799"/>
    <n v="9.6863642851036699E-2"/>
    <n v="0.91904289042148002"/>
    <n v="4.8279788599173799"/>
    <s v="nan"/>
    <n v="4.8279788599173799"/>
    <m/>
    <m/>
    <m/>
    <m/>
    <m/>
    <m/>
    <x v="0"/>
  </r>
  <r>
    <x v="0"/>
    <x v="0"/>
    <x v="3"/>
    <x v="2"/>
    <x v="0"/>
    <x v="0"/>
    <x v="14"/>
    <x v="1"/>
    <x v="0"/>
    <x v="1"/>
    <n v="9"/>
    <n v="959"/>
    <s v="nan"/>
    <n v="0.47404055229397601"/>
    <n v="8.1621004566210006E-2"/>
    <n v="0.67200433282790395"/>
    <n v="4.2076390208565604"/>
    <s v="nan"/>
    <n v="4.2076390208565604"/>
    <m/>
    <m/>
    <m/>
    <m/>
    <m/>
    <m/>
    <x v="0"/>
  </r>
  <r>
    <x v="0"/>
    <x v="0"/>
    <x v="3"/>
    <x v="2"/>
    <x v="0"/>
    <x v="0"/>
    <x v="14"/>
    <x v="1"/>
    <x v="0"/>
    <x v="0"/>
    <n v="10"/>
    <n v="961"/>
    <n v="46.1971160883582"/>
    <n v="0.48200128790573099"/>
    <n v="8.5089116380057006E-2"/>
    <n v="0.92210978674882804"/>
    <n v="4.6489335801240301"/>
    <s v="nan"/>
    <n v="4.6489335801240301"/>
    <m/>
    <m/>
    <m/>
    <m/>
    <m/>
    <m/>
    <x v="0"/>
  </r>
  <r>
    <x v="0"/>
    <x v="0"/>
    <x v="3"/>
    <x v="2"/>
    <x v="0"/>
    <x v="0"/>
    <x v="14"/>
    <x v="1"/>
    <x v="0"/>
    <x v="1"/>
    <n v="10"/>
    <n v="961"/>
    <s v="nan"/>
    <n v="0.484436834094368"/>
    <n v="9.5890410958904104E-2"/>
    <n v="0.65826313737558195"/>
    <n v="4.4511923367550299"/>
    <s v="nan"/>
    <n v="4.4511923367550299"/>
    <m/>
    <m/>
    <m/>
    <m/>
    <m/>
    <m/>
    <x v="0"/>
  </r>
  <r>
    <x v="0"/>
    <x v="0"/>
    <x v="3"/>
    <x v="2"/>
    <x v="0"/>
    <x v="0"/>
    <x v="14"/>
    <x v="1"/>
    <x v="0"/>
    <x v="0"/>
    <n v="11"/>
    <n v="958"/>
    <n v="49.046219891794998"/>
    <n v="0.485086628135387"/>
    <n v="9.0558537548190293E-2"/>
    <n v="0.92588875956103001"/>
    <n v="4.6703735462172897"/>
    <s v="nan"/>
    <n v="4.6703735462172897"/>
    <m/>
    <m/>
    <m/>
    <m/>
    <m/>
    <m/>
    <x v="0"/>
  </r>
  <r>
    <x v="0"/>
    <x v="0"/>
    <x v="3"/>
    <x v="2"/>
    <x v="0"/>
    <x v="0"/>
    <x v="14"/>
    <x v="1"/>
    <x v="0"/>
    <x v="1"/>
    <n v="11"/>
    <n v="958"/>
    <s v="nan"/>
    <n v="0.46965570578584198"/>
    <n v="8.1621004566210006E-2"/>
    <n v="0.672371025027096"/>
    <n v="4.1103029784142597"/>
    <s v="nan"/>
    <n v="4.1103029784142597"/>
    <m/>
    <m/>
    <m/>
    <m/>
    <m/>
    <m/>
    <x v="0"/>
  </r>
  <r>
    <x v="0"/>
    <x v="0"/>
    <x v="3"/>
    <x v="2"/>
    <x v="0"/>
    <x v="0"/>
    <x v="14"/>
    <x v="1"/>
    <x v="0"/>
    <x v="0"/>
    <n v="12"/>
    <n v="985"/>
    <n v="45.395512519922299"/>
    <n v="0.49462427929460001"/>
    <n v="8.36633021595449E-2"/>
    <n v="0.92051781461079496"/>
    <n v="4.6300612727408303"/>
    <s v="nan"/>
    <n v="4.6300612727408303"/>
    <m/>
    <m/>
    <m/>
    <m/>
    <m/>
    <m/>
    <x v="0"/>
  </r>
  <r>
    <x v="0"/>
    <x v="0"/>
    <x v="3"/>
    <x v="2"/>
    <x v="0"/>
    <x v="0"/>
    <x v="14"/>
    <x v="1"/>
    <x v="0"/>
    <x v="1"/>
    <n v="12"/>
    <n v="985"/>
    <s v="nan"/>
    <n v="0.49173931091739298"/>
    <n v="8.1621004566210006E-2"/>
    <n v="0.66123576890455404"/>
    <n v="4.1792596930821899"/>
    <s v="nan"/>
    <n v="4.1792596930821899"/>
    <m/>
    <m/>
    <m/>
    <m/>
    <m/>
    <m/>
    <x v="0"/>
  </r>
  <r>
    <x v="0"/>
    <x v="0"/>
    <x v="3"/>
    <x v="2"/>
    <x v="0"/>
    <x v="0"/>
    <x v="14"/>
    <x v="1"/>
    <x v="0"/>
    <x v="0"/>
    <n v="13"/>
    <n v="966"/>
    <n v="48.154075256826602"/>
    <n v="0.487064906427432"/>
    <n v="8.8840387081212502E-2"/>
    <n v="0.92338423049335605"/>
    <n v="4.6719680030139203"/>
    <s v="nan"/>
    <n v="4.6719680030139203"/>
    <m/>
    <m/>
    <m/>
    <m/>
    <m/>
    <m/>
    <x v="0"/>
  </r>
  <r>
    <x v="0"/>
    <x v="0"/>
    <x v="3"/>
    <x v="2"/>
    <x v="0"/>
    <x v="0"/>
    <x v="14"/>
    <x v="1"/>
    <x v="0"/>
    <x v="1"/>
    <n v="13"/>
    <n v="966"/>
    <s v="nan"/>
    <n v="0.47645412046096902"/>
    <n v="7.4771689497716898E-2"/>
    <n v="0.67233700672702601"/>
    <n v="4.2000852521811902"/>
    <s v="nan"/>
    <n v="4.2000852521811902"/>
    <m/>
    <m/>
    <m/>
    <m/>
    <m/>
    <m/>
    <x v="0"/>
  </r>
  <r>
    <x v="0"/>
    <x v="0"/>
    <x v="3"/>
    <x v="2"/>
    <x v="0"/>
    <x v="0"/>
    <x v="14"/>
    <x v="1"/>
    <x v="0"/>
    <x v="0"/>
    <n v="14"/>
    <n v="980"/>
    <n v="45.240961790870401"/>
    <n v="0.491910175759945"/>
    <n v="8.3370658596759101E-2"/>
    <n v="0.91847839783096097"/>
    <n v="4.6305218520927403"/>
    <s v="nan"/>
    <n v="4.6305218520927403"/>
    <m/>
    <m/>
    <m/>
    <m/>
    <m/>
    <m/>
    <x v="0"/>
  </r>
  <r>
    <x v="0"/>
    <x v="0"/>
    <x v="3"/>
    <x v="2"/>
    <x v="0"/>
    <x v="0"/>
    <x v="14"/>
    <x v="1"/>
    <x v="0"/>
    <x v="1"/>
    <n v="14"/>
    <n v="980"/>
    <s v="nan"/>
    <n v="0.492161339421613"/>
    <n v="8.4474885844748798E-2"/>
    <n v="0.66013605384045704"/>
    <n v="4.2091625486903297"/>
    <s v="nan"/>
    <n v="4.2091625486903297"/>
    <m/>
    <m/>
    <m/>
    <m/>
    <m/>
    <m/>
    <x v="0"/>
  </r>
  <r>
    <x v="0"/>
    <x v="0"/>
    <x v="3"/>
    <x v="2"/>
    <x v="0"/>
    <x v="0"/>
    <x v="14"/>
    <x v="1"/>
    <x v="0"/>
    <x v="0"/>
    <n v="15"/>
    <n v="990"/>
    <n v="44.752461494265603"/>
    <n v="0.49647943662407401"/>
    <n v="8.2431223442572907E-2"/>
    <n v="0.92428439426215803"/>
    <n v="4.6368776805632796"/>
    <s v="nan"/>
    <n v="4.6368776805632796"/>
    <m/>
    <m/>
    <m/>
    <m/>
    <m/>
    <m/>
    <x v="0"/>
  </r>
  <r>
    <x v="0"/>
    <x v="0"/>
    <x v="3"/>
    <x v="2"/>
    <x v="0"/>
    <x v="0"/>
    <x v="14"/>
    <x v="1"/>
    <x v="0"/>
    <x v="1"/>
    <n v="15"/>
    <n v="990"/>
    <s v="nan"/>
    <n v="0.485911215876969"/>
    <n v="7.2488584474885806E-2"/>
    <n v="0.66803473254171197"/>
    <n v="4.1209601623086396"/>
    <s v="nan"/>
    <n v="4.1209601623086396"/>
    <m/>
    <m/>
    <m/>
    <m/>
    <m/>
    <m/>
    <x v="0"/>
  </r>
  <r>
    <x v="0"/>
    <x v="0"/>
    <x v="3"/>
    <x v="2"/>
    <x v="0"/>
    <x v="0"/>
    <x v="14"/>
    <x v="1"/>
    <x v="0"/>
    <x v="0"/>
    <n v="16"/>
    <n v="992"/>
    <n v="43.816731396504998"/>
    <n v="0.49642169561448102"/>
    <n v="8.06875789666162E-2"/>
    <n v="0.92591217982626295"/>
    <n v="4.60357046749166"/>
    <s v="nan"/>
    <n v="4.60357046749166"/>
    <m/>
    <m/>
    <m/>
    <m/>
    <m/>
    <m/>
    <x v="0"/>
  </r>
  <r>
    <x v="0"/>
    <x v="0"/>
    <x v="3"/>
    <x v="2"/>
    <x v="0"/>
    <x v="0"/>
    <x v="14"/>
    <x v="1"/>
    <x v="0"/>
    <x v="1"/>
    <n v="16"/>
    <n v="992"/>
    <s v="nan"/>
    <n v="0.48721115262211101"/>
    <n v="7.0776255707762498E-2"/>
    <n v="0.66590606515888495"/>
    <n v="4.1333941011711399"/>
    <s v="nan"/>
    <n v="4.1333941011711399"/>
    <m/>
    <m/>
    <m/>
    <m/>
    <m/>
    <m/>
    <x v="0"/>
  </r>
  <r>
    <x v="0"/>
    <x v="0"/>
    <x v="3"/>
    <x v="2"/>
    <x v="0"/>
    <x v="0"/>
    <x v="14"/>
    <x v="1"/>
    <x v="0"/>
    <x v="0"/>
    <n v="17"/>
    <n v="987"/>
    <n v="45.677692787830502"/>
    <n v="0.49680153281658601"/>
    <n v="8.4236785116251697E-2"/>
    <n v="0.92641614600392996"/>
    <n v="4.6738538565528298"/>
    <s v="nan"/>
    <n v="4.6738538565528298"/>
    <m/>
    <m/>
    <m/>
    <m/>
    <m/>
    <m/>
    <x v="0"/>
  </r>
  <r>
    <x v="0"/>
    <x v="0"/>
    <x v="3"/>
    <x v="2"/>
    <x v="0"/>
    <x v="0"/>
    <x v="14"/>
    <x v="1"/>
    <x v="0"/>
    <x v="1"/>
    <n v="17"/>
    <n v="987"/>
    <s v="nan"/>
    <n v="0.49202000434877102"/>
    <n v="8.4474885844748798E-2"/>
    <n v="0.65767962187469597"/>
    <n v="4.1463139958658601"/>
    <s v="nan"/>
    <n v="4.1463139958658601"/>
    <m/>
    <m/>
    <m/>
    <m/>
    <m/>
    <m/>
    <x v="0"/>
  </r>
  <r>
    <x v="0"/>
    <x v="0"/>
    <x v="3"/>
    <x v="2"/>
    <x v="0"/>
    <x v="0"/>
    <x v="14"/>
    <x v="1"/>
    <x v="0"/>
    <x v="0"/>
    <n v="18"/>
    <n v="978"/>
    <n v="41.9067236432317"/>
    <n v="0.48681794362085101"/>
    <n v="7.7236981705736701E-2"/>
    <n v="0.92169824367539099"/>
    <n v="4.5395805762669701"/>
    <s v="nan"/>
    <n v="4.5395805762669701"/>
    <m/>
    <m/>
    <m/>
    <m/>
    <m/>
    <m/>
    <x v="0"/>
  </r>
  <r>
    <x v="0"/>
    <x v="0"/>
    <x v="3"/>
    <x v="2"/>
    <x v="0"/>
    <x v="0"/>
    <x v="14"/>
    <x v="1"/>
    <x v="0"/>
    <x v="1"/>
    <n v="18"/>
    <n v="978"/>
    <s v="nan"/>
    <n v="0.48129484670580502"/>
    <n v="7.7625570776255703E-2"/>
    <n v="0.665142768055898"/>
    <n v="4.2251876164621898"/>
    <s v="nan"/>
    <n v="4.2251876164621898"/>
    <m/>
    <m/>
    <m/>
    <m/>
    <m/>
    <m/>
    <x v="0"/>
  </r>
  <r>
    <x v="0"/>
    <x v="0"/>
    <x v="3"/>
    <x v="2"/>
    <x v="0"/>
    <x v="0"/>
    <x v="14"/>
    <x v="1"/>
    <x v="0"/>
    <x v="0"/>
    <n v="19"/>
    <n v="986"/>
    <n v="42.731227092810499"/>
    <n v="0.488230517469741"/>
    <n v="7.88122804619317E-2"/>
    <n v="0.92116957470485406"/>
    <n v="4.5686943454182698"/>
    <s v="nan"/>
    <n v="4.5686943454182698"/>
    <m/>
    <m/>
    <m/>
    <m/>
    <m/>
    <m/>
    <x v="0"/>
  </r>
  <r>
    <x v="0"/>
    <x v="0"/>
    <x v="3"/>
    <x v="2"/>
    <x v="0"/>
    <x v="0"/>
    <x v="14"/>
    <x v="1"/>
    <x v="0"/>
    <x v="1"/>
    <n v="19"/>
    <n v="986"/>
    <s v="nan"/>
    <n v="0.48525494672754899"/>
    <n v="7.8196347031963404E-2"/>
    <n v="0.66374005967762395"/>
    <n v="4.0615711594012902"/>
    <s v="nan"/>
    <n v="4.0615711594012902"/>
    <m/>
    <m/>
    <m/>
    <m/>
    <m/>
    <m/>
    <x v="0"/>
  </r>
  <r>
    <x v="0"/>
    <x v="0"/>
    <x v="3"/>
    <x v="2"/>
    <x v="0"/>
    <x v="0"/>
    <x v="14"/>
    <x v="2"/>
    <x v="0"/>
    <x v="0"/>
    <n v="0"/>
    <n v="960"/>
    <n v="49.415983450283399"/>
    <n v="0.485892806494579"/>
    <n v="9.1343425649023702E-2"/>
    <n v="0.91770541766992697"/>
    <n v="4.7215325788507201"/>
    <n v="6.6954419911918404"/>
    <n v="4.5918596977480197"/>
    <m/>
    <m/>
    <m/>
    <m/>
    <m/>
    <m/>
    <x v="0"/>
  </r>
  <r>
    <x v="0"/>
    <x v="0"/>
    <x v="3"/>
    <x v="2"/>
    <x v="0"/>
    <x v="0"/>
    <x v="14"/>
    <x v="2"/>
    <x v="0"/>
    <x v="1"/>
    <n v="0"/>
    <n v="960"/>
    <s v="nan"/>
    <n v="0.481625699262685"/>
    <n v="9.3607305936072999E-2"/>
    <n v="0.660068413460554"/>
    <n v="4.3321699800063698"/>
    <n v="5.1695850339649301"/>
    <n v="4.2771573122280699"/>
    <m/>
    <m/>
    <m/>
    <m/>
    <m/>
    <m/>
    <x v="0"/>
  </r>
  <r>
    <x v="0"/>
    <x v="0"/>
    <x v="3"/>
    <x v="2"/>
    <x v="0"/>
    <x v="0"/>
    <x v="14"/>
    <x v="2"/>
    <x v="0"/>
    <x v="0"/>
    <n v="1"/>
    <n v="956"/>
    <n v="49.225680442590601"/>
    <n v="0.48625992351858099"/>
    <n v="9.1082713253017505E-2"/>
    <n v="0.924678784803038"/>
    <n v="4.7044276263328904"/>
    <n v="4.34453368318262"/>
    <n v="4.7252910433271103"/>
    <m/>
    <m/>
    <m/>
    <m/>
    <m/>
    <m/>
    <x v="0"/>
  </r>
  <r>
    <x v="0"/>
    <x v="0"/>
    <x v="3"/>
    <x v="2"/>
    <x v="0"/>
    <x v="0"/>
    <x v="14"/>
    <x v="2"/>
    <x v="0"/>
    <x v="1"/>
    <n v="1"/>
    <n v="956"/>
    <s v="nan"/>
    <n v="0.48180039138943198"/>
    <n v="8.8470319634703198E-2"/>
    <n v="0.66586045832373397"/>
    <n v="4.3416256701707798"/>
    <n v="3.4902530512740699"/>
    <n v="4.3909806045995703"/>
    <m/>
    <m/>
    <m/>
    <m/>
    <m/>
    <m/>
    <x v="0"/>
  </r>
  <r>
    <x v="0"/>
    <x v="0"/>
    <x v="3"/>
    <x v="2"/>
    <x v="0"/>
    <x v="0"/>
    <x v="14"/>
    <x v="2"/>
    <x v="0"/>
    <x v="0"/>
    <n v="2"/>
    <n v="983"/>
    <n v="46.881802040824297"/>
    <n v="0.50072029405486096"/>
    <n v="8.6715802596639496E-2"/>
    <n v="0.91919325868480894"/>
    <n v="4.6867157621673403"/>
    <n v="6.4371988740534603"/>
    <n v="4.5156159091258399"/>
    <m/>
    <m/>
    <m/>
    <m/>
    <m/>
    <m/>
    <x v="0"/>
  </r>
  <r>
    <x v="0"/>
    <x v="0"/>
    <x v="3"/>
    <x v="2"/>
    <x v="0"/>
    <x v="0"/>
    <x v="14"/>
    <x v="2"/>
    <x v="0"/>
    <x v="1"/>
    <n v="2"/>
    <n v="983"/>
    <s v="nan"/>
    <n v="0.49914927158077799"/>
    <n v="8.1621004566210006E-2"/>
    <n v="0.65908013554682898"/>
    <n v="4.2272297021885397"/>
    <n v="7.1085160051976102"/>
    <n v="3.9456002139244899"/>
    <m/>
    <m/>
    <m/>
    <m/>
    <m/>
    <m/>
    <x v="0"/>
  </r>
  <r>
    <x v="0"/>
    <x v="0"/>
    <x v="3"/>
    <x v="2"/>
    <x v="0"/>
    <x v="0"/>
    <x v="14"/>
    <x v="2"/>
    <x v="0"/>
    <x v="0"/>
    <n v="3"/>
    <n v="979"/>
    <n v="48.905988784087"/>
    <n v="0.493218147171882"/>
    <n v="9.0146939510959298E-2"/>
    <n v="0.91678479539105595"/>
    <n v="4.7261880995019903"/>
    <n v="5.7041611103902001"/>
    <n v="4.58866064484583"/>
    <m/>
    <m/>
    <m/>
    <m/>
    <m/>
    <m/>
    <x v="0"/>
  </r>
  <r>
    <x v="0"/>
    <x v="0"/>
    <x v="3"/>
    <x v="2"/>
    <x v="0"/>
    <x v="0"/>
    <x v="14"/>
    <x v="2"/>
    <x v="0"/>
    <x v="1"/>
    <n v="3"/>
    <n v="979"/>
    <s v="nan"/>
    <n v="0.48857335586787598"/>
    <n v="9.0753424657534207E-2"/>
    <n v="0.65762375209731205"/>
    <n v="4.1890332700464903"/>
    <n v="4.5755244475891104"/>
    <n v="4.1346829482045502"/>
    <m/>
    <m/>
    <m/>
    <m/>
    <m/>
    <m/>
    <x v="0"/>
  </r>
  <r>
    <x v="0"/>
    <x v="0"/>
    <x v="3"/>
    <x v="2"/>
    <x v="0"/>
    <x v="0"/>
    <x v="14"/>
    <x v="2"/>
    <x v="0"/>
    <x v="0"/>
    <n v="4"/>
    <n v="1002"/>
    <n v="43.508057045411597"/>
    <n v="0.50230032555767301"/>
    <n v="8.0078663063989003E-2"/>
    <n v="0.92193281592256004"/>
    <n v="4.6245036192188502"/>
    <n v="5.8564537050095398"/>
    <n v="4.4728789932753799"/>
    <m/>
    <m/>
    <m/>
    <m/>
    <m/>
    <m/>
    <x v="0"/>
  </r>
  <r>
    <x v="0"/>
    <x v="0"/>
    <x v="3"/>
    <x v="2"/>
    <x v="0"/>
    <x v="0"/>
    <x v="14"/>
    <x v="2"/>
    <x v="0"/>
    <x v="1"/>
    <n v="4"/>
    <n v="1002"/>
    <s v="nan"/>
    <n v="0.49482397359109598"/>
    <n v="6.9634703196347E-2"/>
    <n v="0.66383568717865304"/>
    <n v="3.9348580462210401"/>
    <n v="3.77828452294797"/>
    <n v="3.9541286337008099"/>
    <m/>
    <m/>
    <m/>
    <m/>
    <m/>
    <m/>
    <x v="0"/>
  </r>
  <r>
    <x v="0"/>
    <x v="0"/>
    <x v="3"/>
    <x v="2"/>
    <x v="0"/>
    <x v="0"/>
    <x v="14"/>
    <x v="2"/>
    <x v="0"/>
    <x v="0"/>
    <n v="5"/>
    <n v="976"/>
    <n v="46.214950569512197"/>
    <n v="0.49242862306220297"/>
    <n v="8.5155741078328198E-2"/>
    <n v="0.91987808822518202"/>
    <n v="4.63265752117763"/>
    <n v="5.8769298117405304"/>
    <n v="4.5212301518734801"/>
    <m/>
    <m/>
    <m/>
    <m/>
    <m/>
    <m/>
    <x v="0"/>
  </r>
  <r>
    <x v="0"/>
    <x v="0"/>
    <x v="3"/>
    <x v="2"/>
    <x v="0"/>
    <x v="0"/>
    <x v="14"/>
    <x v="2"/>
    <x v="0"/>
    <x v="1"/>
    <n v="5"/>
    <n v="976"/>
    <s v="nan"/>
    <n v="0.48302620134811902"/>
    <n v="7.5913242009132395E-2"/>
    <n v="0.66872529875984799"/>
    <n v="3.9844400642733899"/>
    <n v="4.29902291422506"/>
    <n v="3.9562684657702598"/>
    <m/>
    <m/>
    <m/>
    <m/>
    <m/>
    <m/>
    <x v="0"/>
  </r>
  <r>
    <x v="0"/>
    <x v="0"/>
    <x v="3"/>
    <x v="2"/>
    <x v="0"/>
    <x v="0"/>
    <x v="14"/>
    <x v="2"/>
    <x v="0"/>
    <x v="0"/>
    <n v="6"/>
    <n v="969"/>
    <n v="41.9925499195095"/>
    <n v="0.48096259845051498"/>
    <n v="7.7240639671539102E-2"/>
    <n v="0.92158733025115402"/>
    <n v="4.5234615887802203"/>
    <n v="5.7165268934656801"/>
    <n v="4.4357361987298196"/>
    <m/>
    <m/>
    <m/>
    <m/>
    <m/>
    <m/>
    <x v="0"/>
  </r>
  <r>
    <x v="0"/>
    <x v="0"/>
    <x v="3"/>
    <x v="2"/>
    <x v="0"/>
    <x v="0"/>
    <x v="14"/>
    <x v="2"/>
    <x v="0"/>
    <x v="1"/>
    <n v="6"/>
    <n v="969"/>
    <s v="nan"/>
    <n v="0.48654870624048602"/>
    <n v="9.1894977168949704E-2"/>
    <n v="0.65828994643828298"/>
    <n v="4.1242304796454397"/>
    <n v="4.4885889578727696"/>
    <n v="4.0974394150698998"/>
    <m/>
    <m/>
    <m/>
    <m/>
    <m/>
    <m/>
    <x v="0"/>
  </r>
  <r>
    <x v="0"/>
    <x v="0"/>
    <x v="3"/>
    <x v="2"/>
    <x v="0"/>
    <x v="0"/>
    <x v="14"/>
    <x v="2"/>
    <x v="0"/>
    <x v="0"/>
    <n v="7"/>
    <n v="944"/>
    <n v="46.497942967023498"/>
    <n v="0.474199392635614"/>
    <n v="8.5742938099422794E-2"/>
    <n v="0.92314257897118401"/>
    <n v="4.6033893146082203"/>
    <n v="5.2395237589599297"/>
    <n v="4.5139329083712596"/>
    <m/>
    <m/>
    <m/>
    <m/>
    <m/>
    <m/>
    <x v="0"/>
  </r>
  <r>
    <x v="0"/>
    <x v="0"/>
    <x v="3"/>
    <x v="2"/>
    <x v="0"/>
    <x v="0"/>
    <x v="14"/>
    <x v="2"/>
    <x v="0"/>
    <x v="1"/>
    <n v="7"/>
    <n v="944"/>
    <s v="nan"/>
    <n v="0.46324200913241997"/>
    <n v="6.9634703196347E-2"/>
    <n v="0.68485461060588404"/>
    <n v="3.9097711498608101"/>
    <n v="5.0356338737527597"/>
    <n v="3.7514467043135"/>
    <m/>
    <m/>
    <m/>
    <m/>
    <m/>
    <m/>
    <x v="0"/>
  </r>
  <r>
    <x v="0"/>
    <x v="0"/>
    <x v="3"/>
    <x v="2"/>
    <x v="0"/>
    <x v="0"/>
    <x v="14"/>
    <x v="2"/>
    <x v="0"/>
    <x v="0"/>
    <n v="8"/>
    <n v="954"/>
    <n v="44.547790260873398"/>
    <n v="0.47897286220744401"/>
    <n v="8.2089591570789794E-2"/>
    <n v="0.91786369125065503"/>
    <n v="4.5883683023458302"/>
    <n v="6.0355632123674301"/>
    <n v="4.4102520057277896"/>
    <m/>
    <m/>
    <m/>
    <m/>
    <m/>
    <m/>
    <x v="0"/>
  </r>
  <r>
    <x v="0"/>
    <x v="0"/>
    <x v="3"/>
    <x v="2"/>
    <x v="0"/>
    <x v="0"/>
    <x v="14"/>
    <x v="2"/>
    <x v="0"/>
    <x v="1"/>
    <n v="8"/>
    <n v="954"/>
    <s v="nan"/>
    <n v="0.47898456186127403"/>
    <n v="8.6757990867579904E-2"/>
    <n v="0.66659051698963101"/>
    <n v="4.3040899628425402"/>
    <n v="4.26996418865515"/>
    <n v="4.3082900581271399"/>
    <m/>
    <m/>
    <m/>
    <m/>
    <m/>
    <m/>
    <x v="0"/>
  </r>
  <r>
    <x v="0"/>
    <x v="0"/>
    <x v="3"/>
    <x v="2"/>
    <x v="0"/>
    <x v="0"/>
    <x v="14"/>
    <x v="2"/>
    <x v="0"/>
    <x v="0"/>
    <n v="9"/>
    <n v="954"/>
    <n v="45.209976193503699"/>
    <n v="0.47759429923888502"/>
    <n v="8.34344209159045E-2"/>
    <n v="0.92117542660514995"/>
    <n v="4.6118073141210898"/>
    <n v="6.5870734557994597"/>
    <n v="4.4023093900036896"/>
    <m/>
    <m/>
    <m/>
    <m/>
    <m/>
    <m/>
    <x v="0"/>
  </r>
  <r>
    <x v="0"/>
    <x v="0"/>
    <x v="3"/>
    <x v="2"/>
    <x v="0"/>
    <x v="0"/>
    <x v="14"/>
    <x v="2"/>
    <x v="0"/>
    <x v="1"/>
    <n v="9"/>
    <n v="954"/>
    <s v="nan"/>
    <n v="0.48091655300559399"/>
    <n v="9.6461187214611804E-2"/>
    <n v="0.66078815693589499"/>
    <n v="4.2351408660963399"/>
    <n v="5.1217861606612196"/>
    <n v="4.1411027287940003"/>
    <m/>
    <m/>
    <m/>
    <m/>
    <m/>
    <m/>
    <x v="0"/>
  </r>
  <r>
    <x v="0"/>
    <x v="0"/>
    <x v="3"/>
    <x v="2"/>
    <x v="0"/>
    <x v="0"/>
    <x v="14"/>
    <x v="2"/>
    <x v="0"/>
    <x v="0"/>
    <n v="10"/>
    <n v="980"/>
    <n v="47.159280149599297"/>
    <n v="0.49551431944136798"/>
    <n v="8.6877445491007801E-2"/>
    <n v="0.92028009682537504"/>
    <n v="4.69439428952243"/>
    <n v="6.4810599924116996"/>
    <n v="4.4744969722437498"/>
    <m/>
    <m/>
    <m/>
    <m/>
    <m/>
    <m/>
    <x v="0"/>
  </r>
  <r>
    <x v="0"/>
    <x v="0"/>
    <x v="3"/>
    <x v="2"/>
    <x v="0"/>
    <x v="0"/>
    <x v="14"/>
    <x v="2"/>
    <x v="0"/>
    <x v="1"/>
    <n v="10"/>
    <n v="980"/>
    <s v="nan"/>
    <n v="0.48632237245250898"/>
    <n v="7.5913242009132395E-2"/>
    <n v="0.66729588088861802"/>
    <n v="4.0615711715928402"/>
    <n v="5.3408639577776604"/>
    <n v="3.9041197517547102"/>
    <m/>
    <m/>
    <m/>
    <m/>
    <m/>
    <m/>
    <x v="0"/>
  </r>
  <r>
    <x v="0"/>
    <x v="0"/>
    <x v="3"/>
    <x v="2"/>
    <x v="0"/>
    <x v="0"/>
    <x v="14"/>
    <x v="2"/>
    <x v="0"/>
    <x v="0"/>
    <n v="11"/>
    <n v="959"/>
    <n v="50.792091306173198"/>
    <n v="0.485837311670548"/>
    <n v="9.38444070127884E-2"/>
    <n v="0.91254573996393695"/>
    <n v="4.74581727213093"/>
    <n v="6.8204326272540197"/>
    <n v="4.5600308224184198"/>
    <m/>
    <m/>
    <m/>
    <m/>
    <m/>
    <m/>
    <x v="0"/>
  </r>
  <r>
    <x v="0"/>
    <x v="0"/>
    <x v="3"/>
    <x v="2"/>
    <x v="0"/>
    <x v="0"/>
    <x v="14"/>
    <x v="2"/>
    <x v="0"/>
    <x v="1"/>
    <n v="11"/>
    <n v="959"/>
    <s v="nan"/>
    <n v="0.48060349087746301"/>
    <n v="9.1324200913242004E-2"/>
    <n v="0.66187569169946103"/>
    <n v="4.2929425111739796"/>
    <n v="2.7596230791966998"/>
    <n v="4.4302546991122496"/>
    <m/>
    <m/>
    <m/>
    <m/>
    <m/>
    <m/>
    <x v="0"/>
  </r>
  <r>
    <x v="0"/>
    <x v="0"/>
    <x v="3"/>
    <x v="2"/>
    <x v="0"/>
    <x v="0"/>
    <x v="14"/>
    <x v="2"/>
    <x v="0"/>
    <x v="0"/>
    <n v="12"/>
    <n v="967"/>
    <n v="44.091017451995803"/>
    <n v="0.48608011033426002"/>
    <n v="8.1477183679229195E-2"/>
    <n v="0.92088014710769905"/>
    <n v="4.5864044779670596"/>
    <n v="5.5716321417204702"/>
    <n v="4.4819106348416904"/>
    <m/>
    <m/>
    <m/>
    <m/>
    <m/>
    <m/>
    <x v="0"/>
  </r>
  <r>
    <x v="0"/>
    <x v="0"/>
    <x v="3"/>
    <x v="2"/>
    <x v="0"/>
    <x v="0"/>
    <x v="14"/>
    <x v="2"/>
    <x v="0"/>
    <x v="1"/>
    <n v="12"/>
    <n v="967"/>
    <s v="nan"/>
    <n v="0.48533920417482002"/>
    <n v="8.1050228310502195E-2"/>
    <n v="0.66764980797545903"/>
    <n v="4.3284458546670397"/>
    <n v="3.9395569016362"/>
    <n v="4.3696916527157699"/>
    <m/>
    <m/>
    <m/>
    <m/>
    <m/>
    <m/>
    <x v="0"/>
  </r>
  <r>
    <x v="0"/>
    <x v="0"/>
    <x v="3"/>
    <x v="2"/>
    <x v="0"/>
    <x v="0"/>
    <x v="14"/>
    <x v="2"/>
    <x v="0"/>
    <x v="0"/>
    <n v="13"/>
    <n v="970"/>
    <n v="45.249674487696602"/>
    <n v="0.48776997469628702"/>
    <n v="8.3486778144657506E-2"/>
    <n v="0.914258591197882"/>
    <n v="4.6326434125473002"/>
    <n v="5.3687432483591104"/>
    <n v="4.5420465096781601"/>
    <m/>
    <m/>
    <m/>
    <m/>
    <m/>
    <m/>
    <x v="0"/>
  </r>
  <r>
    <x v="0"/>
    <x v="0"/>
    <x v="3"/>
    <x v="2"/>
    <x v="0"/>
    <x v="0"/>
    <x v="14"/>
    <x v="2"/>
    <x v="0"/>
    <x v="1"/>
    <n v="13"/>
    <n v="970"/>
    <s v="nan"/>
    <n v="0.48952119037735398"/>
    <n v="9.2465753424657501E-2"/>
    <n v="0.65793437675091704"/>
    <n v="4.3628360804656596"/>
    <n v="5.17355841961301"/>
    <n v="4.2630548694936801"/>
    <m/>
    <m/>
    <m/>
    <m/>
    <m/>
    <m/>
    <x v="0"/>
  </r>
  <r>
    <x v="0"/>
    <x v="0"/>
    <x v="3"/>
    <x v="2"/>
    <x v="0"/>
    <x v="0"/>
    <x v="14"/>
    <x v="2"/>
    <x v="0"/>
    <x v="0"/>
    <n v="14"/>
    <n v="960"/>
    <n v="45.092732009462402"/>
    <n v="0.482210672518668"/>
    <n v="8.3148980374026807E-2"/>
    <n v="0.91607520913318197"/>
    <n v="4.6300719332596101"/>
    <n v="6.2354947216924996"/>
    <n v="4.3752429192226501"/>
    <m/>
    <m/>
    <m/>
    <m/>
    <m/>
    <m/>
    <x v="0"/>
  </r>
  <r>
    <x v="0"/>
    <x v="0"/>
    <x v="3"/>
    <x v="2"/>
    <x v="0"/>
    <x v="0"/>
    <x v="14"/>
    <x v="2"/>
    <x v="0"/>
    <x v="1"/>
    <n v="14"/>
    <n v="960"/>
    <s v="nan"/>
    <n v="0.48456112000632501"/>
    <n v="9.0753424657534207E-2"/>
    <n v="0.66296086134640297"/>
    <n v="4.1403088535658696"/>
    <n v="4.2338888493031899"/>
    <n v="4.1254548859885203"/>
    <m/>
    <m/>
    <m/>
    <m/>
    <m/>
    <m/>
    <x v="0"/>
  </r>
  <r>
    <x v="0"/>
    <x v="0"/>
    <x v="3"/>
    <x v="2"/>
    <x v="0"/>
    <x v="0"/>
    <x v="14"/>
    <x v="2"/>
    <x v="0"/>
    <x v="0"/>
    <n v="15"/>
    <n v="954"/>
    <n v="43.017420790365001"/>
    <n v="0.47585026683547199"/>
    <n v="7.9427032300751099E-2"/>
    <n v="0.92048128082924796"/>
    <n v="4.52873759440845"/>
    <n v="5.3131245440994297"/>
    <n v="4.4321976621387904"/>
    <m/>
    <m/>
    <m/>
    <m/>
    <m/>
    <m/>
    <x v="0"/>
  </r>
  <r>
    <x v="0"/>
    <x v="0"/>
    <x v="3"/>
    <x v="2"/>
    <x v="0"/>
    <x v="0"/>
    <x v="14"/>
    <x v="2"/>
    <x v="0"/>
    <x v="1"/>
    <n v="15"/>
    <n v="954"/>
    <s v="nan"/>
    <n v="0.47451817588803802"/>
    <n v="8.0479452054794495E-2"/>
    <n v="0.67384346705679998"/>
    <n v="4.1904254735629598"/>
    <n v="5.2823184736602498"/>
    <n v="4.0560386427817603"/>
    <m/>
    <m/>
    <m/>
    <m/>
    <m/>
    <m/>
    <x v="0"/>
  </r>
  <r>
    <x v="0"/>
    <x v="0"/>
    <x v="3"/>
    <x v="2"/>
    <x v="0"/>
    <x v="0"/>
    <x v="14"/>
    <x v="2"/>
    <x v="0"/>
    <x v="0"/>
    <n v="16"/>
    <n v="940"/>
    <n v="45.104668319861702"/>
    <n v="0.47005220925997299"/>
    <n v="8.3264406552383596E-2"/>
    <n v="0.91644235883592495"/>
    <n v="4.5449475186942898"/>
    <n v="4.4779754490292003"/>
    <n v="4.5509450174702701"/>
    <m/>
    <m/>
    <m/>
    <m/>
    <m/>
    <m/>
    <x v="0"/>
  </r>
  <r>
    <x v="0"/>
    <x v="0"/>
    <x v="3"/>
    <x v="2"/>
    <x v="0"/>
    <x v="0"/>
    <x v="14"/>
    <x v="2"/>
    <x v="0"/>
    <x v="1"/>
    <n v="16"/>
    <n v="940"/>
    <s v="nan"/>
    <n v="0.46851143529225697"/>
    <n v="8.4474885844748798E-2"/>
    <n v="0.67468686899503805"/>
    <n v="4.1051780694754596"/>
    <n v="5.9557309986145004"/>
    <n v="3.9394569116421199"/>
    <m/>
    <m/>
    <m/>
    <m/>
    <m/>
    <m/>
    <x v="0"/>
  </r>
  <r>
    <x v="0"/>
    <x v="0"/>
    <x v="3"/>
    <x v="2"/>
    <x v="0"/>
    <x v="0"/>
    <x v="14"/>
    <x v="2"/>
    <x v="0"/>
    <x v="0"/>
    <n v="17"/>
    <n v="954"/>
    <n v="51.516927033917703"/>
    <n v="0.486509735773828"/>
    <n v="9.5273877114477906E-2"/>
    <n v="0.92027939454465901"/>
    <n v="4.73678909751305"/>
    <n v="7.2024276745132498"/>
    <n v="4.5554921433218603"/>
    <m/>
    <m/>
    <m/>
    <m/>
    <m/>
    <m/>
    <x v="0"/>
  </r>
  <r>
    <x v="0"/>
    <x v="0"/>
    <x v="3"/>
    <x v="2"/>
    <x v="0"/>
    <x v="0"/>
    <x v="14"/>
    <x v="2"/>
    <x v="0"/>
    <x v="1"/>
    <n v="17"/>
    <n v="954"/>
    <s v="nan"/>
    <n v="0.477057512502718"/>
    <n v="9.3607305936072999E-2"/>
    <n v="0.66513992697619695"/>
    <n v="4.1449483765509303"/>
    <n v="4.8691877715600604"/>
    <n v="4.0916954798590801"/>
    <m/>
    <m/>
    <m/>
    <m/>
    <m/>
    <m/>
    <x v="0"/>
  </r>
  <r>
    <x v="0"/>
    <x v="0"/>
    <x v="3"/>
    <x v="2"/>
    <x v="0"/>
    <x v="0"/>
    <x v="14"/>
    <x v="2"/>
    <x v="0"/>
    <x v="0"/>
    <n v="18"/>
    <n v="970"/>
    <n v="44.206347364213102"/>
    <n v="0.48492398770968898"/>
    <n v="8.1620539534124001E-2"/>
    <n v="0.91817929832350598"/>
    <n v="4.5953129548679303"/>
    <n v="5.6809472131505698"/>
    <n v="4.4801699274743099"/>
    <m/>
    <m/>
    <m/>
    <m/>
    <m/>
    <m/>
    <x v="0"/>
  </r>
  <r>
    <x v="0"/>
    <x v="0"/>
    <x v="3"/>
    <x v="2"/>
    <x v="0"/>
    <x v="0"/>
    <x v="14"/>
    <x v="2"/>
    <x v="0"/>
    <x v="1"/>
    <n v="18"/>
    <n v="970"/>
    <s v="nan"/>
    <n v="0.47531256794955401"/>
    <n v="7.4200913242009101E-2"/>
    <n v="0.67232476395834195"/>
    <n v="4.0399295210839004"/>
    <n v="3.1185787971111401"/>
    <n v="4.1376485372628302"/>
    <m/>
    <m/>
    <m/>
    <m/>
    <m/>
    <m/>
    <x v="0"/>
  </r>
  <r>
    <x v="0"/>
    <x v="0"/>
    <x v="3"/>
    <x v="2"/>
    <x v="0"/>
    <x v="0"/>
    <x v="14"/>
    <x v="2"/>
    <x v="0"/>
    <x v="0"/>
    <n v="19"/>
    <n v="967"/>
    <n v="49.465871385177799"/>
    <n v="0.49238066460164498"/>
    <n v="9.1441403057004905E-2"/>
    <n v="0.92327310949100405"/>
    <n v="4.7277882769495401"/>
    <n v="6.2570389783800398"/>
    <n v="4.4564696041150897"/>
    <m/>
    <m/>
    <m/>
    <m/>
    <m/>
    <m/>
    <x v="0"/>
  </r>
  <r>
    <x v="0"/>
    <x v="0"/>
    <x v="3"/>
    <x v="2"/>
    <x v="0"/>
    <x v="0"/>
    <x v="14"/>
    <x v="2"/>
    <x v="0"/>
    <x v="1"/>
    <n v="19"/>
    <n v="967"/>
    <s v="nan"/>
    <n v="0.48501205795726299"/>
    <n v="8.3904109589041098E-2"/>
    <n v="0.66476744316569603"/>
    <n v="4.0506445797959802"/>
    <n v="5.2532978855374504"/>
    <n v="3.8372706061966899"/>
    <m/>
    <m/>
    <m/>
    <m/>
    <m/>
    <m/>
    <x v="0"/>
  </r>
  <r>
    <x v="0"/>
    <x v="0"/>
    <x v="3"/>
    <x v="2"/>
    <x v="0"/>
    <x v="0"/>
    <x v="14"/>
    <x v="3"/>
    <x v="0"/>
    <x v="0"/>
    <n v="0"/>
    <n v="940"/>
    <n v="48.896860205129002"/>
    <n v="0.47358847178996399"/>
    <n v="9.0272974146738197E-2"/>
    <n v="0.91660208855583303"/>
    <n v="4.6823049282275502"/>
    <n v="5.7113702658107499"/>
    <n v="4.5189612238492698"/>
    <m/>
    <m/>
    <m/>
    <m/>
    <m/>
    <m/>
    <x v="0"/>
  </r>
  <r>
    <x v="0"/>
    <x v="0"/>
    <x v="3"/>
    <x v="2"/>
    <x v="0"/>
    <x v="0"/>
    <x v="14"/>
    <x v="3"/>
    <x v="0"/>
    <x v="1"/>
    <n v="0"/>
    <n v="940"/>
    <s v="nan"/>
    <n v="0.46725918677973399"/>
    <n v="9.0182648401826396E-2"/>
    <n v="0.67030404298671797"/>
    <n v="4.2805269414120799"/>
    <n v="4.4314594267757803"/>
    <n v="4.25656940405276"/>
    <m/>
    <m/>
    <m/>
    <m/>
    <m/>
    <m/>
    <x v="0"/>
  </r>
  <r>
    <x v="0"/>
    <x v="0"/>
    <x v="3"/>
    <x v="2"/>
    <x v="0"/>
    <x v="0"/>
    <x v="14"/>
    <x v="3"/>
    <x v="0"/>
    <x v="0"/>
    <n v="1"/>
    <n v="965"/>
    <n v="45.934959484724097"/>
    <n v="0.48707226311652102"/>
    <n v="8.4933225928700798E-2"/>
    <n v="0.91141840854917999"/>
    <n v="4.6244482350330403"/>
    <n v="5.6326881796205601"/>
    <n v="4.4059962470390799"/>
    <m/>
    <m/>
    <m/>
    <m/>
    <m/>
    <m/>
    <x v="0"/>
  </r>
  <r>
    <x v="0"/>
    <x v="0"/>
    <x v="3"/>
    <x v="2"/>
    <x v="0"/>
    <x v="0"/>
    <x v="14"/>
    <x v="3"/>
    <x v="0"/>
    <x v="1"/>
    <n v="1"/>
    <n v="965"/>
    <s v="nan"/>
    <n v="0.485235920852359"/>
    <n v="8.5616438356164296E-2"/>
    <n v="0.66404551178992099"/>
    <n v="4.23342800257414"/>
    <n v="5.0801414902270903"/>
    <n v="4.0499734135826699"/>
    <m/>
    <m/>
    <m/>
    <m/>
    <m/>
    <m/>
    <x v="0"/>
  </r>
  <r>
    <x v="0"/>
    <x v="0"/>
    <x v="3"/>
    <x v="2"/>
    <x v="0"/>
    <x v="0"/>
    <x v="14"/>
    <x v="3"/>
    <x v="0"/>
    <x v="0"/>
    <n v="2"/>
    <n v="959"/>
    <n v="47.398592544124597"/>
    <n v="0.48707920946917199"/>
    <n v="8.7484607632769801E-2"/>
    <n v="0.91280318622243495"/>
    <n v="4.6545752664143496"/>
    <n v="5.9036576076774496"/>
    <n v="4.4789230621742302"/>
    <m/>
    <m/>
    <m/>
    <m/>
    <m/>
    <m/>
    <x v="0"/>
  </r>
  <r>
    <x v="0"/>
    <x v="0"/>
    <x v="3"/>
    <x v="2"/>
    <x v="0"/>
    <x v="0"/>
    <x v="14"/>
    <x v="3"/>
    <x v="0"/>
    <x v="1"/>
    <n v="2"/>
    <n v="959"/>
    <s v="nan"/>
    <n v="0.48776908023483301"/>
    <n v="9.6461187214611804E-2"/>
    <n v="0.65898179423419201"/>
    <n v="4.5267284930405598"/>
    <n v="5.03193104615797"/>
    <n v="4.4556843840084204"/>
    <m/>
    <m/>
    <m/>
    <m/>
    <m/>
    <m/>
    <x v="0"/>
  </r>
  <r>
    <x v="0"/>
    <x v="0"/>
    <x v="3"/>
    <x v="2"/>
    <x v="0"/>
    <x v="0"/>
    <x v="14"/>
    <x v="3"/>
    <x v="0"/>
    <x v="0"/>
    <n v="3"/>
    <n v="951"/>
    <n v="55.627044296938898"/>
    <n v="0.48945361695890099"/>
    <n v="0.102930400643059"/>
    <n v="0.91194580771056299"/>
    <n v="4.8643378227040204"/>
    <n v="6.5661693840430004"/>
    <n v="4.4055832279082896"/>
    <m/>
    <m/>
    <m/>
    <m/>
    <m/>
    <m/>
    <x v="0"/>
  </r>
  <r>
    <x v="0"/>
    <x v="0"/>
    <x v="3"/>
    <x v="2"/>
    <x v="0"/>
    <x v="0"/>
    <x v="14"/>
    <x v="3"/>
    <x v="0"/>
    <x v="1"/>
    <n v="3"/>
    <n v="951"/>
    <s v="nan"/>
    <n v="0.48615904643301799"/>
    <n v="0.103881278538812"/>
    <n v="0.65606754324426897"/>
    <n v="4.6430724535844199"/>
    <n v="5.4871225934648198"/>
    <n v="4.4155458941383996"/>
    <m/>
    <m/>
    <m/>
    <m/>
    <m/>
    <m/>
    <x v="0"/>
  </r>
  <r>
    <x v="0"/>
    <x v="0"/>
    <x v="3"/>
    <x v="2"/>
    <x v="0"/>
    <x v="0"/>
    <x v="14"/>
    <x v="3"/>
    <x v="0"/>
    <x v="0"/>
    <n v="4"/>
    <n v="927"/>
    <n v="46.188756912049399"/>
    <n v="0.46684379412483201"/>
    <n v="8.5435589047948707E-2"/>
    <n v="0.91869967320444501"/>
    <n v="4.5910327498904602"/>
    <n v="5.3438682816545198"/>
    <n v="4.4202213267171002"/>
    <m/>
    <m/>
    <m/>
    <m/>
    <m/>
    <m/>
    <x v="0"/>
  </r>
  <r>
    <x v="0"/>
    <x v="0"/>
    <x v="3"/>
    <x v="2"/>
    <x v="0"/>
    <x v="0"/>
    <x v="14"/>
    <x v="3"/>
    <x v="0"/>
    <x v="1"/>
    <n v="4"/>
    <n v="927"/>
    <s v="nan"/>
    <n v="0.463388780169602"/>
    <n v="8.5045662100456595E-2"/>
    <n v="0.67961435903813505"/>
    <n v="4.0444035049519904"/>
    <n v="4.0563669462291498"/>
    <n v="4.04168911071263"/>
    <m/>
    <m/>
    <m/>
    <m/>
    <m/>
    <m/>
    <x v="0"/>
  </r>
  <r>
    <x v="0"/>
    <x v="0"/>
    <x v="3"/>
    <x v="2"/>
    <x v="0"/>
    <x v="0"/>
    <x v="14"/>
    <x v="3"/>
    <x v="0"/>
    <x v="0"/>
    <n v="5"/>
    <n v="946"/>
    <n v="57.1411613212601"/>
    <n v="0.49044049835596998"/>
    <n v="0.105849617026293"/>
    <n v="0.91080746496058795"/>
    <n v="4.9056982130646896"/>
    <n v="6.1955889375333699"/>
    <n v="4.4518477729738599"/>
    <m/>
    <m/>
    <m/>
    <m/>
    <m/>
    <m/>
    <x v="0"/>
  </r>
  <r>
    <x v="0"/>
    <x v="0"/>
    <x v="3"/>
    <x v="2"/>
    <x v="0"/>
    <x v="0"/>
    <x v="14"/>
    <x v="3"/>
    <x v="0"/>
    <x v="1"/>
    <n v="5"/>
    <n v="946"/>
    <s v="nan"/>
    <n v="0.488431526616458"/>
    <n v="0.11015981735159799"/>
    <n v="0.653512262966503"/>
    <n v="4.5450447328497798"/>
    <n v="4.9445013051522801"/>
    <n v="4.4044951981507499"/>
    <m/>
    <m/>
    <m/>
    <m/>
    <m/>
    <m/>
    <x v="0"/>
  </r>
  <r>
    <x v="0"/>
    <x v="0"/>
    <x v="3"/>
    <x v="2"/>
    <x v="0"/>
    <x v="0"/>
    <x v="14"/>
    <x v="3"/>
    <x v="0"/>
    <x v="0"/>
    <n v="6"/>
    <n v="957"/>
    <n v="52.479706431072202"/>
    <n v="0.49160062706363"/>
    <n v="9.7139565009048801E-2"/>
    <n v="0.90915151461652299"/>
    <n v="4.7963300622812"/>
    <n v="6.3048222935249196"/>
    <n v="4.2270877108684797"/>
    <m/>
    <m/>
    <m/>
    <m/>
    <m/>
    <m/>
    <x v="0"/>
  </r>
  <r>
    <x v="0"/>
    <x v="0"/>
    <x v="3"/>
    <x v="2"/>
    <x v="0"/>
    <x v="0"/>
    <x v="14"/>
    <x v="3"/>
    <x v="0"/>
    <x v="1"/>
    <n v="6"/>
    <n v="957"/>
    <s v="nan"/>
    <n v="0.49919819525983899"/>
    <n v="0.103881278538812"/>
    <n v="0.65101225653002803"/>
    <n v="4.3407388744399604"/>
    <n v="5.1089869364750804"/>
    <n v="4.0508339453701003"/>
    <m/>
    <m/>
    <m/>
    <m/>
    <m/>
    <m/>
    <x v="0"/>
  </r>
  <r>
    <x v="0"/>
    <x v="0"/>
    <x v="3"/>
    <x v="2"/>
    <x v="0"/>
    <x v="0"/>
    <x v="14"/>
    <x v="3"/>
    <x v="0"/>
    <x v="0"/>
    <n v="7"/>
    <n v="928"/>
    <n v="44.9880009668478"/>
    <n v="0.46669264410368899"/>
    <n v="8.3408951952191807E-2"/>
    <n v="0.91792663940863195"/>
    <n v="4.5896900256478999"/>
    <n v="4.4208756732454999"/>
    <n v="4.6262664686684198"/>
    <m/>
    <m/>
    <m/>
    <m/>
    <m/>
    <m/>
    <x v="0"/>
  </r>
  <r>
    <x v="0"/>
    <x v="0"/>
    <x v="3"/>
    <x v="2"/>
    <x v="0"/>
    <x v="0"/>
    <x v="14"/>
    <x v="3"/>
    <x v="0"/>
    <x v="1"/>
    <n v="7"/>
    <n v="928"/>
    <s v="nan"/>
    <n v="0.47069471624266102"/>
    <n v="9.9885844748858393E-2"/>
    <n v="0.66600167086708595"/>
    <n v="4.2941286098608096"/>
    <n v="3.6878059856889598"/>
    <n v="4.4254985117647099"/>
    <m/>
    <m/>
    <m/>
    <m/>
    <m/>
    <m/>
    <x v="0"/>
  </r>
  <r>
    <x v="0"/>
    <x v="0"/>
    <x v="3"/>
    <x v="2"/>
    <x v="0"/>
    <x v="0"/>
    <x v="14"/>
    <x v="3"/>
    <x v="0"/>
    <x v="0"/>
    <n v="8"/>
    <n v="933"/>
    <n v="52.675114811825097"/>
    <n v="0.47877621474503002"/>
    <n v="9.7501273956713194E-2"/>
    <n v="0.91446432085888896"/>
    <n v="4.77491770091678"/>
    <n v="5.8796603630169804"/>
    <n v="4.5010925966355302"/>
    <m/>
    <m/>
    <m/>
    <m/>
    <m/>
    <m/>
    <x v="0"/>
  </r>
  <r>
    <x v="0"/>
    <x v="0"/>
    <x v="3"/>
    <x v="2"/>
    <x v="0"/>
    <x v="0"/>
    <x v="14"/>
    <x v="3"/>
    <x v="0"/>
    <x v="1"/>
    <n v="8"/>
    <n v="933"/>
    <s v="nan"/>
    <n v="0.47755490323983402"/>
    <n v="9.9315068493150596E-2"/>
    <n v="0.66559787727544695"/>
    <n v="4.3535345478057996"/>
    <n v="5.4451904018251698"/>
    <n v="4.0829531822796303"/>
    <m/>
    <m/>
    <m/>
    <m/>
    <m/>
    <m/>
    <x v="0"/>
  </r>
  <r>
    <x v="0"/>
    <x v="0"/>
    <x v="3"/>
    <x v="2"/>
    <x v="0"/>
    <x v="0"/>
    <x v="14"/>
    <x v="3"/>
    <x v="0"/>
    <x v="0"/>
    <n v="9"/>
    <n v="929"/>
    <n v="47.0581750434078"/>
    <n v="0.46782901963155199"/>
    <n v="8.7093447915984598E-2"/>
    <n v="0.90923774616418296"/>
    <n v="4.6724342045697798"/>
    <n v="5.5289258713490597"/>
    <n v="4.44155384222059"/>
    <m/>
    <m/>
    <m/>
    <m/>
    <m/>
    <m/>
    <x v="0"/>
  </r>
  <r>
    <x v="0"/>
    <x v="0"/>
    <x v="3"/>
    <x v="2"/>
    <x v="0"/>
    <x v="0"/>
    <x v="14"/>
    <x v="3"/>
    <x v="0"/>
    <x v="1"/>
    <n v="9"/>
    <n v="929"/>
    <s v="nan"/>
    <n v="0.48024570558817098"/>
    <n v="0.10958904109589"/>
    <n v="0.65974951513115598"/>
    <n v="4.5794551547409599"/>
    <n v="5.6921338246989297"/>
    <n v="4.2795156871870796"/>
    <m/>
    <m/>
    <m/>
    <m/>
    <m/>
    <m/>
    <x v="0"/>
  </r>
  <r>
    <x v="0"/>
    <x v="0"/>
    <x v="3"/>
    <x v="2"/>
    <x v="0"/>
    <x v="0"/>
    <x v="14"/>
    <x v="3"/>
    <x v="0"/>
    <x v="0"/>
    <n v="10"/>
    <n v="913"/>
    <n v="50.138483095646997"/>
    <n v="0.46188521951264799"/>
    <n v="9.2921481954300902E-2"/>
    <n v="0.91082438924043196"/>
    <n v="4.6877007481099504"/>
    <n v="5.4053521879029303"/>
    <n v="4.4614142580851404"/>
    <m/>
    <m/>
    <m/>
    <m/>
    <m/>
    <m/>
    <x v="0"/>
  </r>
  <r>
    <x v="0"/>
    <x v="0"/>
    <x v="3"/>
    <x v="2"/>
    <x v="0"/>
    <x v="0"/>
    <x v="14"/>
    <x v="3"/>
    <x v="0"/>
    <x v="1"/>
    <n v="10"/>
    <n v="913"/>
    <s v="nan"/>
    <n v="0.465174494455316"/>
    <n v="0.10445205479451999"/>
    <n v="0.668738951538837"/>
    <n v="4.4547975438754497"/>
    <n v="4.74461994475657"/>
    <n v="4.36341210215617"/>
    <m/>
    <m/>
    <m/>
    <m/>
    <m/>
    <m/>
    <x v="0"/>
  </r>
  <r>
    <x v="0"/>
    <x v="0"/>
    <x v="3"/>
    <x v="2"/>
    <x v="0"/>
    <x v="0"/>
    <x v="14"/>
    <x v="3"/>
    <x v="0"/>
    <x v="0"/>
    <n v="11"/>
    <n v="961"/>
    <n v="48.2776903853402"/>
    <n v="0.48715344186069098"/>
    <n v="8.91826421355425E-2"/>
    <n v="0.91045298097375504"/>
    <n v="4.6919248727288698"/>
    <n v="4.7687746020897297"/>
    <n v="4.6728766492120801"/>
    <m/>
    <m/>
    <m/>
    <m/>
    <m/>
    <m/>
    <x v="0"/>
  </r>
  <r>
    <x v="0"/>
    <x v="0"/>
    <x v="3"/>
    <x v="2"/>
    <x v="0"/>
    <x v="0"/>
    <x v="14"/>
    <x v="3"/>
    <x v="0"/>
    <x v="1"/>
    <n v="11"/>
    <n v="961"/>
    <s v="nan"/>
    <n v="0.48085058016564802"/>
    <n v="8.6187214611872107E-2"/>
    <n v="0.66693613918558603"/>
    <n v="4.1604165419131602"/>
    <n v="4.3627721678370204"/>
    <n v="4.1102600192482699"/>
    <m/>
    <m/>
    <m/>
    <m/>
    <m/>
    <m/>
    <x v="0"/>
  </r>
  <r>
    <x v="0"/>
    <x v="0"/>
    <x v="3"/>
    <x v="2"/>
    <x v="0"/>
    <x v="0"/>
    <x v="14"/>
    <x v="3"/>
    <x v="0"/>
    <x v="0"/>
    <n v="12"/>
    <n v="937"/>
    <n v="51.863715412880197"/>
    <n v="0.48052193822713302"/>
    <n v="9.6080120145844494E-2"/>
    <n v="0.90680472198137096"/>
    <n v="4.7752571687837202"/>
    <n v="5.6107594146435096"/>
    <n v="4.5018200701386997"/>
    <m/>
    <m/>
    <m/>
    <m/>
    <m/>
    <m/>
    <x v="0"/>
  </r>
  <r>
    <x v="0"/>
    <x v="0"/>
    <x v="3"/>
    <x v="2"/>
    <x v="0"/>
    <x v="0"/>
    <x v="14"/>
    <x v="3"/>
    <x v="0"/>
    <x v="1"/>
    <n v="12"/>
    <n v="937"/>
    <s v="nan"/>
    <n v="0.48528410326355498"/>
    <n v="0.10730593607305899"/>
    <n v="0.65679352993675699"/>
    <n v="4.4259324097712103"/>
    <n v="3.5831902520458798"/>
    <n v="4.7017389341176896"/>
    <m/>
    <m/>
    <m/>
    <m/>
    <m/>
    <m/>
    <x v="0"/>
  </r>
  <r>
    <x v="0"/>
    <x v="0"/>
    <x v="3"/>
    <x v="2"/>
    <x v="0"/>
    <x v="0"/>
    <x v="14"/>
    <x v="3"/>
    <x v="0"/>
    <x v="0"/>
    <n v="13"/>
    <n v="977"/>
    <n v="55.577101035460302"/>
    <n v="0.50355057232454703"/>
    <n v="0.10253408459628301"/>
    <n v="0.91900377221157203"/>
    <n v="4.9198022686122496"/>
    <n v="6.0311540996709398"/>
    <n v="4.7011756788957797"/>
    <m/>
    <m/>
    <m/>
    <m/>
    <m/>
    <m/>
    <x v="0"/>
  </r>
  <r>
    <x v="0"/>
    <x v="0"/>
    <x v="3"/>
    <x v="2"/>
    <x v="0"/>
    <x v="0"/>
    <x v="14"/>
    <x v="3"/>
    <x v="0"/>
    <x v="1"/>
    <n v="13"/>
    <n v="977"/>
    <s v="nan"/>
    <n v="0.498256785071853"/>
    <n v="9.5319634703196293E-2"/>
    <n v="0.65402637593058099"/>
    <n v="4.30200443436983"/>
    <n v="4.2376331264293299"/>
    <n v="4.3146676424892698"/>
    <m/>
    <m/>
    <m/>
    <m/>
    <m/>
    <m/>
    <x v="0"/>
  </r>
  <r>
    <x v="0"/>
    <x v="0"/>
    <x v="3"/>
    <x v="2"/>
    <x v="0"/>
    <x v="0"/>
    <x v="14"/>
    <x v="3"/>
    <x v="0"/>
    <x v="0"/>
    <n v="14"/>
    <n v="957"/>
    <n v="45.872885872238797"/>
    <n v="0.48153971931352701"/>
    <n v="8.4865918469957197E-2"/>
    <n v="0.91609382792227201"/>
    <n v="4.6661979336379202"/>
    <n v="5.0389945675145196"/>
    <n v="4.6000565953694901"/>
    <m/>
    <m/>
    <m/>
    <m/>
    <m/>
    <m/>
    <x v="0"/>
  </r>
  <r>
    <x v="0"/>
    <x v="0"/>
    <x v="3"/>
    <x v="2"/>
    <x v="0"/>
    <x v="0"/>
    <x v="14"/>
    <x v="3"/>
    <x v="0"/>
    <x v="1"/>
    <n v="14"/>
    <n v="957"/>
    <s v="nan"/>
    <n v="0.48419221569906401"/>
    <n v="9.0182648401826396E-2"/>
    <n v="0.66404787245491603"/>
    <n v="4.20459231471244"/>
    <n v="4.68198252695609"/>
    <n v="4.1198940512498599"/>
    <m/>
    <m/>
    <m/>
    <m/>
    <m/>
    <m/>
    <x v="0"/>
  </r>
  <r>
    <x v="0"/>
    <x v="0"/>
    <x v="3"/>
    <x v="2"/>
    <x v="0"/>
    <x v="0"/>
    <x v="14"/>
    <x v="3"/>
    <x v="0"/>
    <x v="0"/>
    <n v="15"/>
    <n v="960"/>
    <n v="52.358169011871396"/>
    <n v="0.49142758371300799"/>
    <n v="9.7022138261337404E-2"/>
    <n v="0.90999306327819995"/>
    <n v="4.7634747320109101"/>
    <n v="5.6226403147188497"/>
    <n v="4.5596049327242802"/>
    <m/>
    <m/>
    <m/>
    <m/>
    <m/>
    <m/>
    <x v="0"/>
  </r>
  <r>
    <x v="0"/>
    <x v="0"/>
    <x v="3"/>
    <x v="2"/>
    <x v="0"/>
    <x v="0"/>
    <x v="14"/>
    <x v="3"/>
    <x v="0"/>
    <x v="1"/>
    <n v="15"/>
    <n v="960"/>
    <s v="nan"/>
    <n v="0.489043813872581"/>
    <n v="9.8173515981735099E-2"/>
    <n v="0.65572974163177999"/>
    <n v="4.4678345583137302"/>
    <n v="4.1770151477814998"/>
    <n v="4.5368425540332398"/>
    <m/>
    <m/>
    <m/>
    <m/>
    <m/>
    <m/>
    <x v="0"/>
  </r>
  <r>
    <x v="0"/>
    <x v="0"/>
    <x v="3"/>
    <x v="2"/>
    <x v="0"/>
    <x v="0"/>
    <x v="14"/>
    <x v="3"/>
    <x v="0"/>
    <x v="0"/>
    <n v="16"/>
    <n v="930"/>
    <n v="52.4024628399196"/>
    <n v="0.47628448230813702"/>
    <n v="9.7078443739428297E-2"/>
    <n v="0.91214369089951497"/>
    <n v="4.7418004122675201"/>
    <n v="6.6729555713801201"/>
    <n v="4.3991761098443201"/>
    <m/>
    <m/>
    <m/>
    <m/>
    <m/>
    <m/>
    <x v="0"/>
  </r>
  <r>
    <x v="0"/>
    <x v="0"/>
    <x v="3"/>
    <x v="2"/>
    <x v="0"/>
    <x v="0"/>
    <x v="14"/>
    <x v="3"/>
    <x v="0"/>
    <x v="1"/>
    <n v="16"/>
    <n v="930"/>
    <s v="nan"/>
    <n v="0.471406827571211"/>
    <n v="9.4748858447488496E-2"/>
    <n v="0.66965733253930404"/>
    <n v="4.3634521663739303"/>
    <n v="4.4437048189011303"/>
    <n v="4.3492137925384604"/>
    <m/>
    <m/>
    <m/>
    <m/>
    <m/>
    <m/>
    <x v="0"/>
  </r>
  <r>
    <x v="0"/>
    <x v="0"/>
    <x v="3"/>
    <x v="2"/>
    <x v="0"/>
    <x v="0"/>
    <x v="14"/>
    <x v="3"/>
    <x v="0"/>
    <x v="0"/>
    <n v="17"/>
    <n v="960"/>
    <n v="46.786656440933598"/>
    <n v="0.48456542084425203"/>
    <n v="8.63995717418721E-2"/>
    <n v="0.91748115095529903"/>
    <n v="4.6279271647307798"/>
    <n v="5.1466205445054003"/>
    <n v="4.5359009199320601"/>
    <m/>
    <m/>
    <m/>
    <m/>
    <m/>
    <m/>
    <x v="0"/>
  </r>
  <r>
    <x v="0"/>
    <x v="0"/>
    <x v="3"/>
    <x v="2"/>
    <x v="0"/>
    <x v="0"/>
    <x v="14"/>
    <x v="3"/>
    <x v="0"/>
    <x v="1"/>
    <n v="17"/>
    <n v="960"/>
    <s v="nan"/>
    <n v="0.47939225918677902"/>
    <n v="8.5045662100456595E-2"/>
    <n v="0.66729953317517698"/>
    <n v="4.2577658615098697"/>
    <n v="4.8460011908484999"/>
    <n v="4.1534015288852704"/>
    <m/>
    <m/>
    <m/>
    <m/>
    <m/>
    <m/>
    <x v="0"/>
  </r>
  <r>
    <x v="0"/>
    <x v="0"/>
    <x v="3"/>
    <x v="2"/>
    <x v="0"/>
    <x v="0"/>
    <x v="14"/>
    <x v="3"/>
    <x v="0"/>
    <x v="0"/>
    <n v="18"/>
    <n v="953"/>
    <n v="48.782499314458597"/>
    <n v="0.481126855722535"/>
    <n v="9.0315574615238994E-2"/>
    <n v="0.91450930724456303"/>
    <n v="4.6921934080926402"/>
    <n v="6.2452052844569597"/>
    <n v="4.33982936891754"/>
    <m/>
    <m/>
    <m/>
    <m/>
    <m/>
    <m/>
    <x v="0"/>
  </r>
  <r>
    <x v="0"/>
    <x v="0"/>
    <x v="3"/>
    <x v="2"/>
    <x v="0"/>
    <x v="0"/>
    <x v="14"/>
    <x v="3"/>
    <x v="0"/>
    <x v="1"/>
    <n v="18"/>
    <n v="953"/>
    <s v="nan"/>
    <n v="0.48008534464013902"/>
    <n v="8.9611872146118696E-2"/>
    <n v="0.665505072746163"/>
    <n v="4.30937666569268"/>
    <n v="4.8719780709338298"/>
    <n v="4.18172760736066"/>
    <m/>
    <m/>
    <m/>
    <m/>
    <m/>
    <m/>
    <x v="0"/>
  </r>
  <r>
    <x v="0"/>
    <x v="0"/>
    <x v="3"/>
    <x v="2"/>
    <x v="0"/>
    <x v="0"/>
    <x v="14"/>
    <x v="3"/>
    <x v="0"/>
    <x v="0"/>
    <n v="19"/>
    <n v="955"/>
    <n v="52.6506131221578"/>
    <n v="0.48849742267859197"/>
    <n v="9.7303865583575302E-2"/>
    <n v="0.91642791016274305"/>
    <n v="4.8093140559812797"/>
    <n v="6.0574391415219102"/>
    <n v="4.5388869541141403"/>
    <m/>
    <m/>
    <m/>
    <m/>
    <m/>
    <m/>
    <x v="0"/>
  </r>
  <r>
    <x v="0"/>
    <x v="0"/>
    <x v="3"/>
    <x v="2"/>
    <x v="0"/>
    <x v="0"/>
    <x v="14"/>
    <x v="3"/>
    <x v="0"/>
    <x v="1"/>
    <n v="19"/>
    <n v="955"/>
    <s v="nan"/>
    <n v="0.48992987606001298"/>
    <n v="0.103310502283105"/>
    <n v="0.65317647049596606"/>
    <n v="4.5418057804135303"/>
    <n v="5.0741746868147697"/>
    <n v="4.4264591840265899"/>
    <m/>
    <m/>
    <m/>
    <m/>
    <m/>
    <m/>
    <x v="0"/>
  </r>
  <r>
    <x v="0"/>
    <x v="0"/>
    <x v="3"/>
    <x v="2"/>
    <x v="0"/>
    <x v="0"/>
    <x v="14"/>
    <x v="4"/>
    <x v="0"/>
    <x v="0"/>
    <n v="0"/>
    <n v="937"/>
    <n v="58.167007003768497"/>
    <n v="0.48854936571930702"/>
    <n v="0.10792416984785499"/>
    <n v="0.90855212875630997"/>
    <n v="4.9007328556591503"/>
    <n v="6.2200128237411301"/>
    <n v="4.2744080223273002"/>
    <m/>
    <m/>
    <m/>
    <m/>
    <m/>
    <m/>
    <x v="0"/>
  </r>
  <r>
    <x v="0"/>
    <x v="0"/>
    <x v="3"/>
    <x v="2"/>
    <x v="0"/>
    <x v="0"/>
    <x v="14"/>
    <x v="4"/>
    <x v="0"/>
    <x v="1"/>
    <n v="0"/>
    <n v="937"/>
    <s v="nan"/>
    <n v="0.50033060546759101"/>
    <n v="0.125"/>
    <n v="0.64216162133621102"/>
    <n v="4.5302462746656298"/>
    <n v="4.7856131120364997"/>
    <n v="4.4090115134895598"/>
    <m/>
    <m/>
    <m/>
    <m/>
    <m/>
    <m/>
    <x v="0"/>
  </r>
  <r>
    <x v="0"/>
    <x v="0"/>
    <x v="3"/>
    <x v="2"/>
    <x v="0"/>
    <x v="0"/>
    <x v="14"/>
    <x v="4"/>
    <x v="0"/>
    <x v="0"/>
    <n v="1"/>
    <n v="922"/>
    <n v="50.972230812114503"/>
    <n v="0.47200868474056101"/>
    <n v="9.4451204477861095E-2"/>
    <n v="0.91229982837771195"/>
    <n v="4.7635891449929204"/>
    <n v="4.7865827440167701"/>
    <n v="4.75430326846406"/>
    <m/>
    <m/>
    <m/>
    <m/>
    <m/>
    <m/>
    <x v="0"/>
  </r>
  <r>
    <x v="0"/>
    <x v="0"/>
    <x v="3"/>
    <x v="2"/>
    <x v="0"/>
    <x v="0"/>
    <x v="14"/>
    <x v="4"/>
    <x v="0"/>
    <x v="1"/>
    <n v="1"/>
    <n v="922"/>
    <s v="nan"/>
    <n v="0.48560828440965398"/>
    <n v="0.11015981735159799"/>
    <n v="0.65941779841245096"/>
    <n v="4.5618285225511803"/>
    <n v="5.0157854888518498"/>
    <n v="4.3784997476989904"/>
    <m/>
    <m/>
    <m/>
    <m/>
    <m/>
    <m/>
    <x v="0"/>
  </r>
  <r>
    <x v="0"/>
    <x v="0"/>
    <x v="3"/>
    <x v="2"/>
    <x v="0"/>
    <x v="0"/>
    <x v="14"/>
    <x v="4"/>
    <x v="0"/>
    <x v="0"/>
    <n v="2"/>
    <n v="940"/>
    <n v="54.385045701573503"/>
    <n v="0.48332564940512002"/>
    <n v="0.100744843935745"/>
    <n v="0.91149490760266705"/>
    <n v="4.8221199097961396"/>
    <n v="5.9750592200924499"/>
    <n v="4.4164560783955897"/>
    <m/>
    <m/>
    <m/>
    <m/>
    <m/>
    <m/>
    <x v="0"/>
  </r>
  <r>
    <x v="0"/>
    <x v="0"/>
    <x v="3"/>
    <x v="2"/>
    <x v="0"/>
    <x v="0"/>
    <x v="14"/>
    <x v="4"/>
    <x v="0"/>
    <x v="1"/>
    <n v="2"/>
    <n v="940"/>
    <s v="nan"/>
    <n v="0.47960327343888898"/>
    <n v="9.8744292237442896E-2"/>
    <n v="0.66446027497562599"/>
    <n v="4.35952910578618"/>
    <n v="4.28354591508291"/>
    <n v="4.3862639321447396"/>
    <m/>
    <m/>
    <m/>
    <m/>
    <m/>
    <m/>
    <x v="0"/>
  </r>
  <r>
    <x v="0"/>
    <x v="0"/>
    <x v="3"/>
    <x v="2"/>
    <x v="0"/>
    <x v="0"/>
    <x v="14"/>
    <x v="4"/>
    <x v="0"/>
    <x v="0"/>
    <n v="3"/>
    <n v="925"/>
    <n v="56.994998279220198"/>
    <n v="0.48038093467443899"/>
    <n v="0.105685667947044"/>
    <n v="0.908750698474179"/>
    <n v="4.8537795461095303"/>
    <n v="5.9685999954137703"/>
    <n v="4.47535425597873"/>
    <m/>
    <m/>
    <m/>
    <m/>
    <m/>
    <m/>
    <x v="0"/>
  </r>
  <r>
    <x v="0"/>
    <x v="0"/>
    <x v="3"/>
    <x v="2"/>
    <x v="0"/>
    <x v="0"/>
    <x v="14"/>
    <x v="4"/>
    <x v="0"/>
    <x v="1"/>
    <n v="3"/>
    <n v="925"/>
    <s v="nan"/>
    <n v="0.472499456403565"/>
    <n v="9.4748858447488496E-2"/>
    <n v="0.67154771990626805"/>
    <n v="4.4827785864708503"/>
    <n v="5.1767400105939796"/>
    <n v="4.2472136993831899"/>
    <m/>
    <m/>
    <m/>
    <m/>
    <m/>
    <m/>
    <x v="0"/>
  </r>
  <r>
    <x v="0"/>
    <x v="0"/>
    <x v="3"/>
    <x v="2"/>
    <x v="0"/>
    <x v="0"/>
    <x v="14"/>
    <x v="4"/>
    <x v="0"/>
    <x v="0"/>
    <n v="4"/>
    <n v="947"/>
    <n v="58.977308100160499"/>
    <n v="0.49424931095114999"/>
    <n v="0.10928732248043101"/>
    <n v="0.90316442967622701"/>
    <n v="4.9708663066264798"/>
    <n v="5.4755709177016501"/>
    <n v="4.7459979155533798"/>
    <m/>
    <m/>
    <m/>
    <m/>
    <m/>
    <m/>
    <x v="0"/>
  </r>
  <r>
    <x v="0"/>
    <x v="0"/>
    <x v="3"/>
    <x v="2"/>
    <x v="0"/>
    <x v="0"/>
    <x v="14"/>
    <x v="4"/>
    <x v="0"/>
    <x v="1"/>
    <n v="4"/>
    <n v="947"/>
    <s v="nan"/>
    <n v="0.48940530550119499"/>
    <n v="0.105593607305936"/>
    <n v="0.65460625889163704"/>
    <n v="4.5910614667028398"/>
    <n v="4.1227737182152904"/>
    <n v="4.7997045229596704"/>
    <m/>
    <m/>
    <m/>
    <m/>
    <m/>
    <m/>
    <x v="0"/>
  </r>
  <r>
    <x v="0"/>
    <x v="0"/>
    <x v="3"/>
    <x v="2"/>
    <x v="0"/>
    <x v="0"/>
    <x v="14"/>
    <x v="4"/>
    <x v="0"/>
    <x v="0"/>
    <n v="5"/>
    <n v="928"/>
    <n v="53.423478724934498"/>
    <n v="0.47620924246354801"/>
    <n v="9.9070784040427906E-2"/>
    <n v="0.90545240841518104"/>
    <n v="4.8221120059434899"/>
    <n v="6.0755757607524599"/>
    <n v="4.3159054895783298"/>
    <m/>
    <m/>
    <m/>
    <m/>
    <m/>
    <m/>
    <x v="0"/>
  </r>
  <r>
    <x v="0"/>
    <x v="0"/>
    <x v="3"/>
    <x v="2"/>
    <x v="0"/>
    <x v="0"/>
    <x v="14"/>
    <x v="4"/>
    <x v="0"/>
    <x v="1"/>
    <n v="5"/>
    <n v="928"/>
    <s v="nan"/>
    <n v="0.48080832789736799"/>
    <n v="0.103881278538812"/>
    <n v="0.66159165980323598"/>
    <n v="4.3303342326755301"/>
    <n v="4.7065243008211803"/>
    <n v="4.1784113205397801"/>
    <m/>
    <m/>
    <m/>
    <m/>
    <m/>
    <m/>
    <x v="0"/>
  </r>
  <r>
    <x v="0"/>
    <x v="0"/>
    <x v="3"/>
    <x v="2"/>
    <x v="0"/>
    <x v="0"/>
    <x v="14"/>
    <x v="4"/>
    <x v="0"/>
    <x v="0"/>
    <n v="6"/>
    <n v="919"/>
    <n v="53.327417992757603"/>
    <n v="0.46977299958334701"/>
    <n v="9.8714762090236496E-2"/>
    <n v="0.90922412326508595"/>
    <n v="4.7761828589905502"/>
    <n v="6.4967420469556298"/>
    <n v="4.1921398318831304"/>
    <m/>
    <m/>
    <m/>
    <m/>
    <m/>
    <m/>
    <x v="0"/>
  </r>
  <r>
    <x v="0"/>
    <x v="0"/>
    <x v="3"/>
    <x v="2"/>
    <x v="0"/>
    <x v="0"/>
    <x v="14"/>
    <x v="4"/>
    <x v="0"/>
    <x v="1"/>
    <n v="6"/>
    <n v="919"/>
    <s v="nan"/>
    <n v="0.47531775682460597"/>
    <n v="0.109018264840182"/>
    <n v="0.66349778276933802"/>
    <n v="4.6075581564208603"/>
    <n v="5.3510095239698696"/>
    <n v="4.3551939307390901"/>
    <m/>
    <m/>
    <m/>
    <m/>
    <m/>
    <m/>
    <x v="0"/>
  </r>
  <r>
    <x v="0"/>
    <x v="0"/>
    <x v="3"/>
    <x v="2"/>
    <x v="0"/>
    <x v="0"/>
    <x v="14"/>
    <x v="4"/>
    <x v="0"/>
    <x v="0"/>
    <n v="7"/>
    <n v="938"/>
    <n v="56.056440418352999"/>
    <n v="0.48269336666591101"/>
    <n v="0.103876878915358"/>
    <n v="0.90682226398227295"/>
    <n v="4.8642900829828699"/>
    <n v="6.3454277388423499"/>
    <n v="4.13883490460272"/>
    <m/>
    <m/>
    <m/>
    <m/>
    <m/>
    <m/>
    <x v="0"/>
  </r>
  <r>
    <x v="0"/>
    <x v="0"/>
    <x v="3"/>
    <x v="2"/>
    <x v="0"/>
    <x v="0"/>
    <x v="14"/>
    <x v="4"/>
    <x v="0"/>
    <x v="1"/>
    <n v="7"/>
    <n v="938"/>
    <s v="nan"/>
    <n v="0.47998477929984701"/>
    <n v="9.6461187214611804E-2"/>
    <n v="0.66520129133634098"/>
    <n v="4.4023326352663199"/>
    <n v="5.5418713543490403"/>
    <n v="3.8441912218380501"/>
    <m/>
    <m/>
    <m/>
    <m/>
    <m/>
    <m/>
    <x v="0"/>
  </r>
  <r>
    <x v="0"/>
    <x v="0"/>
    <x v="3"/>
    <x v="2"/>
    <x v="0"/>
    <x v="0"/>
    <x v="14"/>
    <x v="4"/>
    <x v="0"/>
    <x v="0"/>
    <n v="8"/>
    <n v="954"/>
    <n v="48.758074524013203"/>
    <n v="0.48345770271609201"/>
    <n v="9.0131015412227206E-2"/>
    <n v="0.90819928298931196"/>
    <n v="4.7098471798138801"/>
    <n v="5.1400281235031002"/>
    <n v="4.5302570771086801"/>
    <m/>
    <m/>
    <m/>
    <m/>
    <m/>
    <m/>
    <x v="0"/>
  </r>
  <r>
    <x v="0"/>
    <x v="0"/>
    <x v="3"/>
    <x v="2"/>
    <x v="0"/>
    <x v="0"/>
    <x v="14"/>
    <x v="4"/>
    <x v="0"/>
    <x v="1"/>
    <n v="8"/>
    <n v="954"/>
    <s v="nan"/>
    <n v="0.48635301152424398"/>
    <n v="9.8744292237442896E-2"/>
    <n v="0.65788697690902698"/>
    <n v="4.2784272172674704"/>
    <n v="4.9760383600733196"/>
    <n v="3.98719149745531"/>
    <m/>
    <m/>
    <m/>
    <m/>
    <m/>
    <m/>
    <x v="0"/>
  </r>
  <r>
    <x v="0"/>
    <x v="0"/>
    <x v="3"/>
    <x v="2"/>
    <x v="0"/>
    <x v="0"/>
    <x v="14"/>
    <x v="4"/>
    <x v="0"/>
    <x v="0"/>
    <n v="9"/>
    <n v="935"/>
    <n v="51.112118806556303"/>
    <n v="0.47770823246527999"/>
    <n v="9.4554452437552006E-2"/>
    <n v="0.91278457772997001"/>
    <n v="4.7568128129605496"/>
    <n v="4.8559363726967497"/>
    <n v="4.7206836650193198"/>
    <m/>
    <m/>
    <m/>
    <m/>
    <m/>
    <m/>
    <x v="0"/>
  </r>
  <r>
    <x v="0"/>
    <x v="0"/>
    <x v="3"/>
    <x v="2"/>
    <x v="0"/>
    <x v="0"/>
    <x v="14"/>
    <x v="4"/>
    <x v="0"/>
    <x v="1"/>
    <n v="9"/>
    <n v="935"/>
    <s v="nan"/>
    <n v="0.47933789954337902"/>
    <n v="9.5319634703196293E-2"/>
    <n v="0.66778189775303598"/>
    <n v="4.3900396650096196"/>
    <n v="5.5201703956146"/>
    <n v="3.97812285665827"/>
    <m/>
    <m/>
    <m/>
    <m/>
    <m/>
    <m/>
    <x v="0"/>
  </r>
  <r>
    <x v="0"/>
    <x v="0"/>
    <x v="3"/>
    <x v="2"/>
    <x v="0"/>
    <x v="0"/>
    <x v="14"/>
    <x v="4"/>
    <x v="0"/>
    <x v="0"/>
    <n v="10"/>
    <n v="918"/>
    <n v="52.392920427525297"/>
    <n v="0.466383955354993"/>
    <n v="9.7226523119815195E-2"/>
    <n v="0.90772495682610099"/>
    <n v="4.69676779103178"/>
    <n v="6.3414726681800602"/>
    <n v="4.1384734749355703"/>
    <m/>
    <m/>
    <m/>
    <m/>
    <m/>
    <m/>
    <x v="0"/>
  </r>
  <r>
    <x v="0"/>
    <x v="0"/>
    <x v="3"/>
    <x v="2"/>
    <x v="0"/>
    <x v="0"/>
    <x v="14"/>
    <x v="4"/>
    <x v="0"/>
    <x v="1"/>
    <n v="10"/>
    <n v="918"/>
    <s v="nan"/>
    <n v="0.46559034572733199"/>
    <n v="0.10159817351598099"/>
    <n v="0.67126438376623598"/>
    <n v="4.4286587681270699"/>
    <n v="4.9860559970533904"/>
    <n v="4.2394505344548303"/>
    <m/>
    <m/>
    <m/>
    <m/>
    <m/>
    <m/>
    <x v="0"/>
  </r>
  <r>
    <x v="0"/>
    <x v="0"/>
    <x v="3"/>
    <x v="2"/>
    <x v="0"/>
    <x v="0"/>
    <x v="14"/>
    <x v="4"/>
    <x v="0"/>
    <x v="0"/>
    <n v="11"/>
    <n v="933"/>
    <n v="51.808670017877397"/>
    <n v="0.47451285199330601"/>
    <n v="9.5916235164317201E-2"/>
    <n v="0.91012114799780197"/>
    <n v="4.7320768984195203"/>
    <n v="5.7752619632150504"/>
    <n v="4.3650303015470104"/>
    <m/>
    <m/>
    <m/>
    <m/>
    <m/>
    <m/>
    <x v="0"/>
  </r>
  <r>
    <x v="0"/>
    <x v="0"/>
    <x v="3"/>
    <x v="2"/>
    <x v="0"/>
    <x v="0"/>
    <x v="14"/>
    <x v="4"/>
    <x v="0"/>
    <x v="1"/>
    <n v="11"/>
    <n v="933"/>
    <s v="nan"/>
    <n v="0.46669112850619698"/>
    <n v="8.5616438356164296E-2"/>
    <n v="0.67586132233503504"/>
    <n v="4.2857653678747401"/>
    <n v="3.9275297585647801"/>
    <n v="4.4118112304097297"/>
    <m/>
    <m/>
    <m/>
    <m/>
    <m/>
    <m/>
    <x v="0"/>
  </r>
  <r>
    <x v="0"/>
    <x v="0"/>
    <x v="3"/>
    <x v="2"/>
    <x v="0"/>
    <x v="0"/>
    <x v="14"/>
    <x v="4"/>
    <x v="0"/>
    <x v="0"/>
    <n v="12"/>
    <n v="955"/>
    <n v="49.992194196059401"/>
    <n v="0.48951392705177799"/>
    <n v="9.2655927878034006E-2"/>
    <n v="0.9140118375531"/>
    <n v="4.7096768075186297"/>
    <n v="5.39650192489069"/>
    <n v="4.4593386806260096"/>
    <m/>
    <m/>
    <m/>
    <m/>
    <m/>
    <m/>
    <x v="0"/>
  </r>
  <r>
    <x v="0"/>
    <x v="0"/>
    <x v="3"/>
    <x v="2"/>
    <x v="0"/>
    <x v="0"/>
    <x v="14"/>
    <x v="4"/>
    <x v="0"/>
    <x v="1"/>
    <n v="12"/>
    <n v="955"/>
    <s v="nan"/>
    <n v="0.48795933898673599"/>
    <n v="9.3036529680365201E-2"/>
    <n v="0.66332548654942503"/>
    <n v="4.1750183152252101"/>
    <n v="4.1032515496022102"/>
    <n v="4.20117629521864"/>
    <m/>
    <m/>
    <m/>
    <m/>
    <m/>
    <m/>
    <x v="0"/>
  </r>
  <r>
    <x v="0"/>
    <x v="0"/>
    <x v="3"/>
    <x v="2"/>
    <x v="0"/>
    <x v="0"/>
    <x v="14"/>
    <x v="4"/>
    <x v="0"/>
    <x v="0"/>
    <n v="13"/>
    <n v="925"/>
    <n v="49.5104662086083"/>
    <n v="0.46933963407209101"/>
    <n v="9.1650217759841099E-2"/>
    <n v="0.91216309311291099"/>
    <n v="4.7035280029175297"/>
    <n v="5.15987537313727"/>
    <n v="4.4868782412980499"/>
    <m/>
    <m/>
    <m/>
    <m/>
    <m/>
    <m/>
    <x v="0"/>
  </r>
  <r>
    <x v="0"/>
    <x v="0"/>
    <x v="3"/>
    <x v="2"/>
    <x v="0"/>
    <x v="0"/>
    <x v="14"/>
    <x v="4"/>
    <x v="0"/>
    <x v="1"/>
    <n v="13"/>
    <n v="925"/>
    <s v="nan"/>
    <n v="0.47070287018917101"/>
    <n v="9.5319634703196293E-2"/>
    <n v="0.67154771990626805"/>
    <n v="4.3817453927691297"/>
    <n v="4.0729093213140999"/>
    <n v="4.5283645378033297"/>
    <m/>
    <m/>
    <m/>
    <m/>
    <m/>
    <m/>
    <x v="0"/>
  </r>
  <r>
    <x v="0"/>
    <x v="0"/>
    <x v="3"/>
    <x v="2"/>
    <x v="0"/>
    <x v="0"/>
    <x v="14"/>
    <x v="4"/>
    <x v="0"/>
    <x v="0"/>
    <n v="14"/>
    <n v="957"/>
    <n v="54.360902001883197"/>
    <n v="0.49204398900220903"/>
    <n v="0.100490677336534"/>
    <n v="0.91257388695561903"/>
    <n v="4.8217393930870598"/>
    <n v="6.1291004843389603"/>
    <n v="4.2937666446968699"/>
    <m/>
    <m/>
    <m/>
    <m/>
    <m/>
    <m/>
    <x v="0"/>
  </r>
  <r>
    <x v="0"/>
    <x v="0"/>
    <x v="3"/>
    <x v="2"/>
    <x v="0"/>
    <x v="0"/>
    <x v="14"/>
    <x v="4"/>
    <x v="0"/>
    <x v="1"/>
    <n v="14"/>
    <n v="957"/>
    <s v="nan"/>
    <n v="0.485877364644487"/>
    <n v="9.3607305936072999E-2"/>
    <n v="0.65970266714661996"/>
    <n v="4.42139960918088"/>
    <n v="4.1839145209565798"/>
    <n v="4.5173070486560798"/>
    <m/>
    <m/>
    <m/>
    <m/>
    <m/>
    <m/>
    <x v="0"/>
  </r>
  <r>
    <x v="0"/>
    <x v="0"/>
    <x v="3"/>
    <x v="2"/>
    <x v="0"/>
    <x v="0"/>
    <x v="14"/>
    <x v="4"/>
    <x v="0"/>
    <x v="0"/>
    <n v="15"/>
    <n v="922"/>
    <n v="51.377958405885302"/>
    <n v="0.47154680340460697"/>
    <n v="9.5252164371101303E-2"/>
    <n v="0.915132802657461"/>
    <n v="4.7009228814554103"/>
    <n v="5.6343005650997098"/>
    <n v="4.2578041831596298"/>
    <m/>
    <m/>
    <m/>
    <m/>
    <m/>
    <m/>
    <x v="0"/>
  </r>
  <r>
    <x v="0"/>
    <x v="0"/>
    <x v="3"/>
    <x v="2"/>
    <x v="0"/>
    <x v="0"/>
    <x v="14"/>
    <x v="4"/>
    <x v="0"/>
    <x v="1"/>
    <n v="15"/>
    <n v="922"/>
    <s v="nan"/>
    <n v="0.47595129375951201"/>
    <n v="0.105593607305936"/>
    <n v="0.66384160346751797"/>
    <n v="4.4850244852351002"/>
    <n v="4.5315753426960299"/>
    <n v="4.4629245832081903"/>
    <m/>
    <m/>
    <m/>
    <m/>
    <m/>
    <m/>
    <x v="0"/>
  </r>
  <r>
    <x v="0"/>
    <x v="0"/>
    <x v="3"/>
    <x v="2"/>
    <x v="0"/>
    <x v="0"/>
    <x v="14"/>
    <x v="4"/>
    <x v="0"/>
    <x v="0"/>
    <n v="16"/>
    <n v="924"/>
    <n v="50.126133699946998"/>
    <n v="0.46842807858509899"/>
    <n v="9.2907577765306504E-2"/>
    <n v="0.90991927552758201"/>
    <n v="4.7078879770432103"/>
    <n v="5.4287915569388696"/>
    <n v="4.3866933127332599"/>
    <m/>
    <m/>
    <m/>
    <m/>
    <m/>
    <m/>
    <x v="0"/>
  </r>
  <r>
    <x v="0"/>
    <x v="0"/>
    <x v="3"/>
    <x v="2"/>
    <x v="0"/>
    <x v="0"/>
    <x v="14"/>
    <x v="4"/>
    <x v="0"/>
    <x v="1"/>
    <n v="16"/>
    <n v="924"/>
    <s v="nan"/>
    <n v="0.47280930637094998"/>
    <n v="9.5890410958904104E-2"/>
    <n v="0.67192760942760998"/>
    <n v="4.36772556509331"/>
    <n v="5.2293436641811004"/>
    <n v="3.9838363130244998"/>
    <m/>
    <m/>
    <m/>
    <m/>
    <m/>
    <m/>
    <x v="0"/>
  </r>
  <r>
    <x v="0"/>
    <x v="0"/>
    <x v="3"/>
    <x v="2"/>
    <x v="0"/>
    <x v="0"/>
    <x v="14"/>
    <x v="4"/>
    <x v="0"/>
    <x v="0"/>
    <n v="17"/>
    <n v="944"/>
    <n v="51.1486896366049"/>
    <n v="0.48245942586337798"/>
    <n v="9.4848636058199196E-2"/>
    <n v="0.90566737187694202"/>
    <n v="4.7300704089940497"/>
    <n v="5.1113434826970403"/>
    <n v="4.5655996713182398"/>
    <m/>
    <m/>
    <m/>
    <m/>
    <m/>
    <m/>
    <x v="0"/>
  </r>
  <r>
    <x v="0"/>
    <x v="0"/>
    <x v="3"/>
    <x v="2"/>
    <x v="0"/>
    <x v="0"/>
    <x v="14"/>
    <x v="4"/>
    <x v="0"/>
    <x v="1"/>
    <n v="17"/>
    <n v="944"/>
    <s v="nan"/>
    <n v="0.47916123070232602"/>
    <n v="9.5319634703196293E-2"/>
    <n v="0.664443164158664"/>
    <n v="4.2166252422472299"/>
    <n v="4.0740105570220404"/>
    <n v="4.2781453025404499"/>
    <m/>
    <m/>
    <m/>
    <m/>
    <m/>
    <m/>
    <x v="0"/>
  </r>
  <r>
    <x v="0"/>
    <x v="0"/>
    <x v="3"/>
    <x v="2"/>
    <x v="0"/>
    <x v="0"/>
    <x v="14"/>
    <x v="4"/>
    <x v="0"/>
    <x v="0"/>
    <n v="18"/>
    <n v="917"/>
    <n v="46.960014254515698"/>
    <n v="0.46137501509510997"/>
    <n v="8.7256728153056407E-2"/>
    <n v="0.91760621948397403"/>
    <n v="4.5802940366011899"/>
    <n v="5.5257992036751498"/>
    <n v="4.2476162926307204"/>
    <m/>
    <m/>
    <m/>
    <m/>
    <m/>
    <m/>
    <x v="0"/>
  </r>
  <r>
    <x v="0"/>
    <x v="0"/>
    <x v="3"/>
    <x v="2"/>
    <x v="0"/>
    <x v="0"/>
    <x v="14"/>
    <x v="4"/>
    <x v="0"/>
    <x v="1"/>
    <n v="18"/>
    <n v="917"/>
    <s v="nan"/>
    <n v="0.46187214611872102"/>
    <n v="9.1894977168949704E-2"/>
    <n v="0.67608241579842399"/>
    <n v="4.1830170947362397"/>
    <n v="4.4338055564037901"/>
    <n v="4.09477671007543"/>
    <m/>
    <m/>
    <m/>
    <m/>
    <m/>
    <m/>
    <x v="0"/>
  </r>
  <r>
    <x v="0"/>
    <x v="0"/>
    <x v="3"/>
    <x v="2"/>
    <x v="0"/>
    <x v="0"/>
    <x v="14"/>
    <x v="4"/>
    <x v="0"/>
    <x v="0"/>
    <n v="19"/>
    <n v="951"/>
    <n v="50.784437880201303"/>
    <n v="0.48640078246716201"/>
    <n v="9.3978103941977004E-2"/>
    <n v="0.91246222368790397"/>
    <n v="4.7288037561947798"/>
    <n v="5.4579820279970903"/>
    <n v="4.4536421441939096"/>
    <m/>
    <m/>
    <m/>
    <m/>
    <m/>
    <m/>
    <x v="0"/>
  </r>
  <r>
    <x v="0"/>
    <x v="0"/>
    <x v="3"/>
    <x v="2"/>
    <x v="0"/>
    <x v="0"/>
    <x v="14"/>
    <x v="4"/>
    <x v="0"/>
    <x v="1"/>
    <n v="19"/>
    <n v="951"/>
    <s v="nan"/>
    <n v="0.485646336160034"/>
    <n v="9.9315068493150596E-2"/>
    <n v="0.66042590951582203"/>
    <n v="4.4983227022077896"/>
    <n v="5.1893632599945496"/>
    <n v="4.2375526804014596"/>
    <m/>
    <m/>
    <m/>
    <m/>
    <m/>
    <m/>
    <x v="0"/>
  </r>
  <r>
    <x v="0"/>
    <x v="0"/>
    <x v="3"/>
    <x v="2"/>
    <x v="0"/>
    <x v="0"/>
    <x v="14"/>
    <x v="5"/>
    <x v="0"/>
    <x v="0"/>
    <n v="0"/>
    <n v="934"/>
    <n v="51.182913857818498"/>
    <n v="0.477551744269468"/>
    <n v="9.4697720227759394E-2"/>
    <n v="0.90782615446552395"/>
    <n v="4.7618071492420002"/>
    <n v="5.4720241255545297"/>
    <n v="4.4030377488366899"/>
    <m/>
    <m/>
    <m/>
    <m/>
    <m/>
    <m/>
    <x v="0"/>
  </r>
  <r>
    <x v="0"/>
    <x v="0"/>
    <x v="3"/>
    <x v="2"/>
    <x v="0"/>
    <x v="0"/>
    <x v="14"/>
    <x v="5"/>
    <x v="0"/>
    <x v="1"/>
    <n v="0"/>
    <n v="934"/>
    <s v="nan"/>
    <n v="0.471515546858012"/>
    <n v="8.7899543378995401E-2"/>
    <n v="0.67694850229340697"/>
    <n v="4.31776215675215"/>
    <n v="4.8567432539189301"/>
    <n v="4.0454933550905796"/>
    <m/>
    <m/>
    <m/>
    <m/>
    <m/>
    <m/>
    <x v="0"/>
  </r>
  <r>
    <x v="0"/>
    <x v="0"/>
    <x v="3"/>
    <x v="2"/>
    <x v="0"/>
    <x v="0"/>
    <x v="14"/>
    <x v="5"/>
    <x v="0"/>
    <x v="0"/>
    <n v="1"/>
    <n v="925"/>
    <n v="56.394822569068303"/>
    <n v="0.48044337903187301"/>
    <n v="0.10501734624376401"/>
    <n v="0.90234973461213897"/>
    <n v="4.8340551586715099"/>
    <n v="5.5707108424388698"/>
    <n v="4.2429117087347299"/>
    <m/>
    <m/>
    <m/>
    <m/>
    <m/>
    <m/>
    <x v="0"/>
  </r>
  <r>
    <x v="0"/>
    <x v="0"/>
    <x v="3"/>
    <x v="2"/>
    <x v="0"/>
    <x v="0"/>
    <x v="14"/>
    <x v="5"/>
    <x v="0"/>
    <x v="1"/>
    <n v="1"/>
    <n v="925"/>
    <s v="nan"/>
    <n v="0.48124592302674402"/>
    <n v="0.105593607305936"/>
    <n v="0.66124164080435099"/>
    <n v="4.5521017047188996"/>
    <n v="4.7550266680135396"/>
    <n v="4.3892606847910898"/>
    <m/>
    <m/>
    <m/>
    <m/>
    <m/>
    <m/>
    <x v="0"/>
  </r>
  <r>
    <x v="0"/>
    <x v="0"/>
    <x v="3"/>
    <x v="2"/>
    <x v="0"/>
    <x v="0"/>
    <x v="14"/>
    <x v="5"/>
    <x v="0"/>
    <x v="0"/>
    <n v="2"/>
    <n v="944"/>
    <n v="49.811985974998798"/>
    <n v="0.47661772444687101"/>
    <n v="9.2153609372210205E-2"/>
    <n v="0.89931581388562398"/>
    <n v="4.7071287462027298"/>
    <n v="5.4600595408147203"/>
    <n v="4.3823350700955901"/>
    <m/>
    <m/>
    <m/>
    <m/>
    <m/>
    <m/>
    <x v="0"/>
  </r>
  <r>
    <x v="0"/>
    <x v="0"/>
    <x v="3"/>
    <x v="2"/>
    <x v="0"/>
    <x v="0"/>
    <x v="14"/>
    <x v="5"/>
    <x v="0"/>
    <x v="1"/>
    <n v="2"/>
    <n v="944"/>
    <s v="nan"/>
    <n v="0.47571433513214301"/>
    <n v="9.9885844748858393E-2"/>
    <n v="0.66152724323763301"/>
    <n v="4.3563179425376903"/>
    <n v="4.8459928565833001"/>
    <n v="4.1450856266748799"/>
    <m/>
    <m/>
    <m/>
    <m/>
    <m/>
    <m/>
    <x v="0"/>
  </r>
  <r>
    <x v="0"/>
    <x v="0"/>
    <x v="3"/>
    <x v="2"/>
    <x v="0"/>
    <x v="0"/>
    <x v="14"/>
    <x v="5"/>
    <x v="0"/>
    <x v="0"/>
    <n v="3"/>
    <n v="942"/>
    <n v="51.025315923385598"/>
    <n v="0.48049900779411198"/>
    <n v="9.4285303457965305E-2"/>
    <n v="0.90938389688132004"/>
    <n v="4.7067448471179603"/>
    <n v="5.8601462138440503"/>
    <n v="3.96804958977653"/>
    <m/>
    <m/>
    <m/>
    <m/>
    <m/>
    <m/>
    <x v="0"/>
  </r>
  <r>
    <x v="0"/>
    <x v="0"/>
    <x v="3"/>
    <x v="2"/>
    <x v="0"/>
    <x v="0"/>
    <x v="14"/>
    <x v="5"/>
    <x v="0"/>
    <x v="1"/>
    <n v="3"/>
    <n v="942"/>
    <s v="nan"/>
    <n v="0.47710100021743801"/>
    <n v="8.9611872146118696E-2"/>
    <n v="0.67101882730738105"/>
    <n v="4.2330318404338998"/>
    <n v="5.1654898781032603"/>
    <n v="3.6358396140613798"/>
    <m/>
    <m/>
    <m/>
    <m/>
    <m/>
    <m/>
    <x v="0"/>
  </r>
  <r>
    <x v="0"/>
    <x v="0"/>
    <x v="3"/>
    <x v="2"/>
    <x v="0"/>
    <x v="0"/>
    <x v="14"/>
    <x v="5"/>
    <x v="0"/>
    <x v="0"/>
    <n v="4"/>
    <n v="912"/>
    <n v="54.673699858851599"/>
    <n v="0.46838169095215298"/>
    <n v="0.10147145127831"/>
    <n v="0.91152055469277704"/>
    <n v="4.8465258139174399"/>
    <n v="5.1862436540829"/>
    <n v="4.6641509734075504"/>
    <m/>
    <m/>
    <m/>
    <m/>
    <m/>
    <m/>
    <x v="0"/>
  </r>
  <r>
    <x v="0"/>
    <x v="0"/>
    <x v="3"/>
    <x v="2"/>
    <x v="0"/>
    <x v="0"/>
    <x v="14"/>
    <x v="5"/>
    <x v="0"/>
    <x v="1"/>
    <n v="4"/>
    <n v="912"/>
    <s v="nan"/>
    <n v="0.46920254403131101"/>
    <n v="0.103310502283105"/>
    <n v="0.66912233298755397"/>
    <n v="4.4073974194349601"/>
    <n v="4.6793115978037401"/>
    <n v="4.2614224394685696"/>
    <m/>
    <m/>
    <m/>
    <m/>
    <m/>
    <m/>
    <x v="0"/>
  </r>
  <r>
    <x v="0"/>
    <x v="0"/>
    <x v="3"/>
    <x v="2"/>
    <x v="0"/>
    <x v="0"/>
    <x v="14"/>
    <x v="5"/>
    <x v="0"/>
    <x v="0"/>
    <n v="5"/>
    <n v="905"/>
    <n v="56.005896086954202"/>
    <n v="0.46860823885521902"/>
    <n v="0.10431596237926199"/>
    <n v="0.90715147605684998"/>
    <n v="4.8245964714583298"/>
    <n v="5.0286043189938798"/>
    <n v="4.6515771577256499"/>
    <m/>
    <m/>
    <m/>
    <m/>
    <m/>
    <m/>
    <x v="0"/>
  </r>
  <r>
    <x v="0"/>
    <x v="0"/>
    <x v="3"/>
    <x v="2"/>
    <x v="0"/>
    <x v="0"/>
    <x v="14"/>
    <x v="5"/>
    <x v="0"/>
    <x v="1"/>
    <n v="5"/>
    <n v="905"/>
    <s v="nan"/>
    <n v="0.47093389867362401"/>
    <n v="0.10445205479451999"/>
    <n v="0.67182349892340998"/>
    <n v="4.59010927659891"/>
    <n v="4.3833353324025399"/>
    <n v="4.7654745204110203"/>
    <m/>
    <m/>
    <m/>
    <m/>
    <m/>
    <m/>
    <x v="0"/>
  </r>
  <r>
    <x v="0"/>
    <x v="0"/>
    <x v="3"/>
    <x v="2"/>
    <x v="0"/>
    <x v="0"/>
    <x v="14"/>
    <x v="5"/>
    <x v="0"/>
    <x v="0"/>
    <n v="6"/>
    <n v="928"/>
    <n v="62.6732433622741"/>
    <n v="0.48883588579655202"/>
    <n v="0.116771087348629"/>
    <n v="0.899333376185806"/>
    <n v="4.9606376379769301"/>
    <n v="5.7627662825021702"/>
    <n v="4.3685903051130701"/>
    <m/>
    <m/>
    <m/>
    <m/>
    <m/>
    <m/>
    <x v="0"/>
  </r>
  <r>
    <x v="0"/>
    <x v="0"/>
    <x v="3"/>
    <x v="2"/>
    <x v="0"/>
    <x v="0"/>
    <x v="14"/>
    <x v="5"/>
    <x v="0"/>
    <x v="1"/>
    <n v="6"/>
    <n v="928"/>
    <s v="nan"/>
    <n v="0.49370515329419401"/>
    <n v="0.12671232876712299"/>
    <n v="0.64395161554783698"/>
    <n v="4.8276331612169701"/>
    <n v="5.2092663151727301"/>
    <n v="4.5459515475829599"/>
    <m/>
    <m/>
    <m/>
    <m/>
    <m/>
    <m/>
    <x v="0"/>
  </r>
  <r>
    <x v="0"/>
    <x v="0"/>
    <x v="3"/>
    <x v="2"/>
    <x v="0"/>
    <x v="0"/>
    <x v="14"/>
    <x v="5"/>
    <x v="0"/>
    <x v="0"/>
    <n v="7"/>
    <n v="903"/>
    <n v="61.037370782517698"/>
    <n v="0.47159760560144298"/>
    <n v="0.113646058605877"/>
    <n v="0.90875596495029498"/>
    <n v="4.9147484495600304"/>
    <n v="5.9958665268389"/>
    <n v="4.3516661176439504"/>
    <m/>
    <m/>
    <m/>
    <m/>
    <m/>
    <m/>
    <x v="0"/>
  </r>
  <r>
    <x v="0"/>
    <x v="0"/>
    <x v="3"/>
    <x v="2"/>
    <x v="0"/>
    <x v="0"/>
    <x v="14"/>
    <x v="5"/>
    <x v="0"/>
    <x v="1"/>
    <n v="7"/>
    <n v="903"/>
    <s v="nan"/>
    <n v="0.46305446836268699"/>
    <n v="0.103310502283105"/>
    <n v="0.67557987083912496"/>
    <n v="4.34840892948296"/>
    <n v="4.51483204724095"/>
    <n v="4.2617302223173397"/>
    <m/>
    <m/>
    <m/>
    <m/>
    <m/>
    <m/>
    <x v="0"/>
  </r>
  <r>
    <x v="0"/>
    <x v="0"/>
    <x v="3"/>
    <x v="2"/>
    <x v="0"/>
    <x v="0"/>
    <x v="14"/>
    <x v="5"/>
    <x v="0"/>
    <x v="0"/>
    <n v="8"/>
    <n v="919"/>
    <n v="58.976155460290499"/>
    <n v="0.47649730011597502"/>
    <n v="0.109600149365062"/>
    <n v="0.89963302479135199"/>
    <n v="4.8747552292729397"/>
    <n v="5.6694167830020303"/>
    <n v="4.2545315775819397"/>
    <m/>
    <m/>
    <m/>
    <m/>
    <m/>
    <m/>
    <x v="0"/>
  </r>
  <r>
    <x v="0"/>
    <x v="0"/>
    <x v="3"/>
    <x v="2"/>
    <x v="0"/>
    <x v="0"/>
    <x v="14"/>
    <x v="5"/>
    <x v="0"/>
    <x v="1"/>
    <n v="8"/>
    <n v="919"/>
    <s v="nan"/>
    <n v="0.47670343355274802"/>
    <n v="0.11130136986301301"/>
    <n v="0.65906702939328399"/>
    <n v="4.6310672082964404"/>
    <n v="5.3077849828028603"/>
    <n v="4.1028972379499704"/>
    <m/>
    <m/>
    <m/>
    <m/>
    <m/>
    <m/>
    <x v="0"/>
  </r>
  <r>
    <x v="0"/>
    <x v="0"/>
    <x v="3"/>
    <x v="2"/>
    <x v="0"/>
    <x v="0"/>
    <x v="14"/>
    <x v="5"/>
    <x v="0"/>
    <x v="0"/>
    <n v="9"/>
    <n v="910"/>
    <n v="54.346482165166499"/>
    <n v="0.46676877285500301"/>
    <n v="0.10083914057441"/>
    <n v="0.91176836257105498"/>
    <n v="4.7871976836824102"/>
    <n v="5.4480280517643296"/>
    <n v="4.4635256666626901"/>
    <m/>
    <m/>
    <m/>
    <m/>
    <m/>
    <m/>
    <x v="0"/>
  </r>
  <r>
    <x v="0"/>
    <x v="0"/>
    <x v="3"/>
    <x v="2"/>
    <x v="0"/>
    <x v="0"/>
    <x v="14"/>
    <x v="5"/>
    <x v="0"/>
    <x v="1"/>
    <n v="9"/>
    <n v="910"/>
    <s v="nan"/>
    <n v="0.46916992824526998"/>
    <n v="0.105593607305936"/>
    <n v="0.66840702619936299"/>
    <n v="4.5329982142600498"/>
    <n v="4.3983853374921598"/>
    <n v="4.5989310518606503"/>
    <m/>
    <m/>
    <m/>
    <m/>
    <m/>
    <m/>
    <x v="0"/>
  </r>
  <r>
    <x v="0"/>
    <x v="0"/>
    <x v="3"/>
    <x v="2"/>
    <x v="0"/>
    <x v="0"/>
    <x v="14"/>
    <x v="5"/>
    <x v="0"/>
    <x v="0"/>
    <n v="10"/>
    <n v="929"/>
    <n v="55.554831895163602"/>
    <n v="0.47986292637288702"/>
    <n v="0.10327337013473099"/>
    <n v="0.90794529102917598"/>
    <n v="4.8033115042779801"/>
    <n v="5.3970158556315102"/>
    <n v="4.3399324983435301"/>
    <m/>
    <m/>
    <m/>
    <m/>
    <m/>
    <m/>
    <x v="0"/>
  </r>
  <r>
    <x v="0"/>
    <x v="0"/>
    <x v="3"/>
    <x v="2"/>
    <x v="0"/>
    <x v="0"/>
    <x v="14"/>
    <x v="5"/>
    <x v="0"/>
    <x v="1"/>
    <n v="10"/>
    <n v="929"/>
    <s v="nan"/>
    <n v="0.48831539465101098"/>
    <n v="0.10958904109589"/>
    <n v="0.65681103162968701"/>
    <n v="4.3039340977801404"/>
    <n v="4.4360137051418898"/>
    <n v="4.2008475749612098"/>
    <m/>
    <m/>
    <m/>
    <m/>
    <m/>
    <m/>
    <x v="0"/>
  </r>
  <r>
    <x v="0"/>
    <x v="0"/>
    <x v="3"/>
    <x v="2"/>
    <x v="0"/>
    <x v="0"/>
    <x v="14"/>
    <x v="5"/>
    <x v="0"/>
    <x v="0"/>
    <n v="11"/>
    <n v="907"/>
    <n v="56.599206692977603"/>
    <n v="0.46773991223660899"/>
    <n v="0.105240241174894"/>
    <n v="0.90740482328812999"/>
    <n v="4.8458980472944004"/>
    <n v="5.4987008150358196"/>
    <n v="4.4513469239342003"/>
    <m/>
    <m/>
    <m/>
    <m/>
    <m/>
    <m/>
    <x v="0"/>
  </r>
  <r>
    <x v="0"/>
    <x v="0"/>
    <x v="3"/>
    <x v="2"/>
    <x v="0"/>
    <x v="0"/>
    <x v="14"/>
    <x v="5"/>
    <x v="0"/>
    <x v="1"/>
    <n v="11"/>
    <n v="907"/>
    <s v="nan"/>
    <n v="0.465353881278538"/>
    <n v="0.102168949771689"/>
    <n v="0.672534894285294"/>
    <n v="4.5485742993391796"/>
    <n v="4.5695841390716199"/>
    <n v="4.5358760445558399"/>
    <m/>
    <m/>
    <m/>
    <m/>
    <m/>
    <m/>
    <x v="0"/>
  </r>
  <r>
    <x v="0"/>
    <x v="0"/>
    <x v="3"/>
    <x v="2"/>
    <x v="0"/>
    <x v="0"/>
    <x v="14"/>
    <x v="5"/>
    <x v="0"/>
    <x v="0"/>
    <n v="12"/>
    <n v="920"/>
    <n v="60.5721717353412"/>
    <n v="0.48047959966443499"/>
    <n v="0.112744290573914"/>
    <n v="0.90173791340788101"/>
    <n v="4.8919091042291702"/>
    <n v="5.7038497466662097"/>
    <n v="4.3412826915419798"/>
    <m/>
    <m/>
    <m/>
    <m/>
    <m/>
    <m/>
    <x v="0"/>
  </r>
  <r>
    <x v="0"/>
    <x v="0"/>
    <x v="3"/>
    <x v="2"/>
    <x v="0"/>
    <x v="0"/>
    <x v="14"/>
    <x v="5"/>
    <x v="0"/>
    <x v="1"/>
    <n v="12"/>
    <n v="920"/>
    <s v="nan"/>
    <n v="0.49310991519895597"/>
    <n v="0.13127853881278501"/>
    <n v="0.64393037259308095"/>
    <n v="4.8778059147311001"/>
    <n v="5.41529272498257"/>
    <n v="4.5133033652502101"/>
    <m/>
    <m/>
    <m/>
    <m/>
    <m/>
    <m/>
    <x v="0"/>
  </r>
  <r>
    <x v="0"/>
    <x v="0"/>
    <x v="3"/>
    <x v="2"/>
    <x v="0"/>
    <x v="0"/>
    <x v="14"/>
    <x v="5"/>
    <x v="0"/>
    <x v="0"/>
    <n v="13"/>
    <n v="919"/>
    <n v="56.806553175540301"/>
    <n v="0.47837275809610202"/>
    <n v="0.105540174199035"/>
    <n v="0.90986728339981104"/>
    <n v="4.8258290057726496"/>
    <n v="5.7555759026800501"/>
    <n v="4.2959732473200498"/>
    <m/>
    <m/>
    <m/>
    <m/>
    <m/>
    <m/>
    <x v="0"/>
  </r>
  <r>
    <x v="0"/>
    <x v="0"/>
    <x v="3"/>
    <x v="2"/>
    <x v="0"/>
    <x v="0"/>
    <x v="14"/>
    <x v="5"/>
    <x v="0"/>
    <x v="1"/>
    <n v="13"/>
    <n v="919"/>
    <s v="nan"/>
    <n v="0.48352902804957598"/>
    <n v="0.11586757990867499"/>
    <n v="0.65906702939328399"/>
    <n v="4.4531097193885998"/>
    <n v="4.4752114809524999"/>
    <n v="4.4405140918306696"/>
    <m/>
    <m/>
    <m/>
    <m/>
    <m/>
    <m/>
    <x v="0"/>
  </r>
  <r>
    <x v="0"/>
    <x v="0"/>
    <x v="3"/>
    <x v="2"/>
    <x v="0"/>
    <x v="0"/>
    <x v="14"/>
    <x v="5"/>
    <x v="0"/>
    <x v="0"/>
    <n v="14"/>
    <n v="900"/>
    <n v="59.242274865705802"/>
    <n v="0.46858287061878001"/>
    <n v="0.11040761458518999"/>
    <n v="0.90529750875507897"/>
    <n v="4.8640444307051798"/>
    <n v="5.08055836234319"/>
    <n v="4.7172131437322697"/>
    <m/>
    <m/>
    <m/>
    <m/>
    <m/>
    <m/>
    <x v="0"/>
  </r>
  <r>
    <x v="0"/>
    <x v="0"/>
    <x v="3"/>
    <x v="2"/>
    <x v="0"/>
    <x v="0"/>
    <x v="14"/>
    <x v="5"/>
    <x v="0"/>
    <x v="1"/>
    <n v="14"/>
    <n v="900"/>
    <s v="nan"/>
    <n v="0.47190322995117501"/>
    <n v="0.110730593607305"/>
    <n v="0.66631258241587898"/>
    <n v="4.4931856508846497"/>
    <n v="4.7334274206387397"/>
    <n v="4.3302630713962502"/>
    <m/>
    <m/>
    <m/>
    <m/>
    <m/>
    <m/>
    <x v="0"/>
  </r>
  <r>
    <x v="0"/>
    <x v="0"/>
    <x v="3"/>
    <x v="2"/>
    <x v="0"/>
    <x v="0"/>
    <x v="14"/>
    <x v="5"/>
    <x v="0"/>
    <x v="0"/>
    <n v="15"/>
    <n v="944"/>
    <n v="55.7585770228727"/>
    <n v="0.48717116968513002"/>
    <n v="0.10323490335807101"/>
    <n v="0.907267362140877"/>
    <n v="4.8696060503362002"/>
    <n v="5.7318359905411604"/>
    <n v="4.3173913695307702"/>
    <m/>
    <m/>
    <m/>
    <m/>
    <m/>
    <m/>
    <x v="0"/>
  </r>
  <r>
    <x v="0"/>
    <x v="0"/>
    <x v="3"/>
    <x v="2"/>
    <x v="0"/>
    <x v="0"/>
    <x v="14"/>
    <x v="5"/>
    <x v="0"/>
    <x v="1"/>
    <n v="15"/>
    <n v="944"/>
    <s v="nan"/>
    <n v="0.48535823005001"/>
    <n v="0.103310502283105"/>
    <n v="0.65715336185608597"/>
    <n v="4.3909881227675696"/>
    <n v="5.2768375376345"/>
    <n v="3.8236463626842498"/>
    <m/>
    <m/>
    <m/>
    <m/>
    <m/>
    <m/>
    <x v="0"/>
  </r>
  <r>
    <x v="0"/>
    <x v="0"/>
    <x v="3"/>
    <x v="2"/>
    <x v="0"/>
    <x v="0"/>
    <x v="14"/>
    <x v="5"/>
    <x v="0"/>
    <x v="0"/>
    <n v="16"/>
    <n v="934"/>
    <n v="51.199971430650599"/>
    <n v="0.476936766778356"/>
    <n v="9.5099258130300096E-2"/>
    <n v="0.90347752618508903"/>
    <n v="4.7446838310800201"/>
    <n v="5.33836265911446"/>
    <n v="4.4162657559971299"/>
    <m/>
    <m/>
    <m/>
    <m/>
    <m/>
    <m/>
    <x v="0"/>
  </r>
  <r>
    <x v="0"/>
    <x v="0"/>
    <x v="3"/>
    <x v="2"/>
    <x v="0"/>
    <x v="0"/>
    <x v="14"/>
    <x v="5"/>
    <x v="0"/>
    <x v="1"/>
    <n v="16"/>
    <n v="934"/>
    <s v="nan"/>
    <n v="0.48868182806538901"/>
    <n v="0.113584474885844"/>
    <n v="0.65350129108076904"/>
    <n v="4.5628212110362103"/>
    <n v="4.4727447925366297"/>
    <n v="4.61265071914237"/>
    <m/>
    <m/>
    <m/>
    <m/>
    <m/>
    <m/>
    <x v="0"/>
  </r>
  <r>
    <x v="0"/>
    <x v="0"/>
    <x v="3"/>
    <x v="2"/>
    <x v="0"/>
    <x v="0"/>
    <x v="14"/>
    <x v="5"/>
    <x v="0"/>
    <x v="0"/>
    <n v="17"/>
    <n v="929"/>
    <n v="62.652111691316001"/>
    <n v="0.487329459700867"/>
    <n v="0.116418531865407"/>
    <n v="0.898969521359677"/>
    <n v="4.9985404975194196"/>
    <n v="5.9151998116018296"/>
    <n v="4.3407026368249904"/>
    <m/>
    <m/>
    <m/>
    <m/>
    <m/>
    <m/>
    <x v="0"/>
  </r>
  <r>
    <x v="0"/>
    <x v="0"/>
    <x v="3"/>
    <x v="2"/>
    <x v="0"/>
    <x v="0"/>
    <x v="14"/>
    <x v="5"/>
    <x v="0"/>
    <x v="1"/>
    <n v="17"/>
    <n v="929"/>
    <s v="nan"/>
    <n v="0.49197849334835603"/>
    <n v="0.122146118721461"/>
    <n v="0.647995581125275"/>
    <n v="4.54383728612867"/>
    <n v="5.6517110110375901"/>
    <n v="3.7487749658999201"/>
    <m/>
    <m/>
    <m/>
    <m/>
    <m/>
    <m/>
    <x v="0"/>
  </r>
  <r>
    <x v="0"/>
    <x v="0"/>
    <x v="3"/>
    <x v="2"/>
    <x v="0"/>
    <x v="0"/>
    <x v="14"/>
    <x v="5"/>
    <x v="0"/>
    <x v="0"/>
    <n v="18"/>
    <n v="933"/>
    <n v="52.005866229759803"/>
    <n v="0.477221083231536"/>
    <n v="9.6507043558465497E-2"/>
    <n v="0.908901911080087"/>
    <n v="4.7382683931180702"/>
    <n v="5.1580388239339499"/>
    <n v="4.50605496330504"/>
    <m/>
    <m/>
    <m/>
    <m/>
    <m/>
    <m/>
    <x v="0"/>
  </r>
  <r>
    <x v="0"/>
    <x v="0"/>
    <x v="3"/>
    <x v="2"/>
    <x v="0"/>
    <x v="0"/>
    <x v="14"/>
    <x v="5"/>
    <x v="0"/>
    <x v="1"/>
    <n v="18"/>
    <n v="933"/>
    <s v="nan"/>
    <n v="0.47528538812785398"/>
    <n v="9.1894977168949704E-2"/>
    <n v="0.66999649658669802"/>
    <n v="4.3410288550946099"/>
    <n v="5.08065238178441"/>
    <n v="3.9318754147981201"/>
    <m/>
    <m/>
    <m/>
    <m/>
    <m/>
    <m/>
    <x v="0"/>
  </r>
  <r>
    <x v="0"/>
    <x v="0"/>
    <x v="3"/>
    <x v="2"/>
    <x v="0"/>
    <x v="0"/>
    <x v="14"/>
    <x v="5"/>
    <x v="0"/>
    <x v="0"/>
    <n v="19"/>
    <n v="903"/>
    <n v="57.083328370479599"/>
    <n v="0.46618754528331502"/>
    <n v="0.105895654889978"/>
    <n v="0.90567232397387498"/>
    <n v="4.8199106856837304"/>
    <n v="5.7649759465104404"/>
    <n v="4.2813251069330303"/>
    <m/>
    <m/>
    <m/>
    <m/>
    <m/>
    <m/>
    <x v="0"/>
  </r>
  <r>
    <x v="0"/>
    <x v="0"/>
    <x v="3"/>
    <x v="2"/>
    <x v="0"/>
    <x v="0"/>
    <x v="14"/>
    <x v="5"/>
    <x v="0"/>
    <x v="1"/>
    <n v="19"/>
    <n v="903"/>
    <s v="nan"/>
    <n v="0.47223853011524197"/>
    <n v="0.116438356164383"/>
    <n v="0.660685196521412"/>
    <n v="4.6025283128390804"/>
    <n v="5.0020636032527896"/>
    <n v="4.37483615808718"/>
    <m/>
    <m/>
    <m/>
    <m/>
    <m/>
    <m/>
    <x v="0"/>
  </r>
  <r>
    <x v="0"/>
    <x v="0"/>
    <x v="3"/>
    <x v="2"/>
    <x v="0"/>
    <x v="0"/>
    <x v="14"/>
    <x v="6"/>
    <x v="0"/>
    <x v="0"/>
    <n v="0"/>
    <n v="911"/>
    <n v="64.303551679120702"/>
    <n v="0.47979464635853603"/>
    <n v="0.119914208078871"/>
    <n v="0.900475482887102"/>
    <n v="4.9950446816329803"/>
    <n v="5.7718884942305397"/>
    <n v="4.25963253904062"/>
    <m/>
    <m/>
    <m/>
    <m/>
    <m/>
    <m/>
    <x v="0"/>
  </r>
  <r>
    <x v="0"/>
    <x v="0"/>
    <x v="3"/>
    <x v="2"/>
    <x v="0"/>
    <x v="0"/>
    <x v="14"/>
    <x v="6"/>
    <x v="0"/>
    <x v="1"/>
    <n v="0"/>
    <n v="911"/>
    <s v="nan"/>
    <n v="0.48036801478582303"/>
    <n v="0.119292237442922"/>
    <n v="0.65764113022047499"/>
    <n v="4.5877207336038301"/>
    <n v="4.8955594863542098"/>
    <n v="4.2963000476668096"/>
    <m/>
    <m/>
    <m/>
    <m/>
    <m/>
    <m/>
    <x v="0"/>
  </r>
  <r>
    <x v="0"/>
    <x v="0"/>
    <x v="3"/>
    <x v="2"/>
    <x v="0"/>
    <x v="0"/>
    <x v="14"/>
    <x v="6"/>
    <x v="0"/>
    <x v="0"/>
    <n v="1"/>
    <n v="929"/>
    <n v="56.475515171617801"/>
    <n v="0.48151192686264999"/>
    <n v="0.10499231132126299"/>
    <n v="0.90629316887413403"/>
    <n v="4.8585715251229802"/>
    <n v="5.1833005842394497"/>
    <n v="4.5979864776838397"/>
    <m/>
    <m/>
    <m/>
    <m/>
    <m/>
    <m/>
    <x v="0"/>
  </r>
  <r>
    <x v="0"/>
    <x v="0"/>
    <x v="3"/>
    <x v="2"/>
    <x v="0"/>
    <x v="0"/>
    <x v="14"/>
    <x v="6"/>
    <x v="0"/>
    <x v="1"/>
    <n v="1"/>
    <n v="929"/>
    <s v="nan"/>
    <n v="0.47900086975429401"/>
    <n v="0.105022831050228"/>
    <n v="0.66415724038336199"/>
    <n v="4.4303650527745502"/>
    <n v="4.42335321139476"/>
    <n v="4.4359918390669799"/>
    <m/>
    <m/>
    <m/>
    <m/>
    <m/>
    <m/>
    <x v="0"/>
  </r>
  <r>
    <x v="0"/>
    <x v="0"/>
    <x v="3"/>
    <x v="2"/>
    <x v="0"/>
    <x v="0"/>
    <x v="14"/>
    <x v="6"/>
    <x v="0"/>
    <x v="0"/>
    <n v="2"/>
    <n v="905"/>
    <n v="70.235065436597395"/>
    <n v="0.48712798647560202"/>
    <n v="0.13110320199716299"/>
    <n v="0.90327024835865999"/>
    <n v="5.10339904716996"/>
    <n v="5.7826650791410401"/>
    <n v="4.38586450635544"/>
    <m/>
    <m/>
    <m/>
    <m/>
    <m/>
    <m/>
    <x v="0"/>
  </r>
  <r>
    <x v="0"/>
    <x v="0"/>
    <x v="3"/>
    <x v="2"/>
    <x v="0"/>
    <x v="0"/>
    <x v="14"/>
    <x v="6"/>
    <x v="0"/>
    <x v="1"/>
    <n v="2"/>
    <n v="905"/>
    <s v="nan"/>
    <n v="0.48707599478147401"/>
    <n v="0.12614155251141501"/>
    <n v="0.65248105513519705"/>
    <n v="4.6871108618334096"/>
    <n v="5.2296642247428498"/>
    <n v="4.1139911122811803"/>
    <m/>
    <m/>
    <m/>
    <m/>
    <m/>
    <m/>
    <x v="0"/>
  </r>
  <r>
    <x v="0"/>
    <x v="0"/>
    <x v="3"/>
    <x v="2"/>
    <x v="0"/>
    <x v="0"/>
    <x v="14"/>
    <x v="6"/>
    <x v="0"/>
    <x v="0"/>
    <n v="3"/>
    <n v="894"/>
    <n v="70.084990267009204"/>
    <n v="0.48219119982400999"/>
    <n v="0.13110517275344299"/>
    <n v="0.89947288487636401"/>
    <n v="5.0666474179902696"/>
    <n v="5.4171837909487603"/>
    <n v="4.6048296567909999"/>
    <m/>
    <m/>
    <m/>
    <m/>
    <m/>
    <m/>
    <x v="0"/>
  </r>
  <r>
    <x v="0"/>
    <x v="0"/>
    <x v="3"/>
    <x v="2"/>
    <x v="0"/>
    <x v="0"/>
    <x v="14"/>
    <x v="6"/>
    <x v="0"/>
    <x v="1"/>
    <n v="3"/>
    <n v="894"/>
    <s v="nan"/>
    <n v="0.47859317242878802"/>
    <n v="0.12557077625570701"/>
    <n v="0.66116437592564703"/>
    <n v="4.8280532896134201"/>
    <n v="5.2321349396866097"/>
    <n v="4.2956917506280998"/>
    <m/>
    <m/>
    <m/>
    <m/>
    <m/>
    <m/>
    <x v="0"/>
  </r>
  <r>
    <x v="0"/>
    <x v="0"/>
    <x v="3"/>
    <x v="2"/>
    <x v="0"/>
    <x v="0"/>
    <x v="14"/>
    <x v="6"/>
    <x v="0"/>
    <x v="0"/>
    <n v="4"/>
    <n v="911"/>
    <n v="65.143702464425999"/>
    <n v="0.48074684713439703"/>
    <n v="0.12140193802702499"/>
    <n v="0.89694418108694696"/>
    <n v="5.0168692094236897"/>
    <n v="5.6705092693120296"/>
    <n v="4.3980899527294097"/>
    <m/>
    <m/>
    <m/>
    <m/>
    <m/>
    <m/>
    <x v="0"/>
  </r>
  <r>
    <x v="0"/>
    <x v="0"/>
    <x v="3"/>
    <x v="2"/>
    <x v="0"/>
    <x v="0"/>
    <x v="14"/>
    <x v="6"/>
    <x v="0"/>
    <x v="1"/>
    <n v="4"/>
    <n v="911"/>
    <s v="nan"/>
    <n v="0.49208251793868202"/>
    <n v="0.136415525114155"/>
    <n v="0.64280962316436796"/>
    <n v="4.9629703630219204"/>
    <n v="5.0311201344523404"/>
    <n v="4.8984552460677797"/>
    <m/>
    <m/>
    <m/>
    <m/>
    <m/>
    <m/>
    <x v="0"/>
  </r>
  <r>
    <x v="0"/>
    <x v="0"/>
    <x v="3"/>
    <x v="2"/>
    <x v="0"/>
    <x v="0"/>
    <x v="14"/>
    <x v="6"/>
    <x v="0"/>
    <x v="0"/>
    <n v="5"/>
    <n v="905"/>
    <n v="66.560816122149205"/>
    <n v="0.47896142352857402"/>
    <n v="0.124632305450947"/>
    <n v="0.89527392098889402"/>
    <n v="5.0270526637826496"/>
    <n v="5.48835286954459"/>
    <n v="4.4020652882342199"/>
    <m/>
    <m/>
    <m/>
    <m/>
    <m/>
    <m/>
    <x v="0"/>
  </r>
  <r>
    <x v="0"/>
    <x v="0"/>
    <x v="3"/>
    <x v="2"/>
    <x v="0"/>
    <x v="0"/>
    <x v="14"/>
    <x v="6"/>
    <x v="0"/>
    <x v="1"/>
    <n v="5"/>
    <n v="905"/>
    <s v="nan"/>
    <n v="0.48666483820593398"/>
    <n v="0.13413242009132401"/>
    <n v="0.64652953396959301"/>
    <n v="4.7238488747286898"/>
    <n v="5.0872985984065702"/>
    <n v="4.2314331200683402"/>
    <m/>
    <m/>
    <m/>
    <m/>
    <m/>
    <m/>
    <x v="0"/>
  </r>
  <r>
    <x v="0"/>
    <x v="0"/>
    <x v="3"/>
    <x v="2"/>
    <x v="0"/>
    <x v="0"/>
    <x v="14"/>
    <x v="6"/>
    <x v="0"/>
    <x v="0"/>
    <n v="6"/>
    <n v="916"/>
    <n v="61.021552787251203"/>
    <n v="0.47752067553875599"/>
    <n v="0.11344022002205199"/>
    <n v="0.90098014616862299"/>
    <n v="4.9343911448079396"/>
    <n v="5.09101512392908"/>
    <n v="4.79013221667004"/>
    <m/>
    <m/>
    <m/>
    <m/>
    <m/>
    <m/>
    <x v="0"/>
  </r>
  <r>
    <x v="0"/>
    <x v="0"/>
    <x v="3"/>
    <x v="2"/>
    <x v="0"/>
    <x v="0"/>
    <x v="14"/>
    <x v="6"/>
    <x v="0"/>
    <x v="1"/>
    <n v="6"/>
    <n v="916"/>
    <s v="nan"/>
    <n v="0.47068384431398103"/>
    <n v="9.9885844748858393E-2"/>
    <n v="0.67203025513105197"/>
    <n v="4.2783387731199802"/>
    <n v="4.3407318709202203"/>
    <n v="4.2208714461987098"/>
    <m/>
    <m/>
    <m/>
    <m/>
    <m/>
    <m/>
    <x v="0"/>
  </r>
  <r>
    <x v="0"/>
    <x v="0"/>
    <x v="3"/>
    <x v="2"/>
    <x v="0"/>
    <x v="0"/>
    <x v="14"/>
    <x v="6"/>
    <x v="0"/>
    <x v="0"/>
    <n v="7"/>
    <n v="913"/>
    <n v="70.562322941312203"/>
    <n v="0.49037556948531302"/>
    <n v="0.131769977204308"/>
    <n v="0.89366065075753298"/>
    <n v="5.1566703843754897"/>
    <n v="5.8626102113108303"/>
    <n v="4.3009857456659901"/>
    <m/>
    <m/>
    <m/>
    <m/>
    <m/>
    <m/>
    <x v="0"/>
  </r>
  <r>
    <x v="0"/>
    <x v="0"/>
    <x v="3"/>
    <x v="2"/>
    <x v="0"/>
    <x v="0"/>
    <x v="14"/>
    <x v="6"/>
    <x v="0"/>
    <x v="1"/>
    <n v="7"/>
    <n v="913"/>
    <s v="nan"/>
    <n v="0.49266416612307001"/>
    <n v="0.130707762557077"/>
    <n v="0.64503359647230696"/>
    <n v="4.7872239179860303"/>
    <n v="5.1273161655857296"/>
    <n v="4.3749908905924499"/>
    <m/>
    <m/>
    <m/>
    <m/>
    <m/>
    <m/>
    <x v="0"/>
  </r>
  <r>
    <x v="0"/>
    <x v="0"/>
    <x v="3"/>
    <x v="2"/>
    <x v="0"/>
    <x v="0"/>
    <x v="14"/>
    <x v="6"/>
    <x v="0"/>
    <x v="0"/>
    <n v="8"/>
    <n v="903"/>
    <n v="72.417198413619204"/>
    <n v="0.48856566884503499"/>
    <n v="0.135208019960563"/>
    <n v="0.89797490796679402"/>
    <n v="5.1797825057834102"/>
    <n v="5.5821197665132898"/>
    <n v="4.7182780008285397"/>
    <m/>
    <m/>
    <m/>
    <m/>
    <m/>
    <m/>
    <x v="0"/>
  </r>
  <r>
    <x v="0"/>
    <x v="0"/>
    <x v="3"/>
    <x v="2"/>
    <x v="0"/>
    <x v="0"/>
    <x v="14"/>
    <x v="6"/>
    <x v="0"/>
    <x v="1"/>
    <n v="8"/>
    <n v="903"/>
    <s v="nan"/>
    <n v="0.48249075886062098"/>
    <n v="0.12842465753424601"/>
    <n v="0.65472732679432599"/>
    <n v="4.8861430482170203"/>
    <n v="4.9097123130901803"/>
    <n v="4.8591077149801603"/>
    <m/>
    <m/>
    <m/>
    <m/>
    <m/>
    <m/>
    <x v="0"/>
  </r>
  <r>
    <x v="0"/>
    <x v="0"/>
    <x v="3"/>
    <x v="2"/>
    <x v="0"/>
    <x v="0"/>
    <x v="14"/>
    <x v="6"/>
    <x v="0"/>
    <x v="0"/>
    <n v="9"/>
    <n v="906"/>
    <n v="63.160585431407"/>
    <n v="0.47768763575780598"/>
    <n v="0.11756988836771901"/>
    <n v="0.902567294513274"/>
    <n v="4.9883987416973596"/>
    <n v="5.5456053832219201"/>
    <n v="4.4157141379082301"/>
    <m/>
    <m/>
    <m/>
    <m/>
    <m/>
    <m/>
    <x v="0"/>
  </r>
  <r>
    <x v="0"/>
    <x v="0"/>
    <x v="3"/>
    <x v="2"/>
    <x v="0"/>
    <x v="0"/>
    <x v="14"/>
    <x v="6"/>
    <x v="0"/>
    <x v="1"/>
    <n v="9"/>
    <n v="906"/>
    <s v="nan"/>
    <n v="0.47418188736681799"/>
    <n v="0.11301369863013599"/>
    <n v="0.66548737661535595"/>
    <n v="4.5614071037697297"/>
    <n v="4.5099782836684401"/>
    <n v="4.6142645022071802"/>
    <m/>
    <m/>
    <m/>
    <m/>
    <m/>
    <m/>
    <x v="0"/>
  </r>
  <r>
    <x v="0"/>
    <x v="0"/>
    <x v="3"/>
    <x v="2"/>
    <x v="0"/>
    <x v="0"/>
    <x v="14"/>
    <x v="6"/>
    <x v="0"/>
    <x v="0"/>
    <n v="10"/>
    <n v="913"/>
    <n v="68.772351431338294"/>
    <n v="0.49073217864162799"/>
    <n v="0.12837000817609301"/>
    <n v="0.90038103171351402"/>
    <n v="5.0686882971579896"/>
    <n v="5.7147939618486996"/>
    <n v="4.2855299157146902"/>
    <m/>
    <m/>
    <m/>
    <m/>
    <m/>
    <m/>
    <x v="0"/>
  </r>
  <r>
    <x v="0"/>
    <x v="0"/>
    <x v="3"/>
    <x v="2"/>
    <x v="0"/>
    <x v="0"/>
    <x v="14"/>
    <x v="6"/>
    <x v="0"/>
    <x v="1"/>
    <n v="10"/>
    <n v="913"/>
    <s v="nan"/>
    <n v="0.49068275712111298"/>
    <n v="0.119292237442922"/>
    <n v="0.653923104622256"/>
    <n v="4.6562525820419802"/>
    <n v="4.9339196155967198"/>
    <n v="4.3196864807635098"/>
    <m/>
    <m/>
    <m/>
    <m/>
    <m/>
    <m/>
    <x v="0"/>
  </r>
  <r>
    <x v="0"/>
    <x v="0"/>
    <x v="3"/>
    <x v="2"/>
    <x v="0"/>
    <x v="0"/>
    <x v="14"/>
    <x v="6"/>
    <x v="0"/>
    <x v="0"/>
    <n v="11"/>
    <n v="899"/>
    <n v="70.871650501300394"/>
    <n v="0.48146149362811802"/>
    <n v="0.132273924353355"/>
    <n v="0.89931020117861804"/>
    <n v="5.1089279315101201"/>
    <n v="5.7300372018358798"/>
    <n v="4.2674250491332897"/>
    <m/>
    <m/>
    <m/>
    <m/>
    <m/>
    <m/>
    <x v="0"/>
  </r>
  <r>
    <x v="0"/>
    <x v="0"/>
    <x v="3"/>
    <x v="2"/>
    <x v="0"/>
    <x v="0"/>
    <x v="14"/>
    <x v="6"/>
    <x v="0"/>
    <x v="1"/>
    <n v="11"/>
    <n v="899"/>
    <s v="nan"/>
    <n v="0.47729372986222202"/>
    <n v="0.119292237442922"/>
    <n v="0.65923688999317898"/>
    <n v="4.5700729524526604"/>
    <n v="4.9211477862020301"/>
    <n v="4.0944231776954396"/>
    <m/>
    <m/>
    <m/>
    <m/>
    <m/>
    <m/>
    <x v="0"/>
  </r>
  <r>
    <x v="0"/>
    <x v="0"/>
    <x v="3"/>
    <x v="2"/>
    <x v="0"/>
    <x v="0"/>
    <x v="14"/>
    <x v="6"/>
    <x v="0"/>
    <x v="0"/>
    <n v="12"/>
    <n v="917"/>
    <n v="63.1366545139457"/>
    <n v="0.48406294967803498"/>
    <n v="0.11739277333538201"/>
    <n v="0.906944491312209"/>
    <n v="5.0034767051311899"/>
    <n v="5.0801696721224099"/>
    <n v="4.92885652103163"/>
    <m/>
    <m/>
    <m/>
    <m/>
    <m/>
    <m/>
    <x v="0"/>
  </r>
  <r>
    <x v="0"/>
    <x v="0"/>
    <x v="3"/>
    <x v="2"/>
    <x v="0"/>
    <x v="0"/>
    <x v="14"/>
    <x v="6"/>
    <x v="0"/>
    <x v="1"/>
    <n v="12"/>
    <n v="917"/>
    <s v="nan"/>
    <n v="0.48049032398347402"/>
    <n v="0.105022831050228"/>
    <n v="0.66425466969260905"/>
    <n v="4.6053250243056896"/>
    <n v="4.6546603150597701"/>
    <n v="4.5573231197882"/>
    <m/>
    <m/>
    <m/>
    <m/>
    <m/>
    <m/>
    <x v="0"/>
  </r>
  <r>
    <x v="0"/>
    <x v="0"/>
    <x v="3"/>
    <x v="2"/>
    <x v="0"/>
    <x v="0"/>
    <x v="14"/>
    <x v="6"/>
    <x v="0"/>
    <x v="0"/>
    <n v="13"/>
    <n v="899"/>
    <n v="67.653579445100107"/>
    <n v="0.47953073624181902"/>
    <n v="0.12630706044380099"/>
    <n v="0.89875653654488596"/>
    <n v="5.0718188010720802"/>
    <n v="5.6827103979926799"/>
    <n v="4.3515137838074898"/>
    <m/>
    <m/>
    <m/>
    <m/>
    <m/>
    <m/>
    <x v="0"/>
  </r>
  <r>
    <x v="0"/>
    <x v="0"/>
    <x v="3"/>
    <x v="2"/>
    <x v="0"/>
    <x v="0"/>
    <x v="14"/>
    <x v="6"/>
    <x v="0"/>
    <x v="1"/>
    <n v="13"/>
    <n v="899"/>
    <s v="nan"/>
    <n v="0.49163133289845601"/>
    <n v="0.14041095890410901"/>
    <n v="0.64281765411192004"/>
    <n v="4.9622874314962502"/>
    <n v="5.33829084144657"/>
    <n v="4.51894012722647"/>
    <m/>
    <m/>
    <m/>
    <m/>
    <m/>
    <m/>
    <x v="0"/>
  </r>
  <r>
    <x v="0"/>
    <x v="0"/>
    <x v="3"/>
    <x v="2"/>
    <x v="0"/>
    <x v="0"/>
    <x v="14"/>
    <x v="6"/>
    <x v="0"/>
    <x v="0"/>
    <n v="14"/>
    <n v="938"/>
    <n v="63.707214338243801"/>
    <n v="0.49013366057839702"/>
    <n v="0.118359745096036"/>
    <n v="0.892068269936654"/>
    <n v="5.0553203687047699"/>
    <n v="5.8860594646714404"/>
    <n v="4.2688873578563298"/>
    <m/>
    <m/>
    <m/>
    <m/>
    <m/>
    <m/>
    <x v="0"/>
  </r>
  <r>
    <x v="0"/>
    <x v="0"/>
    <x v="3"/>
    <x v="2"/>
    <x v="0"/>
    <x v="0"/>
    <x v="14"/>
    <x v="6"/>
    <x v="0"/>
    <x v="1"/>
    <n v="14"/>
    <n v="938"/>
    <s v="nan"/>
    <n v="0.49486227243076503"/>
    <n v="0.123287671232876"/>
    <n v="0.64326469096249905"/>
    <n v="4.7714032850995798"/>
    <n v="5.4293251722958296"/>
    <n v="4.1485705652204601"/>
    <m/>
    <m/>
    <m/>
    <m/>
    <m/>
    <m/>
    <x v="0"/>
  </r>
  <r>
    <x v="0"/>
    <x v="0"/>
    <x v="3"/>
    <x v="2"/>
    <x v="0"/>
    <x v="0"/>
    <x v="14"/>
    <x v="6"/>
    <x v="0"/>
    <x v="0"/>
    <n v="15"/>
    <n v="937"/>
    <n v="59.997291857491497"/>
    <n v="0.48998112338545302"/>
    <n v="0.111674200373854"/>
    <n v="0.89631770557726897"/>
    <n v="4.9475825626676899"/>
    <n v="5.2925133445180297"/>
    <n v="4.6550463299591698"/>
    <m/>
    <m/>
    <m/>
    <m/>
    <m/>
    <m/>
    <x v="0"/>
  </r>
  <r>
    <x v="0"/>
    <x v="0"/>
    <x v="3"/>
    <x v="2"/>
    <x v="0"/>
    <x v="0"/>
    <x v="14"/>
    <x v="6"/>
    <x v="0"/>
    <x v="1"/>
    <n v="15"/>
    <n v="937"/>
    <s v="nan"/>
    <n v="0.49832769969756202"/>
    <n v="0.125"/>
    <n v="0.64216162133621102"/>
    <n v="4.90285665831101"/>
    <n v="4.9240382398921598"/>
    <n v="4.8848925321599097"/>
    <m/>
    <m/>
    <m/>
    <m/>
    <m/>
    <m/>
    <x v="0"/>
  </r>
  <r>
    <x v="0"/>
    <x v="0"/>
    <x v="3"/>
    <x v="2"/>
    <x v="0"/>
    <x v="0"/>
    <x v="14"/>
    <x v="6"/>
    <x v="0"/>
    <x v="0"/>
    <n v="16"/>
    <n v="905"/>
    <n v="68.277407614089995"/>
    <n v="0.48286667058341898"/>
    <n v="0.1276694022855"/>
    <n v="0.89844323446188901"/>
    <n v="5.0468912709321696"/>
    <n v="5.5687569697692902"/>
    <n v="4.4956246876535202"/>
    <m/>
    <m/>
    <m/>
    <m/>
    <m/>
    <m/>
    <x v="0"/>
  </r>
  <r>
    <x v="0"/>
    <x v="0"/>
    <x v="3"/>
    <x v="2"/>
    <x v="0"/>
    <x v="0"/>
    <x v="14"/>
    <x v="6"/>
    <x v="0"/>
    <x v="1"/>
    <n v="16"/>
    <n v="905"/>
    <s v="nan"/>
    <n v="0.48418579137757201"/>
    <n v="0.12842465753424601"/>
    <n v="0.65099317484379604"/>
    <n v="4.6449301775347003"/>
    <n v="4.7223620465248697"/>
    <n v="4.5631359497281796"/>
    <m/>
    <m/>
    <m/>
    <m/>
    <m/>
    <m/>
    <x v="0"/>
  </r>
  <r>
    <x v="0"/>
    <x v="0"/>
    <x v="3"/>
    <x v="2"/>
    <x v="0"/>
    <x v="0"/>
    <x v="14"/>
    <x v="6"/>
    <x v="0"/>
    <x v="0"/>
    <n v="17"/>
    <n v="929"/>
    <n v="54.419412262144398"/>
    <n v="0.47951574339907399"/>
    <n v="0.10104180170940601"/>
    <n v="0.90317537482716403"/>
    <n v="4.7984249888177404"/>
    <n v="5.5562813612851896"/>
    <n v="4.2069273322577798"/>
    <m/>
    <m/>
    <m/>
    <m/>
    <m/>
    <m/>
    <x v="0"/>
  </r>
  <r>
    <x v="0"/>
    <x v="0"/>
    <x v="3"/>
    <x v="2"/>
    <x v="0"/>
    <x v="0"/>
    <x v="14"/>
    <x v="6"/>
    <x v="0"/>
    <x v="1"/>
    <n v="17"/>
    <n v="929"/>
    <s v="nan"/>
    <n v="0.47913948684496599"/>
    <n v="9.9885844748858393E-2"/>
    <n v="0.66562648213409803"/>
    <n v="4.4443467070915599"/>
    <n v="4.4436404006665997"/>
    <n v="4.4448979706427396"/>
    <m/>
    <m/>
    <m/>
    <m/>
    <m/>
    <m/>
    <x v="0"/>
  </r>
  <r>
    <x v="0"/>
    <x v="0"/>
    <x v="3"/>
    <x v="2"/>
    <x v="0"/>
    <x v="0"/>
    <x v="14"/>
    <x v="6"/>
    <x v="0"/>
    <x v="0"/>
    <n v="18"/>
    <n v="901"/>
    <n v="57.258542433952698"/>
    <n v="0.470069962059945"/>
    <n v="0.106825629841799"/>
    <n v="0.90438319515256904"/>
    <n v="4.8435063539826997"/>
    <n v="5.2111852314724798"/>
    <n v="4.4954370166257203"/>
    <m/>
    <m/>
    <m/>
    <m/>
    <m/>
    <m/>
    <x v="0"/>
  </r>
  <r>
    <x v="0"/>
    <x v="0"/>
    <x v="3"/>
    <x v="2"/>
    <x v="0"/>
    <x v="0"/>
    <x v="14"/>
    <x v="6"/>
    <x v="0"/>
    <x v="1"/>
    <n v="18"/>
    <n v="901"/>
    <s v="nan"/>
    <n v="0.468865514242226"/>
    <n v="0.102739726027397"/>
    <n v="0.67487198090885703"/>
    <n v="4.5383027919329004"/>
    <n v="4.6767617985802197"/>
    <n v="4.4072282656400903"/>
    <m/>
    <m/>
    <m/>
    <m/>
    <m/>
    <m/>
    <x v="0"/>
  </r>
  <r>
    <x v="0"/>
    <x v="0"/>
    <x v="3"/>
    <x v="2"/>
    <x v="0"/>
    <x v="0"/>
    <x v="14"/>
    <x v="6"/>
    <x v="0"/>
    <x v="0"/>
    <n v="19"/>
    <n v="912"/>
    <n v="59.646708670741397"/>
    <n v="0.47828490730242701"/>
    <n v="0.111095909473257"/>
    <n v="0.90233648580193504"/>
    <n v="4.9377821843996701"/>
    <n v="5.3737685696840396"/>
    <n v="4.5470930858980996"/>
    <m/>
    <m/>
    <m/>
    <m/>
    <m/>
    <m/>
    <x v="0"/>
  </r>
  <r>
    <x v="0"/>
    <x v="0"/>
    <x v="3"/>
    <x v="2"/>
    <x v="0"/>
    <x v="0"/>
    <x v="14"/>
    <x v="6"/>
    <x v="0"/>
    <x v="1"/>
    <n v="19"/>
    <n v="912"/>
    <s v="nan"/>
    <n v="0.47829419439008403"/>
    <n v="0.10730593607305899"/>
    <n v="0.66615759889619097"/>
    <n v="4.4670554970868199"/>
    <n v="4.5516825534929701"/>
    <n v="4.3912208621254702"/>
    <m/>
    <m/>
    <m/>
    <m/>
    <m/>
    <m/>
    <x v="0"/>
  </r>
  <r>
    <x v="0"/>
    <x v="0"/>
    <x v="3"/>
    <x v="2"/>
    <x v="0"/>
    <x v="0"/>
    <x v="14"/>
    <x v="7"/>
    <x v="0"/>
    <x v="0"/>
    <n v="0"/>
    <n v="900"/>
    <n v="66.950999719653595"/>
    <n v="0.48027879921660299"/>
    <n v="0.12540655178938101"/>
    <n v="0.89478087912966398"/>
    <n v="5.0165789864575396"/>
    <n v="5.37940652863485"/>
    <n v="4.3799193369765899"/>
    <m/>
    <m/>
    <m/>
    <m/>
    <m/>
    <m/>
    <x v="0"/>
  </r>
  <r>
    <x v="0"/>
    <x v="0"/>
    <x v="3"/>
    <x v="2"/>
    <x v="0"/>
    <x v="0"/>
    <x v="14"/>
    <x v="7"/>
    <x v="0"/>
    <x v="1"/>
    <n v="0"/>
    <n v="900"/>
    <s v="nan"/>
    <n v="0.49835562078712697"/>
    <n v="0.150114155251141"/>
    <n v="0.63796727676227305"/>
    <n v="4.9757834087015702"/>
    <n v="5.2587555594805702"/>
    <n v="4.4792473705421996"/>
    <m/>
    <m/>
    <m/>
    <m/>
    <m/>
    <m/>
    <x v="0"/>
  </r>
  <r>
    <x v="0"/>
    <x v="0"/>
    <x v="3"/>
    <x v="2"/>
    <x v="0"/>
    <x v="0"/>
    <x v="14"/>
    <x v="7"/>
    <x v="0"/>
    <x v="0"/>
    <n v="1"/>
    <n v="902"/>
    <n v="69.778645652958303"/>
    <n v="0.48094878299087002"/>
    <n v="0.130575512276629"/>
    <n v="0.89772724519817004"/>
    <n v="5.0364034840410099"/>
    <n v="5.6208123771977796"/>
    <n v="4.2446236933124899"/>
    <m/>
    <m/>
    <m/>
    <m/>
    <m/>
    <m/>
    <x v="0"/>
  </r>
  <r>
    <x v="0"/>
    <x v="0"/>
    <x v="3"/>
    <x v="2"/>
    <x v="0"/>
    <x v="0"/>
    <x v="14"/>
    <x v="7"/>
    <x v="0"/>
    <x v="1"/>
    <n v="1"/>
    <n v="902"/>
    <s v="nan"/>
    <n v="0.48276799304196499"/>
    <n v="0.133561643835616"/>
    <n v="0.64914640097245901"/>
    <n v="4.5456211592534803"/>
    <n v="5.1326342258351598"/>
    <n v="3.75031313356217"/>
    <m/>
    <m/>
    <m/>
    <m/>
    <m/>
    <m/>
    <x v="0"/>
  </r>
  <r>
    <x v="0"/>
    <x v="0"/>
    <x v="3"/>
    <x v="2"/>
    <x v="0"/>
    <x v="0"/>
    <x v="14"/>
    <x v="7"/>
    <x v="0"/>
    <x v="0"/>
    <n v="2"/>
    <n v="906"/>
    <n v="74.174382905285995"/>
    <n v="0.49051481227902599"/>
    <n v="0.138683747620716"/>
    <n v="0.89648351812962801"/>
    <n v="5.1672365307693298"/>
    <n v="5.8506622137383797"/>
    <n v="4.1876597185136903"/>
    <m/>
    <m/>
    <m/>
    <m/>
    <m/>
    <m/>
    <x v="0"/>
  </r>
  <r>
    <x v="0"/>
    <x v="0"/>
    <x v="3"/>
    <x v="2"/>
    <x v="0"/>
    <x v="0"/>
    <x v="14"/>
    <x v="7"/>
    <x v="0"/>
    <x v="1"/>
    <n v="2"/>
    <n v="906"/>
    <s v="nan"/>
    <n v="0.493487714720591"/>
    <n v="0.14098173515981699"/>
    <n v="0.64169395709390198"/>
    <n v="4.7839605185715"/>
    <n v="4.8134954668485204"/>
    <n v="4.7416270927077599"/>
    <m/>
    <m/>
    <m/>
    <m/>
    <m/>
    <m/>
    <x v="0"/>
  </r>
  <r>
    <x v="0"/>
    <x v="0"/>
    <x v="3"/>
    <x v="2"/>
    <x v="0"/>
    <x v="0"/>
    <x v="14"/>
    <x v="7"/>
    <x v="0"/>
    <x v="0"/>
    <n v="3"/>
    <n v="883"/>
    <n v="74.079835472295102"/>
    <n v="0.47690320059572"/>
    <n v="0.13895904861698399"/>
    <n v="0.898731542021591"/>
    <n v="5.1624722541107397"/>
    <n v="5.4131133805355303"/>
    <n v="4.7821891657421096"/>
    <m/>
    <m/>
    <m/>
    <m/>
    <m/>
    <m/>
    <x v="0"/>
  </r>
  <r>
    <x v="0"/>
    <x v="0"/>
    <x v="3"/>
    <x v="2"/>
    <x v="0"/>
    <x v="0"/>
    <x v="14"/>
    <x v="7"/>
    <x v="0"/>
    <x v="1"/>
    <n v="3"/>
    <n v="883"/>
    <s v="nan"/>
    <n v="0.46798217003696402"/>
    <n v="0.12271689497716801"/>
    <n v="0.66546142786428697"/>
    <n v="4.5931285325217903"/>
    <n v="4.4821530311700197"/>
    <n v="4.7615051552624097"/>
    <m/>
    <m/>
    <m/>
    <m/>
    <m/>
    <m/>
    <x v="0"/>
  </r>
  <r>
    <x v="0"/>
    <x v="0"/>
    <x v="3"/>
    <x v="2"/>
    <x v="0"/>
    <x v="0"/>
    <x v="14"/>
    <x v="7"/>
    <x v="0"/>
    <x v="0"/>
    <n v="4"/>
    <n v="915"/>
    <n v="71.507439550919997"/>
    <n v="0.49469019193415198"/>
    <n v="0.13345982014484301"/>
    <n v="0.896166386779366"/>
    <n v="5.1708479871711699"/>
    <n v="5.3702676597069203"/>
    <n v="4.8594734107556796"/>
    <m/>
    <m/>
    <m/>
    <m/>
    <m/>
    <m/>
    <x v="0"/>
  </r>
  <r>
    <x v="0"/>
    <x v="0"/>
    <x v="3"/>
    <x v="2"/>
    <x v="0"/>
    <x v="0"/>
    <x v="14"/>
    <x v="7"/>
    <x v="0"/>
    <x v="1"/>
    <n v="4"/>
    <n v="915"/>
    <s v="nan"/>
    <n v="0.498502391824309"/>
    <n v="0.14041095890410901"/>
    <n v="0.64133361618620499"/>
    <n v="4.6569586047195903"/>
    <n v="4.9353144534651898"/>
    <n v="4.2223328058010301"/>
    <m/>
    <m/>
    <m/>
    <m/>
    <m/>
    <m/>
    <x v="0"/>
  </r>
  <r>
    <x v="0"/>
    <x v="0"/>
    <x v="3"/>
    <x v="2"/>
    <x v="0"/>
    <x v="0"/>
    <x v="14"/>
    <x v="7"/>
    <x v="0"/>
    <x v="0"/>
    <n v="5"/>
    <n v="904"/>
    <n v="66.237417936286604"/>
    <n v="0.48147497899358499"/>
    <n v="0.12390333246455899"/>
    <n v="0.90023173136484802"/>
    <n v="5.0195154754073004"/>
    <n v="5.5393594978848304"/>
    <n v="4.2529658151438303"/>
    <m/>
    <m/>
    <m/>
    <m/>
    <m/>
    <m/>
    <x v="0"/>
  </r>
  <r>
    <x v="0"/>
    <x v="0"/>
    <x v="3"/>
    <x v="2"/>
    <x v="0"/>
    <x v="0"/>
    <x v="14"/>
    <x v="7"/>
    <x v="0"/>
    <x v="1"/>
    <n v="5"/>
    <n v="904"/>
    <s v="nan"/>
    <n v="0.48315666449228001"/>
    <n v="0.11872146118721399"/>
    <n v="0.65881384108723995"/>
    <n v="4.9273970416570698"/>
    <n v="5.0604423498895903"/>
    <n v="4.7312115871446903"/>
    <m/>
    <m/>
    <m/>
    <m/>
    <m/>
    <m/>
    <x v="0"/>
  </r>
  <r>
    <x v="0"/>
    <x v="0"/>
    <x v="3"/>
    <x v="2"/>
    <x v="0"/>
    <x v="0"/>
    <x v="14"/>
    <x v="7"/>
    <x v="0"/>
    <x v="0"/>
    <n v="6"/>
    <n v="895"/>
    <n v="72.597461346934097"/>
    <n v="0.48165367633591799"/>
    <n v="0.13580022199542"/>
    <n v="0.89564414627201305"/>
    <n v="5.1263418962212697"/>
    <n v="5.5526628666338498"/>
    <n v="4.3078056330291297"/>
    <m/>
    <m/>
    <m/>
    <m/>
    <m/>
    <m/>
    <x v="0"/>
  </r>
  <r>
    <x v="0"/>
    <x v="0"/>
    <x v="3"/>
    <x v="2"/>
    <x v="0"/>
    <x v="0"/>
    <x v="14"/>
    <x v="7"/>
    <x v="0"/>
    <x v="1"/>
    <n v="6"/>
    <n v="895"/>
    <s v="nan"/>
    <n v="0.48072407045009702"/>
    <n v="0.132990867579908"/>
    <n v="0.65329825788556495"/>
    <n v="4.6543658683715003"/>
    <n v="4.9479104513120804"/>
    <n v="4.09076026912558"/>
    <m/>
    <m/>
    <m/>
    <m/>
    <m/>
    <m/>
    <x v="0"/>
  </r>
  <r>
    <x v="0"/>
    <x v="0"/>
    <x v="3"/>
    <x v="2"/>
    <x v="0"/>
    <x v="0"/>
    <x v="14"/>
    <x v="7"/>
    <x v="0"/>
    <x v="0"/>
    <n v="7"/>
    <n v="901"/>
    <n v="68.582241261379394"/>
    <n v="0.483044381066983"/>
    <n v="0.128029741458553"/>
    <n v="0.90328834782106904"/>
    <n v="5.0661114294264697"/>
    <n v="5.56623134465507"/>
    <n v="4.4072232871411599"/>
    <m/>
    <m/>
    <m/>
    <m/>
    <m/>
    <m/>
    <x v="0"/>
  </r>
  <r>
    <x v="0"/>
    <x v="0"/>
    <x v="3"/>
    <x v="2"/>
    <x v="0"/>
    <x v="0"/>
    <x v="14"/>
    <x v="7"/>
    <x v="0"/>
    <x v="1"/>
    <n v="7"/>
    <n v="901"/>
    <s v="nan"/>
    <n v="0.48165090237008001"/>
    <n v="0.123858447488584"/>
    <n v="0.65996138163726703"/>
    <n v="4.39336334421027"/>
    <n v="4.55318124867284"/>
    <n v="4.1828095970611603"/>
    <m/>
    <m/>
    <m/>
    <m/>
    <m/>
    <m/>
    <x v="0"/>
  </r>
  <r>
    <x v="0"/>
    <x v="0"/>
    <x v="3"/>
    <x v="2"/>
    <x v="0"/>
    <x v="0"/>
    <x v="14"/>
    <x v="7"/>
    <x v="0"/>
    <x v="0"/>
    <n v="8"/>
    <n v="898"/>
    <n v="63.131091323148702"/>
    <n v="0.475354419279646"/>
    <n v="0.118083493736518"/>
    <n v="0.89957962930899105"/>
    <n v="4.9781319012798697"/>
    <n v="5.1394213044318597"/>
    <n v="4.7879548438319999"/>
    <m/>
    <m/>
    <m/>
    <m/>
    <m/>
    <m/>
    <x v="0"/>
  </r>
  <r>
    <x v="0"/>
    <x v="0"/>
    <x v="3"/>
    <x v="2"/>
    <x v="0"/>
    <x v="0"/>
    <x v="14"/>
    <x v="7"/>
    <x v="0"/>
    <x v="1"/>
    <n v="8"/>
    <n v="898"/>
    <s v="nan"/>
    <n v="0.48467329854316099"/>
    <n v="0.12899543378995401"/>
    <n v="0.655140742743056"/>
    <n v="4.6424804343049102"/>
    <n v="4.8112744948919302"/>
    <n v="4.4434546016724497"/>
    <m/>
    <m/>
    <m/>
    <m/>
    <m/>
    <m/>
    <x v="0"/>
  </r>
  <r>
    <x v="0"/>
    <x v="0"/>
    <x v="3"/>
    <x v="2"/>
    <x v="0"/>
    <x v="0"/>
    <x v="14"/>
    <x v="7"/>
    <x v="0"/>
    <x v="0"/>
    <n v="9"/>
    <n v="903"/>
    <n v="69.013825279053194"/>
    <n v="0.48419537077568903"/>
    <n v="0.12921706135922201"/>
    <n v="0.90018969422332196"/>
    <n v="5.0555967380583198"/>
    <n v="5.4991327970380404"/>
    <n v="4.4873161624905604"/>
    <m/>
    <m/>
    <m/>
    <m/>
    <m/>
    <m/>
    <x v="0"/>
  </r>
  <r>
    <x v="0"/>
    <x v="0"/>
    <x v="3"/>
    <x v="2"/>
    <x v="0"/>
    <x v="0"/>
    <x v="14"/>
    <x v="7"/>
    <x v="0"/>
    <x v="1"/>
    <n v="9"/>
    <n v="903"/>
    <s v="nan"/>
    <n v="0.48973146336160001"/>
    <n v="0.13127853881278501"/>
    <n v="0.65174839193078404"/>
    <n v="4.6419990459194196"/>
    <n v="4.6719016476379398"/>
    <n v="4.6036863374675798"/>
    <m/>
    <m/>
    <m/>
    <m/>
    <m/>
    <m/>
    <x v="0"/>
  </r>
  <r>
    <x v="0"/>
    <x v="0"/>
    <x v="3"/>
    <x v="2"/>
    <x v="0"/>
    <x v="0"/>
    <x v="14"/>
    <x v="7"/>
    <x v="0"/>
    <x v="0"/>
    <n v="10"/>
    <n v="889"/>
    <n v="68.190610310176993"/>
    <n v="0.47472506117604601"/>
    <n v="0.12738308662697401"/>
    <n v="0.90516139781928395"/>
    <n v="5.0635349397732696"/>
    <n v="5.72369726700268"/>
    <n v="4.3268320528650799"/>
    <m/>
    <m/>
    <m/>
    <m/>
    <m/>
    <m/>
    <x v="0"/>
  </r>
  <r>
    <x v="0"/>
    <x v="0"/>
    <x v="3"/>
    <x v="2"/>
    <x v="0"/>
    <x v="0"/>
    <x v="14"/>
    <x v="7"/>
    <x v="0"/>
    <x v="1"/>
    <n v="10"/>
    <n v="889"/>
    <s v="nan"/>
    <n v="0.480974124809741"/>
    <n v="0.12956621004566199"/>
    <n v="0.65410347217041698"/>
    <n v="4.7791024738937598"/>
    <n v="5.12928084159776"/>
    <n v="4.38832371573133"/>
    <m/>
    <m/>
    <m/>
    <m/>
    <m/>
    <m/>
    <x v="0"/>
  </r>
  <r>
    <x v="0"/>
    <x v="0"/>
    <x v="3"/>
    <x v="2"/>
    <x v="0"/>
    <x v="0"/>
    <x v="14"/>
    <x v="7"/>
    <x v="0"/>
    <x v="0"/>
    <n v="11"/>
    <n v="889"/>
    <n v="74.431107833420796"/>
    <n v="0.47862104126273602"/>
    <n v="0.13915327684923501"/>
    <n v="0.89608482139733803"/>
    <n v="5.1853368638487396"/>
    <n v="5.8664896239316802"/>
    <n v="4.3596971546572902"/>
    <m/>
    <m/>
    <m/>
    <m/>
    <m/>
    <m/>
    <x v="0"/>
  </r>
  <r>
    <x v="0"/>
    <x v="0"/>
    <x v="3"/>
    <x v="2"/>
    <x v="0"/>
    <x v="0"/>
    <x v="14"/>
    <x v="7"/>
    <x v="0"/>
    <x v="1"/>
    <n v="11"/>
    <n v="889"/>
    <s v="nan"/>
    <n v="0.47496194824961901"/>
    <n v="0.12899543378995401"/>
    <n v="0.65560420121177898"/>
    <n v="4.8331751383539103"/>
    <n v="5.2529709144925496"/>
    <n v="4.3243317733373603"/>
    <m/>
    <m/>
    <m/>
    <m/>
    <m/>
    <m/>
    <x v="0"/>
  </r>
  <r>
    <x v="0"/>
    <x v="0"/>
    <x v="3"/>
    <x v="2"/>
    <x v="0"/>
    <x v="0"/>
    <x v="14"/>
    <x v="7"/>
    <x v="0"/>
    <x v="0"/>
    <n v="12"/>
    <n v="905"/>
    <n v="68.002655085517802"/>
    <n v="0.48387536564606598"/>
    <n v="0.12691890556354499"/>
    <n v="0.90148977082613702"/>
    <n v="5.11387305876229"/>
    <n v="5.5872112535623604"/>
    <n v="4.6405348639622197"/>
    <m/>
    <m/>
    <m/>
    <m/>
    <m/>
    <m/>
    <x v="0"/>
  </r>
  <r>
    <x v="0"/>
    <x v="0"/>
    <x v="3"/>
    <x v="2"/>
    <x v="0"/>
    <x v="0"/>
    <x v="14"/>
    <x v="7"/>
    <x v="0"/>
    <x v="1"/>
    <n v="12"/>
    <n v="905"/>
    <s v="nan"/>
    <n v="0.48890247879973803"/>
    <n v="0.130707762557077"/>
    <n v="0.64801741426099402"/>
    <n v="4.9975117765993202"/>
    <n v="5.2168162662372302"/>
    <n v="4.7782072869614103"/>
    <m/>
    <m/>
    <m/>
    <m/>
    <m/>
    <m/>
    <x v="0"/>
  </r>
  <r>
    <x v="0"/>
    <x v="0"/>
    <x v="3"/>
    <x v="2"/>
    <x v="0"/>
    <x v="0"/>
    <x v="14"/>
    <x v="7"/>
    <x v="0"/>
    <x v="0"/>
    <n v="13"/>
    <n v="901"/>
    <n v="65.965938628512703"/>
    <n v="0.47849525296346102"/>
    <n v="0.12303379210866899"/>
    <n v="0.89886712569317395"/>
    <n v="5.0107972707679096"/>
    <n v="5.5329775677616198"/>
    <n v="4.3033271909699797"/>
    <m/>
    <m/>
    <m/>
    <m/>
    <m/>
    <m/>
    <x v="0"/>
  </r>
  <r>
    <x v="0"/>
    <x v="0"/>
    <x v="3"/>
    <x v="2"/>
    <x v="0"/>
    <x v="0"/>
    <x v="14"/>
    <x v="7"/>
    <x v="0"/>
    <x v="1"/>
    <n v="13"/>
    <n v="901"/>
    <s v="nan"/>
    <n v="0.47503261578604"/>
    <n v="0.11301369863013599"/>
    <n v="0.66741668127306297"/>
    <n v="4.78487846199753"/>
    <n v="4.9520569910007"/>
    <n v="4.5583785194771096"/>
    <m/>
    <m/>
    <m/>
    <m/>
    <m/>
    <m/>
    <x v="0"/>
  </r>
  <r>
    <x v="0"/>
    <x v="0"/>
    <x v="3"/>
    <x v="2"/>
    <x v="0"/>
    <x v="0"/>
    <x v="14"/>
    <x v="7"/>
    <x v="0"/>
    <x v="0"/>
    <n v="14"/>
    <n v="904"/>
    <n v="67.111030596063202"/>
    <n v="0.47845465985091601"/>
    <n v="0.12514015362190301"/>
    <n v="0.90070374782537499"/>
    <n v="5.0527513091573599"/>
    <n v="5.64414118533045"/>
    <n v="4.3927944908192798"/>
    <m/>
    <m/>
    <m/>
    <m/>
    <m/>
    <m/>
    <x v="0"/>
  </r>
  <r>
    <x v="0"/>
    <x v="0"/>
    <x v="3"/>
    <x v="2"/>
    <x v="0"/>
    <x v="0"/>
    <x v="14"/>
    <x v="7"/>
    <x v="0"/>
    <x v="1"/>
    <n v="14"/>
    <n v="904"/>
    <s v="nan"/>
    <n v="0.48300173950858799"/>
    <n v="0.12671232876712299"/>
    <n v="0.65285914831098402"/>
    <n v="4.6346919091881098"/>
    <n v="5.1459328137189297"/>
    <n v="4.0641766968855997"/>
    <m/>
    <m/>
    <m/>
    <m/>
    <m/>
    <m/>
    <x v="0"/>
  </r>
  <r>
    <x v="0"/>
    <x v="0"/>
    <x v="3"/>
    <x v="2"/>
    <x v="0"/>
    <x v="0"/>
    <x v="14"/>
    <x v="7"/>
    <x v="0"/>
    <x v="0"/>
    <n v="15"/>
    <n v="906"/>
    <n v="69.114015380490798"/>
    <n v="0.485192424842947"/>
    <n v="0.12895888730826"/>
    <n v="0.89667227270738004"/>
    <n v="5.0864199928019502"/>
    <n v="5.4581846281244601"/>
    <n v="4.56838730423779"/>
    <m/>
    <m/>
    <m/>
    <m/>
    <m/>
    <m/>
    <x v="0"/>
  </r>
  <r>
    <x v="0"/>
    <x v="0"/>
    <x v="3"/>
    <x v="2"/>
    <x v="0"/>
    <x v="0"/>
    <x v="14"/>
    <x v="7"/>
    <x v="0"/>
    <x v="1"/>
    <n v="15"/>
    <n v="906"/>
    <s v="nan"/>
    <n v="0.495675690367471"/>
    <n v="0.13698630136986301"/>
    <n v="0.64169395709390198"/>
    <n v="4.9395218300290997"/>
    <n v="5.5419875758686601"/>
    <n v="4.1000203809084201"/>
    <m/>
    <m/>
    <m/>
    <m/>
    <m/>
    <m/>
    <x v="0"/>
  </r>
  <r>
    <x v="0"/>
    <x v="0"/>
    <x v="3"/>
    <x v="2"/>
    <x v="0"/>
    <x v="0"/>
    <x v="14"/>
    <x v="7"/>
    <x v="0"/>
    <x v="0"/>
    <n v="16"/>
    <n v="906"/>
    <n v="66.6599936907634"/>
    <n v="0.48051608818486302"/>
    <n v="0.12439249550405899"/>
    <n v="0.89445655705343496"/>
    <n v="5.0674354933693602"/>
    <n v="5.42497807605434"/>
    <n v="4.5963873288796302"/>
    <m/>
    <m/>
    <m/>
    <m/>
    <m/>
    <m/>
    <x v="0"/>
  </r>
  <r>
    <x v="0"/>
    <x v="0"/>
    <x v="3"/>
    <x v="2"/>
    <x v="0"/>
    <x v="0"/>
    <x v="14"/>
    <x v="7"/>
    <x v="0"/>
    <x v="1"/>
    <n v="16"/>
    <n v="906"/>
    <s v="nan"/>
    <n v="0.48317840834964099"/>
    <n v="0.12671232876712299"/>
    <n v="0.65210357813453901"/>
    <n v="4.7167156683728004"/>
    <n v="4.6019630620625902"/>
    <n v="4.8678976735116599"/>
    <m/>
    <m/>
    <m/>
    <m/>
    <m/>
    <m/>
    <x v="0"/>
  </r>
  <r>
    <x v="0"/>
    <x v="0"/>
    <x v="3"/>
    <x v="2"/>
    <x v="0"/>
    <x v="0"/>
    <x v="14"/>
    <x v="7"/>
    <x v="0"/>
    <x v="0"/>
    <n v="17"/>
    <n v="905"/>
    <n v="76.869779278967101"/>
    <n v="0.49502861982635699"/>
    <n v="0.14373932932383299"/>
    <n v="0.89008114640962699"/>
    <n v="5.2722731205490101"/>
    <n v="5.47089634130647"/>
    <n v="4.9022886897262898"/>
    <m/>
    <m/>
    <m/>
    <m/>
    <m/>
    <m/>
    <x v="0"/>
  </r>
  <r>
    <x v="0"/>
    <x v="0"/>
    <x v="3"/>
    <x v="2"/>
    <x v="0"/>
    <x v="0"/>
    <x v="14"/>
    <x v="7"/>
    <x v="0"/>
    <x v="1"/>
    <n v="17"/>
    <n v="905"/>
    <s v="nan"/>
    <n v="0.50119492379766295"/>
    <n v="0.150684931506849"/>
    <n v="0.63611437192978604"/>
    <n v="4.7689670723569302"/>
    <n v="5.0042987857542602"/>
    <n v="4.3306040768128797"/>
    <m/>
    <m/>
    <m/>
    <m/>
    <m/>
    <m/>
    <x v="0"/>
  </r>
  <r>
    <x v="0"/>
    <x v="0"/>
    <x v="3"/>
    <x v="2"/>
    <x v="0"/>
    <x v="0"/>
    <x v="14"/>
    <x v="7"/>
    <x v="0"/>
    <x v="0"/>
    <n v="18"/>
    <n v="910"/>
    <n v="72.285721811690806"/>
    <n v="0.49204396646365001"/>
    <n v="0.134989037959766"/>
    <n v="0.89493396724306795"/>
    <n v="5.1610668669808097"/>
    <n v="5.6643048808214003"/>
    <n v="4.3522914875941501"/>
    <m/>
    <m/>
    <m/>
    <m/>
    <m/>
    <m/>
    <x v="0"/>
  </r>
  <r>
    <x v="0"/>
    <x v="0"/>
    <x v="3"/>
    <x v="2"/>
    <x v="0"/>
    <x v="0"/>
    <x v="14"/>
    <x v="7"/>
    <x v="0"/>
    <x v="1"/>
    <n v="18"/>
    <n v="910"/>
    <s v="nan"/>
    <n v="0.49210969776038199"/>
    <n v="0.135844748858447"/>
    <n v="0.64318011972371303"/>
    <n v="4.8836287677723202"/>
    <n v="5.0344396377952396"/>
    <n v="4.6412541552355"/>
    <m/>
    <m/>
    <m/>
    <m/>
    <m/>
    <m/>
    <x v="0"/>
  </r>
  <r>
    <x v="0"/>
    <x v="0"/>
    <x v="3"/>
    <x v="2"/>
    <x v="0"/>
    <x v="0"/>
    <x v="14"/>
    <x v="7"/>
    <x v="0"/>
    <x v="0"/>
    <n v="19"/>
    <n v="917"/>
    <n v="74.806117257576602"/>
    <n v="0.49839671350909298"/>
    <n v="0.13986372438756101"/>
    <n v="0.88925273243515701"/>
    <n v="5.2016249529667"/>
    <n v="5.9322164863912201"/>
    <n v="3.9569134515767801"/>
    <m/>
    <m/>
    <m/>
    <m/>
    <m/>
    <m/>
    <x v="0"/>
  </r>
  <r>
    <x v="0"/>
    <x v="0"/>
    <x v="3"/>
    <x v="2"/>
    <x v="0"/>
    <x v="0"/>
    <x v="14"/>
    <x v="7"/>
    <x v="0"/>
    <x v="1"/>
    <n v="19"/>
    <n v="917"/>
    <s v="nan"/>
    <n v="0.50520493585561999"/>
    <n v="0.144977168949771"/>
    <n v="0.63468530442807303"/>
    <n v="5.1413084508200697"/>
    <n v="5.2772086166768304"/>
    <n v="4.90977483491596"/>
    <m/>
    <m/>
    <m/>
    <m/>
    <m/>
    <m/>
    <x v="0"/>
  </r>
  <r>
    <x v="0"/>
    <x v="0"/>
    <x v="3"/>
    <x v="2"/>
    <x v="0"/>
    <x v="0"/>
    <x v="14"/>
    <x v="8"/>
    <x v="0"/>
    <x v="0"/>
    <n v="0"/>
    <n v="883"/>
    <n v="77.453844681988997"/>
    <n v="0.48415274847988998"/>
    <n v="0.14572027970392701"/>
    <n v="0.891314591789376"/>
    <n v="5.18034831821039"/>
    <n v="5.4934345572218604"/>
    <n v="4.3785420963517501"/>
    <m/>
    <m/>
    <m/>
    <m/>
    <m/>
    <m/>
    <x v="0"/>
  </r>
  <r>
    <x v="0"/>
    <x v="0"/>
    <x v="3"/>
    <x v="2"/>
    <x v="0"/>
    <x v="0"/>
    <x v="14"/>
    <x v="8"/>
    <x v="0"/>
    <x v="1"/>
    <n v="0"/>
    <n v="883"/>
    <s v="nan"/>
    <n v="0.48935366383996498"/>
    <n v="0.14383561643835599"/>
    <n v="0.64438249082245702"/>
    <n v="5.1313987786800901"/>
    <n v="5.3370232140956499"/>
    <n v="4.6047996148110002"/>
    <m/>
    <m/>
    <m/>
    <m/>
    <m/>
    <m/>
    <x v="0"/>
  </r>
  <r>
    <x v="0"/>
    <x v="0"/>
    <x v="3"/>
    <x v="2"/>
    <x v="0"/>
    <x v="0"/>
    <x v="14"/>
    <x v="8"/>
    <x v="0"/>
    <x v="0"/>
    <n v="1"/>
    <n v="910"/>
    <n v="71.727553571117099"/>
    <n v="0.49306904089838799"/>
    <n v="0.134228977160848"/>
    <n v="0.893709996259196"/>
    <n v="5.1419045565635599"/>
    <n v="5.3990446213171399"/>
    <n v="4.6629181614343604"/>
    <m/>
    <m/>
    <m/>
    <m/>
    <m/>
    <m/>
    <x v="0"/>
  </r>
  <r>
    <x v="0"/>
    <x v="0"/>
    <x v="3"/>
    <x v="2"/>
    <x v="0"/>
    <x v="0"/>
    <x v="14"/>
    <x v="8"/>
    <x v="0"/>
    <x v="1"/>
    <n v="1"/>
    <n v="910"/>
    <s v="nan"/>
    <n v="0.488581756903674"/>
    <n v="0.12442922374429199"/>
    <n v="0.65505160512401905"/>
    <n v="4.7611198724979902"/>
    <n v="4.7391017970265104"/>
    <n v="4.8021339346507297"/>
    <m/>
    <m/>
    <m/>
    <m/>
    <m/>
    <m/>
    <x v="0"/>
  </r>
  <r>
    <x v="0"/>
    <x v="0"/>
    <x v="3"/>
    <x v="2"/>
    <x v="0"/>
    <x v="0"/>
    <x v="14"/>
    <x v="8"/>
    <x v="0"/>
    <x v="0"/>
    <n v="2"/>
    <n v="891"/>
    <n v="79.714257375084898"/>
    <n v="0.48987520894790199"/>
    <n v="0.14971187417582699"/>
    <n v="0.89179418914515896"/>
    <n v="5.2799218994288903"/>
    <n v="5.6311840870637901"/>
    <n v="4.3162025641228698"/>
    <m/>
    <m/>
    <m/>
    <m/>
    <m/>
    <m/>
    <x v="0"/>
  </r>
  <r>
    <x v="0"/>
    <x v="0"/>
    <x v="3"/>
    <x v="2"/>
    <x v="0"/>
    <x v="0"/>
    <x v="14"/>
    <x v="8"/>
    <x v="0"/>
    <x v="1"/>
    <n v="2"/>
    <n v="891"/>
    <s v="nan"/>
    <n v="0.495846923244183"/>
    <n v="0.15239726027397199"/>
    <n v="0.63684376148447097"/>
    <n v="5.1845099759232296"/>
    <n v="5.3138343003526698"/>
    <n v="4.8296970858219499"/>
    <m/>
    <m/>
    <m/>
    <m/>
    <m/>
    <m/>
    <x v="0"/>
  </r>
  <r>
    <x v="0"/>
    <x v="0"/>
    <x v="3"/>
    <x v="2"/>
    <x v="0"/>
    <x v="0"/>
    <x v="14"/>
    <x v="8"/>
    <x v="0"/>
    <x v="0"/>
    <n v="3"/>
    <n v="895"/>
    <n v="85.7815164373051"/>
    <n v="0.499561327505265"/>
    <n v="0.16104617121496301"/>
    <n v="0.88873277090845504"/>
    <n v="5.4238992554396903"/>
    <n v="5.72456395864402"/>
    <n v="4.6271377919482104"/>
    <m/>
    <m/>
    <m/>
    <m/>
    <m/>
    <m/>
    <x v="0"/>
  </r>
  <r>
    <x v="0"/>
    <x v="0"/>
    <x v="3"/>
    <x v="2"/>
    <x v="0"/>
    <x v="0"/>
    <x v="14"/>
    <x v="8"/>
    <x v="0"/>
    <x v="1"/>
    <n v="3"/>
    <n v="895"/>
    <s v="nan"/>
    <n v="0.49534409654272599"/>
    <n v="0.14840182648401801"/>
    <n v="0.63983542930016601"/>
    <n v="4.9993377250715199"/>
    <n v="4.8652030958630101"/>
    <n v="5.3547944924740696"/>
    <m/>
    <m/>
    <m/>
    <m/>
    <m/>
    <m/>
    <x v="0"/>
  </r>
  <r>
    <x v="0"/>
    <x v="0"/>
    <x v="3"/>
    <x v="2"/>
    <x v="0"/>
    <x v="0"/>
    <x v="14"/>
    <x v="8"/>
    <x v="0"/>
    <x v="0"/>
    <n v="4"/>
    <n v="901"/>
    <n v="74.986807745220602"/>
    <n v="0.49179644197969502"/>
    <n v="0.140620384645952"/>
    <n v="0.89499516152774305"/>
    <n v="5.1584498496378597"/>
    <n v="5.5961074351638498"/>
    <n v="4.2070203158856998"/>
    <m/>
    <m/>
    <m/>
    <m/>
    <m/>
    <m/>
    <x v="0"/>
  </r>
  <r>
    <x v="0"/>
    <x v="0"/>
    <x v="3"/>
    <x v="2"/>
    <x v="0"/>
    <x v="0"/>
    <x v="14"/>
    <x v="8"/>
    <x v="0"/>
    <x v="1"/>
    <n v="4"/>
    <n v="901"/>
    <s v="nan"/>
    <n v="0.48151228527940798"/>
    <n v="0.11700913242009101"/>
    <n v="0.66145244156442595"/>
    <n v="4.5363646228169898"/>
    <n v="4.2694894301930102"/>
    <n v="5.1165280850430301"/>
    <m/>
    <m/>
    <m/>
    <m/>
    <m/>
    <m/>
    <x v="0"/>
  </r>
  <r>
    <x v="0"/>
    <x v="0"/>
    <x v="3"/>
    <x v="2"/>
    <x v="0"/>
    <x v="0"/>
    <x v="14"/>
    <x v="8"/>
    <x v="0"/>
    <x v="0"/>
    <n v="5"/>
    <n v="884"/>
    <n v="80.701569595009801"/>
    <n v="0.488394797892508"/>
    <n v="0.15155254837540399"/>
    <n v="0.89059802572992297"/>
    <n v="5.2467370298572096"/>
    <n v="5.4047498421361304"/>
    <n v="4.7812398261166003"/>
    <m/>
    <m/>
    <m/>
    <m/>
    <m/>
    <m/>
    <x v="0"/>
  </r>
  <r>
    <x v="0"/>
    <x v="0"/>
    <x v="3"/>
    <x v="2"/>
    <x v="0"/>
    <x v="0"/>
    <x v="14"/>
    <x v="8"/>
    <x v="0"/>
    <x v="1"/>
    <n v="5"/>
    <n v="884"/>
    <s v="nan"/>
    <n v="0.48829908675799"/>
    <n v="0.14611872146118701"/>
    <n v="0.64400009382710499"/>
    <n v="4.9559787831444204"/>
    <n v="4.9854442988800303"/>
    <n v="4.8691749665178801"/>
    <m/>
    <m/>
    <m/>
    <m/>
    <m/>
    <m/>
    <x v="0"/>
  </r>
  <r>
    <x v="0"/>
    <x v="0"/>
    <x v="3"/>
    <x v="2"/>
    <x v="0"/>
    <x v="0"/>
    <x v="14"/>
    <x v="8"/>
    <x v="0"/>
    <x v="0"/>
    <n v="6"/>
    <n v="897"/>
    <n v="76.316323348185193"/>
    <n v="0.490286863039058"/>
    <n v="0.14315432372470199"/>
    <n v="0.89578513673797899"/>
    <n v="5.2467263527590404"/>
    <n v="5.5649130495452397"/>
    <n v="4.4318579829407101"/>
    <m/>
    <m/>
    <m/>
    <m/>
    <m/>
    <m/>
    <x v="0"/>
  </r>
  <r>
    <x v="0"/>
    <x v="0"/>
    <x v="3"/>
    <x v="2"/>
    <x v="0"/>
    <x v="0"/>
    <x v="14"/>
    <x v="8"/>
    <x v="0"/>
    <x v="1"/>
    <n v="6"/>
    <n v="897"/>
    <s v="nan"/>
    <n v="0.49604261796042598"/>
    <n v="0.15125570776255701"/>
    <n v="0.64058058610919899"/>
    <n v="4.9103860805519197"/>
    <n v="5.0515377095807104"/>
    <n v="4.5489002013318602"/>
    <m/>
    <m/>
    <m/>
    <m/>
    <m/>
    <m/>
    <x v="0"/>
  </r>
  <r>
    <x v="0"/>
    <x v="0"/>
    <x v="3"/>
    <x v="2"/>
    <x v="0"/>
    <x v="0"/>
    <x v="14"/>
    <x v="8"/>
    <x v="0"/>
    <x v="0"/>
    <n v="7"/>
    <n v="892"/>
    <n v="79.183131016095501"/>
    <n v="0.49097454168927301"/>
    <n v="0.148624066255925"/>
    <n v="0.89006654187726197"/>
    <n v="5.2464290312423296"/>
    <n v="5.8079440344910704"/>
    <n v="4.0636633861013802"/>
    <m/>
    <m/>
    <m/>
    <m/>
    <m/>
    <m/>
    <x v="0"/>
  </r>
  <r>
    <x v="0"/>
    <x v="0"/>
    <x v="3"/>
    <x v="2"/>
    <x v="0"/>
    <x v="0"/>
    <x v="14"/>
    <x v="8"/>
    <x v="0"/>
    <x v="1"/>
    <n v="7"/>
    <n v="892"/>
    <s v="nan"/>
    <n v="0.491582409219395"/>
    <n v="0.14554794520547901"/>
    <n v="0.64396031471123305"/>
    <n v="5.0690514945760796"/>
    <n v="5.45596887880005"/>
    <n v="4.25405530227453"/>
    <m/>
    <m/>
    <m/>
    <m/>
    <m/>
    <m/>
    <x v="0"/>
  </r>
  <r>
    <x v="0"/>
    <x v="0"/>
    <x v="3"/>
    <x v="2"/>
    <x v="0"/>
    <x v="0"/>
    <x v="14"/>
    <x v="8"/>
    <x v="0"/>
    <x v="0"/>
    <n v="8"/>
    <n v="890"/>
    <n v="83.042429359035793"/>
    <n v="0.49662907037218401"/>
    <n v="0.156023264119346"/>
    <n v="0.88742741972871098"/>
    <n v="5.3256569511105303"/>
    <n v="5.6166198923084698"/>
    <n v="4.55460515693599"/>
    <m/>
    <m/>
    <m/>
    <m/>
    <m/>
    <m/>
    <x v="0"/>
  </r>
  <r>
    <x v="0"/>
    <x v="0"/>
    <x v="3"/>
    <x v="2"/>
    <x v="0"/>
    <x v="0"/>
    <x v="14"/>
    <x v="8"/>
    <x v="0"/>
    <x v="1"/>
    <n v="8"/>
    <n v="890"/>
    <s v="nan"/>
    <n v="0.49173461622091702"/>
    <n v="0.14554794520547901"/>
    <n v="0.64321895849075095"/>
    <n v="4.9683242157951399"/>
    <n v="5.1106545543438697"/>
    <n v="4.5911488186409999"/>
    <m/>
    <m/>
    <m/>
    <m/>
    <m/>
    <m/>
    <x v="0"/>
  </r>
  <r>
    <x v="0"/>
    <x v="0"/>
    <x v="3"/>
    <x v="2"/>
    <x v="0"/>
    <x v="0"/>
    <x v="14"/>
    <x v="8"/>
    <x v="0"/>
    <x v="0"/>
    <n v="9"/>
    <n v="892"/>
    <n v="81.307161802410306"/>
    <n v="0.49373364002741998"/>
    <n v="0.15259760031780301"/>
    <n v="0.890103397497085"/>
    <n v="5.3206123256042597"/>
    <n v="5.87647986685079"/>
    <n v="4.1122046272422397"/>
    <m/>
    <m/>
    <m/>
    <m/>
    <m/>
    <m/>
    <x v="0"/>
  </r>
  <r>
    <x v="0"/>
    <x v="0"/>
    <x v="3"/>
    <x v="2"/>
    <x v="0"/>
    <x v="0"/>
    <x v="14"/>
    <x v="8"/>
    <x v="0"/>
    <x v="1"/>
    <n v="9"/>
    <n v="892"/>
    <s v="nan"/>
    <n v="0.49103065883887798"/>
    <n v="0.14611872146118701"/>
    <n v="0.64396031471123305"/>
    <n v="5.0464028346006202"/>
    <n v="5.2119611800532901"/>
    <n v="4.6864933879643802"/>
    <m/>
    <m/>
    <m/>
    <m/>
    <m/>
    <m/>
    <x v="0"/>
  </r>
  <r>
    <x v="0"/>
    <x v="0"/>
    <x v="3"/>
    <x v="2"/>
    <x v="0"/>
    <x v="0"/>
    <x v="14"/>
    <x v="8"/>
    <x v="0"/>
    <x v="0"/>
    <n v="10"/>
    <n v="899"/>
    <n v="78.447118090964196"/>
    <n v="0.49264700014388202"/>
    <n v="0.14682987867693101"/>
    <n v="0.89559448355947702"/>
    <n v="5.3027052492245099"/>
    <n v="5.8499431278174896"/>
    <n v="4.2833405734140602"/>
    <m/>
    <m/>
    <m/>
    <m/>
    <m/>
    <m/>
    <x v="0"/>
  </r>
  <r>
    <x v="0"/>
    <x v="0"/>
    <x v="3"/>
    <x v="2"/>
    <x v="0"/>
    <x v="0"/>
    <x v="14"/>
    <x v="8"/>
    <x v="0"/>
    <x v="1"/>
    <n v="10"/>
    <n v="899"/>
    <s v="nan"/>
    <n v="0.49454229180256498"/>
    <n v="0.144977168949771"/>
    <n v="0.63983233849714605"/>
    <n v="4.9928982678680702"/>
    <n v="5.2167173091804004"/>
    <n v="4.5759804458156799"/>
    <m/>
    <m/>
    <m/>
    <m/>
    <m/>
    <m/>
    <x v="0"/>
  </r>
  <r>
    <x v="0"/>
    <x v="0"/>
    <x v="3"/>
    <x v="2"/>
    <x v="0"/>
    <x v="0"/>
    <x v="14"/>
    <x v="8"/>
    <x v="0"/>
    <x v="0"/>
    <n v="11"/>
    <n v="900"/>
    <n v="85.144685069408396"/>
    <n v="0.50213089126105603"/>
    <n v="0.15976853668667501"/>
    <n v="0.89063301702499298"/>
    <n v="5.3914225338513697"/>
    <n v="5.9483500133692804"/>
    <n v="4.1003633767871097"/>
    <m/>
    <m/>
    <m/>
    <m/>
    <m/>
    <m/>
    <x v="0"/>
  </r>
  <r>
    <x v="0"/>
    <x v="0"/>
    <x v="3"/>
    <x v="2"/>
    <x v="0"/>
    <x v="0"/>
    <x v="14"/>
    <x v="8"/>
    <x v="0"/>
    <x v="1"/>
    <n v="11"/>
    <n v="900"/>
    <s v="nan"/>
    <n v="0.49470808871493799"/>
    <n v="0.14269406392694001"/>
    <n v="0.64095099314686299"/>
    <n v="4.8832781330651196"/>
    <n v="5.1678593652172502"/>
    <n v="4.2235670948942703"/>
    <m/>
    <m/>
    <m/>
    <m/>
    <m/>
    <m/>
    <x v="0"/>
  </r>
  <r>
    <x v="0"/>
    <x v="0"/>
    <x v="3"/>
    <x v="2"/>
    <x v="0"/>
    <x v="0"/>
    <x v="14"/>
    <x v="8"/>
    <x v="0"/>
    <x v="0"/>
    <n v="12"/>
    <n v="906"/>
    <n v="80.230582124389201"/>
    <n v="0.50093843016303896"/>
    <n v="0.15056285804449901"/>
    <n v="0.88590068584363901"/>
    <n v="5.2954976979155504"/>
    <n v="5.4224346175372196"/>
    <n v="4.8773525509265196"/>
    <m/>
    <m/>
    <m/>
    <m/>
    <m/>
    <m/>
    <x v="0"/>
  </r>
  <r>
    <x v="0"/>
    <x v="0"/>
    <x v="3"/>
    <x v="2"/>
    <x v="0"/>
    <x v="0"/>
    <x v="14"/>
    <x v="8"/>
    <x v="0"/>
    <x v="1"/>
    <n v="12"/>
    <n v="906"/>
    <s v="nan"/>
    <n v="0.50065503370297804"/>
    <n v="0.14783105022831"/>
    <n v="0.63871977965372095"/>
    <n v="4.9446716531647601"/>
    <n v="5.0229740049309699"/>
    <n v="4.6867344944055001"/>
    <m/>
    <m/>
    <m/>
    <m/>
    <m/>
    <m/>
    <x v="0"/>
  </r>
  <r>
    <x v="0"/>
    <x v="0"/>
    <x v="3"/>
    <x v="2"/>
    <x v="0"/>
    <x v="0"/>
    <x v="14"/>
    <x v="8"/>
    <x v="0"/>
    <x v="0"/>
    <n v="13"/>
    <n v="893"/>
    <n v="79.863663097508606"/>
    <n v="0.49098477204366697"/>
    <n v="0.14975875995864299"/>
    <n v="0.89360924666934904"/>
    <n v="5.3027711204549401"/>
    <n v="5.9982720271277099"/>
    <n v="4.15203325668727"/>
    <m/>
    <m/>
    <m/>
    <m/>
    <m/>
    <m/>
    <x v="0"/>
  </r>
  <r>
    <x v="0"/>
    <x v="0"/>
    <x v="3"/>
    <x v="2"/>
    <x v="0"/>
    <x v="0"/>
    <x v="14"/>
    <x v="8"/>
    <x v="0"/>
    <x v="1"/>
    <n v="13"/>
    <n v="893"/>
    <s v="nan"/>
    <n v="0.489448793215916"/>
    <n v="0.142123287671232"/>
    <n v="0.64507945947276901"/>
    <n v="4.8764630285080797"/>
    <n v="5.3430154894554303"/>
    <n v="4.1045307749406499"/>
    <m/>
    <m/>
    <m/>
    <m/>
    <m/>
    <m/>
    <x v="0"/>
  </r>
  <r>
    <x v="0"/>
    <x v="0"/>
    <x v="3"/>
    <x v="2"/>
    <x v="0"/>
    <x v="0"/>
    <x v="14"/>
    <x v="8"/>
    <x v="0"/>
    <x v="0"/>
    <n v="14"/>
    <n v="895"/>
    <n v="80.626779276135693"/>
    <n v="0.495507465391202"/>
    <n v="0.15128853763963601"/>
    <n v="0.892163388933504"/>
    <n v="5.3138406132584803"/>
    <n v="5.5454473795691204"/>
    <n v="4.5793162972447501"/>
    <m/>
    <m/>
    <m/>
    <m/>
    <m/>
    <m/>
    <x v="0"/>
  </r>
  <r>
    <x v="0"/>
    <x v="0"/>
    <x v="3"/>
    <x v="2"/>
    <x v="0"/>
    <x v="0"/>
    <x v="14"/>
    <x v="8"/>
    <x v="0"/>
    <x v="1"/>
    <n v="14"/>
    <n v="895"/>
    <s v="nan"/>
    <n v="0.492275494672754"/>
    <n v="0.14041095890410901"/>
    <n v="0.64581890867145497"/>
    <n v="4.7102111451634601"/>
    <n v="4.7815530901396803"/>
    <n v="4.4839552625245798"/>
    <m/>
    <m/>
    <m/>
    <m/>
    <m/>
    <m/>
    <x v="0"/>
  </r>
  <r>
    <x v="0"/>
    <x v="0"/>
    <x v="3"/>
    <x v="2"/>
    <x v="0"/>
    <x v="0"/>
    <x v="14"/>
    <x v="8"/>
    <x v="0"/>
    <x v="0"/>
    <n v="15"/>
    <n v="900"/>
    <n v="77.240927935815293"/>
    <n v="0.49387199313283497"/>
    <n v="0.14482293422835399"/>
    <n v="0.88838666021623902"/>
    <n v="5.2252274353131103"/>
    <n v="5.2633873222575298"/>
    <n v="5.13073628668882"/>
    <m/>
    <m/>
    <m/>
    <m/>
    <m/>
    <m/>
    <x v="0"/>
  </r>
  <r>
    <x v="0"/>
    <x v="0"/>
    <x v="3"/>
    <x v="2"/>
    <x v="0"/>
    <x v="0"/>
    <x v="14"/>
    <x v="8"/>
    <x v="0"/>
    <x v="1"/>
    <n v="15"/>
    <n v="900"/>
    <s v="nan"/>
    <n v="0.49649652098282199"/>
    <n v="0.147260273972602"/>
    <n v="0.63796727676227305"/>
    <n v="4.9872648266209003"/>
    <n v="5.0946919287026997"/>
    <n v="4.7212548595612196"/>
    <m/>
    <m/>
    <m/>
    <m/>
    <m/>
    <m/>
    <x v="0"/>
  </r>
  <r>
    <x v="0"/>
    <x v="0"/>
    <x v="3"/>
    <x v="2"/>
    <x v="0"/>
    <x v="0"/>
    <x v="14"/>
    <x v="8"/>
    <x v="0"/>
    <x v="0"/>
    <n v="16"/>
    <n v="879"/>
    <n v="79.368727012743605"/>
    <n v="0.48172641652974102"/>
    <n v="0.149023824119417"/>
    <n v="0.89023506702678601"/>
    <n v="5.26381372325912"/>
    <n v="5.6953738551000503"/>
    <n v="4.1585987514713603"/>
    <m/>
    <m/>
    <m/>
    <m/>
    <m/>
    <m/>
    <x v="0"/>
  </r>
  <r>
    <x v="0"/>
    <x v="0"/>
    <x v="3"/>
    <x v="2"/>
    <x v="0"/>
    <x v="0"/>
    <x v="14"/>
    <x v="8"/>
    <x v="0"/>
    <x v="1"/>
    <n v="16"/>
    <n v="879"/>
    <s v="nan"/>
    <n v="0.48583659491193698"/>
    <n v="0.147260273972602"/>
    <n v="0.64440955330227301"/>
    <n v="5.1596529550703201"/>
    <n v="5.2749635433465096"/>
    <n v="4.8643453509483896"/>
    <m/>
    <m/>
    <m/>
    <m/>
    <m/>
    <m/>
    <x v="0"/>
  </r>
  <r>
    <x v="0"/>
    <x v="0"/>
    <x v="3"/>
    <x v="2"/>
    <x v="0"/>
    <x v="0"/>
    <x v="14"/>
    <x v="8"/>
    <x v="0"/>
    <x v="0"/>
    <n v="17"/>
    <n v="892"/>
    <n v="88.338947705207602"/>
    <n v="0.50053945872510497"/>
    <n v="0.16582229123089301"/>
    <n v="0.88320609169902997"/>
    <n v="5.4597468617964102"/>
    <n v="6.1781113812028501"/>
    <n v="3.6809394804090401"/>
    <m/>
    <m/>
    <m/>
    <m/>
    <m/>
    <m/>
    <x v="0"/>
  </r>
  <r>
    <x v="0"/>
    <x v="0"/>
    <x v="3"/>
    <x v="2"/>
    <x v="0"/>
    <x v="0"/>
    <x v="14"/>
    <x v="8"/>
    <x v="0"/>
    <x v="1"/>
    <n v="17"/>
    <n v="892"/>
    <s v="nan"/>
    <n v="0.50373450750162996"/>
    <n v="0.164954337899543"/>
    <n v="0.62747908918277395"/>
    <n v="5.1854485086446802"/>
    <n v="5.75790613648849"/>
    <n v="3.76793438255525"/>
    <m/>
    <m/>
    <m/>
    <m/>
    <m/>
    <m/>
    <x v="0"/>
  </r>
  <r>
    <x v="0"/>
    <x v="0"/>
    <x v="3"/>
    <x v="2"/>
    <x v="0"/>
    <x v="0"/>
    <x v="14"/>
    <x v="8"/>
    <x v="0"/>
    <x v="0"/>
    <n v="18"/>
    <n v="902"/>
    <n v="74.435711446642202"/>
    <n v="0.49130861416001598"/>
    <n v="0.139482884756431"/>
    <n v="0.89214634341350696"/>
    <n v="5.1699487849795496"/>
    <n v="5.5357326385383603"/>
    <n v="4.2937688566875103"/>
    <m/>
    <m/>
    <m/>
    <m/>
    <m/>
    <m/>
    <x v="0"/>
  </r>
  <r>
    <x v="0"/>
    <x v="0"/>
    <x v="3"/>
    <x v="2"/>
    <x v="0"/>
    <x v="0"/>
    <x v="14"/>
    <x v="8"/>
    <x v="0"/>
    <x v="1"/>
    <n v="18"/>
    <n v="902"/>
    <s v="nan"/>
    <n v="0.489046531854751"/>
    <n v="0.12899543378995401"/>
    <n v="0.65212692698891706"/>
    <n v="4.6695735755681298"/>
    <n v="4.6985208126103499"/>
    <n v="4.6002348449786297"/>
    <m/>
    <m/>
    <m/>
    <m/>
    <m/>
    <m/>
    <x v="0"/>
  </r>
  <r>
    <x v="0"/>
    <x v="0"/>
    <x v="3"/>
    <x v="2"/>
    <x v="0"/>
    <x v="0"/>
    <x v="14"/>
    <x v="8"/>
    <x v="0"/>
    <x v="0"/>
    <n v="19"/>
    <n v="916"/>
    <n v="77.1662068899427"/>
    <n v="0.50161140984441399"/>
    <n v="0.144437577620356"/>
    <n v="0.89041602588286195"/>
    <n v="5.2773733860851699"/>
    <n v="5.7848528964766199"/>
    <n v="4.0617829309614404"/>
    <m/>
    <m/>
    <m/>
    <m/>
    <m/>
    <m/>
    <x v="0"/>
  </r>
  <r>
    <x v="0"/>
    <x v="0"/>
    <x v="3"/>
    <x v="2"/>
    <x v="0"/>
    <x v="0"/>
    <x v="14"/>
    <x v="8"/>
    <x v="0"/>
    <x v="1"/>
    <n v="19"/>
    <n v="916"/>
    <s v="nan"/>
    <n v="0.50312567949554199"/>
    <n v="0.14041095890410901"/>
    <n v="0.63652836482809505"/>
    <n v="4.8906604595163596"/>
    <n v="5.4005246078375899"/>
    <n v="3.6693579647003798"/>
    <m/>
    <m/>
    <m/>
    <m/>
    <m/>
    <m/>
    <x v="0"/>
  </r>
  <r>
    <x v="0"/>
    <x v="0"/>
    <x v="3"/>
    <x v="2"/>
    <x v="0"/>
    <x v="0"/>
    <x v="14"/>
    <x v="9"/>
    <x v="0"/>
    <x v="0"/>
    <n v="0"/>
    <n v="891"/>
    <n v="87.355667137591894"/>
    <n v="0.50046749567966398"/>
    <n v="0.16409476886305099"/>
    <n v="0.89134471491077105"/>
    <n v="5.4444276758910499"/>
    <n v="5.8391255357424798"/>
    <n v="4.4336160835885998"/>
    <m/>
    <m/>
    <m/>
    <m/>
    <m/>
    <m/>
    <x v="0"/>
  </r>
  <r>
    <x v="0"/>
    <x v="0"/>
    <x v="3"/>
    <x v="2"/>
    <x v="0"/>
    <x v="0"/>
    <x v="14"/>
    <x v="9"/>
    <x v="0"/>
    <x v="1"/>
    <n v="0"/>
    <n v="891"/>
    <s v="nan"/>
    <n v="0.49589856490541401"/>
    <n v="0.15125570776255701"/>
    <n v="0.63984196904718604"/>
    <n v="5.0253130045185097"/>
    <n v="5.0640724392384202"/>
    <n v="4.9260510375528703"/>
    <m/>
    <m/>
    <m/>
    <m/>
    <m/>
    <m/>
    <x v="0"/>
  </r>
  <r>
    <x v="0"/>
    <x v="0"/>
    <x v="3"/>
    <x v="2"/>
    <x v="0"/>
    <x v="0"/>
    <x v="14"/>
    <x v="9"/>
    <x v="0"/>
    <x v="0"/>
    <n v="1"/>
    <n v="877"/>
    <n v="92.253132756613596"/>
    <n v="0.49918008725287599"/>
    <n v="0.17378641197502501"/>
    <n v="0.883988342598652"/>
    <n v="5.5309146895696299"/>
    <n v="5.6878868255260002"/>
    <n v="4.8064279082325498"/>
    <m/>
    <m/>
    <m/>
    <m/>
    <m/>
    <m/>
    <x v="0"/>
  </r>
  <r>
    <x v="0"/>
    <x v="0"/>
    <x v="3"/>
    <x v="2"/>
    <x v="0"/>
    <x v="0"/>
    <x v="14"/>
    <x v="9"/>
    <x v="0"/>
    <x v="1"/>
    <n v="1"/>
    <n v="877"/>
    <s v="nan"/>
    <n v="0.50309849967384201"/>
    <n v="0.170091324200913"/>
    <n v="0.62554198651966797"/>
    <n v="5.2196351741528799"/>
    <n v="5.3829829264245896"/>
    <n v="4.4657224713604"/>
    <m/>
    <m/>
    <m/>
    <m/>
    <m/>
    <m/>
    <x v="0"/>
  </r>
  <r>
    <x v="0"/>
    <x v="0"/>
    <x v="3"/>
    <x v="2"/>
    <x v="0"/>
    <x v="0"/>
    <x v="14"/>
    <x v="9"/>
    <x v="0"/>
    <x v="0"/>
    <n v="2"/>
    <n v="885"/>
    <n v="96.341111456445105"/>
    <n v="0.50848868295070304"/>
    <n v="0.18140359238071799"/>
    <n v="0.88561958467777102"/>
    <n v="5.6019316395044996"/>
    <n v="5.8827299740315402"/>
    <n v="4.4690556002057598"/>
    <m/>
    <m/>
    <m/>
    <m/>
    <m/>
    <m/>
    <x v="0"/>
  </r>
  <r>
    <x v="0"/>
    <x v="0"/>
    <x v="3"/>
    <x v="2"/>
    <x v="0"/>
    <x v="0"/>
    <x v="14"/>
    <x v="9"/>
    <x v="0"/>
    <x v="1"/>
    <n v="2"/>
    <n v="885"/>
    <s v="nan"/>
    <n v="0.510608284409654"/>
    <n v="0.17751141552511401"/>
    <n v="0.618050397532248"/>
    <n v="5.5565974127459699"/>
    <n v="5.6819024619656799"/>
    <n v="5.0510563521009297"/>
    <m/>
    <m/>
    <m/>
    <m/>
    <m/>
    <m/>
    <x v="0"/>
  </r>
  <r>
    <x v="0"/>
    <x v="0"/>
    <x v="3"/>
    <x v="2"/>
    <x v="0"/>
    <x v="0"/>
    <x v="14"/>
    <x v="9"/>
    <x v="0"/>
    <x v="0"/>
    <n v="3"/>
    <n v="899"/>
    <n v="78.535403881181097"/>
    <n v="0.496704351308287"/>
    <n v="0.147267080226373"/>
    <n v="0.88956379232178895"/>
    <n v="5.3180653998047003"/>
    <n v="5.4916429919901697"/>
    <n v="4.7462803902525899"/>
    <m/>
    <m/>
    <m/>
    <m/>
    <m/>
    <m/>
    <x v="0"/>
  </r>
  <r>
    <x v="0"/>
    <x v="0"/>
    <x v="3"/>
    <x v="2"/>
    <x v="0"/>
    <x v="0"/>
    <x v="14"/>
    <x v="9"/>
    <x v="0"/>
    <x v="1"/>
    <n v="3"/>
    <n v="899"/>
    <s v="nan"/>
    <n v="0.49902696238312599"/>
    <n v="0.142123287671232"/>
    <n v="0.64281765411192004"/>
    <n v="4.9706901081455896"/>
    <n v="5.1899851237821002"/>
    <n v="4.2483065272253198"/>
    <m/>
    <m/>
    <m/>
    <m/>
    <m/>
    <m/>
    <x v="0"/>
  </r>
  <r>
    <x v="0"/>
    <x v="0"/>
    <x v="3"/>
    <x v="2"/>
    <x v="0"/>
    <x v="0"/>
    <x v="14"/>
    <x v="9"/>
    <x v="0"/>
    <x v="0"/>
    <n v="4"/>
    <n v="894"/>
    <n v="93.356717639903295"/>
    <n v="0.50873861617840099"/>
    <n v="0.17550218766544701"/>
    <n v="0.88073501651640895"/>
    <n v="5.5558281472452702"/>
    <n v="6.0063056084254303"/>
    <n v="3.7383845969666898"/>
    <m/>
    <m/>
    <m/>
    <m/>
    <m/>
    <m/>
    <x v="0"/>
  </r>
  <r>
    <x v="0"/>
    <x v="0"/>
    <x v="3"/>
    <x v="2"/>
    <x v="0"/>
    <x v="0"/>
    <x v="14"/>
    <x v="9"/>
    <x v="0"/>
    <x v="1"/>
    <n v="4"/>
    <n v="894"/>
    <s v="nan"/>
    <n v="0.509686888454011"/>
    <n v="0.167808219178082"/>
    <n v="0.62225079304986097"/>
    <n v="5.12527045085253"/>
    <n v="5.3872525341493098"/>
    <n v="4.0683082527241297"/>
    <m/>
    <m/>
    <m/>
    <m/>
    <m/>
    <m/>
    <x v="0"/>
  </r>
  <r>
    <x v="0"/>
    <x v="0"/>
    <x v="3"/>
    <x v="2"/>
    <x v="0"/>
    <x v="0"/>
    <x v="14"/>
    <x v="9"/>
    <x v="0"/>
    <x v="0"/>
    <n v="5"/>
    <n v="900"/>
    <n v="88.964556842716902"/>
    <n v="0.508528804112236"/>
    <n v="0.167296647301303"/>
    <n v="0.87977459062483099"/>
    <n v="5.4609628672086599"/>
    <n v="5.7451821463750798"/>
    <n v="4.0853415560431703"/>
    <m/>
    <m/>
    <m/>
    <m/>
    <m/>
    <m/>
    <x v="0"/>
  </r>
  <r>
    <x v="0"/>
    <x v="0"/>
    <x v="3"/>
    <x v="2"/>
    <x v="0"/>
    <x v="0"/>
    <x v="14"/>
    <x v="9"/>
    <x v="0"/>
    <x v="1"/>
    <n v="5"/>
    <n v="900"/>
    <s v="nan"/>
    <n v="0.51617471189388997"/>
    <n v="0.167808219178082"/>
    <n v="0.61857312026243605"/>
    <n v="5.2817320662184502"/>
    <n v="5.3729418551138703"/>
    <n v="4.8402766879645904"/>
    <m/>
    <m/>
    <m/>
    <m/>
    <m/>
    <m/>
    <x v="0"/>
  </r>
  <r>
    <x v="0"/>
    <x v="0"/>
    <x v="3"/>
    <x v="2"/>
    <x v="0"/>
    <x v="0"/>
    <x v="14"/>
    <x v="9"/>
    <x v="0"/>
    <x v="0"/>
    <n v="6"/>
    <n v="899"/>
    <n v="84.910363230160698"/>
    <n v="0.50332234810461096"/>
    <n v="0.15949070444251601"/>
    <n v="0.88478914441869905"/>
    <n v="5.4006701156658803"/>
    <n v="5.6269840412750201"/>
    <n v="4.5944267556833402"/>
    <m/>
    <m/>
    <m/>
    <m/>
    <m/>
    <m/>
    <x v="0"/>
  </r>
  <r>
    <x v="0"/>
    <x v="0"/>
    <x v="3"/>
    <x v="2"/>
    <x v="0"/>
    <x v="0"/>
    <x v="14"/>
    <x v="9"/>
    <x v="0"/>
    <x v="1"/>
    <n v="6"/>
    <n v="899"/>
    <s v="nan"/>
    <n v="0.51307349423787696"/>
    <n v="0.167237442922374"/>
    <n v="0.62192044480849995"/>
    <n v="5.2647807456909099"/>
    <n v="5.7188033377392404"/>
    <n v="3.6473252615187"/>
    <m/>
    <m/>
    <m/>
    <m/>
    <m/>
    <m/>
    <x v="0"/>
  </r>
  <r>
    <x v="0"/>
    <x v="0"/>
    <x v="3"/>
    <x v="2"/>
    <x v="0"/>
    <x v="0"/>
    <x v="14"/>
    <x v="9"/>
    <x v="0"/>
    <x v="0"/>
    <n v="7"/>
    <n v="883"/>
    <n v="92.470994411605503"/>
    <n v="0.50364226049008698"/>
    <n v="0.17411581405129301"/>
    <n v="0.88651479440223502"/>
    <n v="5.5054500455988498"/>
    <n v="5.8003821518053398"/>
    <n v="4.3155515481451099"/>
    <m/>
    <m/>
    <m/>
    <m/>
    <m/>
    <m/>
    <x v="0"/>
  </r>
  <r>
    <x v="0"/>
    <x v="0"/>
    <x v="3"/>
    <x v="2"/>
    <x v="0"/>
    <x v="0"/>
    <x v="14"/>
    <x v="9"/>
    <x v="0"/>
    <x v="1"/>
    <n v="7"/>
    <n v="883"/>
    <s v="nan"/>
    <n v="0.50123939986953603"/>
    <n v="0.161529680365296"/>
    <n v="0.63083174558127997"/>
    <n v="5.1364583387756504"/>
    <n v="5.1593313229268603"/>
    <n v="5.0441776785794001"/>
    <m/>
    <m/>
    <m/>
    <m/>
    <m/>
    <m/>
    <x v="0"/>
  </r>
  <r>
    <x v="0"/>
    <x v="0"/>
    <x v="3"/>
    <x v="2"/>
    <x v="0"/>
    <x v="0"/>
    <x v="14"/>
    <x v="9"/>
    <x v="0"/>
    <x v="0"/>
    <n v="8"/>
    <n v="890"/>
    <n v="86.567744872104399"/>
    <n v="0.50045136743921304"/>
    <n v="0.162851920120274"/>
    <n v="0.88659375582955802"/>
    <n v="5.4019549049323201"/>
    <n v="5.6904710320729297"/>
    <n v="4.2863592133219903"/>
    <m/>
    <m/>
    <m/>
    <m/>
    <m/>
    <m/>
    <x v="0"/>
  </r>
  <r>
    <x v="0"/>
    <x v="0"/>
    <x v="3"/>
    <x v="2"/>
    <x v="0"/>
    <x v="0"/>
    <x v="14"/>
    <x v="9"/>
    <x v="0"/>
    <x v="1"/>
    <n v="8"/>
    <n v="890"/>
    <s v="nan"/>
    <n v="0.50273700804522703"/>
    <n v="0.15696347031963401"/>
    <n v="0.63421946418740205"/>
    <n v="5.1206101083431097"/>
    <n v="5.2489697637459596"/>
    <n v="4.6242861074520896"/>
    <m/>
    <m/>
    <m/>
    <m/>
    <m/>
    <m/>
    <x v="0"/>
  </r>
  <r>
    <x v="0"/>
    <x v="0"/>
    <x v="3"/>
    <x v="2"/>
    <x v="0"/>
    <x v="0"/>
    <x v="14"/>
    <x v="9"/>
    <x v="0"/>
    <x v="0"/>
    <n v="9"/>
    <n v="902"/>
    <n v="86.136223870137002"/>
    <n v="0.50655007326555501"/>
    <n v="0.16212407145157101"/>
    <n v="0.88381152172141797"/>
    <n v="5.3817803436156897"/>
    <n v="5.7712636229020298"/>
    <n v="3.8757783303751401"/>
    <m/>
    <m/>
    <m/>
    <m/>
    <m/>
    <m/>
    <x v="0"/>
  </r>
  <r>
    <x v="0"/>
    <x v="0"/>
    <x v="3"/>
    <x v="2"/>
    <x v="0"/>
    <x v="0"/>
    <x v="14"/>
    <x v="9"/>
    <x v="0"/>
    <x v="1"/>
    <n v="9"/>
    <n v="902"/>
    <s v="nan"/>
    <n v="0.50763481191563298"/>
    <n v="0.15810502283104999"/>
    <n v="0.62977298186547503"/>
    <n v="5.1209917649045602"/>
    <n v="5.0775960684981003"/>
    <n v="5.2887884576762003"/>
    <m/>
    <m/>
    <m/>
    <m/>
    <m/>
    <m/>
    <x v="0"/>
  </r>
  <r>
    <x v="0"/>
    <x v="0"/>
    <x v="3"/>
    <x v="2"/>
    <x v="0"/>
    <x v="0"/>
    <x v="14"/>
    <x v="9"/>
    <x v="0"/>
    <x v="0"/>
    <n v="10"/>
    <n v="900"/>
    <n v="86.491529940689006"/>
    <n v="0.50638687440385699"/>
    <n v="0.16264260349683601"/>
    <n v="0.88693097937407495"/>
    <n v="5.4188656836250502"/>
    <n v="5.4776980719121404"/>
    <n v="5.1709291901294501"/>
    <m/>
    <m/>
    <m/>
    <m/>
    <m/>
    <m/>
    <x v="0"/>
  </r>
  <r>
    <x v="0"/>
    <x v="0"/>
    <x v="3"/>
    <x v="2"/>
    <x v="0"/>
    <x v="0"/>
    <x v="14"/>
    <x v="9"/>
    <x v="0"/>
    <x v="1"/>
    <n v="10"/>
    <n v="900"/>
    <s v="nan"/>
    <n v="0.49901337247227601"/>
    <n v="0.144977168949771"/>
    <n v="0.63796727676227305"/>
    <n v="5.0842855533217204"/>
    <n v="5.1195973852536198"/>
    <n v="4.9354714044658801"/>
    <m/>
    <m/>
    <m/>
    <m/>
    <m/>
    <m/>
    <x v="0"/>
  </r>
  <r>
    <x v="0"/>
    <x v="0"/>
    <x v="3"/>
    <x v="2"/>
    <x v="0"/>
    <x v="0"/>
    <x v="14"/>
    <x v="9"/>
    <x v="0"/>
    <x v="0"/>
    <n v="11"/>
    <n v="894"/>
    <n v="81.891006678839702"/>
    <n v="0.49714411081700399"/>
    <n v="0.15388321638518401"/>
    <n v="0.88657206537426902"/>
    <n v="5.2923525689729196"/>
    <n v="5.3604653469025196"/>
    <n v="5.0175527407741702"/>
    <m/>
    <m/>
    <m/>
    <m/>
    <m/>
    <m/>
    <x v="0"/>
  </r>
  <r>
    <x v="0"/>
    <x v="0"/>
    <x v="3"/>
    <x v="2"/>
    <x v="0"/>
    <x v="0"/>
    <x v="14"/>
    <x v="9"/>
    <x v="0"/>
    <x v="1"/>
    <n v="11"/>
    <n v="894"/>
    <s v="nan"/>
    <n v="0.49542563600782702"/>
    <n v="0.14269406392694001"/>
    <n v="0.64320426075220705"/>
    <n v="4.9327269987028801"/>
    <n v="4.96091015884965"/>
    <n v="4.8190225250072798"/>
    <m/>
    <m/>
    <m/>
    <m/>
    <m/>
    <m/>
    <x v="0"/>
  </r>
  <r>
    <x v="0"/>
    <x v="0"/>
    <x v="3"/>
    <x v="2"/>
    <x v="0"/>
    <x v="0"/>
    <x v="14"/>
    <x v="9"/>
    <x v="0"/>
    <x v="0"/>
    <n v="12"/>
    <n v="879"/>
    <n v="94.664244014285003"/>
    <n v="0.50423737337195695"/>
    <n v="0.17841285674565599"/>
    <n v="0.88485990081692001"/>
    <n v="5.5290485041680597"/>
    <n v="5.6242300247808599"/>
    <n v="5.0452091077196801"/>
    <m/>
    <m/>
    <m/>
    <m/>
    <m/>
    <m/>
    <x v="0"/>
  </r>
  <r>
    <x v="0"/>
    <x v="0"/>
    <x v="3"/>
    <x v="2"/>
    <x v="0"/>
    <x v="0"/>
    <x v="14"/>
    <x v="9"/>
    <x v="0"/>
    <x v="1"/>
    <n v="12"/>
    <n v="879"/>
    <s v="nan"/>
    <n v="0.50142422265709896"/>
    <n v="0.16609589041095801"/>
    <n v="0.63082909774429297"/>
    <n v="5.2713682581931698"/>
    <n v="5.1815852340447801"/>
    <n v="5.7277652976141296"/>
    <m/>
    <m/>
    <m/>
    <m/>
    <m/>
    <m/>
    <x v="0"/>
  </r>
  <r>
    <x v="0"/>
    <x v="0"/>
    <x v="3"/>
    <x v="2"/>
    <x v="0"/>
    <x v="0"/>
    <x v="14"/>
    <x v="9"/>
    <x v="0"/>
    <x v="0"/>
    <n v="13"/>
    <n v="885"/>
    <n v="94.515151786797006"/>
    <n v="0.50763566091015699"/>
    <n v="0.17798990210096999"/>
    <n v="0.88199180778594199"/>
    <n v="5.5377333777202402"/>
    <n v="5.7891149778904403"/>
    <n v="4.5657245237288002"/>
    <m/>
    <m/>
    <m/>
    <m/>
    <m/>
    <m/>
    <x v="0"/>
  </r>
  <r>
    <x v="0"/>
    <x v="0"/>
    <x v="3"/>
    <x v="2"/>
    <x v="0"/>
    <x v="0"/>
    <x v="14"/>
    <x v="9"/>
    <x v="0"/>
    <x v="1"/>
    <n v="13"/>
    <n v="885"/>
    <s v="nan"/>
    <n v="0.49978527940856698"/>
    <n v="0.16038812785388101"/>
    <n v="0.63309036052344803"/>
    <n v="5.2056695681061997"/>
    <n v="5.4339345212878003"/>
    <n v="4.3230450824706397"/>
    <m/>
    <m/>
    <m/>
    <m/>
    <m/>
    <m/>
    <x v="0"/>
  </r>
  <r>
    <x v="0"/>
    <x v="0"/>
    <x v="3"/>
    <x v="2"/>
    <x v="0"/>
    <x v="0"/>
    <x v="14"/>
    <x v="9"/>
    <x v="0"/>
    <x v="0"/>
    <n v="14"/>
    <n v="888"/>
    <n v="90.144374494484893"/>
    <n v="0.50224868399917"/>
    <n v="0.169607055581667"/>
    <n v="0.88522262606815405"/>
    <n v="5.4655411830062501"/>
    <n v="5.7554261136678697"/>
    <n v="3.9152869885984698"/>
    <m/>
    <m/>
    <m/>
    <m/>
    <m/>
    <m/>
    <x v="0"/>
  </r>
  <r>
    <x v="0"/>
    <x v="0"/>
    <x v="3"/>
    <x v="2"/>
    <x v="0"/>
    <x v="0"/>
    <x v="14"/>
    <x v="9"/>
    <x v="0"/>
    <x v="1"/>
    <n v="14"/>
    <n v="888"/>
    <s v="nan"/>
    <n v="0.50256577516851397"/>
    <n v="0.158675799086757"/>
    <n v="0.63046451572506601"/>
    <n v="5.2912496827077602"/>
    <n v="5.5100105405175297"/>
    <n v="4.1213546605077296"/>
    <m/>
    <m/>
    <m/>
    <m/>
    <m/>
    <m/>
    <x v="0"/>
  </r>
  <r>
    <x v="0"/>
    <x v="0"/>
    <x v="3"/>
    <x v="2"/>
    <x v="0"/>
    <x v="0"/>
    <x v="14"/>
    <x v="9"/>
    <x v="0"/>
    <x v="0"/>
    <n v="15"/>
    <n v="886"/>
    <n v="87.671172038912104"/>
    <n v="0.50025464824419097"/>
    <n v="0.16483988404114699"/>
    <n v="0.88568838431400698"/>
    <n v="5.4132234183131001"/>
    <n v="5.8073821728768502"/>
    <n v="3.9510215868669301"/>
    <m/>
    <m/>
    <m/>
    <m/>
    <m/>
    <m/>
    <x v="0"/>
  </r>
  <r>
    <x v="0"/>
    <x v="0"/>
    <x v="3"/>
    <x v="2"/>
    <x v="0"/>
    <x v="0"/>
    <x v="14"/>
    <x v="9"/>
    <x v="0"/>
    <x v="1"/>
    <n v="15"/>
    <n v="886"/>
    <s v="nan"/>
    <n v="0.49257990867579898"/>
    <n v="0.14783105022831"/>
    <n v="0.644740388780628"/>
    <n v="5.0566431827247804"/>
    <n v="5.5061497849399403"/>
    <n v="3.3891186906363102"/>
    <m/>
    <m/>
    <m/>
    <m/>
    <m/>
    <m/>
    <x v="0"/>
  </r>
  <r>
    <x v="0"/>
    <x v="0"/>
    <x v="3"/>
    <x v="2"/>
    <x v="0"/>
    <x v="0"/>
    <x v="14"/>
    <x v="9"/>
    <x v="0"/>
    <x v="0"/>
    <n v="16"/>
    <n v="892"/>
    <n v="82.913630892623601"/>
    <n v="0.497113559945352"/>
    <n v="0.15588386538507701"/>
    <n v="0.88750772022041902"/>
    <n v="5.3260493293735998"/>
    <n v="5.5814935614795802"/>
    <n v="4.2954639791528901"/>
    <m/>
    <m/>
    <m/>
    <m/>
    <m/>
    <m/>
    <x v="0"/>
  </r>
  <r>
    <x v="0"/>
    <x v="0"/>
    <x v="3"/>
    <x v="2"/>
    <x v="0"/>
    <x v="0"/>
    <x v="14"/>
    <x v="9"/>
    <x v="0"/>
    <x v="1"/>
    <n v="16"/>
    <n v="892"/>
    <s v="nan"/>
    <n v="0.50238367036312204"/>
    <n v="0.15981735159817301"/>
    <n v="0.63197396887235402"/>
    <n v="5.0439159439624204"/>
    <n v="5.0976093451151598"/>
    <n v="4.8272908427599797"/>
    <m/>
    <m/>
    <m/>
    <m/>
    <m/>
    <m/>
    <x v="0"/>
  </r>
  <r>
    <x v="0"/>
    <x v="0"/>
    <x v="3"/>
    <x v="2"/>
    <x v="0"/>
    <x v="0"/>
    <x v="14"/>
    <x v="9"/>
    <x v="0"/>
    <x v="0"/>
    <n v="17"/>
    <n v="898"/>
    <n v="86.736366128295202"/>
    <n v="0.500917602871499"/>
    <n v="0.16321040291126501"/>
    <n v="0.87767146242567096"/>
    <n v="5.4050436414386702"/>
    <n v="5.7356207519961897"/>
    <n v="4.0118972469462699"/>
    <m/>
    <m/>
    <m/>
    <m/>
    <m/>
    <m/>
    <x v="0"/>
  </r>
  <r>
    <x v="0"/>
    <x v="0"/>
    <x v="3"/>
    <x v="2"/>
    <x v="0"/>
    <x v="0"/>
    <x v="14"/>
    <x v="9"/>
    <x v="0"/>
    <x v="1"/>
    <n v="17"/>
    <n v="898"/>
    <s v="nan"/>
    <n v="0.50706675364209597"/>
    <n v="0.164383561643835"/>
    <n v="0.62377810844286397"/>
    <n v="5.2762570090293899"/>
    <n v="5.5868838117959196"/>
    <n v="3.9671869116561198"/>
    <m/>
    <m/>
    <m/>
    <m/>
    <m/>
    <m/>
    <x v="0"/>
  </r>
  <r>
    <x v="0"/>
    <x v="0"/>
    <x v="3"/>
    <x v="2"/>
    <x v="0"/>
    <x v="0"/>
    <x v="14"/>
    <x v="9"/>
    <x v="0"/>
    <x v="0"/>
    <n v="18"/>
    <n v="883"/>
    <n v="84.348337207692396"/>
    <n v="0.49216415788821199"/>
    <n v="0.15867872610606801"/>
    <n v="0.88735823486962795"/>
    <n v="5.3270271491979102"/>
    <n v="5.4106768730574402"/>
    <n v="4.9409515006154496"/>
    <m/>
    <m/>
    <m/>
    <m/>
    <m/>
    <m/>
    <x v="0"/>
  </r>
  <r>
    <x v="0"/>
    <x v="0"/>
    <x v="3"/>
    <x v="2"/>
    <x v="0"/>
    <x v="0"/>
    <x v="14"/>
    <x v="9"/>
    <x v="0"/>
    <x v="1"/>
    <n v="18"/>
    <n v="883"/>
    <s v="nan"/>
    <n v="0.49157153729071501"/>
    <n v="0.150684931506849"/>
    <n v="0.641371214102196"/>
    <n v="5.0732371540616397"/>
    <n v="5.0020406926882304"/>
    <n v="5.40183620655427"/>
    <m/>
    <m/>
    <m/>
    <m/>
    <m/>
    <m/>
    <x v="0"/>
  </r>
  <r>
    <x v="0"/>
    <x v="0"/>
    <x v="3"/>
    <x v="2"/>
    <x v="0"/>
    <x v="0"/>
    <x v="14"/>
    <x v="9"/>
    <x v="0"/>
    <x v="0"/>
    <n v="19"/>
    <n v="886"/>
    <n v="95.560062186219497"/>
    <n v="0.50829928334112595"/>
    <n v="0.180007134448183"/>
    <n v="0.876831643044646"/>
    <n v="5.5708475844725101"/>
    <n v="5.9494065781546599"/>
    <n v="3.43715143826405"/>
    <m/>
    <m/>
    <m/>
    <m/>
    <m/>
    <m/>
    <x v="0"/>
  </r>
  <r>
    <x v="0"/>
    <x v="0"/>
    <x v="3"/>
    <x v="2"/>
    <x v="0"/>
    <x v="0"/>
    <x v="14"/>
    <x v="9"/>
    <x v="0"/>
    <x v="1"/>
    <n v="19"/>
    <n v="886"/>
    <s v="nan"/>
    <n v="0.51302185257664701"/>
    <n v="0.17408675799086701"/>
    <n v="0.61768319589370302"/>
    <n v="5.2351316176282898"/>
    <n v="5.3343718105029998"/>
    <n v="4.6757778032435704"/>
    <m/>
    <m/>
    <m/>
    <m/>
    <m/>
    <m/>
    <x v="0"/>
  </r>
  <r>
    <x v="0"/>
    <x v="0"/>
    <x v="3"/>
    <x v="2"/>
    <x v="0"/>
    <x v="0"/>
    <x v="14"/>
    <x v="10"/>
    <x v="0"/>
    <x v="0"/>
    <n v="0"/>
    <n v="880"/>
    <n v="94.011823409100998"/>
    <n v="0.50346318164887005"/>
    <n v="0.17732361760336299"/>
    <n v="0.88169042655784002"/>
    <n v="5.5244913269425897"/>
    <n v="5.5573298199024102"/>
    <n v="5.1885282835843602"/>
    <m/>
    <m/>
    <m/>
    <m/>
    <m/>
    <m/>
    <x v="0"/>
  </r>
  <r>
    <x v="0"/>
    <x v="0"/>
    <x v="3"/>
    <x v="2"/>
    <x v="0"/>
    <x v="0"/>
    <x v="14"/>
    <x v="10"/>
    <x v="0"/>
    <x v="1"/>
    <n v="0"/>
    <n v="880"/>
    <s v="nan"/>
    <n v="0.50291639486844897"/>
    <n v="0.164954337899543"/>
    <n v="0.63045240576116701"/>
    <n v="5.2477016765089504"/>
    <n v="5.2673689784954298"/>
    <n v="5.0464900484934496"/>
    <m/>
    <m/>
    <m/>
    <m/>
    <m/>
    <m/>
    <x v="0"/>
  </r>
  <r>
    <x v="0"/>
    <x v="0"/>
    <x v="3"/>
    <x v="2"/>
    <x v="0"/>
    <x v="0"/>
    <x v="14"/>
    <x v="10"/>
    <x v="0"/>
    <x v="0"/>
    <n v="1"/>
    <n v="887"/>
    <n v="94.466337832439095"/>
    <n v="0.50909963953451398"/>
    <n v="0.17805039664748101"/>
    <n v="0.88104124823468799"/>
    <n v="5.5779940705036299"/>
    <n v="5.6844941308313999"/>
    <n v="4.7126810803405101"/>
    <m/>
    <m/>
    <m/>
    <m/>
    <m/>
    <m/>
    <x v="0"/>
  </r>
  <r>
    <x v="0"/>
    <x v="0"/>
    <x v="3"/>
    <x v="2"/>
    <x v="0"/>
    <x v="0"/>
    <x v="14"/>
    <x v="10"/>
    <x v="0"/>
    <x v="1"/>
    <n v="1"/>
    <n v="887"/>
    <s v="nan"/>
    <n v="0.51052674494455297"/>
    <n v="0.170091324200913"/>
    <n v="0.6233260440699"/>
    <n v="5.1392272465351398"/>
    <n v="5.2320008419928401"/>
    <n v="4.3854417834413697"/>
    <m/>
    <m/>
    <m/>
    <m/>
    <m/>
    <m/>
    <x v="0"/>
  </r>
  <r>
    <x v="0"/>
    <x v="0"/>
    <x v="3"/>
    <x v="2"/>
    <x v="0"/>
    <x v="0"/>
    <x v="14"/>
    <x v="10"/>
    <x v="0"/>
    <x v="0"/>
    <n v="2"/>
    <n v="884"/>
    <n v="91.983334150037606"/>
    <n v="0.50363313793782505"/>
    <n v="0.173283349351776"/>
    <n v="0.88167537572561705"/>
    <n v="5.5103334798677697"/>
    <n v="5.5847320906457902"/>
    <n v="5.0130375025620797"/>
    <m/>
    <m/>
    <m/>
    <m/>
    <m/>
    <m/>
    <x v="0"/>
  </r>
  <r>
    <x v="0"/>
    <x v="0"/>
    <x v="3"/>
    <x v="2"/>
    <x v="0"/>
    <x v="0"/>
    <x v="14"/>
    <x v="10"/>
    <x v="0"/>
    <x v="1"/>
    <n v="2"/>
    <n v="884"/>
    <s v="nan"/>
    <n v="0.50102739726027401"/>
    <n v="0.15981735159817301"/>
    <n v="0.63196156083806099"/>
    <n v="5.0073210968369102"/>
    <n v="5.0952161726202503"/>
    <n v="4.4198119060745302"/>
    <m/>
    <m/>
    <m/>
    <m/>
    <m/>
    <m/>
    <x v="0"/>
  </r>
  <r>
    <x v="0"/>
    <x v="0"/>
    <x v="3"/>
    <x v="2"/>
    <x v="0"/>
    <x v="0"/>
    <x v="14"/>
    <x v="10"/>
    <x v="0"/>
    <x v="0"/>
    <n v="3"/>
    <n v="886"/>
    <n v="96.770565727421101"/>
    <n v="0.51017999010909398"/>
    <n v="0.182456031162258"/>
    <n v="0.88172501898231903"/>
    <n v="5.57540263065696"/>
    <n v="5.8548644938721504"/>
    <n v="3.3047749920335101"/>
    <m/>
    <m/>
    <m/>
    <m/>
    <m/>
    <m/>
    <x v="0"/>
  </r>
  <r>
    <x v="0"/>
    <x v="0"/>
    <x v="3"/>
    <x v="2"/>
    <x v="0"/>
    <x v="0"/>
    <x v="14"/>
    <x v="10"/>
    <x v="0"/>
    <x v="1"/>
    <n v="3"/>
    <n v="886"/>
    <s v="nan"/>
    <n v="0.50164166123070197"/>
    <n v="0.16038812785388101"/>
    <n v="0.63271496971977204"/>
    <n v="5.2091666213424901"/>
    <n v="5.2396610349795303"/>
    <n v="4.9613995105414697"/>
    <m/>
    <m/>
    <m/>
    <m/>
    <m/>
    <m/>
    <x v="0"/>
  </r>
  <r>
    <x v="0"/>
    <x v="0"/>
    <x v="3"/>
    <x v="2"/>
    <x v="0"/>
    <x v="0"/>
    <x v="14"/>
    <x v="10"/>
    <x v="0"/>
    <x v="0"/>
    <n v="4"/>
    <n v="882"/>
    <n v="97.9125502475666"/>
    <n v="0.51005898216248302"/>
    <n v="0.184731442968881"/>
    <n v="0.87389095683379203"/>
    <n v="5.6020009615186899"/>
    <n v="5.6683657591669201"/>
    <n v="4.7875238994722702"/>
    <m/>
    <m/>
    <m/>
    <m/>
    <m/>
    <m/>
    <x v="0"/>
  </r>
  <r>
    <x v="0"/>
    <x v="0"/>
    <x v="3"/>
    <x v="2"/>
    <x v="0"/>
    <x v="0"/>
    <x v="14"/>
    <x v="10"/>
    <x v="0"/>
    <x v="1"/>
    <n v="4"/>
    <n v="882"/>
    <s v="nan"/>
    <n v="0.51324200913242002"/>
    <n v="0.182077625570776"/>
    <n v="0.61614275866548995"/>
    <n v="5.6371291077107202"/>
    <n v="5.6798945040237703"/>
    <n v="5.1122810620505401"/>
    <m/>
    <m/>
    <m/>
    <m/>
    <m/>
    <m/>
    <x v="0"/>
  </r>
  <r>
    <x v="0"/>
    <x v="0"/>
    <x v="3"/>
    <x v="2"/>
    <x v="0"/>
    <x v="0"/>
    <x v="14"/>
    <x v="10"/>
    <x v="0"/>
    <x v="0"/>
    <n v="5"/>
    <n v="886"/>
    <n v="96.167931756644705"/>
    <n v="0.509637205778393"/>
    <n v="0.181270110059953"/>
    <n v="0.88193770908500302"/>
    <n v="5.59012129288352"/>
    <n v="5.77414189494705"/>
    <n v="4.2815303448761899"/>
    <m/>
    <m/>
    <m/>
    <m/>
    <m/>
    <m/>
    <x v="0"/>
  </r>
  <r>
    <x v="0"/>
    <x v="0"/>
    <x v="3"/>
    <x v="2"/>
    <x v="0"/>
    <x v="0"/>
    <x v="14"/>
    <x v="10"/>
    <x v="0"/>
    <x v="1"/>
    <n v="5"/>
    <n v="886"/>
    <s v="nan"/>
    <n v="0.50598499673842101"/>
    <n v="0.16324200913242001"/>
    <n v="0.62670226018934405"/>
    <n v="5.2606482944759803"/>
    <n v="5.3671927250107796"/>
    <n v="4.5029990106729798"/>
    <m/>
    <m/>
    <m/>
    <m/>
    <m/>
    <m/>
    <x v="0"/>
  </r>
  <r>
    <x v="0"/>
    <x v="0"/>
    <x v="3"/>
    <x v="2"/>
    <x v="0"/>
    <x v="0"/>
    <x v="14"/>
    <x v="10"/>
    <x v="0"/>
    <x v="0"/>
    <n v="6"/>
    <n v="888"/>
    <n v="98.620725306935796"/>
    <n v="0.51588355073706205"/>
    <n v="0.186043590693143"/>
    <n v="0.87713251794632996"/>
    <n v="5.6320082700663097"/>
    <n v="5.73755363582901"/>
    <n v="4.0253732579008101"/>
    <m/>
    <m/>
    <m/>
    <m/>
    <m/>
    <m/>
    <x v="0"/>
  </r>
  <r>
    <x v="0"/>
    <x v="0"/>
    <x v="3"/>
    <x v="2"/>
    <x v="0"/>
    <x v="0"/>
    <x v="14"/>
    <x v="10"/>
    <x v="0"/>
    <x v="1"/>
    <n v="6"/>
    <n v="888"/>
    <s v="nan"/>
    <n v="0.52181180691454598"/>
    <n v="0.18264840182648401"/>
    <n v="0.60944290311753302"/>
    <n v="5.39886335020761"/>
    <n v="5.4884255471359404"/>
    <n v="4.0355276858541798"/>
    <m/>
    <m/>
    <m/>
    <m/>
    <m/>
    <m/>
    <x v="0"/>
  </r>
  <r>
    <x v="0"/>
    <x v="0"/>
    <x v="3"/>
    <x v="2"/>
    <x v="0"/>
    <x v="0"/>
    <x v="14"/>
    <x v="10"/>
    <x v="0"/>
    <x v="0"/>
    <n v="7"/>
    <n v="884"/>
    <n v="98.206776732794694"/>
    <n v="0.51194456435756097"/>
    <n v="0.18525556717323099"/>
    <n v="0.87894596714273598"/>
    <n v="5.5949261559307004"/>
    <n v="5.71008134493154"/>
    <n v="4.1816579272840997"/>
    <m/>
    <m/>
    <m/>
    <m/>
    <m/>
    <m/>
    <x v="0"/>
  </r>
  <r>
    <x v="0"/>
    <x v="0"/>
    <x v="3"/>
    <x v="2"/>
    <x v="0"/>
    <x v="0"/>
    <x v="14"/>
    <x v="10"/>
    <x v="0"/>
    <x v="1"/>
    <n v="7"/>
    <n v="884"/>
    <s v="nan"/>
    <n v="0.51242661448140903"/>
    <n v="0.17694063926940601"/>
    <n v="0.61841821122538798"/>
    <n v="5.4664877968633396"/>
    <n v="5.5906663194335797"/>
    <n v="3.9424786562285399"/>
    <m/>
    <m/>
    <m/>
    <m/>
    <m/>
    <m/>
    <x v="0"/>
  </r>
  <r>
    <x v="0"/>
    <x v="0"/>
    <x v="3"/>
    <x v="2"/>
    <x v="0"/>
    <x v="0"/>
    <x v="14"/>
    <x v="10"/>
    <x v="0"/>
    <x v="0"/>
    <n v="8"/>
    <n v="883"/>
    <n v="96.901334306729794"/>
    <n v="0.50899896268173095"/>
    <n v="0.18268549059978501"/>
    <n v="0.87704724344173701"/>
    <n v="5.5807777412382702"/>
    <n v="5.7297895028105996"/>
    <n v="4.0562727959213696"/>
    <m/>
    <m/>
    <m/>
    <m/>
    <m/>
    <m/>
    <x v="0"/>
  </r>
  <r>
    <x v="0"/>
    <x v="0"/>
    <x v="3"/>
    <x v="2"/>
    <x v="0"/>
    <x v="0"/>
    <x v="14"/>
    <x v="10"/>
    <x v="0"/>
    <x v="1"/>
    <n v="8"/>
    <n v="883"/>
    <s v="nan"/>
    <n v="0.51212220047836399"/>
    <n v="0.17579908675799"/>
    <n v="0.61878663870023598"/>
    <n v="5.3107907548469298"/>
    <n v="5.4069091472434296"/>
    <n v="4.3274256634058101"/>
    <m/>
    <m/>
    <m/>
    <m/>
    <m/>
    <m/>
    <x v="0"/>
  </r>
  <r>
    <x v="0"/>
    <x v="0"/>
    <x v="3"/>
    <x v="2"/>
    <x v="0"/>
    <x v="0"/>
    <x v="14"/>
    <x v="10"/>
    <x v="0"/>
    <x v="0"/>
    <n v="9"/>
    <n v="876"/>
    <n v="103.824489431448"/>
    <n v="0.51392322596818596"/>
    <n v="0.19606499958755699"/>
    <n v="0.87504619426466701"/>
    <n v="5.7129927548443398"/>
    <n v="5.7597344348572497"/>
    <n v="4.6223535545431398"/>
    <m/>
    <m/>
    <m/>
    <m/>
    <m/>
    <m/>
    <x v="0"/>
  </r>
  <r>
    <x v="0"/>
    <x v="0"/>
    <x v="3"/>
    <x v="2"/>
    <x v="0"/>
    <x v="0"/>
    <x v="14"/>
    <x v="10"/>
    <x v="0"/>
    <x v="1"/>
    <n v="9"/>
    <n v="876"/>
    <s v="nan"/>
    <n v="0.51525331593824697"/>
    <n v="0.18892694063926899"/>
    <n v="0.61231438109474501"/>
    <n v="5.4265777902075403"/>
    <n v="5.4929446910940101"/>
    <n v="3.8780167695230401"/>
    <m/>
    <m/>
    <m/>
    <m/>
    <m/>
    <m/>
    <x v="0"/>
  </r>
  <r>
    <x v="0"/>
    <x v="0"/>
    <x v="3"/>
    <x v="2"/>
    <x v="0"/>
    <x v="0"/>
    <x v="14"/>
    <x v="10"/>
    <x v="0"/>
    <x v="0"/>
    <n v="10"/>
    <n v="889"/>
    <n v="100.75427100617"/>
    <n v="0.51768272446429198"/>
    <n v="0.190030001091025"/>
    <n v="0.87580992402118596"/>
    <n v="5.69157719904151"/>
    <n v="5.80904799296012"/>
    <n v="4.3798200002836998"/>
    <m/>
    <m/>
    <m/>
    <m/>
    <m/>
    <m/>
    <x v="0"/>
  </r>
  <r>
    <x v="0"/>
    <x v="0"/>
    <x v="3"/>
    <x v="2"/>
    <x v="0"/>
    <x v="0"/>
    <x v="14"/>
    <x v="10"/>
    <x v="0"/>
    <x v="1"/>
    <n v="10"/>
    <n v="889"/>
    <s v="nan"/>
    <n v="0.520871385083713"/>
    <n v="0.18892694063926899"/>
    <n v="0.60908160092958197"/>
    <n v="5.53462645693158"/>
    <n v="5.7791753598749702"/>
    <n v="2.8038303740636601"/>
    <m/>
    <m/>
    <m/>
    <m/>
    <m/>
    <m/>
    <x v="0"/>
  </r>
  <r>
    <x v="0"/>
    <x v="0"/>
    <x v="3"/>
    <x v="2"/>
    <x v="0"/>
    <x v="0"/>
    <x v="14"/>
    <x v="10"/>
    <x v="0"/>
    <x v="0"/>
    <n v="11"/>
    <n v="869"/>
    <n v="98.474461688728496"/>
    <n v="0.50313356241618601"/>
    <n v="0.18587378769960999"/>
    <n v="0.881142900403035"/>
    <n v="5.6122775561337397"/>
    <n v="5.6246812953454501"/>
    <n v="5.50395156701813"/>
    <m/>
    <m/>
    <m/>
    <m/>
    <m/>
    <m/>
    <x v="0"/>
  </r>
  <r>
    <x v="0"/>
    <x v="0"/>
    <x v="3"/>
    <x v="2"/>
    <x v="0"/>
    <x v="0"/>
    <x v="14"/>
    <x v="10"/>
    <x v="0"/>
    <x v="1"/>
    <n v="11"/>
    <n v="869"/>
    <s v="nan"/>
    <n v="0.50654490106544803"/>
    <n v="0.17694063926940601"/>
    <n v="0.62097546770597001"/>
    <n v="5.4044517766547404"/>
    <n v="5.3839122489772304"/>
    <n v="5.5838303183717102"/>
    <m/>
    <m/>
    <m/>
    <m/>
    <m/>
    <m/>
    <x v="0"/>
  </r>
  <r>
    <x v="0"/>
    <x v="0"/>
    <x v="3"/>
    <x v="2"/>
    <x v="0"/>
    <x v="0"/>
    <x v="14"/>
    <x v="10"/>
    <x v="0"/>
    <x v="0"/>
    <n v="12"/>
    <n v="882"/>
    <n v="99.569454221047906"/>
    <n v="0.51177407557524301"/>
    <n v="0.18767110137324799"/>
    <n v="0.878972991718729"/>
    <n v="5.6538177704380601"/>
    <n v="6.0058890720107998"/>
    <n v="3.1501996259208198"/>
    <m/>
    <m/>
    <m/>
    <m/>
    <m/>
    <m/>
    <x v="0"/>
  </r>
  <r>
    <x v="0"/>
    <x v="0"/>
    <x v="3"/>
    <x v="2"/>
    <x v="0"/>
    <x v="0"/>
    <x v="14"/>
    <x v="10"/>
    <x v="0"/>
    <x v="1"/>
    <n v="12"/>
    <n v="882"/>
    <s v="nan"/>
    <n v="0.50600674059578099"/>
    <n v="0.170091324200913"/>
    <n v="0.62668798925389702"/>
    <n v="5.2786273403455004"/>
    <n v="5.57973236768236"/>
    <n v="3.1374360348389798"/>
    <m/>
    <m/>
    <m/>
    <m/>
    <m/>
    <m/>
    <x v="0"/>
  </r>
  <r>
    <x v="0"/>
    <x v="0"/>
    <x v="3"/>
    <x v="2"/>
    <x v="0"/>
    <x v="0"/>
    <x v="14"/>
    <x v="10"/>
    <x v="0"/>
    <x v="0"/>
    <n v="13"/>
    <n v="885"/>
    <n v="93.596924571007193"/>
    <n v="0.50834572702645398"/>
    <n v="0.176375229286063"/>
    <n v="0.88218393818954899"/>
    <n v="5.5512515336477"/>
    <n v="5.6753349195273"/>
    <n v="4.4675899636325402"/>
    <m/>
    <m/>
    <m/>
    <m/>
    <m/>
    <m/>
    <x v="0"/>
  </r>
  <r>
    <x v="0"/>
    <x v="0"/>
    <x v="3"/>
    <x v="2"/>
    <x v="0"/>
    <x v="0"/>
    <x v="14"/>
    <x v="10"/>
    <x v="0"/>
    <x v="1"/>
    <n v="13"/>
    <n v="885"/>
    <s v="nan"/>
    <n v="0.50332681017612502"/>
    <n v="0.15981735159817301"/>
    <n v="0.63309036052344803"/>
    <n v="5.2627215316235096"/>
    <n v="5.3108438000904004"/>
    <n v="4.8424537203460698"/>
    <m/>
    <m/>
    <m/>
    <m/>
    <m/>
    <m/>
    <x v="0"/>
  </r>
  <r>
    <x v="0"/>
    <x v="0"/>
    <x v="3"/>
    <x v="2"/>
    <x v="0"/>
    <x v="0"/>
    <x v="14"/>
    <x v="10"/>
    <x v="0"/>
    <x v="0"/>
    <n v="14"/>
    <n v="885"/>
    <n v="94.5234315283721"/>
    <n v="0.50747643844869805"/>
    <n v="0.17812695818663801"/>
    <n v="0.88000897735113603"/>
    <n v="5.54292101664669"/>
    <n v="5.6132461229880599"/>
    <n v="4.82344108253894"/>
    <m/>
    <m/>
    <m/>
    <m/>
    <m/>
    <m/>
    <x v="0"/>
  </r>
  <r>
    <x v="0"/>
    <x v="0"/>
    <x v="3"/>
    <x v="2"/>
    <x v="0"/>
    <x v="0"/>
    <x v="14"/>
    <x v="10"/>
    <x v="0"/>
    <x v="1"/>
    <n v="14"/>
    <n v="885"/>
    <s v="nan"/>
    <n v="0.506683518156121"/>
    <n v="0.16552511415525101"/>
    <n v="0.62707437532696797"/>
    <n v="5.2302127622493897"/>
    <n v="5.2438716528172202"/>
    <n v="5.09047180490162"/>
    <m/>
    <m/>
    <m/>
    <m/>
    <m/>
    <m/>
    <x v="0"/>
  </r>
  <r>
    <x v="0"/>
    <x v="0"/>
    <x v="3"/>
    <x v="2"/>
    <x v="0"/>
    <x v="0"/>
    <x v="14"/>
    <x v="10"/>
    <x v="0"/>
    <x v="0"/>
    <n v="15"/>
    <n v="880"/>
    <n v="97.541385958468297"/>
    <n v="0.50889662459556595"/>
    <n v="0.18400807035914701"/>
    <n v="0.88167376230560202"/>
    <n v="5.5818142799386203"/>
    <n v="5.7316430188073602"/>
    <n v="3.5441434313237901"/>
    <m/>
    <m/>
    <m/>
    <m/>
    <m/>
    <m/>
    <x v="0"/>
  </r>
  <r>
    <x v="0"/>
    <x v="0"/>
    <x v="3"/>
    <x v="2"/>
    <x v="0"/>
    <x v="0"/>
    <x v="14"/>
    <x v="10"/>
    <x v="0"/>
    <x v="1"/>
    <n v="15"/>
    <n v="880"/>
    <s v="nan"/>
    <n v="0.50613176777560298"/>
    <n v="0.172945205479452"/>
    <n v="0.62592806951595703"/>
    <n v="5.3443056411649597"/>
    <n v="5.4837287394055698"/>
    <n v="3.4481515050926999"/>
    <m/>
    <m/>
    <m/>
    <m/>
    <m/>
    <m/>
    <x v="0"/>
  </r>
  <r>
    <x v="0"/>
    <x v="0"/>
    <x v="3"/>
    <x v="2"/>
    <x v="0"/>
    <x v="0"/>
    <x v="14"/>
    <x v="10"/>
    <x v="0"/>
    <x v="0"/>
    <n v="16"/>
    <n v="872"/>
    <n v="104.663948896714"/>
    <n v="0.51332435312764602"/>
    <n v="0.19758992627940999"/>
    <n v="0.87771397525960204"/>
    <n v="5.7357792311895803"/>
    <n v="5.7196353198110996"/>
    <n v="6.0142617024684002"/>
    <m/>
    <m/>
    <m/>
    <m/>
    <m/>
    <m/>
    <x v="0"/>
  </r>
  <r>
    <x v="0"/>
    <x v="0"/>
    <x v="3"/>
    <x v="2"/>
    <x v="0"/>
    <x v="0"/>
    <x v="14"/>
    <x v="10"/>
    <x v="0"/>
    <x v="1"/>
    <n v="16"/>
    <n v="872"/>
    <s v="nan"/>
    <n v="0.51501141552511398"/>
    <n v="0.18949771689497699"/>
    <n v="0.61227694871406402"/>
    <n v="5.6392908610528298"/>
    <n v="5.63853693126193"/>
    <n v="5.65229614994582"/>
    <m/>
    <m/>
    <m/>
    <m/>
    <m/>
    <m/>
    <x v="0"/>
  </r>
  <r>
    <x v="0"/>
    <x v="0"/>
    <x v="3"/>
    <x v="2"/>
    <x v="0"/>
    <x v="0"/>
    <x v="14"/>
    <x v="10"/>
    <x v="0"/>
    <x v="0"/>
    <n v="17"/>
    <n v="878"/>
    <n v="99.684448987795705"/>
    <n v="0.51127084056019301"/>
    <n v="0.188151023181406"/>
    <n v="0.87768308566853004"/>
    <n v="5.6519780886211404"/>
    <n v="5.7062131781223497"/>
    <n v="4.71642279472512"/>
    <m/>
    <m/>
    <m/>
    <m/>
    <m/>
    <m/>
    <x v="0"/>
  </r>
  <r>
    <x v="0"/>
    <x v="0"/>
    <x v="3"/>
    <x v="2"/>
    <x v="0"/>
    <x v="0"/>
    <x v="14"/>
    <x v="10"/>
    <x v="0"/>
    <x v="1"/>
    <n v="17"/>
    <n v="878"/>
    <s v="nan"/>
    <n v="0.51826484018264796"/>
    <n v="0.18664383561643799"/>
    <n v="0.61157943354995503"/>
    <n v="5.34373603762113"/>
    <n v="5.4333281932599604"/>
    <n v="3.7982713528512799"/>
    <m/>
    <m/>
    <m/>
    <m/>
    <m/>
    <m/>
    <x v="0"/>
  </r>
  <r>
    <x v="0"/>
    <x v="0"/>
    <x v="3"/>
    <x v="2"/>
    <x v="0"/>
    <x v="0"/>
    <x v="14"/>
    <x v="10"/>
    <x v="0"/>
    <x v="0"/>
    <n v="18"/>
    <n v="883"/>
    <n v="97.337735394544495"/>
    <n v="0.51108013498583704"/>
    <n v="0.18344953446522999"/>
    <n v="0.88180234829484205"/>
    <n v="5.6264569031929303"/>
    <n v="5.6210421525028398"/>
    <n v="5.6737457258864401"/>
    <m/>
    <m/>
    <m/>
    <m/>
    <m/>
    <m/>
    <x v="0"/>
  </r>
  <r>
    <x v="0"/>
    <x v="0"/>
    <x v="3"/>
    <x v="2"/>
    <x v="0"/>
    <x v="0"/>
    <x v="14"/>
    <x v="10"/>
    <x v="0"/>
    <x v="1"/>
    <n v="18"/>
    <n v="883"/>
    <s v="nan"/>
    <n v="0.50891226353555097"/>
    <n v="0.16952054794520499"/>
    <n v="0.62330355378062796"/>
    <n v="5.38219655750523"/>
    <n v="5.36386839901615"/>
    <n v="5.5422624749765204"/>
    <m/>
    <m/>
    <m/>
    <m/>
    <m/>
    <m/>
    <x v="0"/>
  </r>
  <r>
    <x v="0"/>
    <x v="0"/>
    <x v="3"/>
    <x v="2"/>
    <x v="0"/>
    <x v="0"/>
    <x v="14"/>
    <x v="10"/>
    <x v="0"/>
    <x v="0"/>
    <n v="19"/>
    <n v="894"/>
    <n v="93.781077350632202"/>
    <n v="0.51078626082758005"/>
    <n v="0.176738681480889"/>
    <n v="0.88304472351918395"/>
    <n v="5.5294714580042399"/>
    <n v="5.6384732076044903"/>
    <n v="4.6438322425022402"/>
    <m/>
    <m/>
    <m/>
    <m/>
    <m/>
    <m/>
    <x v="0"/>
  </r>
  <r>
    <x v="0"/>
    <x v="0"/>
    <x v="3"/>
    <x v="2"/>
    <x v="0"/>
    <x v="0"/>
    <x v="14"/>
    <x v="10"/>
    <x v="0"/>
    <x v="1"/>
    <n v="19"/>
    <n v="894"/>
    <s v="nan"/>
    <n v="0.51181778647531995"/>
    <n v="0.16894977168949701"/>
    <n v="0.62075411678540704"/>
    <n v="5.3550582929699502"/>
    <n v="5.41845104481152"/>
    <n v="4.83999218425717"/>
    <m/>
    <m/>
    <m/>
    <m/>
    <m/>
    <m/>
    <x v="0"/>
  </r>
  <r>
    <x v="3"/>
    <x v="3"/>
    <x v="9"/>
    <x v="5"/>
    <x v="0"/>
    <x v="0"/>
    <x v="10"/>
    <x v="1"/>
    <x v="0"/>
    <x v="0"/>
    <n v="0"/>
    <n v="194"/>
    <n v="22.169696969696901"/>
    <n v="0.30805766870805801"/>
    <n v="0.14115051591637701"/>
    <n v="0.92490391001704697"/>
    <n v="7.6543847945493697"/>
    <s v="nan"/>
    <n v="7.6543847945493697"/>
    <m/>
    <m/>
    <m/>
    <m/>
    <m/>
    <m/>
    <x v="3"/>
  </r>
  <r>
    <x v="3"/>
    <x v="3"/>
    <x v="9"/>
    <x v="5"/>
    <x v="0"/>
    <x v="0"/>
    <x v="10"/>
    <x v="1"/>
    <x v="0"/>
    <x v="1"/>
    <n v="0"/>
    <n v="194"/>
    <s v="nan"/>
    <n v="0.32787698412698402"/>
    <n v="0.16765873015873001"/>
    <n v="0.70233897089034303"/>
    <n v="8.7379432394037195"/>
    <s v="nan"/>
    <n v="8.7379432394037195"/>
    <m/>
    <m/>
    <m/>
    <m/>
    <m/>
    <m/>
    <x v="3"/>
  </r>
  <r>
    <x v="3"/>
    <x v="3"/>
    <x v="9"/>
    <x v="5"/>
    <x v="0"/>
    <x v="0"/>
    <x v="10"/>
    <x v="1"/>
    <x v="0"/>
    <x v="0"/>
    <n v="1"/>
    <n v="193"/>
    <n v="19"/>
    <n v="0.286271426710414"/>
    <n v="0.121794871794871"/>
    <n v="0.93390434738571604"/>
    <n v="7.2888478055618204"/>
    <s v="nan"/>
    <n v="7.2888478055618204"/>
    <m/>
    <m/>
    <m/>
    <m/>
    <m/>
    <m/>
    <x v="3"/>
  </r>
  <r>
    <x v="3"/>
    <x v="3"/>
    <x v="9"/>
    <x v="5"/>
    <x v="0"/>
    <x v="0"/>
    <x v="10"/>
    <x v="1"/>
    <x v="0"/>
    <x v="1"/>
    <n v="1"/>
    <n v="193"/>
    <s v="nan"/>
    <n v="0.29183201058201003"/>
    <n v="0.124007936507936"/>
    <n v="0.75123991251917799"/>
    <n v="6.8572655123779196"/>
    <s v="nan"/>
    <n v="6.8572655123779196"/>
    <m/>
    <m/>
    <m/>
    <m/>
    <m/>
    <m/>
    <x v="3"/>
  </r>
  <r>
    <x v="3"/>
    <x v="3"/>
    <x v="9"/>
    <x v="5"/>
    <x v="0"/>
    <x v="0"/>
    <x v="10"/>
    <x v="1"/>
    <x v="0"/>
    <x v="0"/>
    <n v="2"/>
    <n v="197"/>
    <n v="18.343290043290001"/>
    <n v="0.29573777423697301"/>
    <n v="0.116613069585929"/>
    <n v="0.93124485834459003"/>
    <n v="7.3339637692404498"/>
    <s v="nan"/>
    <n v="7.3339637692404498"/>
    <m/>
    <m/>
    <m/>
    <m/>
    <m/>
    <m/>
    <x v="3"/>
  </r>
  <r>
    <x v="3"/>
    <x v="3"/>
    <x v="9"/>
    <x v="5"/>
    <x v="0"/>
    <x v="0"/>
    <x v="10"/>
    <x v="1"/>
    <x v="0"/>
    <x v="1"/>
    <n v="2"/>
    <n v="197"/>
    <s v="nan"/>
    <n v="0.31258267195767098"/>
    <n v="0.13591269841269801"/>
    <n v="0.72854916270026204"/>
    <n v="7.4712770218781701"/>
    <s v="nan"/>
    <n v="7.4712770218781701"/>
    <m/>
    <m/>
    <m/>
    <m/>
    <m/>
    <m/>
    <x v="3"/>
  </r>
  <r>
    <x v="3"/>
    <x v="3"/>
    <x v="9"/>
    <x v="5"/>
    <x v="0"/>
    <x v="0"/>
    <x v="10"/>
    <x v="1"/>
    <x v="0"/>
    <x v="0"/>
    <n v="3"/>
    <n v="196"/>
    <n v="17.857142857142801"/>
    <n v="0.28930034437010099"/>
    <n v="0.113866251741074"/>
    <n v="0.93129526294224296"/>
    <n v="7.1958307579355703"/>
    <s v="nan"/>
    <n v="7.1958307579355703"/>
    <m/>
    <m/>
    <m/>
    <m/>
    <m/>
    <m/>
    <x v="3"/>
  </r>
  <r>
    <x v="3"/>
    <x v="3"/>
    <x v="9"/>
    <x v="5"/>
    <x v="0"/>
    <x v="0"/>
    <x v="10"/>
    <x v="1"/>
    <x v="0"/>
    <x v="1"/>
    <n v="3"/>
    <n v="196"/>
    <s v="nan"/>
    <n v="0.29925595238095198"/>
    <n v="0.123015873015873"/>
    <n v="0.74409909477498704"/>
    <n v="7.1624590236821399"/>
    <s v="nan"/>
    <n v="7.1624590236821399"/>
    <m/>
    <m/>
    <m/>
    <m/>
    <m/>
    <m/>
    <x v="3"/>
  </r>
  <r>
    <x v="3"/>
    <x v="3"/>
    <x v="9"/>
    <x v="5"/>
    <x v="0"/>
    <x v="0"/>
    <x v="10"/>
    <x v="1"/>
    <x v="0"/>
    <x v="0"/>
    <n v="4"/>
    <n v="192"/>
    <n v="17.6504329004329"/>
    <n v="0.27694234933130002"/>
    <n v="0.11271324611714301"/>
    <n v="0.93770368531199999"/>
    <n v="7.0692496084132799"/>
    <s v="nan"/>
    <n v="7.0692496084132799"/>
    <m/>
    <m/>
    <m/>
    <m/>
    <m/>
    <m/>
    <x v="3"/>
  </r>
  <r>
    <x v="3"/>
    <x v="3"/>
    <x v="9"/>
    <x v="5"/>
    <x v="0"/>
    <x v="0"/>
    <x v="10"/>
    <x v="1"/>
    <x v="0"/>
    <x v="1"/>
    <n v="4"/>
    <n v="192"/>
    <s v="nan"/>
    <n v="0.28993055555555503"/>
    <n v="0.12896825396825301"/>
    <n v="0.75365438449071098"/>
    <n v="7.0175486764612396"/>
    <s v="nan"/>
    <n v="7.0175486764612396"/>
    <m/>
    <m/>
    <m/>
    <m/>
    <m/>
    <m/>
    <x v="3"/>
  </r>
  <r>
    <x v="3"/>
    <x v="3"/>
    <x v="9"/>
    <x v="5"/>
    <x v="0"/>
    <x v="0"/>
    <x v="10"/>
    <x v="1"/>
    <x v="0"/>
    <x v="0"/>
    <n v="5"/>
    <n v="192"/>
    <n v="18.6095904095904"/>
    <n v="0.27721147642884902"/>
    <n v="0.118155966617474"/>
    <n v="0.93093692387572802"/>
    <n v="7.2354634032885503"/>
    <s v="nan"/>
    <n v="7.2354634032885503"/>
    <m/>
    <m/>
    <m/>
    <m/>
    <m/>
    <m/>
    <x v="3"/>
  </r>
  <r>
    <x v="3"/>
    <x v="3"/>
    <x v="9"/>
    <x v="5"/>
    <x v="0"/>
    <x v="0"/>
    <x v="10"/>
    <x v="1"/>
    <x v="0"/>
    <x v="1"/>
    <n v="5"/>
    <n v="192"/>
    <s v="nan"/>
    <n v="0.27666997354497302"/>
    <n v="0.112103174603174"/>
    <n v="0.766998123592884"/>
    <n v="6.73021488381998"/>
    <s v="nan"/>
    <n v="6.73021488381998"/>
    <m/>
    <m/>
    <m/>
    <m/>
    <m/>
    <m/>
    <x v="3"/>
  </r>
  <r>
    <x v="3"/>
    <x v="3"/>
    <x v="9"/>
    <x v="5"/>
    <x v="0"/>
    <x v="0"/>
    <x v="10"/>
    <x v="1"/>
    <x v="0"/>
    <x v="0"/>
    <n v="6"/>
    <n v="192"/>
    <n v="19.996320346320299"/>
    <n v="0.290051007242902"/>
    <n v="0.127146049060952"/>
    <n v="0.93913267436467895"/>
    <n v="7.4633231576056698"/>
    <s v="nan"/>
    <n v="7.4633231576056698"/>
    <m/>
    <m/>
    <m/>
    <m/>
    <m/>
    <m/>
    <x v="3"/>
  </r>
  <r>
    <x v="3"/>
    <x v="3"/>
    <x v="9"/>
    <x v="5"/>
    <x v="0"/>
    <x v="0"/>
    <x v="10"/>
    <x v="1"/>
    <x v="0"/>
    <x v="1"/>
    <n v="6"/>
    <n v="192"/>
    <s v="nan"/>
    <n v="0.291683201058201"/>
    <n v="0.13591269841269801"/>
    <n v="0.74698251493962498"/>
    <n v="7.2440096289998204"/>
    <s v="nan"/>
    <n v="7.2440096289998204"/>
    <m/>
    <m/>
    <m/>
    <m/>
    <m/>
    <m/>
    <x v="3"/>
  </r>
  <r>
    <x v="3"/>
    <x v="3"/>
    <x v="9"/>
    <x v="5"/>
    <x v="0"/>
    <x v="0"/>
    <x v="10"/>
    <x v="1"/>
    <x v="0"/>
    <x v="0"/>
    <n v="7"/>
    <n v="192"/>
    <n v="16.921645021644999"/>
    <n v="0.27173631942112703"/>
    <n v="0.107396254231385"/>
    <n v="0.93459168382309599"/>
    <n v="7.21616722826617"/>
    <s v="nan"/>
    <n v="7.21616722826617"/>
    <m/>
    <m/>
    <m/>
    <m/>
    <m/>
    <m/>
    <x v="3"/>
  </r>
  <r>
    <x v="3"/>
    <x v="3"/>
    <x v="9"/>
    <x v="5"/>
    <x v="0"/>
    <x v="0"/>
    <x v="10"/>
    <x v="1"/>
    <x v="0"/>
    <x v="1"/>
    <n v="7"/>
    <n v="192"/>
    <s v="nan"/>
    <n v="0.29011243386243302"/>
    <n v="0.120039682539682"/>
    <n v="0.75365438449071098"/>
    <n v="7.0676698791818504"/>
    <s v="nan"/>
    <n v="7.0676698791818504"/>
    <m/>
    <m/>
    <m/>
    <m/>
    <m/>
    <m/>
    <x v="3"/>
  </r>
  <r>
    <x v="3"/>
    <x v="3"/>
    <x v="9"/>
    <x v="5"/>
    <x v="0"/>
    <x v="0"/>
    <x v="10"/>
    <x v="1"/>
    <x v="0"/>
    <x v="0"/>
    <n v="8"/>
    <n v="194"/>
    <n v="18.5355644355644"/>
    <n v="0.28791290747166098"/>
    <n v="0.11768387426919601"/>
    <n v="0.93775210854037205"/>
    <n v="7.2351284619780003"/>
    <s v="nan"/>
    <n v="7.2351284619780003"/>
    <m/>
    <m/>
    <m/>
    <m/>
    <m/>
    <m/>
    <x v="3"/>
  </r>
  <r>
    <x v="3"/>
    <x v="3"/>
    <x v="9"/>
    <x v="5"/>
    <x v="0"/>
    <x v="0"/>
    <x v="10"/>
    <x v="1"/>
    <x v="0"/>
    <x v="1"/>
    <n v="8"/>
    <n v="194"/>
    <s v="nan"/>
    <n v="0.28778108465608399"/>
    <n v="0.121031746031746"/>
    <n v="0.75548607424943104"/>
    <n v="6.9943094297965898"/>
    <s v="nan"/>
    <n v="6.9943094297965898"/>
    <m/>
    <m/>
    <m/>
    <m/>
    <m/>
    <m/>
    <x v="3"/>
  </r>
  <r>
    <x v="3"/>
    <x v="3"/>
    <x v="9"/>
    <x v="5"/>
    <x v="0"/>
    <x v="0"/>
    <x v="10"/>
    <x v="1"/>
    <x v="0"/>
    <x v="0"/>
    <n v="9"/>
    <n v="191"/>
    <n v="19.982792207792201"/>
    <n v="0.28332891136367999"/>
    <n v="0.126696999973574"/>
    <n v="0.93333766532141005"/>
    <n v="7.4476202188727596"/>
    <s v="nan"/>
    <n v="7.4476202188727596"/>
    <m/>
    <m/>
    <m/>
    <m/>
    <m/>
    <m/>
    <x v="3"/>
  </r>
  <r>
    <x v="3"/>
    <x v="3"/>
    <x v="9"/>
    <x v="5"/>
    <x v="0"/>
    <x v="0"/>
    <x v="10"/>
    <x v="1"/>
    <x v="0"/>
    <x v="1"/>
    <n v="9"/>
    <n v="191"/>
    <s v="nan"/>
    <n v="0.28364748677248602"/>
    <n v="0.11706349206349199"/>
    <n v="0.76277262213348795"/>
    <n v="7.1069451414912903"/>
    <s v="nan"/>
    <n v="7.1069451414912903"/>
    <m/>
    <m/>
    <m/>
    <m/>
    <m/>
    <m/>
    <x v="3"/>
  </r>
  <r>
    <x v="3"/>
    <x v="3"/>
    <x v="9"/>
    <x v="5"/>
    <x v="0"/>
    <x v="0"/>
    <x v="10"/>
    <x v="1"/>
    <x v="0"/>
    <x v="0"/>
    <n v="10"/>
    <n v="195"/>
    <n v="20.755194805194801"/>
    <n v="0.30329409246100197"/>
    <n v="0.13190284495080601"/>
    <n v="0.93467557166070803"/>
    <n v="7.4622922871480899"/>
    <s v="nan"/>
    <n v="7.4622922871480899"/>
    <m/>
    <m/>
    <m/>
    <m/>
    <m/>
    <m/>
    <x v="3"/>
  </r>
  <r>
    <x v="3"/>
    <x v="3"/>
    <x v="9"/>
    <x v="5"/>
    <x v="0"/>
    <x v="0"/>
    <x v="10"/>
    <x v="1"/>
    <x v="0"/>
    <x v="1"/>
    <n v="10"/>
    <n v="195"/>
    <s v="nan"/>
    <n v="0.31096230158730098"/>
    <n v="0.14583333333333301"/>
    <n v="0.726574497736592"/>
    <n v="7.0064801279826803"/>
    <s v="nan"/>
    <n v="7.0064801279826803"/>
    <m/>
    <m/>
    <m/>
    <m/>
    <m/>
    <m/>
    <x v="3"/>
  </r>
  <r>
    <x v="3"/>
    <x v="3"/>
    <x v="9"/>
    <x v="5"/>
    <x v="0"/>
    <x v="0"/>
    <x v="10"/>
    <x v="1"/>
    <x v="0"/>
    <x v="0"/>
    <n v="11"/>
    <n v="193"/>
    <n v="19.244938394938298"/>
    <n v="0.28936439389833302"/>
    <n v="0.12227601015381601"/>
    <n v="0.93486152276754297"/>
    <n v="7.4585473731065601"/>
    <s v="nan"/>
    <n v="7.4585473731065601"/>
    <m/>
    <m/>
    <m/>
    <m/>
    <m/>
    <m/>
    <x v="3"/>
  </r>
  <r>
    <x v="3"/>
    <x v="3"/>
    <x v="9"/>
    <x v="5"/>
    <x v="0"/>
    <x v="0"/>
    <x v="10"/>
    <x v="1"/>
    <x v="0"/>
    <x v="1"/>
    <n v="11"/>
    <n v="193"/>
    <s v="nan"/>
    <n v="0.292840608465608"/>
    <n v="0.12698412698412601"/>
    <n v="0.75123991251917799"/>
    <n v="7.49469737175541"/>
    <s v="nan"/>
    <n v="7.49469737175541"/>
    <m/>
    <m/>
    <m/>
    <m/>
    <m/>
    <m/>
    <x v="3"/>
  </r>
  <r>
    <x v="3"/>
    <x v="3"/>
    <x v="9"/>
    <x v="5"/>
    <x v="0"/>
    <x v="0"/>
    <x v="10"/>
    <x v="1"/>
    <x v="0"/>
    <x v="0"/>
    <n v="12"/>
    <n v="192"/>
    <n v="19.607792207792201"/>
    <n v="0.28594512842909697"/>
    <n v="0.125081986583812"/>
    <n v="0.931023022907987"/>
    <n v="7.3792281644985804"/>
    <s v="nan"/>
    <n v="7.3792281644985804"/>
    <m/>
    <m/>
    <m/>
    <m/>
    <m/>
    <m/>
    <x v="3"/>
  </r>
  <r>
    <x v="3"/>
    <x v="3"/>
    <x v="9"/>
    <x v="5"/>
    <x v="0"/>
    <x v="0"/>
    <x v="10"/>
    <x v="1"/>
    <x v="0"/>
    <x v="1"/>
    <n v="12"/>
    <n v="192"/>
    <s v="nan"/>
    <n v="0.29522156084655998"/>
    <n v="0.131944444444444"/>
    <n v="0.74031064538853797"/>
    <n v="7.9582462763931598"/>
    <s v="nan"/>
    <n v="7.9582462763931598"/>
    <m/>
    <m/>
    <m/>
    <m/>
    <m/>
    <m/>
    <x v="3"/>
  </r>
  <r>
    <x v="3"/>
    <x v="3"/>
    <x v="9"/>
    <x v="5"/>
    <x v="0"/>
    <x v="0"/>
    <x v="10"/>
    <x v="1"/>
    <x v="0"/>
    <x v="0"/>
    <n v="13"/>
    <n v="186"/>
    <n v="16.545454545454501"/>
    <n v="0.24638880628805501"/>
    <n v="0.105546234971341"/>
    <n v="0.94384954759655304"/>
    <n v="6.8834893110073097"/>
    <s v="nan"/>
    <n v="6.8834893110073097"/>
    <m/>
    <m/>
    <m/>
    <m/>
    <m/>
    <m/>
    <x v="3"/>
  </r>
  <r>
    <x v="3"/>
    <x v="3"/>
    <x v="9"/>
    <x v="5"/>
    <x v="0"/>
    <x v="0"/>
    <x v="10"/>
    <x v="1"/>
    <x v="0"/>
    <x v="1"/>
    <n v="13"/>
    <n v="186"/>
    <s v="nan"/>
    <n v="0.24909060846560799"/>
    <n v="0.10515873015872999"/>
    <n v="0.78879726085574098"/>
    <n v="6.7012066296719404"/>
    <s v="nan"/>
    <n v="6.7012066296719404"/>
    <m/>
    <m/>
    <m/>
    <m/>
    <m/>
    <m/>
    <x v="3"/>
  </r>
  <r>
    <x v="3"/>
    <x v="3"/>
    <x v="9"/>
    <x v="5"/>
    <x v="0"/>
    <x v="0"/>
    <x v="10"/>
    <x v="1"/>
    <x v="0"/>
    <x v="0"/>
    <n v="14"/>
    <n v="198"/>
    <n v="18.8101731601731"/>
    <n v="0.30345524393708401"/>
    <n v="0.119275925005498"/>
    <n v="0.93355217897172305"/>
    <n v="7.33998754402021"/>
    <s v="nan"/>
    <n v="7.33998754402021"/>
    <m/>
    <m/>
    <m/>
    <m/>
    <m/>
    <m/>
    <x v="3"/>
  </r>
  <r>
    <x v="3"/>
    <x v="3"/>
    <x v="9"/>
    <x v="5"/>
    <x v="0"/>
    <x v="0"/>
    <x v="10"/>
    <x v="1"/>
    <x v="0"/>
    <x v="1"/>
    <n v="14"/>
    <n v="198"/>
    <s v="nan"/>
    <n v="0.30532407407407403"/>
    <n v="0.118055555555555"/>
    <n v="0.74600975973817096"/>
    <n v="7.2784536058466101"/>
    <s v="nan"/>
    <n v="7.2784536058466101"/>
    <m/>
    <m/>
    <m/>
    <m/>
    <m/>
    <m/>
    <x v="3"/>
  </r>
  <r>
    <x v="3"/>
    <x v="3"/>
    <x v="9"/>
    <x v="5"/>
    <x v="0"/>
    <x v="0"/>
    <x v="10"/>
    <x v="1"/>
    <x v="0"/>
    <x v="0"/>
    <n v="15"/>
    <n v="192"/>
    <n v="19.381385281385199"/>
    <n v="0.283429445425746"/>
    <n v="0.123849908430355"/>
    <n v="0.93597558938248504"/>
    <n v="7.5062396529657898"/>
    <s v="nan"/>
    <n v="7.5062396529657898"/>
    <m/>
    <m/>
    <m/>
    <m/>
    <m/>
    <m/>
    <x v="3"/>
  </r>
  <r>
    <x v="3"/>
    <x v="3"/>
    <x v="9"/>
    <x v="5"/>
    <x v="0"/>
    <x v="0"/>
    <x v="10"/>
    <x v="1"/>
    <x v="0"/>
    <x v="1"/>
    <n v="15"/>
    <n v="192"/>
    <s v="nan"/>
    <n v="0.29356812169312102"/>
    <n v="0.13095238095237999"/>
    <n v="0.74698251493962498"/>
    <n v="7.7818977932475004"/>
    <s v="nan"/>
    <n v="7.7818977932475004"/>
    <m/>
    <m/>
    <m/>
    <m/>
    <m/>
    <m/>
    <x v="3"/>
  </r>
  <r>
    <x v="3"/>
    <x v="3"/>
    <x v="9"/>
    <x v="5"/>
    <x v="0"/>
    <x v="0"/>
    <x v="10"/>
    <x v="1"/>
    <x v="0"/>
    <x v="0"/>
    <n v="16"/>
    <n v="192"/>
    <n v="18.0879453879453"/>
    <n v="0.28108452303041997"/>
    <n v="0.115601483209334"/>
    <n v="0.93931292888275297"/>
    <n v="7.24694072782302"/>
    <s v="nan"/>
    <n v="7.24694072782302"/>
    <m/>
    <m/>
    <m/>
    <m/>
    <m/>
    <m/>
    <x v="3"/>
  </r>
  <r>
    <x v="3"/>
    <x v="3"/>
    <x v="9"/>
    <x v="5"/>
    <x v="0"/>
    <x v="0"/>
    <x v="10"/>
    <x v="1"/>
    <x v="0"/>
    <x v="1"/>
    <n v="16"/>
    <n v="192"/>
    <s v="nan"/>
    <n v="0.30704365079364998"/>
    <n v="0.143849206349206"/>
    <n v="0.73363877583745196"/>
    <n v="7.84098522979252"/>
    <s v="nan"/>
    <n v="7.84098522979252"/>
    <m/>
    <m/>
    <m/>
    <m/>
    <m/>
    <m/>
    <x v="3"/>
  </r>
  <r>
    <x v="3"/>
    <x v="3"/>
    <x v="9"/>
    <x v="5"/>
    <x v="0"/>
    <x v="0"/>
    <x v="10"/>
    <x v="1"/>
    <x v="0"/>
    <x v="0"/>
    <n v="17"/>
    <n v="190"/>
    <n v="19.200216450216399"/>
    <n v="0.27626093682548603"/>
    <n v="0.122357960383902"/>
    <n v="0.93959535279516904"/>
    <n v="7.3586576355296298"/>
    <s v="nan"/>
    <n v="7.3586576355296298"/>
    <m/>
    <m/>
    <m/>
    <m/>
    <m/>
    <m/>
    <x v="3"/>
  </r>
  <r>
    <x v="3"/>
    <x v="3"/>
    <x v="9"/>
    <x v="5"/>
    <x v="0"/>
    <x v="0"/>
    <x v="10"/>
    <x v="1"/>
    <x v="0"/>
    <x v="1"/>
    <n v="17"/>
    <n v="190"/>
    <s v="nan"/>
    <n v="0.27719907407407401"/>
    <n v="0.125"/>
    <n v="0.75853596633179798"/>
    <n v="7.3618629748534401"/>
    <s v="nan"/>
    <n v="7.3618629748534401"/>
    <m/>
    <m/>
    <m/>
    <m/>
    <m/>
    <m/>
    <x v="3"/>
  </r>
  <r>
    <x v="3"/>
    <x v="3"/>
    <x v="9"/>
    <x v="5"/>
    <x v="0"/>
    <x v="0"/>
    <x v="10"/>
    <x v="1"/>
    <x v="0"/>
    <x v="0"/>
    <n v="18"/>
    <n v="196"/>
    <n v="18.581168831168799"/>
    <n v="0.29360722870740302"/>
    <n v="0.11810041970886"/>
    <n v="0.93473910458621501"/>
    <n v="7.5296044689597101"/>
    <s v="nan"/>
    <n v="7.5296044689597101"/>
    <m/>
    <m/>
    <m/>
    <m/>
    <m/>
    <m/>
    <x v="3"/>
  </r>
  <r>
    <x v="3"/>
    <x v="3"/>
    <x v="9"/>
    <x v="5"/>
    <x v="0"/>
    <x v="0"/>
    <x v="10"/>
    <x v="1"/>
    <x v="0"/>
    <x v="1"/>
    <n v="18"/>
    <n v="196"/>
    <s v="nan"/>
    <n v="0.30867153679653597"/>
    <n v="0.12896825396825301"/>
    <n v="0.73748370452983203"/>
    <n v="7.2168801484515903"/>
    <s v="nan"/>
    <n v="7.2168801484515903"/>
    <m/>
    <m/>
    <m/>
    <m/>
    <m/>
    <m/>
    <x v="3"/>
  </r>
  <r>
    <x v="3"/>
    <x v="3"/>
    <x v="9"/>
    <x v="5"/>
    <x v="0"/>
    <x v="0"/>
    <x v="10"/>
    <x v="1"/>
    <x v="0"/>
    <x v="0"/>
    <n v="19"/>
    <n v="193"/>
    <n v="19.754978354978299"/>
    <n v="0.28948440182628099"/>
    <n v="0.12532686840742999"/>
    <n v="0.93649265918443403"/>
    <n v="7.5827567060105601"/>
    <s v="nan"/>
    <n v="7.5827567060105601"/>
    <m/>
    <m/>
    <m/>
    <m/>
    <m/>
    <m/>
    <x v="3"/>
  </r>
  <r>
    <x v="3"/>
    <x v="3"/>
    <x v="9"/>
    <x v="5"/>
    <x v="0"/>
    <x v="0"/>
    <x v="10"/>
    <x v="1"/>
    <x v="0"/>
    <x v="1"/>
    <n v="19"/>
    <n v="193"/>
    <s v="nan"/>
    <n v="0.300512566137566"/>
    <n v="0.134920634920634"/>
    <n v="0.73792477759328001"/>
    <n v="7.2774991591312697"/>
    <s v="nan"/>
    <n v="7.2774991591312697"/>
    <m/>
    <m/>
    <m/>
    <m/>
    <m/>
    <m/>
    <x v="3"/>
  </r>
  <r>
    <x v="3"/>
    <x v="3"/>
    <x v="9"/>
    <x v="5"/>
    <x v="0"/>
    <x v="0"/>
    <x v="10"/>
    <x v="1"/>
    <x v="0"/>
    <x v="0"/>
    <n v="20"/>
    <n v="199"/>
    <n v="18.316991341991301"/>
    <n v="0.30342306080151499"/>
    <n v="0.11567364375413"/>
    <n v="0.93408843516920803"/>
    <n v="7.27248991580114"/>
    <s v="nan"/>
    <n v="7.27248991580114"/>
    <m/>
    <m/>
    <m/>
    <m/>
    <m/>
    <m/>
    <x v="3"/>
  </r>
  <r>
    <x v="3"/>
    <x v="3"/>
    <x v="9"/>
    <x v="5"/>
    <x v="0"/>
    <x v="0"/>
    <x v="10"/>
    <x v="1"/>
    <x v="0"/>
    <x v="1"/>
    <n v="20"/>
    <n v="199"/>
    <s v="nan"/>
    <n v="0.29649470899470898"/>
    <n v="0.10813492063492"/>
    <n v="0.75683049735000496"/>
    <n v="6.2367494624216597"/>
    <s v="nan"/>
    <n v="6.2367494624216597"/>
    <m/>
    <m/>
    <m/>
    <m/>
    <m/>
    <m/>
    <x v="3"/>
  </r>
  <r>
    <x v="3"/>
    <x v="3"/>
    <x v="9"/>
    <x v="5"/>
    <x v="0"/>
    <x v="0"/>
    <x v="10"/>
    <x v="1"/>
    <x v="0"/>
    <x v="0"/>
    <n v="21"/>
    <n v="194"/>
    <n v="19.707142857142799"/>
    <n v="0.29297561955954698"/>
    <n v="0.12594495168355299"/>
    <n v="0.93317553669871101"/>
    <n v="7.5225352018329197"/>
    <s v="nan"/>
    <n v="7.5225352018329197"/>
    <m/>
    <m/>
    <m/>
    <m/>
    <m/>
    <m/>
    <x v="3"/>
  </r>
  <r>
    <x v="3"/>
    <x v="3"/>
    <x v="9"/>
    <x v="5"/>
    <x v="0"/>
    <x v="0"/>
    <x v="10"/>
    <x v="1"/>
    <x v="0"/>
    <x v="1"/>
    <n v="21"/>
    <n v="194"/>
    <s v="nan"/>
    <n v="0.32468584656084598"/>
    <n v="0.153769841269841"/>
    <n v="0.71562574673011503"/>
    <n v="7.4773761197997803"/>
    <s v="nan"/>
    <n v="7.4773761197997803"/>
    <m/>
    <m/>
    <m/>
    <m/>
    <m/>
    <m/>
    <x v="3"/>
  </r>
  <r>
    <x v="3"/>
    <x v="3"/>
    <x v="9"/>
    <x v="5"/>
    <x v="0"/>
    <x v="0"/>
    <x v="10"/>
    <x v="1"/>
    <x v="0"/>
    <x v="0"/>
    <n v="22"/>
    <n v="190"/>
    <n v="21.357575757575699"/>
    <n v="0.28976252693677901"/>
    <n v="0.13658173619306599"/>
    <n v="0.93631767429999802"/>
    <n v="7.8208028165216401"/>
    <s v="nan"/>
    <n v="7.8208028165216401"/>
    <m/>
    <m/>
    <m/>
    <m/>
    <m/>
    <m/>
    <x v="3"/>
  </r>
  <r>
    <x v="3"/>
    <x v="3"/>
    <x v="9"/>
    <x v="5"/>
    <x v="0"/>
    <x v="0"/>
    <x v="10"/>
    <x v="1"/>
    <x v="0"/>
    <x v="1"/>
    <n v="22"/>
    <n v="190"/>
    <s v="nan"/>
    <n v="0.31076388888888801"/>
    <n v="0.16170634920634899"/>
    <n v="0.71833087977710897"/>
    <n v="7.1297251871346203"/>
    <s v="nan"/>
    <n v="7.1297251871346203"/>
    <m/>
    <m/>
    <m/>
    <m/>
    <m/>
    <m/>
    <x v="3"/>
  </r>
  <r>
    <x v="3"/>
    <x v="3"/>
    <x v="9"/>
    <x v="5"/>
    <x v="0"/>
    <x v="0"/>
    <x v="10"/>
    <x v="1"/>
    <x v="0"/>
    <x v="0"/>
    <n v="23"/>
    <n v="192"/>
    <n v="17.455586080585999"/>
    <n v="0.27339805967887298"/>
    <n v="0.109958260616574"/>
    <n v="0.941460290980489"/>
    <n v="7.24778925793734"/>
    <s v="nan"/>
    <n v="7.24778925793734"/>
    <m/>
    <m/>
    <m/>
    <m/>
    <m/>
    <m/>
    <x v="3"/>
  </r>
  <r>
    <x v="3"/>
    <x v="3"/>
    <x v="9"/>
    <x v="5"/>
    <x v="0"/>
    <x v="0"/>
    <x v="10"/>
    <x v="1"/>
    <x v="0"/>
    <x v="1"/>
    <n v="23"/>
    <n v="192"/>
    <s v="nan"/>
    <n v="0.275892857142857"/>
    <n v="0.11011904761904701"/>
    <n v="0.766998123592883"/>
    <n v="6.9610971632367296"/>
    <s v="nan"/>
    <n v="6.9610971632367296"/>
    <m/>
    <m/>
    <m/>
    <m/>
    <m/>
    <m/>
    <x v="3"/>
  </r>
  <r>
    <x v="3"/>
    <x v="3"/>
    <x v="9"/>
    <x v="5"/>
    <x v="0"/>
    <x v="0"/>
    <x v="10"/>
    <x v="1"/>
    <x v="0"/>
    <x v="0"/>
    <n v="24"/>
    <n v="192"/>
    <n v="14.548484848484801"/>
    <n v="0.25756453678047397"/>
    <n v="9.28486340706286E-2"/>
    <n v="0.93798186593067301"/>
    <n v="6.8549195790541404"/>
    <s v="nan"/>
    <n v="6.8549195790541404"/>
    <m/>
    <m/>
    <m/>
    <m/>
    <m/>
    <m/>
    <x v="3"/>
  </r>
  <r>
    <x v="3"/>
    <x v="3"/>
    <x v="9"/>
    <x v="5"/>
    <x v="0"/>
    <x v="0"/>
    <x v="10"/>
    <x v="1"/>
    <x v="0"/>
    <x v="1"/>
    <n v="24"/>
    <n v="192"/>
    <s v="nan"/>
    <n v="0.28564814814814798"/>
    <n v="0.124007936507936"/>
    <n v="0.75365438449071098"/>
    <n v="6.9921194631267802"/>
    <s v="nan"/>
    <n v="6.9921194631267802"/>
    <m/>
    <m/>
    <m/>
    <m/>
    <m/>
    <m/>
    <x v="3"/>
  </r>
  <r>
    <x v="3"/>
    <x v="3"/>
    <x v="9"/>
    <x v="5"/>
    <x v="0"/>
    <x v="0"/>
    <x v="10"/>
    <x v="1"/>
    <x v="0"/>
    <x v="0"/>
    <n v="25"/>
    <n v="192"/>
    <n v="17.022727272727199"/>
    <n v="0.27469094314366099"/>
    <n v="0.10845970522828"/>
    <n v="0.94180964003494105"/>
    <n v="7.0640053150725999"/>
    <s v="nan"/>
    <n v="7.0640053150725999"/>
    <m/>
    <m/>
    <m/>
    <m/>
    <m/>
    <m/>
    <x v="3"/>
  </r>
  <r>
    <x v="3"/>
    <x v="3"/>
    <x v="9"/>
    <x v="5"/>
    <x v="0"/>
    <x v="0"/>
    <x v="10"/>
    <x v="1"/>
    <x v="0"/>
    <x v="1"/>
    <n v="25"/>
    <n v="192"/>
    <s v="nan"/>
    <n v="0.27901785714285698"/>
    <n v="0.113095238095238"/>
    <n v="0.766998123592883"/>
    <n v="6.79293866137444"/>
    <s v="nan"/>
    <n v="6.79293866137444"/>
    <m/>
    <m/>
    <m/>
    <m/>
    <m/>
    <m/>
    <x v="3"/>
  </r>
  <r>
    <x v="3"/>
    <x v="3"/>
    <x v="9"/>
    <x v="5"/>
    <x v="0"/>
    <x v="0"/>
    <x v="10"/>
    <x v="1"/>
    <x v="0"/>
    <x v="0"/>
    <n v="26"/>
    <n v="189"/>
    <n v="17.81327006327"/>
    <n v="0.26416554712984802"/>
    <n v="0.113349603767645"/>
    <n v="0.935649266855898"/>
    <n v="7.1772358813522299"/>
    <s v="nan"/>
    <n v="7.1772358813522299"/>
    <m/>
    <m/>
    <m/>
    <m/>
    <m/>
    <m/>
    <x v="3"/>
  </r>
  <r>
    <x v="3"/>
    <x v="3"/>
    <x v="9"/>
    <x v="5"/>
    <x v="0"/>
    <x v="0"/>
    <x v="10"/>
    <x v="1"/>
    <x v="0"/>
    <x v="1"/>
    <n v="26"/>
    <n v="189"/>
    <s v="nan"/>
    <n v="0.27347883597883599"/>
    <n v="0.119047619047619"/>
    <n v="0.76771906397440604"/>
    <n v="7.2250915659602404"/>
    <s v="nan"/>
    <n v="7.2250915659602404"/>
    <m/>
    <m/>
    <m/>
    <m/>
    <m/>
    <m/>
    <x v="3"/>
  </r>
  <r>
    <x v="3"/>
    <x v="3"/>
    <x v="9"/>
    <x v="5"/>
    <x v="0"/>
    <x v="0"/>
    <x v="10"/>
    <x v="1"/>
    <x v="0"/>
    <x v="0"/>
    <n v="27"/>
    <n v="194"/>
    <n v="21.3880952380952"/>
    <n v="0.303149323362224"/>
    <n v="0.13623763710275599"/>
    <n v="0.93050528475949101"/>
    <n v="7.6689189231863297"/>
    <s v="nan"/>
    <n v="7.6689189231863297"/>
    <m/>
    <m/>
    <m/>
    <m/>
    <m/>
    <m/>
    <x v="3"/>
  </r>
  <r>
    <x v="3"/>
    <x v="3"/>
    <x v="9"/>
    <x v="5"/>
    <x v="0"/>
    <x v="0"/>
    <x v="10"/>
    <x v="1"/>
    <x v="0"/>
    <x v="1"/>
    <n v="27"/>
    <n v="194"/>
    <s v="nan"/>
    <n v="0.30095899470899401"/>
    <n v="0.13591269841269801"/>
    <n v="0.73555591048977298"/>
    <n v="7.82916381986393"/>
    <s v="nan"/>
    <n v="7.82916381986393"/>
    <m/>
    <m/>
    <m/>
    <m/>
    <m/>
    <m/>
    <x v="3"/>
  </r>
  <r>
    <x v="3"/>
    <x v="3"/>
    <x v="9"/>
    <x v="5"/>
    <x v="0"/>
    <x v="0"/>
    <x v="10"/>
    <x v="1"/>
    <x v="0"/>
    <x v="0"/>
    <n v="28"/>
    <n v="194"/>
    <n v="20.3624542124542"/>
    <n v="0.29524941234209501"/>
    <n v="0.12969537514857801"/>
    <n v="0.92966536551376699"/>
    <n v="7.5855648613570201"/>
    <s v="nan"/>
    <n v="7.5855648613570201"/>
    <m/>
    <m/>
    <m/>
    <m/>
    <m/>
    <m/>
    <x v="3"/>
  </r>
  <r>
    <x v="3"/>
    <x v="3"/>
    <x v="9"/>
    <x v="5"/>
    <x v="0"/>
    <x v="0"/>
    <x v="10"/>
    <x v="1"/>
    <x v="0"/>
    <x v="1"/>
    <n v="28"/>
    <n v="194"/>
    <s v="nan"/>
    <n v="0.30752314814814802"/>
    <n v="0.143849206349206"/>
    <n v="0.72891252256988603"/>
    <n v="7.6022820362372796"/>
    <s v="nan"/>
    <n v="7.6022820362372796"/>
    <m/>
    <m/>
    <m/>
    <m/>
    <m/>
    <m/>
    <x v="3"/>
  </r>
  <r>
    <x v="3"/>
    <x v="3"/>
    <x v="9"/>
    <x v="5"/>
    <x v="0"/>
    <x v="0"/>
    <x v="10"/>
    <x v="1"/>
    <x v="0"/>
    <x v="0"/>
    <n v="29"/>
    <n v="193"/>
    <n v="20.6595904095904"/>
    <n v="0.29479603115029801"/>
    <n v="0.13192056394304399"/>
    <n v="0.93563668492921204"/>
    <n v="7.6393067510999701"/>
    <s v="nan"/>
    <n v="7.6393067510999701"/>
    <m/>
    <m/>
    <m/>
    <m/>
    <m/>
    <m/>
    <x v="3"/>
  </r>
  <r>
    <x v="3"/>
    <x v="3"/>
    <x v="9"/>
    <x v="5"/>
    <x v="0"/>
    <x v="0"/>
    <x v="10"/>
    <x v="1"/>
    <x v="0"/>
    <x v="1"/>
    <n v="29"/>
    <n v="193"/>
    <s v="nan"/>
    <n v="0.31545965608465598"/>
    <n v="0.16170634920634899"/>
    <n v="0.71129450774148295"/>
    <n v="7.9853944714659502"/>
    <s v="nan"/>
    <n v="7.9853944714659502"/>
    <m/>
    <m/>
    <m/>
    <m/>
    <m/>
    <m/>
    <x v="3"/>
  </r>
  <r>
    <x v="3"/>
    <x v="3"/>
    <x v="9"/>
    <x v="5"/>
    <x v="0"/>
    <x v="0"/>
    <x v="10"/>
    <x v="2"/>
    <x v="0"/>
    <x v="0"/>
    <n v="0"/>
    <n v="201"/>
    <n v="18.329337329337299"/>
    <n v="0.30962399735129997"/>
    <n v="0.116088877422662"/>
    <n v="0.92996862651639101"/>
    <n v="7.3520983263349597"/>
    <n v="6.5735346409873996"/>
    <n v="7.4633217099560403"/>
    <m/>
    <m/>
    <m/>
    <m/>
    <m/>
    <m/>
    <x v="3"/>
  </r>
  <r>
    <x v="3"/>
    <x v="3"/>
    <x v="9"/>
    <x v="5"/>
    <x v="0"/>
    <x v="0"/>
    <x v="10"/>
    <x v="2"/>
    <x v="0"/>
    <x v="1"/>
    <n v="0"/>
    <n v="201"/>
    <s v="nan"/>
    <n v="0.32116402116402099"/>
    <n v="0.13095238095237999"/>
    <n v="0.72597954322180402"/>
    <n v="7.8772109130122097"/>
    <n v="4.7697607715027797"/>
    <n v="8.3211323617992807"/>
    <m/>
    <m/>
    <m/>
    <m/>
    <m/>
    <m/>
    <x v="3"/>
  </r>
  <r>
    <x v="3"/>
    <x v="3"/>
    <x v="9"/>
    <x v="5"/>
    <x v="0"/>
    <x v="0"/>
    <x v="10"/>
    <x v="2"/>
    <x v="0"/>
    <x v="0"/>
    <n v="1"/>
    <n v="203"/>
    <n v="19.558058608058602"/>
    <n v="0.32258029621101098"/>
    <n v="0.12414552798881601"/>
    <n v="0.92384128630330797"/>
    <n v="7.4987776994797297"/>
    <n v="9.3115908006741606"/>
    <n v="7.2398043993090999"/>
    <m/>
    <m/>
    <m/>
    <m/>
    <m/>
    <m/>
    <x v="3"/>
  </r>
  <r>
    <x v="3"/>
    <x v="3"/>
    <x v="9"/>
    <x v="5"/>
    <x v="0"/>
    <x v="0"/>
    <x v="10"/>
    <x v="2"/>
    <x v="0"/>
    <x v="1"/>
    <n v="1"/>
    <n v="203"/>
    <s v="nan"/>
    <n v="0.337814153439153"/>
    <n v="0.13392857142857101"/>
    <n v="0.71496656875382103"/>
    <n v="7.7084462987958204"/>
    <n v="4.2892665655932598"/>
    <n v="8.1969005463961899"/>
    <m/>
    <m/>
    <m/>
    <m/>
    <m/>
    <m/>
    <x v="3"/>
  </r>
  <r>
    <x v="3"/>
    <x v="3"/>
    <x v="9"/>
    <x v="5"/>
    <x v="0"/>
    <x v="0"/>
    <x v="10"/>
    <x v="2"/>
    <x v="0"/>
    <x v="0"/>
    <n v="2"/>
    <n v="200"/>
    <n v="17.428554778554702"/>
    <n v="0.29990116859010102"/>
    <n v="0.110308609065219"/>
    <n v="0.93368122951424903"/>
    <n v="7.1958606270359597"/>
    <n v="8.0488230426012599"/>
    <n v="7.0740088533837797"/>
    <m/>
    <m/>
    <m/>
    <m/>
    <m/>
    <m/>
    <x v="3"/>
  </r>
  <r>
    <x v="3"/>
    <x v="3"/>
    <x v="9"/>
    <x v="5"/>
    <x v="0"/>
    <x v="0"/>
    <x v="10"/>
    <x v="2"/>
    <x v="0"/>
    <x v="1"/>
    <n v="2"/>
    <n v="200"/>
    <s v="nan"/>
    <n v="0.29753637566137497"/>
    <n v="0.11111111111111099"/>
    <n v="0.74793103054110699"/>
    <n v="6.9055685918984198"/>
    <n v="5.8207985626875303"/>
    <n v="7.0605357389285404"/>
    <m/>
    <m/>
    <m/>
    <m/>
    <m/>
    <m/>
    <x v="3"/>
  </r>
  <r>
    <x v="3"/>
    <x v="3"/>
    <x v="9"/>
    <x v="5"/>
    <x v="0"/>
    <x v="0"/>
    <x v="10"/>
    <x v="2"/>
    <x v="0"/>
    <x v="0"/>
    <n v="3"/>
    <n v="209"/>
    <n v="17.4816017316017"/>
    <n v="0.33245466917950001"/>
    <n v="0.11047214609051501"/>
    <n v="0.92555438744142404"/>
    <n v="7.3776066831138802"/>
    <n v="6.3580412532939796"/>
    <n v="7.6459133751717498"/>
    <m/>
    <m/>
    <m/>
    <m/>
    <m/>
    <m/>
    <x v="3"/>
  </r>
  <r>
    <x v="3"/>
    <x v="3"/>
    <x v="9"/>
    <x v="5"/>
    <x v="0"/>
    <x v="0"/>
    <x v="10"/>
    <x v="2"/>
    <x v="0"/>
    <x v="1"/>
    <n v="3"/>
    <n v="209"/>
    <s v="nan"/>
    <n v="0.32367724867724801"/>
    <n v="9.6230158730158694E-2"/>
    <n v="0.74059050525022596"/>
    <n v="6.5085289002704103"/>
    <n v="7.3004229592137602"/>
    <n v="6.3001357268642701"/>
    <m/>
    <m/>
    <m/>
    <m/>
    <m/>
    <m/>
    <x v="3"/>
  </r>
  <r>
    <x v="3"/>
    <x v="3"/>
    <x v="9"/>
    <x v="5"/>
    <x v="0"/>
    <x v="0"/>
    <x v="10"/>
    <x v="2"/>
    <x v="0"/>
    <x v="0"/>
    <n v="4"/>
    <n v="217"/>
    <n v="16.853030303030302"/>
    <n v="0.35358679236353902"/>
    <n v="0.106252562860708"/>
    <n v="0.92077109305133897"/>
    <n v="7.3792022730814697"/>
    <n v="6.4297230007719097"/>
    <n v="7.9488898364672096"/>
    <m/>
    <m/>
    <m/>
    <m/>
    <m/>
    <m/>
    <x v="3"/>
  </r>
  <r>
    <x v="3"/>
    <x v="3"/>
    <x v="9"/>
    <x v="5"/>
    <x v="0"/>
    <x v="0"/>
    <x v="10"/>
    <x v="2"/>
    <x v="0"/>
    <x v="1"/>
    <n v="4"/>
    <n v="217"/>
    <s v="nan"/>
    <n v="0.35881283068782999"/>
    <n v="0.10813492063492"/>
    <n v="0.71070085097904701"/>
    <n v="6.6424001387772904"/>
    <n v="5.6248859051433504"/>
    <n v="7.2529086789576596"/>
    <m/>
    <m/>
    <m/>
    <m/>
    <m/>
    <m/>
    <x v="3"/>
  </r>
  <r>
    <x v="3"/>
    <x v="3"/>
    <x v="9"/>
    <x v="5"/>
    <x v="0"/>
    <x v="0"/>
    <x v="10"/>
    <x v="2"/>
    <x v="0"/>
    <x v="0"/>
    <n v="5"/>
    <n v="200"/>
    <n v="20.5902597402597"/>
    <n v="0.31861359410332701"/>
    <n v="0.13083917564995801"/>
    <n v="0.929330056329155"/>
    <n v="7.5879545259993399"/>
    <n v="5.58252675627985"/>
    <n v="7.9890400799432397"/>
    <m/>
    <m/>
    <m/>
    <m/>
    <m/>
    <m/>
    <x v="3"/>
  </r>
  <r>
    <x v="3"/>
    <x v="3"/>
    <x v="9"/>
    <x v="5"/>
    <x v="0"/>
    <x v="0"/>
    <x v="10"/>
    <x v="2"/>
    <x v="0"/>
    <x v="1"/>
    <n v="5"/>
    <n v="200"/>
    <s v="nan"/>
    <n v="0.318551587301587"/>
    <n v="0.134920634920634"/>
    <n v="0.72168783648703305"/>
    <n v="7.4715929651184103"/>
    <n v="6.4649747958980903"/>
    <n v="7.6729165989624804"/>
    <m/>
    <m/>
    <m/>
    <m/>
    <m/>
    <m/>
    <x v="3"/>
  </r>
  <r>
    <x v="3"/>
    <x v="3"/>
    <x v="9"/>
    <x v="5"/>
    <x v="0"/>
    <x v="0"/>
    <x v="10"/>
    <x v="2"/>
    <x v="0"/>
    <x v="0"/>
    <n v="6"/>
    <n v="194"/>
    <n v="20.373809523809499"/>
    <n v="0.29828481437707299"/>
    <n v="0.130281723590676"/>
    <n v="0.93718700789297205"/>
    <n v="7.5683143425061399"/>
    <s v="nan"/>
    <n v="7.5683143425061399"/>
    <m/>
    <m/>
    <m/>
    <m/>
    <m/>
    <m/>
    <x v="3"/>
  </r>
  <r>
    <x v="3"/>
    <x v="3"/>
    <x v="9"/>
    <x v="5"/>
    <x v="0"/>
    <x v="0"/>
    <x v="10"/>
    <x v="2"/>
    <x v="0"/>
    <x v="1"/>
    <n v="6"/>
    <n v="194"/>
    <s v="nan"/>
    <n v="0.31679894179894103"/>
    <n v="0.148809523809523"/>
    <n v="0.72226913465000098"/>
    <n v="8.2863032972366497"/>
    <s v="nan"/>
    <n v="8.2863032972366497"/>
    <m/>
    <m/>
    <m/>
    <m/>
    <m/>
    <m/>
    <x v="3"/>
  </r>
  <r>
    <x v="3"/>
    <x v="3"/>
    <x v="9"/>
    <x v="5"/>
    <x v="0"/>
    <x v="0"/>
    <x v="10"/>
    <x v="2"/>
    <x v="0"/>
    <x v="0"/>
    <n v="7"/>
    <n v="195"/>
    <n v="19.3080086580086"/>
    <n v="0.29237268168841901"/>
    <n v="0.12271790593651601"/>
    <n v="0.93292382751900904"/>
    <n v="7.4469808515681999"/>
    <n v="2.6491845969074399"/>
    <n v="7.6555806887273699"/>
    <m/>
    <m/>
    <m/>
    <m/>
    <m/>
    <m/>
    <x v="3"/>
  </r>
  <r>
    <x v="3"/>
    <x v="3"/>
    <x v="9"/>
    <x v="5"/>
    <x v="0"/>
    <x v="0"/>
    <x v="10"/>
    <x v="2"/>
    <x v="0"/>
    <x v="1"/>
    <n v="7"/>
    <n v="195"/>
    <s v="nan"/>
    <n v="0.30436507936507901"/>
    <n v="0.13591269841269801"/>
    <n v="0.73320382709550203"/>
    <n v="7.3734385386469796"/>
    <n v="2.5573812640161102"/>
    <n v="7.5828323331961496"/>
    <m/>
    <m/>
    <m/>
    <m/>
    <m/>
    <m/>
    <x v="3"/>
  </r>
  <r>
    <x v="3"/>
    <x v="3"/>
    <x v="9"/>
    <x v="5"/>
    <x v="0"/>
    <x v="0"/>
    <x v="10"/>
    <x v="2"/>
    <x v="0"/>
    <x v="0"/>
    <n v="8"/>
    <n v="191"/>
    <n v="19.0571428571428"/>
    <n v="0.27774745046406502"/>
    <n v="0.12211916078169301"/>
    <n v="0.93844828552503901"/>
    <n v="7.3521995366467703"/>
    <n v="8.2473845257824401"/>
    <n v="7.3132784501626098"/>
    <m/>
    <m/>
    <m/>
    <m/>
    <m/>
    <m/>
    <x v="3"/>
  </r>
  <r>
    <x v="3"/>
    <x v="3"/>
    <x v="9"/>
    <x v="5"/>
    <x v="0"/>
    <x v="0"/>
    <x v="10"/>
    <x v="2"/>
    <x v="0"/>
    <x v="1"/>
    <n v="8"/>
    <n v="191"/>
    <s v="nan"/>
    <n v="0.28526785714285702"/>
    <n v="0.12698412698412601"/>
    <n v="0.74940003058135896"/>
    <n v="7.5238040941429496"/>
    <n v="4.49321912834034"/>
    <n v="7.6555686578735003"/>
    <m/>
    <m/>
    <m/>
    <m/>
    <m/>
    <m/>
    <x v="3"/>
  </r>
  <r>
    <x v="3"/>
    <x v="3"/>
    <x v="9"/>
    <x v="5"/>
    <x v="0"/>
    <x v="0"/>
    <x v="10"/>
    <x v="2"/>
    <x v="0"/>
    <x v="0"/>
    <n v="9"/>
    <n v="191"/>
    <n v="20.163311688311602"/>
    <n v="0.28607021513334702"/>
    <n v="0.12914314000371499"/>
    <n v="0.93598444330223296"/>
    <n v="7.5134769658104199"/>
    <s v="nan"/>
    <n v="7.5134769658104199"/>
    <m/>
    <m/>
    <m/>
    <m/>
    <m/>
    <m/>
    <x v="3"/>
  </r>
  <r>
    <x v="3"/>
    <x v="3"/>
    <x v="9"/>
    <x v="5"/>
    <x v="0"/>
    <x v="0"/>
    <x v="10"/>
    <x v="2"/>
    <x v="0"/>
    <x v="1"/>
    <n v="9"/>
    <n v="191"/>
    <s v="nan"/>
    <n v="0.30158730158730102"/>
    <n v="0.13789682539682499"/>
    <n v="0.74271373480529401"/>
    <n v="7.9870549595885301"/>
    <s v="nan"/>
    <n v="7.9870549595885301"/>
    <m/>
    <m/>
    <m/>
    <m/>
    <m/>
    <m/>
    <x v="3"/>
  </r>
  <r>
    <x v="3"/>
    <x v="3"/>
    <x v="9"/>
    <x v="5"/>
    <x v="0"/>
    <x v="0"/>
    <x v="10"/>
    <x v="2"/>
    <x v="0"/>
    <x v="0"/>
    <n v="10"/>
    <n v="194"/>
    <n v="17.8835497835497"/>
    <n v="0.28460471278545302"/>
    <n v="0.113030675453761"/>
    <n v="0.93427460670218498"/>
    <n v="7.2470046872192002"/>
    <n v="2.62177413740379"/>
    <n v="7.4481016676459504"/>
    <m/>
    <m/>
    <m/>
    <m/>
    <m/>
    <m/>
    <x v="3"/>
  </r>
  <r>
    <x v="3"/>
    <x v="3"/>
    <x v="9"/>
    <x v="5"/>
    <x v="0"/>
    <x v="0"/>
    <x v="10"/>
    <x v="2"/>
    <x v="0"/>
    <x v="1"/>
    <n v="10"/>
    <n v="194"/>
    <s v="nan"/>
    <n v="0.28783068783068699"/>
    <n v="0.119047619047619"/>
    <n v="0.75548607424943004"/>
    <n v="7.3230166685316798"/>
    <n v="6.8394743472128798"/>
    <n v="7.3440402477194597"/>
    <m/>
    <m/>
    <m/>
    <m/>
    <m/>
    <m/>
    <x v="3"/>
  </r>
  <r>
    <x v="3"/>
    <x v="3"/>
    <x v="9"/>
    <x v="5"/>
    <x v="0"/>
    <x v="0"/>
    <x v="10"/>
    <x v="2"/>
    <x v="0"/>
    <x v="0"/>
    <n v="11"/>
    <n v="209"/>
    <n v="17.068714618714601"/>
    <n v="0.32967249197445297"/>
    <n v="0.107679095909332"/>
    <n v="0.93139708102355201"/>
    <n v="7.3015392482192203"/>
    <n v="5.06267102220355"/>
    <n v="7.7493128934223598"/>
    <m/>
    <m/>
    <m/>
    <m/>
    <m/>
    <m/>
    <x v="3"/>
  </r>
  <r>
    <x v="3"/>
    <x v="3"/>
    <x v="9"/>
    <x v="5"/>
    <x v="0"/>
    <x v="0"/>
    <x v="10"/>
    <x v="2"/>
    <x v="0"/>
    <x v="1"/>
    <n v="11"/>
    <n v="209"/>
    <s v="nan"/>
    <n v="0.32628968253968199"/>
    <n v="0.107142857142857"/>
    <n v="0.734146104752051"/>
    <n v="6.6963923718690799"/>
    <n v="3.7118306802063299"/>
    <n v="7.29330471020163"/>
    <m/>
    <m/>
    <m/>
    <m/>
    <m/>
    <m/>
    <x v="3"/>
  </r>
  <r>
    <x v="3"/>
    <x v="3"/>
    <x v="9"/>
    <x v="5"/>
    <x v="0"/>
    <x v="0"/>
    <x v="10"/>
    <x v="2"/>
    <x v="0"/>
    <x v="0"/>
    <n v="12"/>
    <n v="203"/>
    <n v="22.496953046952999"/>
    <n v="0.33745432303392497"/>
    <n v="0.14167039092720701"/>
    <n v="0.92101809921064004"/>
    <n v="7.8112657624906401"/>
    <n v="4.34096615466924"/>
    <n v="8.5053256840549203"/>
    <m/>
    <m/>
    <m/>
    <m/>
    <m/>
    <m/>
    <x v="3"/>
  </r>
  <r>
    <x v="3"/>
    <x v="3"/>
    <x v="9"/>
    <x v="5"/>
    <x v="0"/>
    <x v="0"/>
    <x v="10"/>
    <x v="2"/>
    <x v="0"/>
    <x v="1"/>
    <n v="12"/>
    <n v="203"/>
    <s v="nan"/>
    <n v="0.33082010582010501"/>
    <n v="0.13095238095237999"/>
    <n v="0.72148760641118803"/>
    <n v="7.1862562379794097"/>
    <n v="6.1597717220899"/>
    <n v="7.3915531411573099"/>
    <m/>
    <m/>
    <m/>
    <m/>
    <m/>
    <m/>
    <x v="3"/>
  </r>
  <r>
    <x v="3"/>
    <x v="3"/>
    <x v="9"/>
    <x v="5"/>
    <x v="0"/>
    <x v="0"/>
    <x v="10"/>
    <x v="2"/>
    <x v="0"/>
    <x v="0"/>
    <n v="13"/>
    <n v="191"/>
    <n v="18.0718614718614"/>
    <n v="0.27357918097158102"/>
    <n v="0.114388106406146"/>
    <n v="0.93500929390228404"/>
    <n v="7.1304882368801801"/>
    <n v="4.0228831424787499"/>
    <n v="7.2656015018541504"/>
    <m/>
    <m/>
    <m/>
    <m/>
    <m/>
    <m/>
    <x v="3"/>
  </r>
  <r>
    <x v="3"/>
    <x v="3"/>
    <x v="9"/>
    <x v="5"/>
    <x v="0"/>
    <x v="0"/>
    <x v="10"/>
    <x v="2"/>
    <x v="0"/>
    <x v="1"/>
    <n v="13"/>
    <n v="191"/>
    <s v="nan"/>
    <n v="0.289897486772486"/>
    <n v="0.129960317460317"/>
    <n v="0.74940003058135896"/>
    <n v="6.5681708685490996"/>
    <n v="6.59440734977888"/>
    <n v="6.5670301519738903"/>
    <m/>
    <m/>
    <m/>
    <m/>
    <m/>
    <m/>
    <x v="3"/>
  </r>
  <r>
    <x v="3"/>
    <x v="3"/>
    <x v="9"/>
    <x v="5"/>
    <x v="0"/>
    <x v="0"/>
    <x v="10"/>
    <x v="2"/>
    <x v="0"/>
    <x v="0"/>
    <n v="14"/>
    <n v="197"/>
    <n v="20.7970779220779"/>
    <n v="0.307792977877134"/>
    <n v="0.131982535481139"/>
    <n v="0.92727708652941199"/>
    <n v="7.6944952365532799"/>
    <n v="7.1448613086561501"/>
    <n v="7.7183923638531597"/>
    <m/>
    <m/>
    <m/>
    <m/>
    <m/>
    <m/>
    <x v="3"/>
  </r>
  <r>
    <x v="3"/>
    <x v="3"/>
    <x v="9"/>
    <x v="5"/>
    <x v="0"/>
    <x v="0"/>
    <x v="10"/>
    <x v="2"/>
    <x v="0"/>
    <x v="1"/>
    <n v="14"/>
    <n v="197"/>
    <s v="nan"/>
    <n v="0.31748436748436698"/>
    <n v="0.14583333333333301"/>
    <n v="0.72194759362903804"/>
    <n v="7.2473481075922503"/>
    <n v="4.5476381954383402"/>
    <n v="7.3647267994250196"/>
    <m/>
    <m/>
    <m/>
    <m/>
    <m/>
    <m/>
    <x v="3"/>
  </r>
  <r>
    <x v="3"/>
    <x v="3"/>
    <x v="9"/>
    <x v="5"/>
    <x v="0"/>
    <x v="0"/>
    <x v="10"/>
    <x v="2"/>
    <x v="0"/>
    <x v="0"/>
    <n v="15"/>
    <n v="192"/>
    <n v="16.6642857142857"/>
    <n v="0.269927728411406"/>
    <n v="0.106377151868109"/>
    <n v="0.93667020940654799"/>
    <n v="7.0446394110011701"/>
    <n v="5.2879288252315604"/>
    <n v="7.20434037334386"/>
    <m/>
    <m/>
    <m/>
    <m/>
    <m/>
    <m/>
    <x v="3"/>
  </r>
  <r>
    <x v="3"/>
    <x v="3"/>
    <x v="9"/>
    <x v="5"/>
    <x v="0"/>
    <x v="0"/>
    <x v="10"/>
    <x v="2"/>
    <x v="0"/>
    <x v="1"/>
    <n v="15"/>
    <n v="192"/>
    <s v="nan"/>
    <n v="0.27511574074074002"/>
    <n v="0.107142857142857"/>
    <n v="0.77366999314397"/>
    <n v="7.0445409165045403"/>
    <n v="3.8864782885573299"/>
    <n v="7.3316375190452003"/>
    <m/>
    <m/>
    <m/>
    <m/>
    <m/>
    <m/>
    <x v="3"/>
  </r>
  <r>
    <x v="3"/>
    <x v="3"/>
    <x v="9"/>
    <x v="5"/>
    <x v="0"/>
    <x v="0"/>
    <x v="10"/>
    <x v="2"/>
    <x v="0"/>
    <x v="0"/>
    <n v="16"/>
    <n v="193"/>
    <n v="19.195088245088201"/>
    <n v="0.28748427578319502"/>
    <n v="0.12207054646962701"/>
    <n v="0.93479886400023704"/>
    <n v="7.3961840211884002"/>
    <n v="5.6661178425246899"/>
    <n v="7.4714042898259496"/>
    <m/>
    <m/>
    <m/>
    <m/>
    <m/>
    <m/>
    <x v="3"/>
  </r>
  <r>
    <x v="3"/>
    <x v="3"/>
    <x v="9"/>
    <x v="5"/>
    <x v="0"/>
    <x v="0"/>
    <x v="10"/>
    <x v="2"/>
    <x v="0"/>
    <x v="1"/>
    <n v="16"/>
    <n v="193"/>
    <s v="nan"/>
    <n v="0.310598544973544"/>
    <n v="0.151785714285714"/>
    <n v="0.72460964266738104"/>
    <n v="7.2439970503453797"/>
    <n v="2.4915413753042102"/>
    <n v="7.4506255579558598"/>
    <m/>
    <m/>
    <m/>
    <m/>
    <m/>
    <m/>
    <x v="3"/>
  </r>
  <r>
    <x v="3"/>
    <x v="3"/>
    <x v="9"/>
    <x v="5"/>
    <x v="0"/>
    <x v="0"/>
    <x v="10"/>
    <x v="2"/>
    <x v="0"/>
    <x v="0"/>
    <n v="17"/>
    <n v="205"/>
    <n v="20.027447552447502"/>
    <n v="0.33158124161774599"/>
    <n v="0.12753866957434101"/>
    <n v="0.91960544274438705"/>
    <n v="7.6319670916161604"/>
    <n v="7.7223301952221401"/>
    <n v="7.6190580768152998"/>
    <m/>
    <m/>
    <m/>
    <m/>
    <m/>
    <m/>
    <x v="3"/>
  </r>
  <r>
    <x v="3"/>
    <x v="3"/>
    <x v="9"/>
    <x v="5"/>
    <x v="0"/>
    <x v="0"/>
    <x v="10"/>
    <x v="2"/>
    <x v="0"/>
    <x v="1"/>
    <n v="17"/>
    <n v="205"/>
    <s v="nan"/>
    <n v="0.34335317460317399"/>
    <n v="0.136904761904761"/>
    <n v="0.71056100941280698"/>
    <n v="7.8874488448314102"/>
    <n v="4.8163397561392998"/>
    <n v="8.3261787146445698"/>
    <m/>
    <m/>
    <m/>
    <m/>
    <m/>
    <m/>
    <x v="3"/>
  </r>
  <r>
    <x v="3"/>
    <x v="3"/>
    <x v="9"/>
    <x v="5"/>
    <x v="0"/>
    <x v="0"/>
    <x v="10"/>
    <x v="2"/>
    <x v="0"/>
    <x v="0"/>
    <n v="18"/>
    <n v="211"/>
    <n v="23.420517717576502"/>
    <n v="0.367872176839945"/>
    <n v="0.149299739042487"/>
    <n v="0.91138021351639398"/>
    <n v="8.1136131634914399"/>
    <n v="6.5544030777143396"/>
    <n v="8.7556408458702393"/>
    <m/>
    <m/>
    <m/>
    <m/>
    <m/>
    <m/>
    <x v="3"/>
  </r>
  <r>
    <x v="3"/>
    <x v="3"/>
    <x v="9"/>
    <x v="5"/>
    <x v="0"/>
    <x v="0"/>
    <x v="10"/>
    <x v="2"/>
    <x v="0"/>
    <x v="1"/>
    <n v="18"/>
    <n v="211"/>
    <s v="nan"/>
    <n v="0.38831770081770001"/>
    <n v="0.17361111111111099"/>
    <n v="0.65275230025234299"/>
    <n v="9.0431660753505501"/>
    <n v="7.3334161780453897"/>
    <n v="9.7471807389467902"/>
    <m/>
    <m/>
    <m/>
    <m/>
    <m/>
    <m/>
    <x v="3"/>
  </r>
  <r>
    <x v="3"/>
    <x v="3"/>
    <x v="9"/>
    <x v="5"/>
    <x v="0"/>
    <x v="0"/>
    <x v="10"/>
    <x v="2"/>
    <x v="0"/>
    <x v="0"/>
    <n v="19"/>
    <n v="200"/>
    <n v="17.766583416583401"/>
    <n v="0.30453149685499498"/>
    <n v="0.11317858449252099"/>
    <n v="0.92220684097120598"/>
    <n v="7.3098644686648004"/>
    <n v="7.0760614813490799"/>
    <n v="7.3311192856935001"/>
    <m/>
    <m/>
    <m/>
    <m/>
    <m/>
    <m/>
    <x v="3"/>
  </r>
  <r>
    <x v="3"/>
    <x v="3"/>
    <x v="9"/>
    <x v="5"/>
    <x v="0"/>
    <x v="0"/>
    <x v="10"/>
    <x v="2"/>
    <x v="0"/>
    <x v="1"/>
    <n v="19"/>
    <n v="200"/>
    <s v="nan"/>
    <n v="0.31818783068783002"/>
    <n v="0.124007936507936"/>
    <n v="0.73480943351407002"/>
    <n v="7.2087561846515396"/>
    <n v="3.76578101149738"/>
    <n v="7.5217539276655598"/>
    <m/>
    <m/>
    <m/>
    <m/>
    <m/>
    <m/>
    <x v="3"/>
  </r>
  <r>
    <x v="3"/>
    <x v="3"/>
    <x v="9"/>
    <x v="5"/>
    <x v="0"/>
    <x v="0"/>
    <x v="10"/>
    <x v="2"/>
    <x v="0"/>
    <x v="0"/>
    <n v="20"/>
    <n v="206"/>
    <n v="19.244005994005899"/>
    <n v="0.32924879559543602"/>
    <n v="0.121830366978636"/>
    <n v="0.92738408954190399"/>
    <n v="7.6318077075181803"/>
    <n v="8.25680982670365"/>
    <n v="7.5068072836810904"/>
    <m/>
    <m/>
    <m/>
    <m/>
    <m/>
    <m/>
    <x v="3"/>
  </r>
  <r>
    <x v="3"/>
    <x v="3"/>
    <x v="9"/>
    <x v="5"/>
    <x v="0"/>
    <x v="0"/>
    <x v="10"/>
    <x v="2"/>
    <x v="0"/>
    <x v="1"/>
    <n v="20"/>
    <n v="206"/>
    <s v="nan"/>
    <n v="0.33660714285714199"/>
    <n v="0.124007936507936"/>
    <n v="0.721344768914843"/>
    <n v="7.2877050449718803"/>
    <n v="4.9002854778096401"/>
    <n v="7.7651889584043303"/>
    <m/>
    <m/>
    <m/>
    <m/>
    <m/>
    <m/>
    <x v="3"/>
  </r>
  <r>
    <x v="3"/>
    <x v="3"/>
    <x v="9"/>
    <x v="5"/>
    <x v="0"/>
    <x v="0"/>
    <x v="10"/>
    <x v="2"/>
    <x v="0"/>
    <x v="0"/>
    <n v="21"/>
    <n v="208"/>
    <n v="17.709590409590401"/>
    <n v="0.33064351474961201"/>
    <n v="0.112790621044996"/>
    <n v="0.92266247615633101"/>
    <n v="7.33266825647146"/>
    <n v="5.2968512233034399"/>
    <n v="7.6234992612097399"/>
    <m/>
    <m/>
    <m/>
    <m/>
    <m/>
    <m/>
    <x v="3"/>
  </r>
  <r>
    <x v="3"/>
    <x v="3"/>
    <x v="9"/>
    <x v="5"/>
    <x v="0"/>
    <x v="0"/>
    <x v="10"/>
    <x v="2"/>
    <x v="0"/>
    <x v="1"/>
    <n v="21"/>
    <n v="208"/>
    <s v="nan"/>
    <n v="0.34805495430495398"/>
    <n v="0.13095238095237999"/>
    <n v="0.71051890193391598"/>
    <n v="7.7196400110871801"/>
    <n v="6.6720861722265701"/>
    <n v="7.8692905594958402"/>
    <m/>
    <m/>
    <m/>
    <m/>
    <m/>
    <m/>
    <x v="3"/>
  </r>
  <r>
    <x v="3"/>
    <x v="3"/>
    <x v="9"/>
    <x v="5"/>
    <x v="0"/>
    <x v="0"/>
    <x v="10"/>
    <x v="2"/>
    <x v="0"/>
    <x v="0"/>
    <n v="22"/>
    <n v="196"/>
    <n v="20.585347985347902"/>
    <n v="0.30455084137176802"/>
    <n v="0.13058818316786"/>
    <n v="0.93249774191744605"/>
    <n v="7.5502562940282099"/>
    <s v="nan"/>
    <n v="7.5502562940282099"/>
    <m/>
    <m/>
    <m/>
    <m/>
    <m/>
    <m/>
    <x v="3"/>
  </r>
  <r>
    <x v="3"/>
    <x v="3"/>
    <x v="9"/>
    <x v="5"/>
    <x v="0"/>
    <x v="0"/>
    <x v="10"/>
    <x v="2"/>
    <x v="0"/>
    <x v="1"/>
    <n v="22"/>
    <n v="196"/>
    <s v="nan"/>
    <n v="0.32197420634920598"/>
    <n v="0.13789682539682499"/>
    <n v="0.72425292403952402"/>
    <n v="7.9442465093027899"/>
    <s v="nan"/>
    <n v="7.9442465093027899"/>
    <m/>
    <m/>
    <m/>
    <m/>
    <m/>
    <m/>
    <x v="3"/>
  </r>
  <r>
    <x v="3"/>
    <x v="3"/>
    <x v="9"/>
    <x v="5"/>
    <x v="0"/>
    <x v="0"/>
    <x v="10"/>
    <x v="2"/>
    <x v="0"/>
    <x v="0"/>
    <n v="23"/>
    <n v="201"/>
    <n v="17.594597069597"/>
    <n v="0.30459785935059902"/>
    <n v="0.111069776552881"/>
    <n v="0.92792100254779797"/>
    <n v="7.28551273546835"/>
    <n v="6.4142957567488601"/>
    <n v="7.4597561312122496"/>
    <m/>
    <m/>
    <m/>
    <m/>
    <m/>
    <m/>
    <x v="3"/>
  </r>
  <r>
    <x v="3"/>
    <x v="3"/>
    <x v="9"/>
    <x v="5"/>
    <x v="0"/>
    <x v="0"/>
    <x v="10"/>
    <x v="2"/>
    <x v="0"/>
    <x v="1"/>
    <n v="23"/>
    <n v="201"/>
    <s v="nan"/>
    <n v="0.30894510582010498"/>
    <n v="0.114087301587301"/>
    <n v="0.74562184688040301"/>
    <n v="7.0967509565059004"/>
    <n v="5.4377015995268803"/>
    <n v="7.4285608279017001"/>
    <m/>
    <m/>
    <m/>
    <m/>
    <m/>
    <m/>
    <x v="3"/>
  </r>
  <r>
    <x v="3"/>
    <x v="3"/>
    <x v="9"/>
    <x v="5"/>
    <x v="0"/>
    <x v="0"/>
    <x v="10"/>
    <x v="2"/>
    <x v="0"/>
    <x v="0"/>
    <n v="24"/>
    <n v="192"/>
    <n v="16.9621212121212"/>
    <n v="0.273575852951702"/>
    <n v="0.107258402487308"/>
    <n v="0.94370810162325303"/>
    <n v="7.1011677644705102"/>
    <s v="nan"/>
    <n v="7.1011677644705102"/>
    <m/>
    <m/>
    <m/>
    <m/>
    <m/>
    <m/>
    <x v="3"/>
  </r>
  <r>
    <x v="3"/>
    <x v="3"/>
    <x v="9"/>
    <x v="5"/>
    <x v="0"/>
    <x v="0"/>
    <x v="10"/>
    <x v="2"/>
    <x v="0"/>
    <x v="1"/>
    <n v="24"/>
    <n v="192"/>
    <s v="nan"/>
    <n v="0.28116732804232802"/>
    <n v="0.119047619047619"/>
    <n v="0.76032625404179699"/>
    <n v="7.3268929738991897"/>
    <s v="nan"/>
    <n v="7.3268929738991897"/>
    <m/>
    <m/>
    <m/>
    <m/>
    <m/>
    <m/>
    <x v="3"/>
  </r>
  <r>
    <x v="3"/>
    <x v="3"/>
    <x v="9"/>
    <x v="5"/>
    <x v="0"/>
    <x v="0"/>
    <x v="10"/>
    <x v="2"/>
    <x v="0"/>
    <x v="0"/>
    <n v="25"/>
    <n v="198"/>
    <n v="19.788444888444801"/>
    <n v="0.30707607795994502"/>
    <n v="0.125400886086733"/>
    <n v="0.93183296566268803"/>
    <n v="7.4344152638838601"/>
    <n v="5.4169193765624604"/>
    <n v="7.6178239809130801"/>
    <m/>
    <m/>
    <m/>
    <m/>
    <m/>
    <m/>
    <x v="3"/>
  </r>
  <r>
    <x v="3"/>
    <x v="3"/>
    <x v="9"/>
    <x v="5"/>
    <x v="0"/>
    <x v="0"/>
    <x v="10"/>
    <x v="2"/>
    <x v="0"/>
    <x v="1"/>
    <n v="25"/>
    <n v="198"/>
    <s v="nan"/>
    <n v="0.32711640211640203"/>
    <n v="0.15079365079365001"/>
    <n v="0.713070437955313"/>
    <n v="8.6026366589504004"/>
    <n v="6.1137148547309401"/>
    <n v="8.8289022775157999"/>
    <m/>
    <m/>
    <m/>
    <m/>
    <m/>
    <m/>
    <x v="3"/>
  </r>
  <r>
    <x v="3"/>
    <x v="3"/>
    <x v="9"/>
    <x v="5"/>
    <x v="0"/>
    <x v="0"/>
    <x v="10"/>
    <x v="2"/>
    <x v="0"/>
    <x v="0"/>
    <n v="26"/>
    <n v="196"/>
    <n v="21.748051948051899"/>
    <n v="0.30978961180192"/>
    <n v="0.13795092445783799"/>
    <n v="0.92787131890817298"/>
    <n v="7.7406405818157697"/>
    <n v="7.1752025594475501"/>
    <n v="7.8214174421540799"/>
    <m/>
    <m/>
    <m/>
    <m/>
    <m/>
    <m/>
    <x v="3"/>
  </r>
  <r>
    <x v="3"/>
    <x v="3"/>
    <x v="9"/>
    <x v="5"/>
    <x v="0"/>
    <x v="0"/>
    <x v="10"/>
    <x v="2"/>
    <x v="0"/>
    <x v="1"/>
    <n v="26"/>
    <n v="196"/>
    <s v="nan"/>
    <n v="0.31597222222222199"/>
    <n v="0.13888888888888801"/>
    <n v="0.72425292403952302"/>
    <n v="7.9241015409083504"/>
    <n v="3.6626429161911598"/>
    <n v="8.5328813444393798"/>
    <m/>
    <m/>
    <m/>
    <m/>
    <m/>
    <m/>
    <x v="3"/>
  </r>
  <r>
    <x v="3"/>
    <x v="3"/>
    <x v="9"/>
    <x v="5"/>
    <x v="0"/>
    <x v="0"/>
    <x v="10"/>
    <x v="2"/>
    <x v="0"/>
    <x v="0"/>
    <n v="27"/>
    <n v="201"/>
    <n v="18.173859473859402"/>
    <n v="0.30611900661733499"/>
    <n v="0.114688422676525"/>
    <n v="0.92555111922830802"/>
    <n v="7.2522387152374597"/>
    <n v="5.8184115269822003"/>
    <n v="7.3825866414424901"/>
    <m/>
    <m/>
    <m/>
    <m/>
    <m/>
    <m/>
    <x v="3"/>
  </r>
  <r>
    <x v="3"/>
    <x v="3"/>
    <x v="9"/>
    <x v="5"/>
    <x v="0"/>
    <x v="0"/>
    <x v="10"/>
    <x v="2"/>
    <x v="0"/>
    <x v="1"/>
    <n v="27"/>
    <n v="201"/>
    <s v="nan"/>
    <n v="0.31425264550264498"/>
    <n v="0.12202380952380899"/>
    <n v="0.73252697777467002"/>
    <n v="7.82421972787811"/>
    <n v="7.3197691569398797"/>
    <n v="7.8700788706906799"/>
    <m/>
    <m/>
    <m/>
    <m/>
    <m/>
    <m/>
    <x v="3"/>
  </r>
  <r>
    <x v="3"/>
    <x v="3"/>
    <x v="9"/>
    <x v="5"/>
    <x v="0"/>
    <x v="0"/>
    <x v="10"/>
    <x v="2"/>
    <x v="0"/>
    <x v="0"/>
    <n v="28"/>
    <n v="185"/>
    <n v="19.7591575091575"/>
    <n v="0.26090172429476299"/>
    <n v="0.12628171301197899"/>
    <n v="0.93753098263358303"/>
    <n v="7.4649901561423402"/>
    <s v="nan"/>
    <n v="7.4649901561423402"/>
    <m/>
    <m/>
    <m/>
    <m/>
    <m/>
    <m/>
    <x v="3"/>
  </r>
  <r>
    <x v="3"/>
    <x v="3"/>
    <x v="9"/>
    <x v="5"/>
    <x v="0"/>
    <x v="0"/>
    <x v="10"/>
    <x v="2"/>
    <x v="0"/>
    <x v="1"/>
    <n v="28"/>
    <n v="185"/>
    <s v="nan"/>
    <n v="0.26959325396825301"/>
    <n v="0.129960317460317"/>
    <n v="0.76428237175065095"/>
    <n v="7.9999132615272304"/>
    <s v="nan"/>
    <n v="7.9999132615272304"/>
    <m/>
    <m/>
    <m/>
    <m/>
    <m/>
    <m/>
    <x v="3"/>
  </r>
  <r>
    <x v="3"/>
    <x v="3"/>
    <x v="9"/>
    <x v="5"/>
    <x v="0"/>
    <x v="0"/>
    <x v="10"/>
    <x v="2"/>
    <x v="0"/>
    <x v="0"/>
    <n v="29"/>
    <n v="192"/>
    <n v="19.614718614718601"/>
    <n v="0.286932941906897"/>
    <n v="0.12532840779080701"/>
    <n v="0.93483213627896"/>
    <n v="7.3805556717323499"/>
    <s v="nan"/>
    <n v="7.3805556717323499"/>
    <m/>
    <m/>
    <m/>
    <m/>
    <m/>
    <m/>
    <x v="3"/>
  </r>
  <r>
    <x v="3"/>
    <x v="3"/>
    <x v="9"/>
    <x v="5"/>
    <x v="0"/>
    <x v="0"/>
    <x v="10"/>
    <x v="2"/>
    <x v="0"/>
    <x v="1"/>
    <n v="29"/>
    <n v="192"/>
    <s v="nan"/>
    <n v="0.28273809523809501"/>
    <n v="0.118055555555555"/>
    <n v="0.76032625404179699"/>
    <n v="7.1604476538110697"/>
    <s v="nan"/>
    <n v="7.1604476538110697"/>
    <m/>
    <m/>
    <m/>
    <m/>
    <m/>
    <m/>
    <x v="3"/>
  </r>
  <r>
    <x v="3"/>
    <x v="3"/>
    <x v="9"/>
    <x v="5"/>
    <x v="0"/>
    <x v="0"/>
    <x v="10"/>
    <x v="3"/>
    <x v="0"/>
    <x v="0"/>
    <n v="0"/>
    <n v="202"/>
    <n v="22.273809523809501"/>
    <n v="0.32949280200071601"/>
    <n v="0.14262182904418599"/>
    <n v="0.92131141308106301"/>
    <n v="7.8290152782993898"/>
    <n v="7.9480958304533997"/>
    <n v="7.8120037708488201"/>
    <m/>
    <m/>
    <m/>
    <m/>
    <m/>
    <m/>
    <x v="3"/>
  </r>
  <r>
    <x v="3"/>
    <x v="3"/>
    <x v="9"/>
    <x v="5"/>
    <x v="0"/>
    <x v="0"/>
    <x v="10"/>
    <x v="3"/>
    <x v="0"/>
    <x v="1"/>
    <n v="0"/>
    <n v="202"/>
    <s v="nan"/>
    <n v="0.33512656325156298"/>
    <n v="0.15277777777777701"/>
    <n v="0.704123386139616"/>
    <n v="8.1696220715490799"/>
    <n v="2.8391893906493602"/>
    <n v="8.93111245453475"/>
    <m/>
    <m/>
    <m/>
    <m/>
    <m/>
    <m/>
    <x v="3"/>
  </r>
  <r>
    <x v="3"/>
    <x v="3"/>
    <x v="9"/>
    <x v="5"/>
    <x v="0"/>
    <x v="0"/>
    <x v="10"/>
    <x v="3"/>
    <x v="0"/>
    <x v="0"/>
    <n v="1"/>
    <n v="197"/>
    <n v="21.697535797535799"/>
    <n v="0.31295278731334603"/>
    <n v="0.13748934958379999"/>
    <n v="0.93062858950753102"/>
    <n v="7.8389075953925698"/>
    <n v="4.9678317606941302"/>
    <n v="8.24906128606378"/>
    <m/>
    <m/>
    <m/>
    <m/>
    <m/>
    <m/>
    <x v="3"/>
  </r>
  <r>
    <x v="3"/>
    <x v="3"/>
    <x v="9"/>
    <x v="5"/>
    <x v="0"/>
    <x v="0"/>
    <x v="10"/>
    <x v="3"/>
    <x v="0"/>
    <x v="1"/>
    <n v="1"/>
    <n v="197"/>
    <s v="nan"/>
    <n v="0.33083664021164"/>
    <n v="0.153769841269841"/>
    <n v="0.70874445548659104"/>
    <n v="9.1617965333613594"/>
    <n v="6.4927596724794103"/>
    <n v="9.5430875134873592"/>
    <m/>
    <m/>
    <m/>
    <m/>
    <m/>
    <m/>
    <x v="3"/>
  </r>
  <r>
    <x v="3"/>
    <x v="3"/>
    <x v="9"/>
    <x v="5"/>
    <x v="0"/>
    <x v="0"/>
    <x v="10"/>
    <x v="3"/>
    <x v="0"/>
    <x v="0"/>
    <n v="2"/>
    <n v="197"/>
    <n v="20.047469197469098"/>
    <n v="0.306082898967453"/>
    <n v="0.12772691201546299"/>
    <n v="0.92186565872679704"/>
    <n v="7.5426595578186104"/>
    <n v="3.3232829941995998"/>
    <n v="7.72611071275856"/>
    <m/>
    <m/>
    <m/>
    <m/>
    <m/>
    <m/>
    <x v="3"/>
  </r>
  <r>
    <x v="3"/>
    <x v="3"/>
    <x v="9"/>
    <x v="5"/>
    <x v="0"/>
    <x v="0"/>
    <x v="10"/>
    <x v="3"/>
    <x v="0"/>
    <x v="1"/>
    <n v="2"/>
    <n v="197"/>
    <s v="nan"/>
    <n v="0.32136243386243302"/>
    <n v="0.14285714285714199"/>
    <n v="0.72194759362903804"/>
    <n v="6.92414332972014"/>
    <n v="8.8189198963428002"/>
    <n v="6.8417617398669801"/>
    <m/>
    <m/>
    <m/>
    <m/>
    <m/>
    <m/>
    <x v="3"/>
  </r>
  <r>
    <x v="3"/>
    <x v="3"/>
    <x v="9"/>
    <x v="5"/>
    <x v="0"/>
    <x v="0"/>
    <x v="10"/>
    <x v="3"/>
    <x v="0"/>
    <x v="0"/>
    <n v="3"/>
    <n v="215"/>
    <n v="21.2219887955182"/>
    <n v="0.363472886697571"/>
    <n v="0.13328359133041001"/>
    <n v="0.91134732883431402"/>
    <n v="7.9041824498198796"/>
    <n v="5.5369542903578504"/>
    <n v="9.0877965295509"/>
    <m/>
    <m/>
    <m/>
    <m/>
    <m/>
    <m/>
    <x v="3"/>
  </r>
  <r>
    <x v="3"/>
    <x v="3"/>
    <x v="9"/>
    <x v="5"/>
    <x v="0"/>
    <x v="0"/>
    <x v="10"/>
    <x v="3"/>
    <x v="0"/>
    <x v="1"/>
    <n v="3"/>
    <n v="215"/>
    <s v="nan"/>
    <n v="0.36626082251082198"/>
    <n v="0.134920634920634"/>
    <n v="0.68938400480647199"/>
    <n v="7.9139919665190801"/>
    <n v="7.15118702364739"/>
    <n v="8.2953944379549203"/>
    <m/>
    <m/>
    <m/>
    <m/>
    <m/>
    <m/>
    <x v="3"/>
  </r>
  <r>
    <x v="3"/>
    <x v="3"/>
    <x v="9"/>
    <x v="5"/>
    <x v="0"/>
    <x v="0"/>
    <x v="10"/>
    <x v="3"/>
    <x v="0"/>
    <x v="0"/>
    <n v="4"/>
    <n v="208"/>
    <n v="19.528638028637999"/>
    <n v="0.33768774447730598"/>
    <n v="0.124619983971662"/>
    <n v="0.92247229733425196"/>
    <n v="7.3413721015715803"/>
    <n v="7.6611893695226403"/>
    <n v="7.2572096626370897"/>
    <m/>
    <m/>
    <m/>
    <m/>
    <m/>
    <m/>
    <x v="3"/>
  </r>
  <r>
    <x v="3"/>
    <x v="3"/>
    <x v="9"/>
    <x v="5"/>
    <x v="0"/>
    <x v="0"/>
    <x v="10"/>
    <x v="3"/>
    <x v="0"/>
    <x v="1"/>
    <n v="4"/>
    <n v="208"/>
    <s v="nan"/>
    <n v="0.35796957671957602"/>
    <n v="0.14583333333333301"/>
    <n v="0.69114815760638204"/>
    <n v="7.4006882752081697"/>
    <n v="8.6734293915724692"/>
    <n v="7.0657564024807202"/>
    <m/>
    <m/>
    <m/>
    <m/>
    <m/>
    <m/>
    <x v="3"/>
  </r>
  <r>
    <x v="3"/>
    <x v="3"/>
    <x v="9"/>
    <x v="5"/>
    <x v="0"/>
    <x v="0"/>
    <x v="10"/>
    <x v="3"/>
    <x v="0"/>
    <x v="0"/>
    <n v="5"/>
    <n v="207"/>
    <n v="18.184981684981601"/>
    <n v="0.329406977536287"/>
    <n v="0.1139933024167"/>
    <n v="0.92685366773629496"/>
    <n v="7.3207923931299597"/>
    <n v="5.4231730792707404"/>
    <n v="8.1021650517778792"/>
    <m/>
    <m/>
    <m/>
    <m/>
    <m/>
    <m/>
    <x v="3"/>
  </r>
  <r>
    <x v="3"/>
    <x v="3"/>
    <x v="9"/>
    <x v="5"/>
    <x v="0"/>
    <x v="0"/>
    <x v="10"/>
    <x v="3"/>
    <x v="0"/>
    <x v="1"/>
    <n v="5"/>
    <n v="207"/>
    <s v="nan"/>
    <n v="0.33435846560846499"/>
    <n v="0.12202380952380899"/>
    <n v="0.71915304772142197"/>
    <n v="7.3609341897977902"/>
    <n v="6.8230560679611196"/>
    <n v="7.5824134164364203"/>
    <m/>
    <m/>
    <m/>
    <m/>
    <m/>
    <m/>
    <x v="3"/>
  </r>
  <r>
    <x v="3"/>
    <x v="3"/>
    <x v="9"/>
    <x v="5"/>
    <x v="0"/>
    <x v="0"/>
    <x v="10"/>
    <x v="3"/>
    <x v="0"/>
    <x v="0"/>
    <n v="6"/>
    <n v="209"/>
    <n v="23.766666666666602"/>
    <n v="0.36282950126951402"/>
    <n v="0.15191880335247501"/>
    <n v="0.90568619588101196"/>
    <n v="8.0131162165112197"/>
    <n v="6.8344869620608399"/>
    <n v="8.7202937691814508"/>
    <m/>
    <m/>
    <m/>
    <m/>
    <m/>
    <m/>
    <x v="3"/>
  </r>
  <r>
    <x v="3"/>
    <x v="3"/>
    <x v="9"/>
    <x v="5"/>
    <x v="0"/>
    <x v="0"/>
    <x v="10"/>
    <x v="3"/>
    <x v="0"/>
    <x v="1"/>
    <n v="6"/>
    <n v="209"/>
    <s v="nan"/>
    <n v="0.36999007936507899"/>
    <n v="0.15674603174603099"/>
    <n v="0.676146500268479"/>
    <n v="7.7606826272447602"/>
    <n v="7.3690083208186596"/>
    <n v="7.99568721110042"/>
    <m/>
    <m/>
    <m/>
    <m/>
    <m/>
    <m/>
    <x v="3"/>
  </r>
  <r>
    <x v="3"/>
    <x v="3"/>
    <x v="9"/>
    <x v="5"/>
    <x v="0"/>
    <x v="0"/>
    <x v="10"/>
    <x v="3"/>
    <x v="0"/>
    <x v="0"/>
    <n v="7"/>
    <n v="205"/>
    <n v="18.341366966366898"/>
    <n v="0.32350801636708798"/>
    <n v="0.115152436671784"/>
    <n v="0.93081149573564004"/>
    <n v="7.5501526359365903"/>
    <n v="4.8986515316939698"/>
    <n v="8.0804528567851204"/>
    <m/>
    <m/>
    <m/>
    <m/>
    <m/>
    <m/>
    <x v="3"/>
  </r>
  <r>
    <x v="3"/>
    <x v="3"/>
    <x v="9"/>
    <x v="5"/>
    <x v="0"/>
    <x v="0"/>
    <x v="10"/>
    <x v="3"/>
    <x v="0"/>
    <x v="1"/>
    <n v="7"/>
    <n v="205"/>
    <s v="nan"/>
    <n v="0.322883597883597"/>
    <n v="0.11011904761904701"/>
    <n v="0.73654130226153902"/>
    <n v="6.32160700000499"/>
    <n v="4.5832118215202096"/>
    <n v="6.6692860357019503"/>
    <m/>
    <m/>
    <m/>
    <m/>
    <m/>
    <m/>
    <x v="3"/>
  </r>
  <r>
    <x v="3"/>
    <x v="3"/>
    <x v="9"/>
    <x v="5"/>
    <x v="0"/>
    <x v="0"/>
    <x v="10"/>
    <x v="3"/>
    <x v="0"/>
    <x v="0"/>
    <n v="8"/>
    <n v="195"/>
    <n v="20.488095238095202"/>
    <n v="0.30159126574954198"/>
    <n v="0.13006869176636399"/>
    <n v="0.93190069254629004"/>
    <n v="7.6064095951339699"/>
    <s v="nan"/>
    <n v="7.6064095951339699"/>
    <m/>
    <m/>
    <m/>
    <m/>
    <m/>
    <m/>
    <x v="3"/>
  </r>
  <r>
    <x v="3"/>
    <x v="3"/>
    <x v="9"/>
    <x v="5"/>
    <x v="0"/>
    <x v="0"/>
    <x v="10"/>
    <x v="3"/>
    <x v="0"/>
    <x v="1"/>
    <n v="8"/>
    <n v="195"/>
    <s v="nan"/>
    <n v="0.29963624338624301"/>
    <n v="0.131944444444444"/>
    <n v="0.73983315645441305"/>
    <n v="7.9724586859945603"/>
    <s v="nan"/>
    <n v="7.9724586859945603"/>
    <m/>
    <m/>
    <m/>
    <m/>
    <m/>
    <m/>
    <x v="3"/>
  </r>
  <r>
    <x v="3"/>
    <x v="3"/>
    <x v="9"/>
    <x v="5"/>
    <x v="0"/>
    <x v="0"/>
    <x v="10"/>
    <x v="3"/>
    <x v="0"/>
    <x v="0"/>
    <n v="9"/>
    <n v="213"/>
    <n v="17.9012987012987"/>
    <n v="0.34632155952508398"/>
    <n v="0.112761113016302"/>
    <n v="0.91026237630283302"/>
    <n v="7.3974977017881702"/>
    <n v="6.8080624006333004"/>
    <n v="7.5939761355064599"/>
    <m/>
    <m/>
    <m/>
    <m/>
    <m/>
    <m/>
    <x v="3"/>
  </r>
  <r>
    <x v="3"/>
    <x v="3"/>
    <x v="9"/>
    <x v="5"/>
    <x v="0"/>
    <x v="0"/>
    <x v="10"/>
    <x v="3"/>
    <x v="0"/>
    <x v="1"/>
    <n v="9"/>
    <n v="213"/>
    <s v="nan"/>
    <n v="0.35344516594516601"/>
    <n v="0.115079365079365"/>
    <n v="0.71269640898851505"/>
    <n v="6.8626094988734598"/>
    <n v="4.3493547449467602"/>
    <n v="7.7003610835157001"/>
    <m/>
    <m/>
    <m/>
    <m/>
    <m/>
    <m/>
    <x v="3"/>
  </r>
  <r>
    <x v="3"/>
    <x v="3"/>
    <x v="9"/>
    <x v="5"/>
    <x v="0"/>
    <x v="0"/>
    <x v="10"/>
    <x v="3"/>
    <x v="0"/>
    <x v="0"/>
    <n v="10"/>
    <n v="207"/>
    <n v="20.118531468531401"/>
    <n v="0.339733370560586"/>
    <n v="0.12744858952465099"/>
    <n v="0.91435867674391402"/>
    <n v="7.7247462986213797"/>
    <n v="6.0279948086345403"/>
    <n v="8.4234086768512508"/>
    <m/>
    <m/>
    <m/>
    <m/>
    <m/>
    <m/>
    <x v="3"/>
  </r>
  <r>
    <x v="3"/>
    <x v="3"/>
    <x v="9"/>
    <x v="5"/>
    <x v="0"/>
    <x v="0"/>
    <x v="10"/>
    <x v="3"/>
    <x v="0"/>
    <x v="1"/>
    <n v="10"/>
    <n v="207"/>
    <s v="nan"/>
    <n v="0.33806216931216898"/>
    <n v="0.124007936507936"/>
    <n v="0.71915304772142197"/>
    <n v="7.2225317997367302"/>
    <n v="4.9470064240004303"/>
    <n v="8.1595128368046108"/>
    <m/>
    <m/>
    <m/>
    <m/>
    <m/>
    <m/>
    <x v="3"/>
  </r>
  <r>
    <x v="3"/>
    <x v="3"/>
    <x v="9"/>
    <x v="5"/>
    <x v="0"/>
    <x v="0"/>
    <x v="10"/>
    <x v="3"/>
    <x v="0"/>
    <x v="0"/>
    <n v="11"/>
    <n v="211"/>
    <n v="23.554462204462201"/>
    <n v="0.36570352223152702"/>
    <n v="0.149587336552819"/>
    <n v="0.91219167918986399"/>
    <n v="7.9972654225294502"/>
    <n v="6.7099098755656001"/>
    <n v="8.6409431960113796"/>
    <m/>
    <m/>
    <m/>
    <m/>
    <m/>
    <m/>
    <x v="3"/>
  </r>
  <r>
    <x v="3"/>
    <x v="3"/>
    <x v="9"/>
    <x v="5"/>
    <x v="0"/>
    <x v="0"/>
    <x v="10"/>
    <x v="3"/>
    <x v="0"/>
    <x v="1"/>
    <n v="11"/>
    <n v="211"/>
    <s v="nan"/>
    <n v="0.37131283068783"/>
    <n v="0.153769841269841"/>
    <n v="0.67843099027013798"/>
    <n v="7.24332829077919"/>
    <n v="9.0421551388758399"/>
    <n v="6.34391486673087"/>
    <m/>
    <m/>
    <m/>
    <m/>
    <m/>
    <m/>
    <x v="3"/>
  </r>
  <r>
    <x v="3"/>
    <x v="3"/>
    <x v="9"/>
    <x v="5"/>
    <x v="0"/>
    <x v="0"/>
    <x v="10"/>
    <x v="3"/>
    <x v="0"/>
    <x v="0"/>
    <n v="12"/>
    <n v="196"/>
    <n v="21.301839826839799"/>
    <n v="0.30326180782867901"/>
    <n v="0.13630313106735301"/>
    <n v="0.91085034136806897"/>
    <n v="7.8118853626751603"/>
    <n v="5.3047399578801899"/>
    <n v="8.1700489919315906"/>
    <m/>
    <m/>
    <m/>
    <m/>
    <m/>
    <m/>
    <x v="3"/>
  </r>
  <r>
    <x v="3"/>
    <x v="3"/>
    <x v="9"/>
    <x v="5"/>
    <x v="0"/>
    <x v="0"/>
    <x v="10"/>
    <x v="3"/>
    <x v="0"/>
    <x v="1"/>
    <n v="12"/>
    <n v="196"/>
    <s v="nan"/>
    <n v="0.32519841269841199"/>
    <n v="0.15476190476190399"/>
    <n v="0.711022143549214"/>
    <n v="8.3712304303429192"/>
    <n v="4.6111188335253797"/>
    <n v="8.9083892298882894"/>
    <m/>
    <m/>
    <m/>
    <m/>
    <m/>
    <m/>
    <x v="3"/>
  </r>
  <r>
    <x v="3"/>
    <x v="3"/>
    <x v="9"/>
    <x v="5"/>
    <x v="0"/>
    <x v="0"/>
    <x v="10"/>
    <x v="3"/>
    <x v="0"/>
    <x v="0"/>
    <n v="13"/>
    <n v="197"/>
    <n v="20.054245754245699"/>
    <n v="0.30631628986364501"/>
    <n v="0.127870616198448"/>
    <n v="0.92828360989881198"/>
    <n v="7.5581061061056296"/>
    <n v="8.9601101672938395"/>
    <n v="7.4971494077931"/>
    <m/>
    <m/>
    <m/>
    <m/>
    <m/>
    <m/>
    <x v="3"/>
  </r>
  <r>
    <x v="3"/>
    <x v="3"/>
    <x v="9"/>
    <x v="5"/>
    <x v="0"/>
    <x v="0"/>
    <x v="10"/>
    <x v="3"/>
    <x v="0"/>
    <x v="1"/>
    <n v="13"/>
    <n v="197"/>
    <s v="nan"/>
    <n v="0.31731150793650698"/>
    <n v="0.14285714285714199"/>
    <n v="0.72854916270026204"/>
    <n v="7.6261532373916001"/>
    <n v="4.4686025726859198"/>
    <n v="7.7634380489005501"/>
    <m/>
    <m/>
    <m/>
    <m/>
    <m/>
    <m/>
    <x v="3"/>
  </r>
  <r>
    <x v="3"/>
    <x v="3"/>
    <x v="9"/>
    <x v="5"/>
    <x v="0"/>
    <x v="0"/>
    <x v="10"/>
    <x v="3"/>
    <x v="0"/>
    <x v="0"/>
    <n v="14"/>
    <n v="210"/>
    <n v="18.905544455544401"/>
    <n v="0.34149619345937399"/>
    <n v="0.118478771345887"/>
    <n v="0.92109057080727696"/>
    <n v="7.3760474170067702"/>
    <n v="6.39771437689972"/>
    <n v="7.70215843037579"/>
    <m/>
    <m/>
    <m/>
    <m/>
    <m/>
    <m/>
    <x v="3"/>
  </r>
  <r>
    <x v="3"/>
    <x v="3"/>
    <x v="9"/>
    <x v="5"/>
    <x v="0"/>
    <x v="0"/>
    <x v="10"/>
    <x v="3"/>
    <x v="0"/>
    <x v="1"/>
    <n v="14"/>
    <n v="210"/>
    <s v="nan"/>
    <n v="0.35806277056277003"/>
    <n v="0.143849206349206"/>
    <n v="0.69336817720019905"/>
    <n v="7.3004571788982204"/>
    <n v="6.7111037132856"/>
    <n v="7.4969083341024296"/>
    <m/>
    <m/>
    <m/>
    <m/>
    <m/>
    <m/>
    <x v="3"/>
  </r>
  <r>
    <x v="3"/>
    <x v="3"/>
    <x v="9"/>
    <x v="5"/>
    <x v="0"/>
    <x v="0"/>
    <x v="10"/>
    <x v="3"/>
    <x v="0"/>
    <x v="0"/>
    <n v="15"/>
    <n v="196"/>
    <n v="18.5207792207792"/>
    <n v="0.292757990818373"/>
    <n v="0.117775437542954"/>
    <n v="0.929885620870468"/>
    <n v="7.3882582195835997"/>
    <n v="5.91345266829431"/>
    <n v="7.6832193298414602"/>
    <m/>
    <m/>
    <m/>
    <m/>
    <m/>
    <m/>
    <x v="3"/>
  </r>
  <r>
    <x v="3"/>
    <x v="3"/>
    <x v="9"/>
    <x v="5"/>
    <x v="0"/>
    <x v="0"/>
    <x v="10"/>
    <x v="3"/>
    <x v="0"/>
    <x v="1"/>
    <n v="15"/>
    <n v="196"/>
    <s v="nan"/>
    <n v="0.31441798941798899"/>
    <n v="0.13888888888888801"/>
    <n v="0.73086831428467802"/>
    <n v="7.9905254299659596"/>
    <n v="4.0215436466143997"/>
    <n v="8.7843217866362693"/>
    <m/>
    <m/>
    <m/>
    <m/>
    <m/>
    <m/>
    <x v="3"/>
  </r>
  <r>
    <x v="3"/>
    <x v="3"/>
    <x v="9"/>
    <x v="5"/>
    <x v="0"/>
    <x v="0"/>
    <x v="10"/>
    <x v="3"/>
    <x v="0"/>
    <x v="0"/>
    <n v="16"/>
    <n v="204"/>
    <n v="23.684632034631999"/>
    <n v="0.34683159305491101"/>
    <n v="0.151304022822218"/>
    <n v="0.91491928253909804"/>
    <n v="8.0675292014449091"/>
    <n v="6.4073298151201898"/>
    <n v="8.5044237767935105"/>
    <m/>
    <m/>
    <m/>
    <m/>
    <m/>
    <m/>
    <x v="3"/>
  </r>
  <r>
    <x v="3"/>
    <x v="3"/>
    <x v="9"/>
    <x v="5"/>
    <x v="0"/>
    <x v="0"/>
    <x v="10"/>
    <x v="3"/>
    <x v="0"/>
    <x v="1"/>
    <n v="16"/>
    <n v="204"/>
    <s v="nan"/>
    <n v="0.351769179894179"/>
    <n v="0.15972222222222199"/>
    <n v="0.68672437481026605"/>
    <n v="8.5027198555302608"/>
    <n v="12.560201987004501"/>
    <n v="7.43496139987914"/>
    <m/>
    <m/>
    <m/>
    <m/>
    <m/>
    <m/>
    <x v="3"/>
  </r>
  <r>
    <x v="3"/>
    <x v="3"/>
    <x v="9"/>
    <x v="5"/>
    <x v="0"/>
    <x v="0"/>
    <x v="10"/>
    <x v="3"/>
    <x v="0"/>
    <x v="0"/>
    <n v="17"/>
    <n v="213"/>
    <n v="16.957359307359301"/>
    <n v="0.34347278851972002"/>
    <n v="0.108039856871894"/>
    <n v="0.91896806403313203"/>
    <n v="7.3339342371559599"/>
    <n v="6.2552640178498304"/>
    <n v="7.6177948211838897"/>
    <m/>
    <m/>
    <m/>
    <m/>
    <m/>
    <m/>
    <x v="3"/>
  </r>
  <r>
    <x v="3"/>
    <x v="3"/>
    <x v="9"/>
    <x v="5"/>
    <x v="0"/>
    <x v="0"/>
    <x v="10"/>
    <x v="3"/>
    <x v="0"/>
    <x v="1"/>
    <n v="17"/>
    <n v="213"/>
    <s v="nan"/>
    <n v="0.36311778499278402"/>
    <n v="0.131944444444444"/>
    <n v="0.69990573402461498"/>
    <n v="7.48354068374947"/>
    <n v="6.7727345227851803"/>
    <n v="7.6705949366348101"/>
    <m/>
    <m/>
    <m/>
    <m/>
    <m/>
    <m/>
    <x v="3"/>
  </r>
  <r>
    <x v="3"/>
    <x v="3"/>
    <x v="9"/>
    <x v="5"/>
    <x v="0"/>
    <x v="0"/>
    <x v="10"/>
    <x v="3"/>
    <x v="0"/>
    <x v="0"/>
    <n v="18"/>
    <n v="204"/>
    <n v="21.084848484848401"/>
    <n v="0.33400833285474901"/>
    <n v="0.133727725860944"/>
    <n v="0.92102767731913404"/>
    <n v="7.7098300451088004"/>
    <n v="4.17761337240636"/>
    <n v="8.2144324269234392"/>
    <m/>
    <m/>
    <m/>
    <m/>
    <m/>
    <m/>
    <x v="3"/>
  </r>
  <r>
    <x v="3"/>
    <x v="3"/>
    <x v="9"/>
    <x v="5"/>
    <x v="0"/>
    <x v="0"/>
    <x v="10"/>
    <x v="3"/>
    <x v="0"/>
    <x v="1"/>
    <n v="18"/>
    <n v="204"/>
    <s v="nan"/>
    <n v="0.33887235449735398"/>
    <n v="0.136904761904761"/>
    <n v="0.71275638295318799"/>
    <n v="7.8941267800659398"/>
    <n v="8.0907815447233506"/>
    <n v="7.8660332422577399"/>
    <m/>
    <m/>
    <m/>
    <m/>
    <m/>
    <m/>
    <x v="3"/>
  </r>
  <r>
    <x v="3"/>
    <x v="3"/>
    <x v="9"/>
    <x v="5"/>
    <x v="0"/>
    <x v="0"/>
    <x v="10"/>
    <x v="3"/>
    <x v="0"/>
    <x v="0"/>
    <n v="19"/>
    <n v="205"/>
    <n v="23.2385281385281"/>
    <n v="0.34743779333083902"/>
    <n v="0.14795415230929601"/>
    <n v="0.91370777953663795"/>
    <n v="8.0030767529845601"/>
    <n v="5.8781379290766997"/>
    <n v="8.7113896942871705"/>
    <m/>
    <m/>
    <m/>
    <m/>
    <m/>
    <m/>
    <x v="3"/>
  </r>
  <r>
    <x v="3"/>
    <x v="3"/>
    <x v="9"/>
    <x v="5"/>
    <x v="0"/>
    <x v="0"/>
    <x v="10"/>
    <x v="3"/>
    <x v="0"/>
    <x v="1"/>
    <n v="19"/>
    <n v="205"/>
    <s v="nan"/>
    <n v="0.342939814814814"/>
    <n v="0.141865079365079"/>
    <n v="0.70406593620062496"/>
    <n v="7.6237920055537201"/>
    <n v="6.6530247401692"/>
    <n v="7.9473810940152196"/>
    <m/>
    <m/>
    <m/>
    <m/>
    <m/>
    <m/>
    <x v="3"/>
  </r>
  <r>
    <x v="3"/>
    <x v="3"/>
    <x v="9"/>
    <x v="5"/>
    <x v="0"/>
    <x v="0"/>
    <x v="10"/>
    <x v="3"/>
    <x v="0"/>
    <x v="0"/>
    <n v="20"/>
    <n v="200"/>
    <n v="23.364377289377199"/>
    <n v="0.328283061979734"/>
    <n v="0.14944279565844201"/>
    <n v="0.91340438129891399"/>
    <n v="7.94336597724197"/>
    <n v="8.3232312218544102"/>
    <n v="7.8167442290378197"/>
    <m/>
    <m/>
    <m/>
    <m/>
    <m/>
    <m/>
    <x v="3"/>
  </r>
  <r>
    <x v="3"/>
    <x v="3"/>
    <x v="9"/>
    <x v="5"/>
    <x v="0"/>
    <x v="0"/>
    <x v="10"/>
    <x v="3"/>
    <x v="0"/>
    <x v="1"/>
    <n v="20"/>
    <n v="200"/>
    <s v="nan"/>
    <n v="0.34255952380952298"/>
    <n v="0.15277777777777701"/>
    <n v="0.70200544094647699"/>
    <n v="7.97337133459125"/>
    <n v="5.2287098360567201"/>
    <n v="8.8882585007694299"/>
    <m/>
    <m/>
    <m/>
    <m/>
    <m/>
    <m/>
    <x v="3"/>
  </r>
  <r>
    <x v="3"/>
    <x v="3"/>
    <x v="9"/>
    <x v="5"/>
    <x v="0"/>
    <x v="0"/>
    <x v="10"/>
    <x v="3"/>
    <x v="0"/>
    <x v="0"/>
    <n v="21"/>
    <n v="204"/>
    <n v="20.0106976356976"/>
    <n v="0.32892398303864201"/>
    <n v="0.12563346864682901"/>
    <n v="0.92648829865497095"/>
    <n v="7.6615105337523604"/>
    <n v="4.3174594686731096"/>
    <n v="8.3303207467682192"/>
    <m/>
    <m/>
    <m/>
    <m/>
    <m/>
    <m/>
    <x v="3"/>
  </r>
  <r>
    <x v="3"/>
    <x v="3"/>
    <x v="9"/>
    <x v="5"/>
    <x v="0"/>
    <x v="0"/>
    <x v="10"/>
    <x v="3"/>
    <x v="0"/>
    <x v="1"/>
    <n v="21"/>
    <n v="204"/>
    <s v="nan"/>
    <n v="0.32673611111111101"/>
    <n v="0.123015873015873"/>
    <n v="0.72577238702464897"/>
    <n v="7.4661538485582302"/>
    <n v="7.6213820759577899"/>
    <n v="7.43510820307832"/>
    <m/>
    <m/>
    <m/>
    <m/>
    <m/>
    <m/>
    <x v="3"/>
  </r>
  <r>
    <x v="3"/>
    <x v="3"/>
    <x v="9"/>
    <x v="5"/>
    <x v="0"/>
    <x v="0"/>
    <x v="10"/>
    <x v="3"/>
    <x v="0"/>
    <x v="0"/>
    <n v="22"/>
    <n v="209"/>
    <n v="17.102447552447501"/>
    <n v="0.32997141615036002"/>
    <n v="0.10864216081377"/>
    <n v="0.923221612944091"/>
    <n v="7.26189264358886"/>
    <n v="5.9627269362211504"/>
    <n v="7.5217257850624"/>
    <m/>
    <m/>
    <m/>
    <m/>
    <m/>
    <m/>
    <x v="3"/>
  </r>
  <r>
    <x v="3"/>
    <x v="3"/>
    <x v="9"/>
    <x v="5"/>
    <x v="0"/>
    <x v="0"/>
    <x v="10"/>
    <x v="3"/>
    <x v="0"/>
    <x v="1"/>
    <n v="22"/>
    <n v="209"/>
    <s v="nan"/>
    <n v="0.33322360509860499"/>
    <n v="0.113095238095238"/>
    <n v="0.72770170425387604"/>
    <n v="7.0019522085252799"/>
    <n v="8.0318580052516495"/>
    <n v="6.79597104918001"/>
    <m/>
    <m/>
    <m/>
    <m/>
    <m/>
    <m/>
    <x v="3"/>
  </r>
  <r>
    <x v="3"/>
    <x v="3"/>
    <x v="9"/>
    <x v="5"/>
    <x v="0"/>
    <x v="0"/>
    <x v="10"/>
    <x v="3"/>
    <x v="0"/>
    <x v="0"/>
    <n v="23"/>
    <n v="199"/>
    <n v="20.887321012320999"/>
    <n v="0.31461340121146703"/>
    <n v="0.131713492802052"/>
    <n v="0.93177544876545404"/>
    <n v="7.7496485630374696"/>
    <n v="3.33203685814434"/>
    <n v="7.94171863716325"/>
    <m/>
    <m/>
    <m/>
    <m/>
    <m/>
    <m/>
    <x v="3"/>
  </r>
  <r>
    <x v="3"/>
    <x v="3"/>
    <x v="9"/>
    <x v="5"/>
    <x v="0"/>
    <x v="0"/>
    <x v="10"/>
    <x v="3"/>
    <x v="0"/>
    <x v="1"/>
    <n v="23"/>
    <n v="199"/>
    <s v="nan"/>
    <n v="0.331464947089947"/>
    <n v="0.14285714285714199"/>
    <n v="0.71738484946866399"/>
    <n v="7.4294124217129998"/>
    <n v="9.48637059591967"/>
    <n v="7.3399794576170603"/>
    <m/>
    <m/>
    <m/>
    <m/>
    <m/>
    <m/>
    <x v="3"/>
  </r>
  <r>
    <x v="3"/>
    <x v="3"/>
    <x v="9"/>
    <x v="5"/>
    <x v="0"/>
    <x v="0"/>
    <x v="10"/>
    <x v="3"/>
    <x v="0"/>
    <x v="0"/>
    <n v="24"/>
    <n v="216"/>
    <n v="18.0677988677988"/>
    <n v="0.35538865326676899"/>
    <n v="0.11404430010505601"/>
    <n v="0.91619106264919503"/>
    <n v="7.5011384718010996"/>
    <n v="7.0275973961383897"/>
    <n v="7.6589854970219999"/>
    <m/>
    <m/>
    <m/>
    <m/>
    <m/>
    <m/>
    <x v="3"/>
  </r>
  <r>
    <x v="3"/>
    <x v="3"/>
    <x v="9"/>
    <x v="5"/>
    <x v="0"/>
    <x v="0"/>
    <x v="10"/>
    <x v="3"/>
    <x v="0"/>
    <x v="1"/>
    <n v="24"/>
    <n v="216"/>
    <s v="nan"/>
    <n v="0.352860449735449"/>
    <n v="0.112103174603174"/>
    <n v="0.71277859056621495"/>
    <n v="7.1801830134092297"/>
    <n v="7.0777529498513303"/>
    <n v="7.2143263679285301"/>
    <m/>
    <m/>
    <m/>
    <m/>
    <m/>
    <m/>
    <x v="3"/>
  </r>
  <r>
    <x v="3"/>
    <x v="3"/>
    <x v="9"/>
    <x v="5"/>
    <x v="0"/>
    <x v="0"/>
    <x v="10"/>
    <x v="3"/>
    <x v="0"/>
    <x v="0"/>
    <n v="25"/>
    <n v="191"/>
    <n v="21.2"/>
    <n v="0.28862751418282401"/>
    <n v="0.135640205504066"/>
    <n v="0.93123219499650101"/>
    <n v="7.7200520748120898"/>
    <n v="7.2218942904214503"/>
    <n v="7.76533914612033"/>
    <m/>
    <m/>
    <m/>
    <m/>
    <m/>
    <m/>
    <x v="3"/>
  </r>
  <r>
    <x v="3"/>
    <x v="3"/>
    <x v="9"/>
    <x v="5"/>
    <x v="0"/>
    <x v="0"/>
    <x v="10"/>
    <x v="3"/>
    <x v="0"/>
    <x v="1"/>
    <n v="25"/>
    <n v="191"/>
    <s v="nan"/>
    <n v="0.292840608465608"/>
    <n v="0.13591269841269801"/>
    <n v="0.74271373480529401"/>
    <n v="7.1359385921050604"/>
    <n v="2.6263206461611799"/>
    <n v="7.5459038599181403"/>
    <m/>
    <m/>
    <m/>
    <m/>
    <m/>
    <m/>
    <x v="3"/>
  </r>
  <r>
    <x v="3"/>
    <x v="3"/>
    <x v="9"/>
    <x v="5"/>
    <x v="0"/>
    <x v="0"/>
    <x v="10"/>
    <x v="3"/>
    <x v="0"/>
    <x v="0"/>
    <n v="26"/>
    <n v="204"/>
    <n v="22.475890775890701"/>
    <n v="0.33925610573538201"/>
    <n v="0.142712223718646"/>
    <n v="0.91216123885154898"/>
    <n v="7.9198876991818103"/>
    <n v="7.9862111448258899"/>
    <n v="7.90243416085442"/>
    <m/>
    <m/>
    <m/>
    <m/>
    <m/>
    <m/>
    <x v="3"/>
  </r>
  <r>
    <x v="3"/>
    <x v="3"/>
    <x v="9"/>
    <x v="5"/>
    <x v="0"/>
    <x v="0"/>
    <x v="10"/>
    <x v="3"/>
    <x v="0"/>
    <x v="1"/>
    <n v="26"/>
    <n v="204"/>
    <s v="nan"/>
    <n v="0.35268458393458302"/>
    <n v="0.15079365079365001"/>
    <n v="0.69974037888172702"/>
    <n v="7.5141017716318999"/>
    <n v="4.1604933380676599"/>
    <n v="8.3966303067803896"/>
    <m/>
    <m/>
    <m/>
    <m/>
    <m/>
    <m/>
    <x v="3"/>
  </r>
  <r>
    <x v="3"/>
    <x v="3"/>
    <x v="9"/>
    <x v="5"/>
    <x v="0"/>
    <x v="0"/>
    <x v="10"/>
    <x v="3"/>
    <x v="0"/>
    <x v="0"/>
    <n v="27"/>
    <n v="195"/>
    <n v="20.242707292707198"/>
    <n v="0.29768259497989102"/>
    <n v="0.12894030042927199"/>
    <n v="0.92871070674934098"/>
    <n v="7.4866643858380399"/>
    <n v="5.4870901005129999"/>
    <n v="7.7723178551701899"/>
    <m/>
    <m/>
    <m/>
    <m/>
    <m/>
    <m/>
    <x v="3"/>
  </r>
  <r>
    <x v="3"/>
    <x v="3"/>
    <x v="9"/>
    <x v="5"/>
    <x v="0"/>
    <x v="0"/>
    <x v="10"/>
    <x v="3"/>
    <x v="0"/>
    <x v="1"/>
    <n v="27"/>
    <n v="195"/>
    <s v="nan"/>
    <n v="0.30109126984126899"/>
    <n v="0.13293650793650699"/>
    <n v="0.73983315645441305"/>
    <n v="6.8277412524171801"/>
    <n v="4.8953680619640298"/>
    <n v="7.1037945653390597"/>
    <m/>
    <m/>
    <m/>
    <m/>
    <m/>
    <m/>
    <x v="3"/>
  </r>
  <r>
    <x v="3"/>
    <x v="3"/>
    <x v="9"/>
    <x v="5"/>
    <x v="0"/>
    <x v="0"/>
    <x v="10"/>
    <x v="3"/>
    <x v="0"/>
    <x v="0"/>
    <n v="28"/>
    <n v="207"/>
    <n v="15.911471861471799"/>
    <n v="0.31782912472055302"/>
    <n v="0.100355150902981"/>
    <n v="0.92499025966897497"/>
    <n v="7.0216268036847298"/>
    <n v="4.4873232860458803"/>
    <n v="7.3836701633474204"/>
    <m/>
    <m/>
    <m/>
    <m/>
    <m/>
    <m/>
    <x v="3"/>
  </r>
  <r>
    <x v="3"/>
    <x v="3"/>
    <x v="9"/>
    <x v="5"/>
    <x v="0"/>
    <x v="0"/>
    <x v="10"/>
    <x v="3"/>
    <x v="0"/>
    <x v="1"/>
    <n v="28"/>
    <n v="207"/>
    <s v="nan"/>
    <n v="0.32222222222222202"/>
    <n v="0.10416666666666601"/>
    <n v="0.73856164022919701"/>
    <n v="6.95352034200363"/>
    <n v="8.5906458665752101"/>
    <n v="6.7196452670648297"/>
    <m/>
    <m/>
    <m/>
    <m/>
    <m/>
    <m/>
    <x v="3"/>
  </r>
  <r>
    <x v="3"/>
    <x v="3"/>
    <x v="9"/>
    <x v="5"/>
    <x v="0"/>
    <x v="0"/>
    <x v="10"/>
    <x v="3"/>
    <x v="0"/>
    <x v="0"/>
    <n v="29"/>
    <n v="209"/>
    <n v="19.845887445887399"/>
    <n v="0.343543139812089"/>
    <n v="0.124517333729445"/>
    <n v="0.92864370324814804"/>
    <n v="7.6066313427260397"/>
    <n v="4.9463717391715303"/>
    <n v="8.1386832634369402"/>
    <m/>
    <m/>
    <m/>
    <m/>
    <m/>
    <m/>
    <x v="3"/>
  </r>
  <r>
    <x v="3"/>
    <x v="3"/>
    <x v="9"/>
    <x v="5"/>
    <x v="0"/>
    <x v="0"/>
    <x v="10"/>
    <x v="3"/>
    <x v="0"/>
    <x v="1"/>
    <n v="29"/>
    <n v="209"/>
    <s v="nan"/>
    <n v="0.356663359788359"/>
    <n v="0.14285714285714199"/>
    <n v="0.695479701763003"/>
    <n v="7.79604430145395"/>
    <n v="13.7639081433431"/>
    <n v="6.6024715330761099"/>
    <m/>
    <m/>
    <m/>
    <m/>
    <m/>
    <m/>
    <x v="3"/>
  </r>
  <r>
    <x v="3"/>
    <x v="3"/>
    <x v="9"/>
    <x v="5"/>
    <x v="0"/>
    <x v="0"/>
    <x v="10"/>
    <x v="4"/>
    <x v="0"/>
    <x v="0"/>
    <n v="0"/>
    <n v="216"/>
    <n v="19.152047952047901"/>
    <n v="0.36007135709764898"/>
    <n v="0.12047154976327799"/>
    <n v="0.91613289564040001"/>
    <n v="7.4962730877357604"/>
    <n v="5.8550833506767201"/>
    <n v="8.3168679562652805"/>
    <m/>
    <m/>
    <m/>
    <m/>
    <m/>
    <m/>
    <x v="3"/>
  </r>
  <r>
    <x v="3"/>
    <x v="3"/>
    <x v="9"/>
    <x v="5"/>
    <x v="0"/>
    <x v="0"/>
    <x v="10"/>
    <x v="4"/>
    <x v="0"/>
    <x v="1"/>
    <n v="0"/>
    <n v="216"/>
    <s v="nan"/>
    <n v="0.34591600529100502"/>
    <n v="0.10416666666666601"/>
    <n v="0.71913814258768405"/>
    <n v="6.6669166254699403"/>
    <n v="6.9383713069400503"/>
    <n v="6.5311892847348902"/>
    <m/>
    <m/>
    <m/>
    <m/>
    <m/>
    <m/>
    <x v="3"/>
  </r>
  <r>
    <x v="3"/>
    <x v="3"/>
    <x v="9"/>
    <x v="5"/>
    <x v="0"/>
    <x v="0"/>
    <x v="10"/>
    <x v="4"/>
    <x v="0"/>
    <x v="0"/>
    <n v="1"/>
    <n v="206"/>
    <n v="20.197102897102901"/>
    <n v="0.33375883509051901"/>
    <n v="0.12703718376810799"/>
    <n v="0.92477957164663804"/>
    <n v="7.6858879148321204"/>
    <n v="5.21670843326919"/>
    <n v="8.3356719889276292"/>
    <m/>
    <m/>
    <m/>
    <m/>
    <m/>
    <m/>
    <x v="3"/>
  </r>
  <r>
    <x v="3"/>
    <x v="3"/>
    <x v="9"/>
    <x v="5"/>
    <x v="0"/>
    <x v="0"/>
    <x v="10"/>
    <x v="4"/>
    <x v="0"/>
    <x v="1"/>
    <n v="1"/>
    <n v="206"/>
    <s v="nan"/>
    <n v="0.32771164021164001"/>
    <n v="0.12202380952380899"/>
    <n v="0.72782701881522804"/>
    <n v="7.0912887036592398"/>
    <n v="7.8419455296610696"/>
    <n v="6.8937474336587599"/>
    <m/>
    <m/>
    <m/>
    <m/>
    <m/>
    <m/>
    <x v="3"/>
  </r>
  <r>
    <x v="3"/>
    <x v="3"/>
    <x v="9"/>
    <x v="5"/>
    <x v="0"/>
    <x v="0"/>
    <x v="10"/>
    <x v="4"/>
    <x v="0"/>
    <x v="0"/>
    <n v="2"/>
    <n v="206"/>
    <n v="24.8138361638361"/>
    <n v="0.35657938223215402"/>
    <n v="0.15759323226559899"/>
    <n v="0.90231363137702703"/>
    <n v="8.2117102655335898"/>
    <n v="7.9925084659297596"/>
    <n v="8.3213111653354996"/>
    <m/>
    <m/>
    <m/>
    <m/>
    <m/>
    <m/>
    <x v="3"/>
  </r>
  <r>
    <x v="3"/>
    <x v="3"/>
    <x v="9"/>
    <x v="5"/>
    <x v="0"/>
    <x v="0"/>
    <x v="10"/>
    <x v="4"/>
    <x v="0"/>
    <x v="1"/>
    <n v="2"/>
    <n v="206"/>
    <s v="nan"/>
    <n v="0.36049933862433797"/>
    <n v="0.151785714285714"/>
    <n v="0.68893351941291803"/>
    <n v="7.9522944219779896"/>
    <n v="7.5877293195531204"/>
    <n v="8.1345769731904305"/>
    <m/>
    <m/>
    <m/>
    <m/>
    <m/>
    <m/>
    <x v="3"/>
  </r>
  <r>
    <x v="3"/>
    <x v="3"/>
    <x v="9"/>
    <x v="5"/>
    <x v="0"/>
    <x v="0"/>
    <x v="10"/>
    <x v="4"/>
    <x v="0"/>
    <x v="0"/>
    <n v="3"/>
    <n v="214"/>
    <n v="20.632209457209399"/>
    <n v="0.36318946150179499"/>
    <n v="0.13073806015084499"/>
    <n v="0.90668971260325804"/>
    <n v="7.6201431673287798"/>
    <n v="5.29358673261045"/>
    <n v="8.7834213846879496"/>
    <m/>
    <m/>
    <m/>
    <m/>
    <m/>
    <m/>
    <x v="3"/>
  </r>
  <r>
    <x v="3"/>
    <x v="3"/>
    <x v="9"/>
    <x v="5"/>
    <x v="0"/>
    <x v="0"/>
    <x v="10"/>
    <x v="4"/>
    <x v="0"/>
    <x v="1"/>
    <n v="3"/>
    <n v="214"/>
    <s v="nan"/>
    <n v="0.35459656084655999"/>
    <n v="0.12698412698412601"/>
    <n v="0.70420725459545497"/>
    <n v="7.4889565535539502"/>
    <n v="6.5726224147936998"/>
    <n v="7.9471236229340798"/>
    <m/>
    <m/>
    <m/>
    <m/>
    <m/>
    <m/>
    <x v="3"/>
  </r>
  <r>
    <x v="3"/>
    <x v="3"/>
    <x v="9"/>
    <x v="5"/>
    <x v="0"/>
    <x v="0"/>
    <x v="10"/>
    <x v="4"/>
    <x v="0"/>
    <x v="0"/>
    <n v="4"/>
    <n v="202"/>
    <n v="22.759590409590398"/>
    <n v="0.33376142515756402"/>
    <n v="0.143205540042256"/>
    <n v="0.92405393548658799"/>
    <n v="7.9604983893060703"/>
    <n v="5.1652169004434896"/>
    <n v="8.8922588855936002"/>
    <m/>
    <m/>
    <m/>
    <m/>
    <m/>
    <m/>
    <x v="3"/>
  </r>
  <r>
    <x v="3"/>
    <x v="3"/>
    <x v="9"/>
    <x v="5"/>
    <x v="0"/>
    <x v="0"/>
    <x v="10"/>
    <x v="4"/>
    <x v="0"/>
    <x v="1"/>
    <n v="4"/>
    <n v="202"/>
    <s v="nan"/>
    <n v="0.32308201058201003"/>
    <n v="0.134920634920634"/>
    <n v="0.72372593029717802"/>
    <n v="7.5922482282502104"/>
    <n v="6.0244062953030797"/>
    <n v="8.1148622058992608"/>
    <m/>
    <m/>
    <m/>
    <m/>
    <m/>
    <m/>
    <x v="3"/>
  </r>
  <r>
    <x v="3"/>
    <x v="3"/>
    <x v="9"/>
    <x v="5"/>
    <x v="0"/>
    <x v="0"/>
    <x v="10"/>
    <x v="4"/>
    <x v="0"/>
    <x v="0"/>
    <n v="5"/>
    <n v="202"/>
    <n v="22.507126207126198"/>
    <n v="0.33530109476123998"/>
    <n v="0.14299461596802501"/>
    <n v="0.919051743238817"/>
    <n v="7.8503668314030701"/>
    <n v="5.2071054315904401"/>
    <n v="8.5459619366169193"/>
    <m/>
    <m/>
    <m/>
    <m/>
    <m/>
    <m/>
    <x v="3"/>
  </r>
  <r>
    <x v="3"/>
    <x v="3"/>
    <x v="9"/>
    <x v="5"/>
    <x v="0"/>
    <x v="0"/>
    <x v="10"/>
    <x v="4"/>
    <x v="0"/>
    <x v="1"/>
    <n v="5"/>
    <n v="202"/>
    <s v="nan"/>
    <n v="0.32752976190476102"/>
    <n v="0.139880952380952"/>
    <n v="0.71719174891132398"/>
    <n v="7.3194810251758398"/>
    <n v="9.0348430306610297"/>
    <n v="6.8680699711007902"/>
    <m/>
    <m/>
    <m/>
    <m/>
    <m/>
    <m/>
    <x v="3"/>
  </r>
  <r>
    <x v="3"/>
    <x v="3"/>
    <x v="9"/>
    <x v="5"/>
    <x v="0"/>
    <x v="0"/>
    <x v="10"/>
    <x v="4"/>
    <x v="0"/>
    <x v="0"/>
    <n v="6"/>
    <n v="218"/>
    <n v="17.171861471861401"/>
    <n v="0.35835949357229202"/>
    <n v="0.108526980446833"/>
    <n v="0.92113087692507301"/>
    <n v="7.2741310134920703"/>
    <n v="6.8582826420772101"/>
    <n v="7.6260027123815703"/>
    <m/>
    <m/>
    <m/>
    <m/>
    <m/>
    <m/>
    <x v="3"/>
  </r>
  <r>
    <x v="3"/>
    <x v="3"/>
    <x v="9"/>
    <x v="5"/>
    <x v="0"/>
    <x v="0"/>
    <x v="10"/>
    <x v="4"/>
    <x v="0"/>
    <x v="1"/>
    <n v="6"/>
    <n v="218"/>
    <s v="nan"/>
    <n v="0.36228505291005197"/>
    <n v="0.113095238095238"/>
    <n v="0.70230002006413195"/>
    <n v="7.1088791259942798"/>
    <n v="8.5419768049405995"/>
    <n v="5.8962580130397004"/>
    <m/>
    <m/>
    <m/>
    <m/>
    <m/>
    <m/>
    <x v="3"/>
  </r>
  <r>
    <x v="3"/>
    <x v="3"/>
    <x v="9"/>
    <x v="5"/>
    <x v="0"/>
    <x v="0"/>
    <x v="10"/>
    <x v="4"/>
    <x v="0"/>
    <x v="0"/>
    <n v="7"/>
    <n v="206"/>
    <n v="18.231168831168802"/>
    <n v="0.32226559151121897"/>
    <n v="0.11620831049069601"/>
    <n v="0.91134915134212402"/>
    <n v="7.2951235929052602"/>
    <n v="7.0385751898165099"/>
    <n v="7.4007611706476899"/>
    <m/>
    <m/>
    <m/>
    <m/>
    <m/>
    <m/>
    <x v="3"/>
  </r>
  <r>
    <x v="3"/>
    <x v="3"/>
    <x v="9"/>
    <x v="5"/>
    <x v="0"/>
    <x v="0"/>
    <x v="10"/>
    <x v="4"/>
    <x v="0"/>
    <x v="1"/>
    <n v="7"/>
    <n v="206"/>
    <s v="nan"/>
    <n v="0.33468915343915301"/>
    <n v="0.12896825396825301"/>
    <n v="0.71486251901445796"/>
    <n v="7.6709836882048403"/>
    <n v="8.9296418722348694"/>
    <n v="7.1527126712513001"/>
    <m/>
    <m/>
    <m/>
    <m/>
    <m/>
    <m/>
    <x v="3"/>
  </r>
  <r>
    <x v="3"/>
    <x v="3"/>
    <x v="9"/>
    <x v="5"/>
    <x v="0"/>
    <x v="0"/>
    <x v="10"/>
    <x v="4"/>
    <x v="0"/>
    <x v="0"/>
    <n v="8"/>
    <n v="214"/>
    <n v="20.196436896436801"/>
    <n v="0.35989660279229602"/>
    <n v="0.12754546056594199"/>
    <n v="0.91363199719600396"/>
    <n v="7.7773767471753903"/>
    <n v="5.1338901473020204"/>
    <n v="9.0991200471120806"/>
    <m/>
    <m/>
    <m/>
    <m/>
    <m/>
    <m/>
    <x v="3"/>
  </r>
  <r>
    <x v="3"/>
    <x v="3"/>
    <x v="9"/>
    <x v="5"/>
    <x v="0"/>
    <x v="0"/>
    <x v="10"/>
    <x v="4"/>
    <x v="0"/>
    <x v="1"/>
    <n v="8"/>
    <n v="214"/>
    <s v="nan"/>
    <n v="0.36036706349206299"/>
    <n v="0.13095238095237999"/>
    <n v="0.69782394010492299"/>
    <n v="7.9249873721277302"/>
    <n v="6.5041378310878599"/>
    <n v="8.6354121426476702"/>
    <m/>
    <m/>
    <m/>
    <m/>
    <m/>
    <m/>
    <x v="3"/>
  </r>
  <r>
    <x v="3"/>
    <x v="3"/>
    <x v="9"/>
    <x v="5"/>
    <x v="0"/>
    <x v="0"/>
    <x v="10"/>
    <x v="4"/>
    <x v="0"/>
    <x v="0"/>
    <n v="9"/>
    <n v="220"/>
    <n v="20.026365301365299"/>
    <n v="0.37758804966673798"/>
    <n v="0.12657811686022299"/>
    <n v="0.90707610088488799"/>
    <n v="7.6942603083441403"/>
    <n v="6.8968935085060199"/>
    <n v="8.0929437082631992"/>
    <m/>
    <m/>
    <m/>
    <m/>
    <m/>
    <m/>
    <x v="3"/>
  </r>
  <r>
    <x v="3"/>
    <x v="3"/>
    <x v="9"/>
    <x v="5"/>
    <x v="0"/>
    <x v="0"/>
    <x v="10"/>
    <x v="4"/>
    <x v="0"/>
    <x v="1"/>
    <n v="9"/>
    <n v="220"/>
    <s v="nan"/>
    <n v="0.366525372775372"/>
    <n v="0.11111111111111099"/>
    <n v="0.70454545454545603"/>
    <n v="6.8836741332788902"/>
    <n v="7.5417758186744397"/>
    <n v="6.5546232905811097"/>
    <m/>
    <m/>
    <m/>
    <m/>
    <m/>
    <m/>
    <x v="3"/>
  </r>
  <r>
    <x v="3"/>
    <x v="3"/>
    <x v="9"/>
    <x v="5"/>
    <x v="0"/>
    <x v="0"/>
    <x v="10"/>
    <x v="4"/>
    <x v="0"/>
    <x v="0"/>
    <n v="10"/>
    <n v="220"/>
    <n v="19.210930735930699"/>
    <n v="0.37219917469084901"/>
    <n v="0.121120097173454"/>
    <n v="0.90551546095575897"/>
    <n v="7.5339104380054502"/>
    <n v="6.0445834035408303"/>
    <n v="8.5977154626230305"/>
    <m/>
    <m/>
    <m/>
    <m/>
    <m/>
    <m/>
    <x v="3"/>
  </r>
  <r>
    <x v="3"/>
    <x v="3"/>
    <x v="9"/>
    <x v="5"/>
    <x v="0"/>
    <x v="0"/>
    <x v="10"/>
    <x v="4"/>
    <x v="0"/>
    <x v="1"/>
    <n v="10"/>
    <n v="220"/>
    <s v="nan"/>
    <n v="0.364407467532467"/>
    <n v="0.112103174603174"/>
    <n v="0.70454545454545603"/>
    <n v="6.8431299375416001"/>
    <n v="7.29686736105156"/>
    <n v="6.51903177789164"/>
    <m/>
    <m/>
    <m/>
    <m/>
    <m/>
    <m/>
    <x v="3"/>
  </r>
  <r>
    <x v="3"/>
    <x v="3"/>
    <x v="9"/>
    <x v="5"/>
    <x v="0"/>
    <x v="0"/>
    <x v="10"/>
    <x v="4"/>
    <x v="0"/>
    <x v="0"/>
    <n v="11"/>
    <n v="218"/>
    <n v="18.090651015651002"/>
    <n v="0.362538131085622"/>
    <n v="0.11271832392448899"/>
    <n v="0.91769057867328696"/>
    <n v="7.4477800252825297"/>
    <n v="5.9961055389402196"/>
    <n v="8.4846903726698901"/>
    <m/>
    <m/>
    <m/>
    <m/>
    <m/>
    <m/>
    <x v="3"/>
  </r>
  <r>
    <x v="3"/>
    <x v="3"/>
    <x v="9"/>
    <x v="5"/>
    <x v="0"/>
    <x v="0"/>
    <x v="10"/>
    <x v="4"/>
    <x v="0"/>
    <x v="1"/>
    <n v="11"/>
    <n v="218"/>
    <s v="nan"/>
    <n v="0.353835978835978"/>
    <n v="0.107142857142857"/>
    <n v="0.71497234088809702"/>
    <n v="7.1525915939159201"/>
    <n v="7.4018784483450801"/>
    <n v="6.97452955503796"/>
    <m/>
    <m/>
    <m/>
    <m/>
    <m/>
    <m/>
    <x v="3"/>
  </r>
  <r>
    <x v="3"/>
    <x v="3"/>
    <x v="9"/>
    <x v="5"/>
    <x v="0"/>
    <x v="0"/>
    <x v="10"/>
    <x v="4"/>
    <x v="0"/>
    <x v="0"/>
    <n v="12"/>
    <n v="216"/>
    <n v="21.130430353959699"/>
    <n v="0.37050426923978302"/>
    <n v="0.133460800915644"/>
    <n v="0.90412598275517797"/>
    <n v="7.8656572451575801"/>
    <n v="5.8214415865764897"/>
    <n v="9.0921866403062399"/>
    <m/>
    <m/>
    <m/>
    <m/>
    <m/>
    <m/>
    <x v="3"/>
  </r>
  <r>
    <x v="3"/>
    <x v="3"/>
    <x v="9"/>
    <x v="5"/>
    <x v="0"/>
    <x v="0"/>
    <x v="10"/>
    <x v="4"/>
    <x v="0"/>
    <x v="1"/>
    <n v="12"/>
    <n v="216"/>
    <s v="nan"/>
    <n v="0.37962962962962898"/>
    <n v="0.139880952380952"/>
    <n v="0.68734038248034002"/>
    <n v="7.6590106651235299"/>
    <n v="6.3566106371119098"/>
    <n v="8.4404506819304999"/>
    <m/>
    <m/>
    <m/>
    <m/>
    <m/>
    <m/>
    <x v="3"/>
  </r>
  <r>
    <x v="3"/>
    <x v="3"/>
    <x v="9"/>
    <x v="5"/>
    <x v="0"/>
    <x v="0"/>
    <x v="10"/>
    <x v="4"/>
    <x v="0"/>
    <x v="0"/>
    <n v="13"/>
    <n v="211"/>
    <n v="21.427730602730598"/>
    <n v="0.35985567031111598"/>
    <n v="0.13610388396241299"/>
    <n v="0.91606974477498704"/>
    <n v="7.7104828844315003"/>
    <n v="6.0827812910512398"/>
    <n v="8.2530500822249202"/>
    <m/>
    <m/>
    <m/>
    <m/>
    <m/>
    <m/>
    <x v="3"/>
  </r>
  <r>
    <x v="3"/>
    <x v="3"/>
    <x v="9"/>
    <x v="5"/>
    <x v="0"/>
    <x v="0"/>
    <x v="10"/>
    <x v="4"/>
    <x v="0"/>
    <x v="1"/>
    <n v="13"/>
    <n v="211"/>
    <s v="nan"/>
    <n v="0.35820105820105802"/>
    <n v="0.13789682539682499"/>
    <n v="0.697690007783484"/>
    <n v="7.5607268994505699"/>
    <n v="7.0137833517318402"/>
    <n v="7.7430414153568199"/>
    <m/>
    <m/>
    <m/>
    <m/>
    <m/>
    <m/>
    <x v="3"/>
  </r>
  <r>
    <x v="3"/>
    <x v="3"/>
    <x v="9"/>
    <x v="5"/>
    <x v="0"/>
    <x v="0"/>
    <x v="10"/>
    <x v="4"/>
    <x v="0"/>
    <x v="0"/>
    <n v="14"/>
    <n v="221"/>
    <n v="19.5686813186813"/>
    <n v="0.37892761329177099"/>
    <n v="0.124887525272253"/>
    <n v="0.90747798280344405"/>
    <n v="7.6551350633063899"/>
    <n v="8.8702398975261101"/>
    <n v="6.9260721627745596"/>
    <m/>
    <m/>
    <m/>
    <m/>
    <m/>
    <m/>
    <x v="3"/>
  </r>
  <r>
    <x v="3"/>
    <x v="3"/>
    <x v="9"/>
    <x v="5"/>
    <x v="0"/>
    <x v="0"/>
    <x v="10"/>
    <x v="4"/>
    <x v="0"/>
    <x v="1"/>
    <n v="14"/>
    <n v="221"/>
    <s v="nan"/>
    <n v="0.39482473544973501"/>
    <n v="0.139880952380952"/>
    <n v="0.67101035801463005"/>
    <n v="7.7660916078252402"/>
    <n v="7.6874866641184401"/>
    <n v="7.8132545740493304"/>
    <m/>
    <m/>
    <m/>
    <m/>
    <m/>
    <m/>
    <x v="3"/>
  </r>
  <r>
    <x v="3"/>
    <x v="3"/>
    <x v="9"/>
    <x v="5"/>
    <x v="0"/>
    <x v="0"/>
    <x v="10"/>
    <x v="4"/>
    <x v="0"/>
    <x v="0"/>
    <n v="15"/>
    <n v="207"/>
    <n v="21.903513153513099"/>
    <n v="0.34807710643070999"/>
    <n v="0.138561474897026"/>
    <n v="0.92100632218484502"/>
    <n v="7.7960561201224596"/>
    <n v="4.48134118365296"/>
    <n v="8.4589991074163695"/>
    <m/>
    <m/>
    <m/>
    <m/>
    <m/>
    <m/>
    <x v="3"/>
  </r>
  <r>
    <x v="3"/>
    <x v="3"/>
    <x v="9"/>
    <x v="5"/>
    <x v="0"/>
    <x v="0"/>
    <x v="10"/>
    <x v="4"/>
    <x v="0"/>
    <x v="1"/>
    <n v="15"/>
    <n v="207"/>
    <s v="nan"/>
    <n v="0.34160052910052902"/>
    <n v="0.12599206349206299"/>
    <n v="0.71915304772142197"/>
    <n v="7.04797815098373"/>
    <n v="3.96602242955966"/>
    <n v="7.6643692952685498"/>
    <m/>
    <m/>
    <m/>
    <m/>
    <m/>
    <m/>
    <x v="3"/>
  </r>
  <r>
    <x v="3"/>
    <x v="3"/>
    <x v="9"/>
    <x v="5"/>
    <x v="0"/>
    <x v="0"/>
    <x v="10"/>
    <x v="4"/>
    <x v="0"/>
    <x v="0"/>
    <n v="16"/>
    <n v="216"/>
    <n v="20.855311355311301"/>
    <n v="0.366216974869019"/>
    <n v="0.13231351926417301"/>
    <n v="0.90079566223701701"/>
    <n v="7.8845158534208402"/>
    <n v="7.2759773531763097"/>
    <n v="8.4930543536653804"/>
    <m/>
    <m/>
    <m/>
    <m/>
    <m/>
    <m/>
    <x v="3"/>
  </r>
  <r>
    <x v="3"/>
    <x v="3"/>
    <x v="9"/>
    <x v="5"/>
    <x v="0"/>
    <x v="0"/>
    <x v="10"/>
    <x v="4"/>
    <x v="0"/>
    <x v="1"/>
    <n v="16"/>
    <n v="216"/>
    <s v="nan"/>
    <n v="0.38050595238095197"/>
    <n v="0.14583333333333301"/>
    <n v="0.68098083045887103"/>
    <n v="7.9636910679219897"/>
    <n v="5.1037235836003703"/>
    <n v="10.8236585522436"/>
    <m/>
    <m/>
    <m/>
    <m/>
    <m/>
    <m/>
    <x v="3"/>
  </r>
  <r>
    <x v="3"/>
    <x v="3"/>
    <x v="9"/>
    <x v="5"/>
    <x v="0"/>
    <x v="0"/>
    <x v="10"/>
    <x v="4"/>
    <x v="0"/>
    <x v="0"/>
    <n v="17"/>
    <n v="201"/>
    <n v="17.254428904428899"/>
    <n v="0.30152408762926303"/>
    <n v="0.11038156425817"/>
    <n v="0.91864822004893998"/>
    <n v="7.2629449382736802"/>
    <n v="6.4761977600724601"/>
    <n v="7.5251939976740898"/>
    <m/>
    <m/>
    <m/>
    <m/>
    <m/>
    <m/>
    <x v="3"/>
  </r>
  <r>
    <x v="3"/>
    <x v="3"/>
    <x v="9"/>
    <x v="5"/>
    <x v="0"/>
    <x v="0"/>
    <x v="10"/>
    <x v="4"/>
    <x v="0"/>
    <x v="1"/>
    <n v="17"/>
    <n v="201"/>
    <s v="nan"/>
    <n v="0.33022486772486698"/>
    <n v="0.139880952380952"/>
    <n v="0.71943210866893803"/>
    <n v="7.2845062234655096"/>
    <n v="5.3326147450266799"/>
    <n v="7.9351367162784499"/>
    <m/>
    <m/>
    <m/>
    <m/>
    <m/>
    <m/>
    <x v="3"/>
  </r>
  <r>
    <x v="3"/>
    <x v="3"/>
    <x v="9"/>
    <x v="5"/>
    <x v="0"/>
    <x v="0"/>
    <x v="10"/>
    <x v="4"/>
    <x v="0"/>
    <x v="0"/>
    <n v="18"/>
    <n v="212"/>
    <n v="16.090109890109801"/>
    <n v="0.33487269104389"/>
    <n v="0.102253836309446"/>
    <n v="0.91765037276569095"/>
    <n v="7.1759242006524202"/>
    <n v="6.6593237781216601"/>
    <n v="7.3886420216945004"/>
    <m/>
    <m/>
    <m/>
    <m/>
    <m/>
    <m/>
    <x v="3"/>
  </r>
  <r>
    <x v="3"/>
    <x v="3"/>
    <x v="9"/>
    <x v="5"/>
    <x v="0"/>
    <x v="0"/>
    <x v="10"/>
    <x v="4"/>
    <x v="0"/>
    <x v="1"/>
    <n v="18"/>
    <n v="212"/>
    <s v="nan"/>
    <n v="0.33644179894179899"/>
    <n v="0.106150793650793"/>
    <n v="0.73403821038552697"/>
    <n v="6.5635813504587004"/>
    <n v="7.56339548627321"/>
    <n v="6.1518931768880201"/>
    <m/>
    <m/>
    <m/>
    <m/>
    <m/>
    <m/>
    <x v="3"/>
  </r>
  <r>
    <x v="3"/>
    <x v="3"/>
    <x v="9"/>
    <x v="5"/>
    <x v="0"/>
    <x v="0"/>
    <x v="10"/>
    <x v="4"/>
    <x v="0"/>
    <x v="0"/>
    <n v="19"/>
    <n v="224"/>
    <n v="20.537187812187799"/>
    <n v="0.38929351585136202"/>
    <n v="0.129647243788962"/>
    <n v="0.906227693840997"/>
    <n v="7.85248707332366"/>
    <n v="7.4162423642432902"/>
    <n v="8.3680490022368108"/>
    <m/>
    <m/>
    <m/>
    <m/>
    <m/>
    <m/>
    <x v="3"/>
  </r>
  <r>
    <x v="3"/>
    <x v="3"/>
    <x v="9"/>
    <x v="5"/>
    <x v="0"/>
    <x v="0"/>
    <x v="10"/>
    <x v="4"/>
    <x v="0"/>
    <x v="1"/>
    <n v="19"/>
    <n v="224"/>
    <s v="nan"/>
    <n v="0.38801857864357803"/>
    <n v="0.12599206349206299"/>
    <n v="0.68397818965433399"/>
    <n v="6.7379973402581603"/>
    <n v="6.13381153562307"/>
    <n v="7.4520351093723498"/>
    <m/>
    <m/>
    <m/>
    <m/>
    <m/>
    <m/>
    <x v="3"/>
  </r>
  <r>
    <x v="3"/>
    <x v="3"/>
    <x v="9"/>
    <x v="5"/>
    <x v="0"/>
    <x v="0"/>
    <x v="10"/>
    <x v="4"/>
    <x v="0"/>
    <x v="0"/>
    <n v="20"/>
    <n v="217"/>
    <n v="19.9427988677988"/>
    <n v="0.36788573486267501"/>
    <n v="0.125343135128864"/>
    <n v="0.915923520179311"/>
    <n v="7.6951373162975401"/>
    <n v="7.05429341638271"/>
    <n v="8.1528829590938496"/>
    <m/>
    <m/>
    <m/>
    <m/>
    <m/>
    <m/>
    <x v="3"/>
  </r>
  <r>
    <x v="3"/>
    <x v="3"/>
    <x v="9"/>
    <x v="5"/>
    <x v="0"/>
    <x v="0"/>
    <x v="10"/>
    <x v="4"/>
    <x v="0"/>
    <x v="1"/>
    <n v="20"/>
    <n v="217"/>
    <s v="nan"/>
    <n v="0.37762896825396802"/>
    <n v="0.134920634920634"/>
    <n v="0.68530960942924302"/>
    <n v="7.2323576850075799"/>
    <n v="6.7723381602646198"/>
    <n v="7.5609430598239697"/>
    <m/>
    <m/>
    <m/>
    <m/>
    <m/>
    <m/>
    <x v="3"/>
  </r>
  <r>
    <x v="3"/>
    <x v="3"/>
    <x v="9"/>
    <x v="5"/>
    <x v="0"/>
    <x v="0"/>
    <x v="10"/>
    <x v="4"/>
    <x v="0"/>
    <x v="0"/>
    <n v="21"/>
    <n v="212"/>
    <n v="20.079137529137501"/>
    <n v="0.34891325588043298"/>
    <n v="0.12626314410599301"/>
    <n v="0.91686617034370699"/>
    <n v="7.7744154455599999"/>
    <n v="8.3882886032588893"/>
    <n v="7.5216441453310496"/>
    <m/>
    <m/>
    <m/>
    <m/>
    <m/>
    <m/>
    <x v="3"/>
  </r>
  <r>
    <x v="3"/>
    <x v="3"/>
    <x v="9"/>
    <x v="5"/>
    <x v="0"/>
    <x v="0"/>
    <x v="10"/>
    <x v="4"/>
    <x v="0"/>
    <x v="1"/>
    <n v="21"/>
    <n v="212"/>
    <s v="nan"/>
    <n v="0.35729918229918201"/>
    <n v="0.12599206349206299"/>
    <n v="0.70200092815850501"/>
    <n v="7.2520613404996803"/>
    <n v="4.16911862326765"/>
    <n v="8.5215083417128703"/>
    <m/>
    <m/>
    <m/>
    <m/>
    <m/>
    <m/>
    <x v="3"/>
  </r>
  <r>
    <x v="3"/>
    <x v="3"/>
    <x v="9"/>
    <x v="5"/>
    <x v="0"/>
    <x v="0"/>
    <x v="10"/>
    <x v="4"/>
    <x v="0"/>
    <x v="0"/>
    <n v="22"/>
    <n v="212"/>
    <n v="21.283682983682901"/>
    <n v="0.35697781653940602"/>
    <n v="0.13437964512336001"/>
    <n v="0.91874544668539004"/>
    <n v="7.8275040503020401"/>
    <n v="7.89306423134295"/>
    <n v="7.7881679416774903"/>
    <m/>
    <m/>
    <m/>
    <m/>
    <m/>
    <m/>
    <x v="3"/>
  </r>
  <r>
    <x v="3"/>
    <x v="3"/>
    <x v="9"/>
    <x v="5"/>
    <x v="0"/>
    <x v="0"/>
    <x v="10"/>
    <x v="4"/>
    <x v="0"/>
    <x v="1"/>
    <n v="22"/>
    <n v="212"/>
    <s v="nan"/>
    <n v="0.360929232804232"/>
    <n v="0.13293650793650699"/>
    <n v="0.70200092815850601"/>
    <n v="7.4803533893424099"/>
    <n v="6.9461853012474704"/>
    <n v="7.8008542421993701"/>
    <m/>
    <m/>
    <m/>
    <m/>
    <m/>
    <m/>
    <x v="3"/>
  </r>
  <r>
    <x v="3"/>
    <x v="3"/>
    <x v="9"/>
    <x v="5"/>
    <x v="0"/>
    <x v="0"/>
    <x v="10"/>
    <x v="4"/>
    <x v="0"/>
    <x v="0"/>
    <n v="23"/>
    <n v="211"/>
    <n v="22.6034215784215"/>
    <n v="0.359877747221927"/>
    <n v="0.14374545463179"/>
    <n v="0.89552215095633603"/>
    <n v="8.0731445366882895"/>
    <n v="6.8630137545474899"/>
    <n v="8.6782099277587008"/>
    <m/>
    <m/>
    <m/>
    <m/>
    <m/>
    <m/>
    <x v="3"/>
  </r>
  <r>
    <x v="3"/>
    <x v="3"/>
    <x v="9"/>
    <x v="5"/>
    <x v="0"/>
    <x v="0"/>
    <x v="10"/>
    <x v="4"/>
    <x v="0"/>
    <x v="1"/>
    <n v="23"/>
    <n v="211"/>
    <s v="nan"/>
    <n v="0.36234217171717098"/>
    <n v="0.139880952380952"/>
    <n v="0.697690007783484"/>
    <n v="7.3460893699780101"/>
    <n v="5.5131243894370696"/>
    <n v="8.2625718602484692"/>
    <m/>
    <m/>
    <m/>
    <m/>
    <m/>
    <m/>
    <x v="3"/>
  </r>
  <r>
    <x v="3"/>
    <x v="3"/>
    <x v="9"/>
    <x v="5"/>
    <x v="0"/>
    <x v="0"/>
    <x v="10"/>
    <x v="4"/>
    <x v="0"/>
    <x v="0"/>
    <n v="24"/>
    <n v="202"/>
    <n v="21.3835497835497"/>
    <n v="0.32690101345668299"/>
    <n v="0.13662798979943"/>
    <n v="0.91810285435598804"/>
    <n v="7.7125139228000101"/>
    <n v="5.8181231809445801"/>
    <n v="8.2110378022356496"/>
    <m/>
    <m/>
    <m/>
    <m/>
    <m/>
    <m/>
    <x v="3"/>
  </r>
  <r>
    <x v="3"/>
    <x v="3"/>
    <x v="9"/>
    <x v="5"/>
    <x v="0"/>
    <x v="0"/>
    <x v="10"/>
    <x v="4"/>
    <x v="0"/>
    <x v="1"/>
    <n v="24"/>
    <n v="202"/>
    <s v="nan"/>
    <n v="0.336193783068783"/>
    <n v="0.14781746031745999"/>
    <n v="0.704123386139616"/>
    <n v="7.7502957923581901"/>
    <n v="7.1849675675833904"/>
    <n v="7.8990663778252399"/>
    <m/>
    <m/>
    <m/>
    <m/>
    <m/>
    <m/>
    <x v="3"/>
  </r>
  <r>
    <x v="3"/>
    <x v="3"/>
    <x v="9"/>
    <x v="5"/>
    <x v="0"/>
    <x v="0"/>
    <x v="10"/>
    <x v="4"/>
    <x v="0"/>
    <x v="0"/>
    <n v="25"/>
    <n v="213"/>
    <n v="20.9328171828171"/>
    <n v="0.36021624370577399"/>
    <n v="0.132451481235942"/>
    <n v="0.90795472080052697"/>
    <n v="7.5832785135406304"/>
    <n v="6.1753269077528401"/>
    <n v="8.2872543164345291"/>
    <m/>
    <m/>
    <m/>
    <m/>
    <m/>
    <m/>
    <x v="3"/>
  </r>
  <r>
    <x v="3"/>
    <x v="3"/>
    <x v="9"/>
    <x v="5"/>
    <x v="0"/>
    <x v="0"/>
    <x v="10"/>
    <x v="4"/>
    <x v="0"/>
    <x v="1"/>
    <n v="25"/>
    <n v="213"/>
    <s v="nan"/>
    <n v="0.36617063492063401"/>
    <n v="0.12896825396825301"/>
    <n v="0.69990573402461598"/>
    <n v="7.2940028408543203"/>
    <n v="4.3443577337415702"/>
    <n v="8.7688253944106993"/>
    <m/>
    <m/>
    <m/>
    <m/>
    <m/>
    <m/>
    <x v="3"/>
  </r>
  <r>
    <x v="3"/>
    <x v="3"/>
    <x v="9"/>
    <x v="5"/>
    <x v="0"/>
    <x v="0"/>
    <x v="10"/>
    <x v="4"/>
    <x v="0"/>
    <x v="0"/>
    <n v="26"/>
    <n v="202"/>
    <n v="17.754112554112499"/>
    <n v="0.31029322834748901"/>
    <n v="0.112402728610249"/>
    <n v="0.92612642999159001"/>
    <n v="7.3724762595064499"/>
    <n v="5.4060652700376304"/>
    <n v="7.7657584574002101"/>
    <m/>
    <m/>
    <m/>
    <m/>
    <m/>
    <m/>
    <x v="3"/>
  </r>
  <r>
    <x v="3"/>
    <x v="3"/>
    <x v="9"/>
    <x v="5"/>
    <x v="0"/>
    <x v="0"/>
    <x v="10"/>
    <x v="4"/>
    <x v="0"/>
    <x v="1"/>
    <n v="26"/>
    <n v="202"/>
    <s v="nan"/>
    <n v="0.316426166426166"/>
    <n v="0.121031746031746"/>
    <n v="0.73026011168303095"/>
    <n v="7.2723111144923998"/>
    <n v="5.0347802142071503"/>
    <n v="7.7198172945494496"/>
    <m/>
    <m/>
    <m/>
    <m/>
    <m/>
    <m/>
    <x v="3"/>
  </r>
  <r>
    <x v="3"/>
    <x v="3"/>
    <x v="9"/>
    <x v="5"/>
    <x v="0"/>
    <x v="0"/>
    <x v="10"/>
    <x v="4"/>
    <x v="0"/>
    <x v="0"/>
    <n v="27"/>
    <n v="216"/>
    <n v="20.155411255411199"/>
    <n v="0.36600351014468202"/>
    <n v="0.127438910913035"/>
    <n v="0.91428300843918697"/>
    <n v="7.7553059876432604"/>
    <n v="5.9885888732029997"/>
    <n v="8.6386645448633903"/>
    <m/>
    <m/>
    <m/>
    <m/>
    <m/>
    <m/>
    <x v="3"/>
  </r>
  <r>
    <x v="3"/>
    <x v="3"/>
    <x v="9"/>
    <x v="5"/>
    <x v="0"/>
    <x v="0"/>
    <x v="10"/>
    <x v="4"/>
    <x v="0"/>
    <x v="1"/>
    <n v="27"/>
    <n v="216"/>
    <s v="nan"/>
    <n v="0.35753968253968199"/>
    <n v="0.119047619047619"/>
    <n v="0.70641903854474597"/>
    <n v="7.5670317247707102"/>
    <n v="5.6592362016323001"/>
    <n v="8.5209294863399094"/>
    <m/>
    <m/>
    <m/>
    <m/>
    <m/>
    <m/>
    <x v="3"/>
  </r>
  <r>
    <x v="3"/>
    <x v="3"/>
    <x v="9"/>
    <x v="5"/>
    <x v="0"/>
    <x v="0"/>
    <x v="10"/>
    <x v="4"/>
    <x v="0"/>
    <x v="0"/>
    <n v="28"/>
    <n v="209"/>
    <n v="21.367449217449199"/>
    <n v="0.35217865008663002"/>
    <n v="0.134301484415142"/>
    <n v="0.91722003260885698"/>
    <n v="7.7638843931154797"/>
    <n v="4.9655691179939501"/>
    <n v="9.1630420306762499"/>
    <m/>
    <m/>
    <m/>
    <m/>
    <m/>
    <m/>
    <x v="3"/>
  </r>
  <r>
    <x v="3"/>
    <x v="3"/>
    <x v="9"/>
    <x v="5"/>
    <x v="0"/>
    <x v="0"/>
    <x v="10"/>
    <x v="4"/>
    <x v="0"/>
    <x v="1"/>
    <n v="28"/>
    <n v="209"/>
    <s v="nan"/>
    <n v="0.34246031746031702"/>
    <n v="0.12202380952380899"/>
    <n v="0.72125730375570196"/>
    <n v="6.9659668100537298"/>
    <n v="6.2193714896401797"/>
    <n v="7.3392644702605097"/>
    <m/>
    <m/>
    <m/>
    <m/>
    <m/>
    <m/>
    <x v="3"/>
  </r>
  <r>
    <x v="3"/>
    <x v="3"/>
    <x v="9"/>
    <x v="5"/>
    <x v="0"/>
    <x v="0"/>
    <x v="10"/>
    <x v="4"/>
    <x v="0"/>
    <x v="0"/>
    <n v="29"/>
    <n v="220"/>
    <n v="21.727905427905402"/>
    <n v="0.383991850641346"/>
    <n v="0.13821737770561801"/>
    <n v="0.90142405887451205"/>
    <n v="8.0258730805230396"/>
    <n v="8.1089274951803194"/>
    <n v="7.9428186658657598"/>
    <m/>
    <m/>
    <m/>
    <m/>
    <m/>
    <m/>
    <x v="3"/>
  </r>
  <r>
    <x v="3"/>
    <x v="3"/>
    <x v="9"/>
    <x v="5"/>
    <x v="0"/>
    <x v="0"/>
    <x v="10"/>
    <x v="4"/>
    <x v="0"/>
    <x v="1"/>
    <n v="29"/>
    <n v="220"/>
    <s v="nan"/>
    <n v="0.38720238095238002"/>
    <n v="0.134920634920634"/>
    <n v="0.67929292929293095"/>
    <n v="7.7934090849688102"/>
    <n v="7.3680957980911996"/>
    <n v="8.2187223718464306"/>
    <m/>
    <m/>
    <m/>
    <m/>
    <m/>
    <m/>
    <x v="3"/>
  </r>
  <r>
    <x v="3"/>
    <x v="3"/>
    <x v="9"/>
    <x v="5"/>
    <x v="0"/>
    <x v="0"/>
    <x v="10"/>
    <x v="5"/>
    <x v="0"/>
    <x v="0"/>
    <n v="0"/>
    <n v="219"/>
    <n v="23.291799866799799"/>
    <n v="0.390680983542462"/>
    <n v="0.14663906127653001"/>
    <n v="0.90449523469299997"/>
    <n v="8.1270768777262905"/>
    <n v="5.5833043606469301"/>
    <n v="11.133353488819999"/>
    <m/>
    <m/>
    <m/>
    <m/>
    <m/>
    <m/>
    <x v="3"/>
  </r>
  <r>
    <x v="3"/>
    <x v="3"/>
    <x v="9"/>
    <x v="5"/>
    <x v="0"/>
    <x v="0"/>
    <x v="10"/>
    <x v="5"/>
    <x v="0"/>
    <x v="1"/>
    <n v="0"/>
    <n v="219"/>
    <s v="nan"/>
    <n v="0.37017195767195699"/>
    <n v="0.12202380952380899"/>
    <n v="0.69393522830506804"/>
    <n v="7.1653114475102999"/>
    <n v="6.9242152237051799"/>
    <n v="7.4502433483708996"/>
    <m/>
    <m/>
    <m/>
    <m/>
    <m/>
    <m/>
    <x v="3"/>
  </r>
  <r>
    <x v="3"/>
    <x v="3"/>
    <x v="9"/>
    <x v="5"/>
    <x v="0"/>
    <x v="0"/>
    <x v="10"/>
    <x v="5"/>
    <x v="0"/>
    <x v="0"/>
    <n v="1"/>
    <n v="205"/>
    <n v="22.871711621711601"/>
    <n v="0.344989370153511"/>
    <n v="0.14593117578288001"/>
    <n v="0.91405134268638599"/>
    <n v="7.8010747027559804"/>
    <n v="6.35109653587753"/>
    <n v="8.3981245361765193"/>
    <m/>
    <m/>
    <m/>
    <m/>
    <m/>
    <m/>
    <x v="3"/>
  </r>
  <r>
    <x v="3"/>
    <x v="3"/>
    <x v="9"/>
    <x v="5"/>
    <x v="0"/>
    <x v="0"/>
    <x v="10"/>
    <x v="5"/>
    <x v="0"/>
    <x v="1"/>
    <n v="1"/>
    <n v="205"/>
    <s v="nan"/>
    <n v="0.34837962962962898"/>
    <n v="0.143849206349206"/>
    <n v="0.69757086298844195"/>
    <n v="7.4458091164487703"/>
    <n v="8.5436911404017994"/>
    <n v="6.9937400477622296"/>
    <m/>
    <m/>
    <m/>
    <m/>
    <m/>
    <m/>
    <x v="3"/>
  </r>
  <r>
    <x v="3"/>
    <x v="3"/>
    <x v="9"/>
    <x v="5"/>
    <x v="0"/>
    <x v="0"/>
    <x v="10"/>
    <x v="5"/>
    <x v="0"/>
    <x v="0"/>
    <n v="2"/>
    <n v="211"/>
    <n v="22.905261405261399"/>
    <n v="0.36596892945866499"/>
    <n v="0.144245348520222"/>
    <n v="0.91041773726031705"/>
    <n v="8.1366501976677608"/>
    <n v="5.2205930586043303"/>
    <n v="9.8862844811058199"/>
    <m/>
    <m/>
    <m/>
    <m/>
    <m/>
    <m/>
    <x v="3"/>
  </r>
  <r>
    <x v="3"/>
    <x v="3"/>
    <x v="9"/>
    <x v="5"/>
    <x v="0"/>
    <x v="0"/>
    <x v="10"/>
    <x v="5"/>
    <x v="0"/>
    <x v="1"/>
    <n v="2"/>
    <n v="211"/>
    <s v="nan"/>
    <n v="0.35494378306878299"/>
    <n v="0.13095238095237999"/>
    <n v="0.70410968028793197"/>
    <n v="7.4241414642929104"/>
    <n v="5.5436183339543801"/>
    <n v="8.5524553424960299"/>
    <m/>
    <m/>
    <m/>
    <m/>
    <m/>
    <m/>
    <x v="3"/>
  </r>
  <r>
    <x v="3"/>
    <x v="3"/>
    <x v="9"/>
    <x v="5"/>
    <x v="0"/>
    <x v="0"/>
    <x v="10"/>
    <x v="5"/>
    <x v="0"/>
    <x v="0"/>
    <n v="3"/>
    <n v="226"/>
    <n v="18.5580086580086"/>
    <n v="0.38870222605509203"/>
    <n v="0.11666732946382399"/>
    <n v="0.90195467572141097"/>
    <n v="7.4507533135483097"/>
    <n v="5.8773157374667298"/>
    <n v="9.3102704489174393"/>
    <m/>
    <m/>
    <m/>
    <m/>
    <m/>
    <m/>
    <x v="3"/>
  </r>
  <r>
    <x v="3"/>
    <x v="3"/>
    <x v="9"/>
    <x v="5"/>
    <x v="0"/>
    <x v="0"/>
    <x v="10"/>
    <x v="5"/>
    <x v="0"/>
    <x v="1"/>
    <n v="3"/>
    <n v="226"/>
    <s v="nan"/>
    <n v="0.37804232804232801"/>
    <n v="0.102182539682539"/>
    <n v="0.69881808918954003"/>
    <n v="6.9588675415157697"/>
    <n v="7.2154762685721803"/>
    <n v="6.65560268226728"/>
    <m/>
    <m/>
    <m/>
    <m/>
    <m/>
    <m/>
    <x v="3"/>
  </r>
  <r>
    <x v="3"/>
    <x v="3"/>
    <x v="9"/>
    <x v="5"/>
    <x v="0"/>
    <x v="0"/>
    <x v="10"/>
    <x v="5"/>
    <x v="0"/>
    <x v="0"/>
    <n v="4"/>
    <n v="219"/>
    <n v="22.425624375624299"/>
    <n v="0.38485569809703601"/>
    <n v="0.141646836017947"/>
    <n v="0.898813227712422"/>
    <n v="7.9505069609633301"/>
    <n v="7.95080335155642"/>
    <n v="7.9501566811715003"/>
    <m/>
    <m/>
    <m/>
    <m/>
    <m/>
    <m/>
    <x v="3"/>
  </r>
  <r>
    <x v="3"/>
    <x v="3"/>
    <x v="9"/>
    <x v="5"/>
    <x v="0"/>
    <x v="0"/>
    <x v="10"/>
    <x v="5"/>
    <x v="0"/>
    <x v="1"/>
    <n v="4"/>
    <n v="219"/>
    <s v="nan"/>
    <n v="0.39150132275132199"/>
    <n v="0.13789682539682499"/>
    <n v="0.68128602618503398"/>
    <n v="7.4338487403630404"/>
    <n v="5.57260326983622"/>
    <n v="9.6335024782583698"/>
    <m/>
    <m/>
    <m/>
    <m/>
    <m/>
    <m/>
    <x v="3"/>
  </r>
  <r>
    <x v="3"/>
    <x v="3"/>
    <x v="9"/>
    <x v="5"/>
    <x v="0"/>
    <x v="0"/>
    <x v="10"/>
    <x v="5"/>
    <x v="0"/>
    <x v="0"/>
    <n v="5"/>
    <n v="206"/>
    <n v="21.318181818181799"/>
    <n v="0.33973887366268102"/>
    <n v="0.133579791705531"/>
    <n v="0.91833943657078698"/>
    <n v="7.7230055225678296"/>
    <n v="5.5852460849596701"/>
    <n v="8.6032594086417795"/>
    <m/>
    <m/>
    <m/>
    <m/>
    <m/>
    <m/>
    <x v="3"/>
  </r>
  <r>
    <x v="3"/>
    <x v="3"/>
    <x v="9"/>
    <x v="5"/>
    <x v="0"/>
    <x v="0"/>
    <x v="10"/>
    <x v="5"/>
    <x v="0"/>
    <x v="1"/>
    <n v="5"/>
    <n v="206"/>
    <s v="nan"/>
    <n v="0.34151785714285698"/>
    <n v="0.134920634920634"/>
    <n v="0.70838026911407304"/>
    <n v="7.41552067411659"/>
    <n v="7.9492114290530402"/>
    <n v="7.1957656573780504"/>
    <m/>
    <m/>
    <m/>
    <m/>
    <m/>
    <m/>
    <x v="3"/>
  </r>
  <r>
    <x v="3"/>
    <x v="3"/>
    <x v="9"/>
    <x v="5"/>
    <x v="0"/>
    <x v="0"/>
    <x v="10"/>
    <x v="5"/>
    <x v="0"/>
    <x v="0"/>
    <n v="6"/>
    <n v="215"/>
    <n v="18.9906926406926"/>
    <n v="0.35478941555816201"/>
    <n v="0.12035480111133399"/>
    <n v="0.90698053514742605"/>
    <n v="7.6868067572117296"/>
    <n v="5.9909492511565796"/>
    <n v="8.7043212608448108"/>
    <m/>
    <m/>
    <m/>
    <m/>
    <m/>
    <m/>
    <x v="3"/>
  </r>
  <r>
    <x v="3"/>
    <x v="3"/>
    <x v="9"/>
    <x v="5"/>
    <x v="0"/>
    <x v="0"/>
    <x v="10"/>
    <x v="5"/>
    <x v="0"/>
    <x v="1"/>
    <n v="6"/>
    <n v="215"/>
    <s v="nan"/>
    <n v="0.34935515873015799"/>
    <n v="0.115079365079365"/>
    <n v="0.71486955027066701"/>
    <n v="6.9192811451403404"/>
    <n v="5.5265312405718303"/>
    <n v="7.7549310878814497"/>
    <m/>
    <m/>
    <m/>
    <m/>
    <m/>
    <m/>
    <x v="3"/>
  </r>
  <r>
    <x v="3"/>
    <x v="3"/>
    <x v="9"/>
    <x v="5"/>
    <x v="0"/>
    <x v="0"/>
    <x v="10"/>
    <x v="5"/>
    <x v="0"/>
    <x v="0"/>
    <n v="7"/>
    <n v="213"/>
    <n v="20.813528138528099"/>
    <n v="0.35823882566106302"/>
    <n v="0.13175012543790601"/>
    <n v="0.91430944387347302"/>
    <n v="7.6572000200375196"/>
    <n v="6.4858797410601898"/>
    <n v="8.2428601595261899"/>
    <m/>
    <m/>
    <m/>
    <m/>
    <m/>
    <m/>
    <x v="3"/>
  </r>
  <r>
    <x v="3"/>
    <x v="3"/>
    <x v="9"/>
    <x v="5"/>
    <x v="0"/>
    <x v="0"/>
    <x v="10"/>
    <x v="5"/>
    <x v="0"/>
    <x v="1"/>
    <n v="7"/>
    <n v="213"/>
    <s v="nan"/>
    <n v="0.34670364357864297"/>
    <n v="0.12698412698412601"/>
    <n v="0.70630107150656496"/>
    <n v="7.0298312861073304"/>
    <n v="5.2555960002528899"/>
    <n v="7.9169489290345503"/>
    <m/>
    <m/>
    <m/>
    <m/>
    <m/>
    <m/>
    <x v="3"/>
  </r>
  <r>
    <x v="3"/>
    <x v="3"/>
    <x v="9"/>
    <x v="5"/>
    <x v="0"/>
    <x v="0"/>
    <x v="10"/>
    <x v="5"/>
    <x v="0"/>
    <x v="0"/>
    <n v="8"/>
    <n v="211"/>
    <n v="18.7863636363636"/>
    <n v="0.34438413720244498"/>
    <n v="0.117112503606198"/>
    <n v="0.91882571697634796"/>
    <n v="7.3805953038293"/>
    <n v="5.0375020035806903"/>
    <n v="8.7864512839784599"/>
    <m/>
    <m/>
    <m/>
    <m/>
    <m/>
    <m/>
    <x v="3"/>
  </r>
  <r>
    <x v="3"/>
    <x v="3"/>
    <x v="9"/>
    <x v="5"/>
    <x v="0"/>
    <x v="0"/>
    <x v="10"/>
    <x v="5"/>
    <x v="0"/>
    <x v="1"/>
    <n v="8"/>
    <n v="211"/>
    <s v="nan"/>
    <n v="0.34004629629629601"/>
    <n v="0.11706349206349199"/>
    <n v="0.71694902529683002"/>
    <n v="7.5438109909056204"/>
    <n v="6.9493622431486104"/>
    <n v="7.9004802395598199"/>
    <m/>
    <m/>
    <m/>
    <m/>
    <m/>
    <m/>
    <x v="3"/>
  </r>
  <r>
    <x v="3"/>
    <x v="3"/>
    <x v="9"/>
    <x v="5"/>
    <x v="0"/>
    <x v="0"/>
    <x v="10"/>
    <x v="5"/>
    <x v="0"/>
    <x v="0"/>
    <n v="9"/>
    <n v="218"/>
    <n v="18.497777222777199"/>
    <n v="0.36227198854067799"/>
    <n v="0.115533664155932"/>
    <n v="0.91099551701782699"/>
    <n v="7.4123281994239996"/>
    <n v="5.8130152892905"/>
    <n v="8.7655929695369696"/>
    <m/>
    <m/>
    <m/>
    <m/>
    <m/>
    <m/>
    <x v="3"/>
  </r>
  <r>
    <x v="3"/>
    <x v="3"/>
    <x v="9"/>
    <x v="5"/>
    <x v="0"/>
    <x v="0"/>
    <x v="10"/>
    <x v="5"/>
    <x v="0"/>
    <x v="1"/>
    <n v="9"/>
    <n v="218"/>
    <s v="nan"/>
    <n v="0.36966690716690698"/>
    <n v="0.121031746031746"/>
    <n v="0.70230002006413195"/>
    <n v="6.6341455155692302"/>
    <n v="5.8414801278738997"/>
    <n v="7.3048623820806604"/>
    <m/>
    <m/>
    <m/>
    <m/>
    <m/>
    <m/>
    <x v="3"/>
  </r>
  <r>
    <x v="3"/>
    <x v="3"/>
    <x v="9"/>
    <x v="5"/>
    <x v="0"/>
    <x v="0"/>
    <x v="10"/>
    <x v="5"/>
    <x v="0"/>
    <x v="0"/>
    <n v="10"/>
    <n v="212"/>
    <n v="19.350432900432899"/>
    <n v="0.34924138476889399"/>
    <n v="0.12274727783516701"/>
    <n v="0.91483223699332605"/>
    <n v="7.4167501262165798"/>
    <n v="6.3573200795449001"/>
    <n v="7.8529860277872698"/>
    <m/>
    <m/>
    <m/>
    <m/>
    <m/>
    <m/>
    <x v="3"/>
  </r>
  <r>
    <x v="3"/>
    <x v="3"/>
    <x v="9"/>
    <x v="5"/>
    <x v="0"/>
    <x v="0"/>
    <x v="10"/>
    <x v="5"/>
    <x v="0"/>
    <x v="1"/>
    <n v="10"/>
    <n v="212"/>
    <s v="nan"/>
    <n v="0.35481902356902301"/>
    <n v="0.12797619047618999"/>
    <n v="0.70200092815850501"/>
    <n v="7.5858024473479304"/>
    <n v="9.3769468000179792"/>
    <n v="6.8482724197779001"/>
    <m/>
    <m/>
    <m/>
    <m/>
    <m/>
    <m/>
    <x v="3"/>
  </r>
  <r>
    <x v="3"/>
    <x v="3"/>
    <x v="9"/>
    <x v="5"/>
    <x v="0"/>
    <x v="0"/>
    <x v="10"/>
    <x v="5"/>
    <x v="0"/>
    <x v="0"/>
    <n v="11"/>
    <n v="210"/>
    <n v="22.470304695304598"/>
    <n v="0.35934114810892498"/>
    <n v="0.14098900652266999"/>
    <n v="0.91248333037271101"/>
    <n v="8.0069159214533698"/>
    <n v="5.6578403674534297"/>
    <n v="9.4163612538533403"/>
    <m/>
    <m/>
    <m/>
    <m/>
    <m/>
    <m/>
    <x v="3"/>
  </r>
  <r>
    <x v="3"/>
    <x v="3"/>
    <x v="9"/>
    <x v="5"/>
    <x v="0"/>
    <x v="0"/>
    <x v="10"/>
    <x v="5"/>
    <x v="0"/>
    <x v="1"/>
    <n v="11"/>
    <n v="210"/>
    <s v="nan"/>
    <n v="0.34637896825396802"/>
    <n v="0.121031746031746"/>
    <n v="0.71266413760465697"/>
    <n v="7.8308260522172404"/>
    <n v="5.9731958681241197"/>
    <n v="8.9454041626731193"/>
    <m/>
    <m/>
    <m/>
    <m/>
    <m/>
    <m/>
    <x v="3"/>
  </r>
  <r>
    <x v="3"/>
    <x v="3"/>
    <x v="9"/>
    <x v="5"/>
    <x v="0"/>
    <x v="0"/>
    <x v="10"/>
    <x v="5"/>
    <x v="0"/>
    <x v="0"/>
    <n v="12"/>
    <n v="212"/>
    <n v="19.1675324675324"/>
    <n v="0.34774808365763399"/>
    <n v="0.120407502156734"/>
    <n v="0.91976411378561895"/>
    <n v="7.70801033664456"/>
    <n v="5.8440985827511103"/>
    <n v="8.4755034117771597"/>
    <m/>
    <m/>
    <m/>
    <m/>
    <m/>
    <m/>
    <x v="3"/>
  </r>
  <r>
    <x v="3"/>
    <x v="3"/>
    <x v="9"/>
    <x v="5"/>
    <x v="0"/>
    <x v="0"/>
    <x v="10"/>
    <x v="5"/>
    <x v="0"/>
    <x v="1"/>
    <n v="12"/>
    <n v="212"/>
    <s v="nan"/>
    <n v="0.35458754208754201"/>
    <n v="0.12896825396825301"/>
    <n v="0.70200092815850501"/>
    <n v="7.5586842565661696"/>
    <n v="7.6969939769294697"/>
    <n v="7.5017331952401101"/>
    <m/>
    <m/>
    <m/>
    <m/>
    <m/>
    <m/>
    <x v="3"/>
  </r>
  <r>
    <x v="3"/>
    <x v="3"/>
    <x v="9"/>
    <x v="5"/>
    <x v="0"/>
    <x v="0"/>
    <x v="10"/>
    <x v="5"/>
    <x v="0"/>
    <x v="0"/>
    <n v="13"/>
    <n v="214"/>
    <n v="17.573443223443199"/>
    <n v="0.34673784389386297"/>
    <n v="0.10944397048188"/>
    <n v="0.91258658653934599"/>
    <n v="7.3076660951203003"/>
    <n v="6.5177654017488296"/>
    <n v="7.7816065111431802"/>
    <m/>
    <m/>
    <m/>
    <m/>
    <m/>
    <m/>
    <x v="3"/>
  </r>
  <r>
    <x v="3"/>
    <x v="3"/>
    <x v="9"/>
    <x v="5"/>
    <x v="0"/>
    <x v="0"/>
    <x v="10"/>
    <x v="5"/>
    <x v="0"/>
    <x v="1"/>
    <n v="13"/>
    <n v="214"/>
    <s v="nan"/>
    <n v="0.35231481481481403"/>
    <n v="0.112103174603174"/>
    <n v="0.71697388357651803"/>
    <n v="7.2770903285974002"/>
    <n v="4.4977900141031402"/>
    <n v="8.9446705172939502"/>
    <m/>
    <m/>
    <m/>
    <m/>
    <m/>
    <m/>
    <x v="3"/>
  </r>
  <r>
    <x v="3"/>
    <x v="3"/>
    <x v="9"/>
    <x v="5"/>
    <x v="0"/>
    <x v="0"/>
    <x v="10"/>
    <x v="5"/>
    <x v="0"/>
    <x v="0"/>
    <n v="14"/>
    <n v="205"/>
    <n v="22.266733266733201"/>
    <n v="0.34440136211918398"/>
    <n v="0.141583661061187"/>
    <n v="0.92310613711131695"/>
    <n v="7.7908308912850597"/>
    <n v="6.5753434664015602"/>
    <n v="8.1959933662462205"/>
    <m/>
    <m/>
    <m/>
    <m/>
    <m/>
    <m/>
    <x v="3"/>
  </r>
  <r>
    <x v="3"/>
    <x v="3"/>
    <x v="9"/>
    <x v="5"/>
    <x v="0"/>
    <x v="0"/>
    <x v="10"/>
    <x v="5"/>
    <x v="0"/>
    <x v="1"/>
    <n v="14"/>
    <n v="205"/>
    <s v="nan"/>
    <n v="0.35502645502645502"/>
    <n v="0.15575396825396801"/>
    <n v="0.69107578977625905"/>
    <n v="7.9969236571059303"/>
    <n v="7.1537137633328998"/>
    <n v="8.2779936216969308"/>
    <m/>
    <m/>
    <m/>
    <m/>
    <m/>
    <m/>
    <x v="3"/>
  </r>
  <r>
    <x v="3"/>
    <x v="3"/>
    <x v="9"/>
    <x v="5"/>
    <x v="0"/>
    <x v="0"/>
    <x v="10"/>
    <x v="5"/>
    <x v="0"/>
    <x v="0"/>
    <n v="15"/>
    <n v="219"/>
    <n v="17.772510822510799"/>
    <n v="0.36202831772865901"/>
    <n v="0.11243666116816101"/>
    <n v="0.907348631958106"/>
    <n v="7.3688110990933602"/>
    <n v="6.1594657964452502"/>
    <n v="8.2326291724134393"/>
    <m/>
    <m/>
    <m/>
    <m/>
    <m/>
    <m/>
    <x v="3"/>
  </r>
  <r>
    <x v="3"/>
    <x v="3"/>
    <x v="9"/>
    <x v="5"/>
    <x v="0"/>
    <x v="0"/>
    <x v="10"/>
    <x v="5"/>
    <x v="0"/>
    <x v="1"/>
    <n v="15"/>
    <n v="219"/>
    <s v="nan"/>
    <n v="0.360185185185185"/>
    <n v="0.10813492063492"/>
    <n v="0.71290903148511797"/>
    <n v="6.9417593037916001"/>
    <n v="7.0478577458624203"/>
    <n v="6.8659747023124398"/>
    <m/>
    <m/>
    <m/>
    <m/>
    <m/>
    <m/>
    <x v="3"/>
  </r>
  <r>
    <x v="3"/>
    <x v="3"/>
    <x v="9"/>
    <x v="5"/>
    <x v="0"/>
    <x v="0"/>
    <x v="10"/>
    <x v="5"/>
    <x v="0"/>
    <x v="0"/>
    <n v="16"/>
    <n v="217"/>
    <n v="18.926473526473501"/>
    <n v="0.36258017068238102"/>
    <n v="0.119616148143563"/>
    <n v="0.90488655120135497"/>
    <n v="7.6776999944891502"/>
    <n v="6.9075618475021097"/>
    <n v="8.2277986709084594"/>
    <m/>
    <m/>
    <m/>
    <m/>
    <m/>
    <m/>
    <x v="3"/>
  </r>
  <r>
    <x v="3"/>
    <x v="3"/>
    <x v="9"/>
    <x v="5"/>
    <x v="0"/>
    <x v="0"/>
    <x v="10"/>
    <x v="5"/>
    <x v="0"/>
    <x v="1"/>
    <n v="16"/>
    <n v="217"/>
    <s v="nan"/>
    <n v="0.36694775132275098"/>
    <n v="0.12202380952380899"/>
    <n v="0.70435304059159498"/>
    <n v="7.3451991775460304"/>
    <n v="6.0184938703868802"/>
    <n v="8.2928458255168493"/>
    <m/>
    <m/>
    <m/>
    <m/>
    <m/>
    <m/>
    <x v="3"/>
  </r>
  <r>
    <x v="3"/>
    <x v="3"/>
    <x v="9"/>
    <x v="5"/>
    <x v="0"/>
    <x v="0"/>
    <x v="10"/>
    <x v="5"/>
    <x v="0"/>
    <x v="0"/>
    <n v="17"/>
    <n v="219"/>
    <n v="17.888938512467899"/>
    <n v="0.36154750959950199"/>
    <n v="0.11289083038115"/>
    <n v="0.91018885363318802"/>
    <n v="7.2680002873930203"/>
    <n v="7.0106575170721896"/>
    <n v="7.4518165519079096"/>
    <m/>
    <m/>
    <m/>
    <m/>
    <m/>
    <m/>
    <x v="3"/>
  </r>
  <r>
    <x v="3"/>
    <x v="3"/>
    <x v="9"/>
    <x v="5"/>
    <x v="0"/>
    <x v="0"/>
    <x v="10"/>
    <x v="5"/>
    <x v="0"/>
    <x v="1"/>
    <n v="17"/>
    <n v="219"/>
    <s v="nan"/>
    <n v="0.37207341269841199"/>
    <n v="0.124007936507936"/>
    <n v="0.69393522830506804"/>
    <n v="7.3062950656092402"/>
    <n v="7.8789400209314397"/>
    <n v="6.8972629546648196"/>
    <m/>
    <m/>
    <m/>
    <m/>
    <m/>
    <m/>
    <x v="3"/>
  </r>
  <r>
    <x v="3"/>
    <x v="3"/>
    <x v="9"/>
    <x v="5"/>
    <x v="0"/>
    <x v="0"/>
    <x v="10"/>
    <x v="5"/>
    <x v="0"/>
    <x v="0"/>
    <n v="18"/>
    <n v="212"/>
    <n v="18.963836163836099"/>
    <n v="0.34755220320015701"/>
    <n v="0.119229444234819"/>
    <n v="0.92019749273374396"/>
    <n v="7.5040809042173002"/>
    <n v="6.4394558162412796"/>
    <n v="7.94245594044272"/>
    <m/>
    <m/>
    <m/>
    <m/>
    <m/>
    <m/>
    <x v="3"/>
  </r>
  <r>
    <x v="3"/>
    <x v="3"/>
    <x v="9"/>
    <x v="5"/>
    <x v="0"/>
    <x v="0"/>
    <x v="10"/>
    <x v="5"/>
    <x v="0"/>
    <x v="1"/>
    <n v="18"/>
    <n v="212"/>
    <s v="nan"/>
    <n v="0.36810515873015798"/>
    <n v="0.13888888888888801"/>
    <n v="0.68918601526769596"/>
    <n v="8.3943371198402001"/>
    <n v="6.98459815444438"/>
    <n v="8.9748178702973007"/>
    <m/>
    <m/>
    <m/>
    <m/>
    <m/>
    <m/>
    <x v="3"/>
  </r>
  <r>
    <x v="3"/>
    <x v="3"/>
    <x v="9"/>
    <x v="5"/>
    <x v="0"/>
    <x v="0"/>
    <x v="10"/>
    <x v="5"/>
    <x v="0"/>
    <x v="0"/>
    <n v="19"/>
    <n v="215"/>
    <n v="18.136430236430201"/>
    <n v="0.35178329314367202"/>
    <n v="0.114571908304896"/>
    <n v="0.91972678247911699"/>
    <n v="7.3669347857282199"/>
    <n v="7.6911316308904896"/>
    <n v="7.2588691706741297"/>
    <m/>
    <m/>
    <m/>
    <m/>
    <m/>
    <m/>
    <x v="3"/>
  </r>
  <r>
    <x v="3"/>
    <x v="3"/>
    <x v="9"/>
    <x v="5"/>
    <x v="0"/>
    <x v="0"/>
    <x v="10"/>
    <x v="5"/>
    <x v="0"/>
    <x v="1"/>
    <n v="19"/>
    <n v="215"/>
    <s v="nan"/>
    <n v="0.37688492063492002"/>
    <n v="0.14484126984126899"/>
    <n v="0.68301261844042305"/>
    <n v="8.0879096984092698"/>
    <n v="7.4023507318428798"/>
    <n v="8.3164293539313991"/>
    <m/>
    <m/>
    <m/>
    <m/>
    <m/>
    <m/>
    <x v="3"/>
  </r>
  <r>
    <x v="3"/>
    <x v="3"/>
    <x v="9"/>
    <x v="5"/>
    <x v="0"/>
    <x v="0"/>
    <x v="10"/>
    <x v="5"/>
    <x v="0"/>
    <x v="0"/>
    <n v="20"/>
    <n v="219"/>
    <n v="18.0925574425574"/>
    <n v="0.36183323325545103"/>
    <n v="0.113157802739865"/>
    <n v="0.91924855312480902"/>
    <n v="7.49413355963922"/>
    <n v="7.0251753277430096"/>
    <n v="7.8291037252793698"/>
    <m/>
    <m/>
    <m/>
    <m/>
    <m/>
    <m/>
    <x v="3"/>
  </r>
  <r>
    <x v="3"/>
    <x v="3"/>
    <x v="9"/>
    <x v="5"/>
    <x v="0"/>
    <x v="0"/>
    <x v="10"/>
    <x v="5"/>
    <x v="0"/>
    <x v="1"/>
    <n v="20"/>
    <n v="219"/>
    <s v="nan"/>
    <n v="0.35719246031745999"/>
    <n v="0.109126984126984"/>
    <n v="0.70658443042510199"/>
    <n v="6.8284391690701298"/>
    <n v="6.5750770923520196"/>
    <n v="7.0094120810116403"/>
    <m/>
    <m/>
    <m/>
    <m/>
    <m/>
    <m/>
    <x v="3"/>
  </r>
  <r>
    <x v="3"/>
    <x v="3"/>
    <x v="9"/>
    <x v="5"/>
    <x v="0"/>
    <x v="0"/>
    <x v="10"/>
    <x v="5"/>
    <x v="0"/>
    <x v="0"/>
    <n v="21"/>
    <n v="210"/>
    <n v="19.8133116883116"/>
    <n v="0.34018555203168099"/>
    <n v="0.125804589541329"/>
    <n v="0.913169416062103"/>
    <n v="7.58817737224539"/>
    <n v="7.1253083719003101"/>
    <n v="7.8658987724524296"/>
    <m/>
    <m/>
    <m/>
    <m/>
    <m/>
    <m/>
    <x v="3"/>
  </r>
  <r>
    <x v="3"/>
    <x v="3"/>
    <x v="9"/>
    <x v="5"/>
    <x v="0"/>
    <x v="0"/>
    <x v="10"/>
    <x v="5"/>
    <x v="0"/>
    <x v="1"/>
    <n v="21"/>
    <n v="210"/>
    <s v="nan"/>
    <n v="0.35570436507936498"/>
    <n v="0.136904761904761"/>
    <n v="0.69980016400168499"/>
    <n v="7.7724769692651803"/>
    <n v="4.8583094182017703"/>
    <n v="9.5209774999032408"/>
    <m/>
    <m/>
    <m/>
    <m/>
    <m/>
    <m/>
    <x v="3"/>
  </r>
  <r>
    <x v="3"/>
    <x v="3"/>
    <x v="9"/>
    <x v="5"/>
    <x v="0"/>
    <x v="0"/>
    <x v="10"/>
    <x v="5"/>
    <x v="0"/>
    <x v="0"/>
    <n v="22"/>
    <n v="213"/>
    <n v="21.227172827172801"/>
    <n v="0.362440247847652"/>
    <n v="0.13498218100131701"/>
    <n v="0.91387323153752098"/>
    <n v="7.8094821130506"/>
    <n v="5.92332344700307"/>
    <n v="8.7525614460743597"/>
    <m/>
    <m/>
    <m/>
    <m/>
    <m/>
    <m/>
    <x v="3"/>
  </r>
  <r>
    <x v="3"/>
    <x v="3"/>
    <x v="9"/>
    <x v="5"/>
    <x v="0"/>
    <x v="0"/>
    <x v="10"/>
    <x v="5"/>
    <x v="0"/>
    <x v="1"/>
    <n v="22"/>
    <n v="213"/>
    <s v="nan"/>
    <n v="0.37400793650793601"/>
    <n v="0.146825396825396"/>
    <n v="0.68071972157876504"/>
    <n v="7.5277513009377799"/>
    <n v="6.6410645795842198"/>
    <n v="7.9710946616145497"/>
    <m/>
    <m/>
    <m/>
    <m/>
    <m/>
    <m/>
    <x v="3"/>
  </r>
  <r>
    <x v="3"/>
    <x v="3"/>
    <x v="9"/>
    <x v="5"/>
    <x v="0"/>
    <x v="0"/>
    <x v="10"/>
    <x v="5"/>
    <x v="0"/>
    <x v="0"/>
    <n v="23"/>
    <n v="219"/>
    <n v="21.696320346320299"/>
    <n v="0.380764512521094"/>
    <n v="0.137618406237657"/>
    <n v="0.90042878166788498"/>
    <n v="7.9225591419096304"/>
    <n v="7.6990893460439596"/>
    <n v="8.1116489691805906"/>
    <m/>
    <m/>
    <m/>
    <m/>
    <m/>
    <m/>
    <x v="3"/>
  </r>
  <r>
    <x v="3"/>
    <x v="3"/>
    <x v="9"/>
    <x v="5"/>
    <x v="0"/>
    <x v="0"/>
    <x v="10"/>
    <x v="5"/>
    <x v="0"/>
    <x v="1"/>
    <n v="23"/>
    <n v="219"/>
    <s v="nan"/>
    <n v="0.38179563492063401"/>
    <n v="0.125"/>
    <n v="0.69393522830506804"/>
    <n v="7.3474448681659998"/>
    <n v="6.5630038908852901"/>
    <n v="8.01120261817276"/>
    <m/>
    <m/>
    <m/>
    <m/>
    <m/>
    <m/>
    <x v="3"/>
  </r>
  <r>
    <x v="3"/>
    <x v="3"/>
    <x v="9"/>
    <x v="5"/>
    <x v="0"/>
    <x v="0"/>
    <x v="10"/>
    <x v="5"/>
    <x v="0"/>
    <x v="0"/>
    <n v="24"/>
    <n v="207"/>
    <n v="21.1558025308025"/>
    <n v="0.34179727161942802"/>
    <n v="0.13437964820845899"/>
    <n v="0.91080610687693198"/>
    <n v="7.6959934187975598"/>
    <n v="6.4160247884531802"/>
    <n v="8.3359777339697505"/>
    <m/>
    <m/>
    <m/>
    <m/>
    <m/>
    <m/>
    <x v="3"/>
  </r>
  <r>
    <x v="3"/>
    <x v="3"/>
    <x v="9"/>
    <x v="5"/>
    <x v="0"/>
    <x v="0"/>
    <x v="10"/>
    <x v="5"/>
    <x v="0"/>
    <x v="1"/>
    <n v="24"/>
    <n v="207"/>
    <s v="nan"/>
    <n v="0.34424603174603102"/>
    <n v="0.13095238095237999"/>
    <n v="0.71268351688549703"/>
    <n v="6.5352859329664996"/>
    <n v="5.4356260118853204"/>
    <n v="7.0851158935070897"/>
    <m/>
    <m/>
    <m/>
    <m/>
    <m/>
    <m/>
    <x v="3"/>
  </r>
  <r>
    <x v="3"/>
    <x v="3"/>
    <x v="9"/>
    <x v="5"/>
    <x v="0"/>
    <x v="0"/>
    <x v="10"/>
    <x v="5"/>
    <x v="0"/>
    <x v="0"/>
    <n v="25"/>
    <n v="220"/>
    <n v="20.678621378621301"/>
    <n v="0.379551020771139"/>
    <n v="0.129985830299328"/>
    <n v="0.90860235384199495"/>
    <n v="7.8213849870630696"/>
    <n v="6.4174176077002096"/>
    <n v="8.8242188294651207"/>
    <m/>
    <m/>
    <m/>
    <m/>
    <m/>
    <m/>
    <x v="3"/>
  </r>
  <r>
    <x v="3"/>
    <x v="3"/>
    <x v="9"/>
    <x v="5"/>
    <x v="0"/>
    <x v="0"/>
    <x v="10"/>
    <x v="5"/>
    <x v="0"/>
    <x v="1"/>
    <n v="25"/>
    <n v="220"/>
    <s v="nan"/>
    <n v="0.37589285714285697"/>
    <n v="0.120039682539682"/>
    <n v="0.69191919191919404"/>
    <n v="7.5288790900137297"/>
    <n v="6.4255371793071898"/>
    <n v="8.3169804548041206"/>
    <m/>
    <m/>
    <m/>
    <m/>
    <m/>
    <m/>
    <x v="3"/>
  </r>
  <r>
    <x v="3"/>
    <x v="3"/>
    <x v="9"/>
    <x v="5"/>
    <x v="0"/>
    <x v="0"/>
    <x v="10"/>
    <x v="5"/>
    <x v="0"/>
    <x v="0"/>
    <n v="26"/>
    <n v="221"/>
    <n v="21.482967032967"/>
    <n v="0.38385728922620399"/>
    <n v="0.13629098850964999"/>
    <n v="0.90302006656945799"/>
    <n v="7.7738914744804699"/>
    <n v="8.6677880405213799"/>
    <n v="7.0175174570612402"/>
    <m/>
    <m/>
    <m/>
    <m/>
    <m/>
    <m/>
    <x v="3"/>
  </r>
  <r>
    <x v="3"/>
    <x v="3"/>
    <x v="9"/>
    <x v="5"/>
    <x v="0"/>
    <x v="0"/>
    <x v="10"/>
    <x v="5"/>
    <x v="0"/>
    <x v="1"/>
    <n v="26"/>
    <n v="221"/>
    <s v="nan"/>
    <n v="0.38890542328042299"/>
    <n v="0.143849206349206"/>
    <n v="0.67101035801462905"/>
    <n v="7.4107939306374302"/>
    <n v="7.0844256988361503"/>
    <n v="7.6869516652385199"/>
    <m/>
    <m/>
    <m/>
    <m/>
    <m/>
    <m/>
    <x v="3"/>
  </r>
  <r>
    <x v="3"/>
    <x v="3"/>
    <x v="9"/>
    <x v="5"/>
    <x v="0"/>
    <x v="0"/>
    <x v="10"/>
    <x v="5"/>
    <x v="0"/>
    <x v="0"/>
    <n v="27"/>
    <n v="229"/>
    <n v="19.3692973692973"/>
    <n v="0.39801491407665301"/>
    <n v="0.121589958374834"/>
    <n v="0.902966653095292"/>
    <n v="7.7019242637605903"/>
    <n v="7.2967401329089796"/>
    <n v="8.37723114851328"/>
    <m/>
    <m/>
    <m/>
    <m/>
    <m/>
    <m/>
    <x v="3"/>
  </r>
  <r>
    <x v="3"/>
    <x v="3"/>
    <x v="9"/>
    <x v="5"/>
    <x v="0"/>
    <x v="0"/>
    <x v="10"/>
    <x v="5"/>
    <x v="0"/>
    <x v="1"/>
    <n v="27"/>
    <n v="229"/>
    <s v="nan"/>
    <n v="0.39872083934583902"/>
    <n v="0.121031746031746"/>
    <n v="0.67431892644136004"/>
    <n v="7.9135225919021996"/>
    <n v="7.8044890629218999"/>
    <n v="8.0952451402026995"/>
    <m/>
    <m/>
    <m/>
    <m/>
    <m/>
    <m/>
    <x v="3"/>
  </r>
  <r>
    <x v="3"/>
    <x v="3"/>
    <x v="9"/>
    <x v="5"/>
    <x v="0"/>
    <x v="0"/>
    <x v="10"/>
    <x v="5"/>
    <x v="0"/>
    <x v="0"/>
    <n v="28"/>
    <n v="211"/>
    <n v="20.0344655344655"/>
    <n v="0.34665926929914098"/>
    <n v="0.125321304765491"/>
    <n v="0.91656910014258197"/>
    <n v="7.5036680992822102"/>
    <n v="6.1711519758568301"/>
    <n v="8.1699261609948994"/>
    <m/>
    <m/>
    <m/>
    <m/>
    <m/>
    <m/>
    <x v="3"/>
  </r>
  <r>
    <x v="3"/>
    <x v="3"/>
    <x v="9"/>
    <x v="5"/>
    <x v="0"/>
    <x v="0"/>
    <x v="10"/>
    <x v="5"/>
    <x v="0"/>
    <x v="1"/>
    <n v="28"/>
    <n v="211"/>
    <s v="nan"/>
    <n v="0.348651695526695"/>
    <n v="0.12698412698412601"/>
    <n v="0.71052935279238105"/>
    <n v="6.8949982118684598"/>
    <n v="4.9532221766031403"/>
    <n v="7.86588622950112"/>
    <m/>
    <m/>
    <m/>
    <m/>
    <m/>
    <m/>
    <x v="3"/>
  </r>
  <r>
    <x v="3"/>
    <x v="3"/>
    <x v="9"/>
    <x v="5"/>
    <x v="0"/>
    <x v="0"/>
    <x v="10"/>
    <x v="5"/>
    <x v="0"/>
    <x v="0"/>
    <n v="29"/>
    <n v="211"/>
    <n v="22.4611021331609"/>
    <n v="0.36018889601077297"/>
    <n v="0.14279119306185001"/>
    <n v="0.91167542916507305"/>
    <n v="7.8686538335098204"/>
    <n v="7.0278061270081702"/>
    <n v="8.2148852420693199"/>
    <m/>
    <m/>
    <m/>
    <m/>
    <m/>
    <m/>
    <x v="3"/>
  </r>
  <r>
    <x v="3"/>
    <x v="3"/>
    <x v="9"/>
    <x v="5"/>
    <x v="0"/>
    <x v="0"/>
    <x v="10"/>
    <x v="5"/>
    <x v="0"/>
    <x v="1"/>
    <n v="29"/>
    <n v="211"/>
    <s v="nan"/>
    <n v="0.372079425204425"/>
    <n v="0.148809523809523"/>
    <n v="0.68485066277458595"/>
    <n v="7.6965339013198104"/>
    <n v="5.7840376227945196"/>
    <n v="8.4840323689478705"/>
    <m/>
    <m/>
    <m/>
    <m/>
    <m/>
    <m/>
    <x v="3"/>
  </r>
  <r>
    <x v="3"/>
    <x v="3"/>
    <x v="9"/>
    <x v="5"/>
    <x v="0"/>
    <x v="0"/>
    <x v="10"/>
    <x v="6"/>
    <x v="0"/>
    <x v="0"/>
    <n v="0"/>
    <n v="232"/>
    <n v="18.055671779201099"/>
    <n v="0.40199914582806301"/>
    <n v="0.114720924409347"/>
    <n v="0.891138084566239"/>
    <n v="7.68429544059682"/>
    <n v="7.1081021161594498"/>
    <n v="8.6446176479924404"/>
    <m/>
    <m/>
    <m/>
    <m/>
    <m/>
    <m/>
    <x v="3"/>
  </r>
  <r>
    <x v="3"/>
    <x v="3"/>
    <x v="9"/>
    <x v="5"/>
    <x v="0"/>
    <x v="0"/>
    <x v="10"/>
    <x v="6"/>
    <x v="0"/>
    <x v="1"/>
    <n v="0"/>
    <n v="232"/>
    <s v="nan"/>
    <n v="0.39787457912457902"/>
    <n v="0.102182539682539"/>
    <n v="0.68720602776560802"/>
    <n v="6.9209131084170901"/>
    <n v="7.0646090928406302"/>
    <n v="6.6814198010445196"/>
    <m/>
    <m/>
    <m/>
    <m/>
    <m/>
    <m/>
    <x v="3"/>
  </r>
  <r>
    <x v="3"/>
    <x v="3"/>
    <x v="9"/>
    <x v="5"/>
    <x v="0"/>
    <x v="0"/>
    <x v="10"/>
    <x v="6"/>
    <x v="0"/>
    <x v="0"/>
    <n v="1"/>
    <n v="228"/>
    <n v="21.646944721944699"/>
    <n v="0.40580211063680999"/>
    <n v="0.136632809082322"/>
    <n v="0.89075630849610099"/>
    <n v="7.89870061824797"/>
    <n v="7.9039893752805002"/>
    <n v="7.8898860231937702"/>
    <m/>
    <m/>
    <m/>
    <m/>
    <m/>
    <m/>
    <x v="3"/>
  </r>
  <r>
    <x v="3"/>
    <x v="3"/>
    <x v="9"/>
    <x v="5"/>
    <x v="0"/>
    <x v="0"/>
    <x v="10"/>
    <x v="6"/>
    <x v="0"/>
    <x v="1"/>
    <n v="1"/>
    <n v="228"/>
    <s v="nan"/>
    <n v="0.40899470899470902"/>
    <n v="0.134920634920634"/>
    <n v="0.66377877475625102"/>
    <n v="7.8126455998702298"/>
    <n v="6.3908869784438398"/>
    <n v="10.1822433022475"/>
    <m/>
    <m/>
    <m/>
    <m/>
    <m/>
    <m/>
    <x v="3"/>
  </r>
  <r>
    <x v="3"/>
    <x v="3"/>
    <x v="9"/>
    <x v="5"/>
    <x v="0"/>
    <x v="0"/>
    <x v="10"/>
    <x v="6"/>
    <x v="0"/>
    <x v="0"/>
    <n v="2"/>
    <n v="212"/>
    <n v="21.3695054945054"/>
    <n v="0.35629093281282398"/>
    <n v="0.13603591168326901"/>
    <n v="0.91324751400769999"/>
    <n v="7.9771139833171301"/>
    <n v="7.42146225617594"/>
    <n v="8.37400807413227"/>
    <m/>
    <m/>
    <m/>
    <m/>
    <m/>
    <m/>
    <x v="3"/>
  </r>
  <r>
    <x v="3"/>
    <x v="3"/>
    <x v="9"/>
    <x v="5"/>
    <x v="0"/>
    <x v="0"/>
    <x v="10"/>
    <x v="6"/>
    <x v="0"/>
    <x v="1"/>
    <n v="2"/>
    <n v="212"/>
    <s v="nan"/>
    <n v="0.36216931216931197"/>
    <n v="0.139880952380952"/>
    <n v="0.68918601526769596"/>
    <n v="8.2039174120831699"/>
    <n v="7.0487003271840702"/>
    <n v="9.0290724727253799"/>
    <m/>
    <m/>
    <m/>
    <m/>
    <m/>
    <m/>
    <x v="3"/>
  </r>
  <r>
    <x v="3"/>
    <x v="3"/>
    <x v="9"/>
    <x v="5"/>
    <x v="0"/>
    <x v="0"/>
    <x v="10"/>
    <x v="6"/>
    <x v="0"/>
    <x v="0"/>
    <n v="3"/>
    <n v="224"/>
    <n v="18.619114219114199"/>
    <n v="0.38218719327772399"/>
    <n v="0.117901323353924"/>
    <n v="0.90640117650511598"/>
    <n v="7.6660001804597"/>
    <n v="7.1334213225948604"/>
    <n v="8.2954115579363208"/>
    <m/>
    <m/>
    <m/>
    <m/>
    <m/>
    <m/>
    <x v="3"/>
  </r>
  <r>
    <x v="3"/>
    <x v="3"/>
    <x v="9"/>
    <x v="5"/>
    <x v="0"/>
    <x v="0"/>
    <x v="10"/>
    <x v="6"/>
    <x v="0"/>
    <x v="1"/>
    <n v="3"/>
    <n v="224"/>
    <s v="nan"/>
    <n v="0.39490740740740699"/>
    <n v="0.13392857142857101"/>
    <n v="0.671441932512576"/>
    <n v="7.5834074663452302"/>
    <n v="7.9115682788640704"/>
    <n v="7.1955810515502296"/>
    <m/>
    <m/>
    <m/>
    <m/>
    <m/>
    <m/>
    <x v="3"/>
  </r>
  <r>
    <x v="3"/>
    <x v="3"/>
    <x v="9"/>
    <x v="5"/>
    <x v="0"/>
    <x v="0"/>
    <x v="10"/>
    <x v="6"/>
    <x v="0"/>
    <x v="0"/>
    <n v="4"/>
    <n v="221"/>
    <n v="21.6558441558441"/>
    <n v="0.38576682068308399"/>
    <n v="0.135866364328316"/>
    <n v="0.90859732530753601"/>
    <n v="7.9930439438343397"/>
    <n v="6.7003950899657196"/>
    <n v="9.8027523392504197"/>
    <m/>
    <m/>
    <m/>
    <m/>
    <m/>
    <m/>
    <x v="3"/>
  </r>
  <r>
    <x v="3"/>
    <x v="3"/>
    <x v="9"/>
    <x v="5"/>
    <x v="0"/>
    <x v="0"/>
    <x v="10"/>
    <x v="6"/>
    <x v="0"/>
    <x v="1"/>
    <n v="4"/>
    <n v="221"/>
    <s v="nan"/>
    <n v="0.37405753968253902"/>
    <n v="0.120039682539682"/>
    <n v="0.69621735869136203"/>
    <n v="6.7733636216933801"/>
    <n v="6.4594913618676202"/>
    <n v="7.21278478544943"/>
    <m/>
    <m/>
    <m/>
    <m/>
    <m/>
    <m/>
    <x v="3"/>
  </r>
  <r>
    <x v="3"/>
    <x v="3"/>
    <x v="9"/>
    <x v="5"/>
    <x v="0"/>
    <x v="0"/>
    <x v="10"/>
    <x v="6"/>
    <x v="0"/>
    <x v="0"/>
    <n v="5"/>
    <n v="203"/>
    <n v="19.413095238095199"/>
    <n v="0.32417185373156998"/>
    <n v="0.1226693654247"/>
    <n v="0.922909657800706"/>
    <n v="7.4507686646294697"/>
    <n v="3.7056192038885398"/>
    <n v="8.4363343121928693"/>
    <m/>
    <m/>
    <m/>
    <m/>
    <m/>
    <m/>
    <x v="3"/>
  </r>
  <r>
    <x v="3"/>
    <x v="3"/>
    <x v="9"/>
    <x v="5"/>
    <x v="0"/>
    <x v="0"/>
    <x v="10"/>
    <x v="6"/>
    <x v="0"/>
    <x v="1"/>
    <n v="5"/>
    <n v="203"/>
    <s v="nan"/>
    <n v="0.32271825396825399"/>
    <n v="0.125"/>
    <n v="0.72800864406855603"/>
    <n v="7.5360150213898001"/>
    <n v="11.7191927464059"/>
    <n v="6.4351787779645004"/>
    <m/>
    <m/>
    <m/>
    <m/>
    <m/>
    <m/>
    <x v="3"/>
  </r>
  <r>
    <x v="3"/>
    <x v="3"/>
    <x v="9"/>
    <x v="5"/>
    <x v="0"/>
    <x v="0"/>
    <x v="10"/>
    <x v="6"/>
    <x v="0"/>
    <x v="0"/>
    <n v="6"/>
    <n v="208"/>
    <n v="17.129437229437201"/>
    <n v="0.32503469809119101"/>
    <n v="0.106806723220478"/>
    <n v="0.92138550167371203"/>
    <n v="7.3422669585103604"/>
    <n v="5.14502441269308"/>
    <n v="8.9117259198084096"/>
    <m/>
    <m/>
    <m/>
    <m/>
    <m/>
    <m/>
    <x v="3"/>
  </r>
  <r>
    <x v="3"/>
    <x v="3"/>
    <x v="9"/>
    <x v="5"/>
    <x v="0"/>
    <x v="0"/>
    <x v="10"/>
    <x v="6"/>
    <x v="0"/>
    <x v="1"/>
    <n v="6"/>
    <n v="208"/>
    <s v="nan"/>
    <n v="0.31894841269841201"/>
    <n v="0.102182539682539"/>
    <n v="0.73634656103729301"/>
    <n v="6.7847311492257401"/>
    <n v="5.89857714939843"/>
    <n v="7.41769829195953"/>
    <m/>
    <m/>
    <m/>
    <m/>
    <m/>
    <m/>
    <x v="3"/>
  </r>
  <r>
    <x v="3"/>
    <x v="3"/>
    <x v="9"/>
    <x v="5"/>
    <x v="0"/>
    <x v="0"/>
    <x v="10"/>
    <x v="6"/>
    <x v="0"/>
    <x v="0"/>
    <n v="7"/>
    <n v="213"/>
    <n v="22.277905427905399"/>
    <n v="0.365088215504632"/>
    <n v="0.14096310336912601"/>
    <n v="0.907798885778621"/>
    <n v="7.8754818221884699"/>
    <n v="6.9766682152487602"/>
    <n v="8.6360164126759198"/>
    <m/>
    <m/>
    <m/>
    <m/>
    <m/>
    <m/>
    <x v="3"/>
  </r>
  <r>
    <x v="3"/>
    <x v="3"/>
    <x v="9"/>
    <x v="5"/>
    <x v="0"/>
    <x v="0"/>
    <x v="10"/>
    <x v="6"/>
    <x v="0"/>
    <x v="1"/>
    <n v="7"/>
    <n v="213"/>
    <s v="nan"/>
    <n v="0.36898148148148102"/>
    <n v="0.13789682539682499"/>
    <n v="0.693510396542665"/>
    <n v="7.3852198991633102"/>
    <n v="4.8432931921751798"/>
    <n v="9.5360809589225006"/>
    <m/>
    <m/>
    <m/>
    <m/>
    <m/>
    <m/>
    <x v="3"/>
  </r>
  <r>
    <x v="3"/>
    <x v="3"/>
    <x v="9"/>
    <x v="5"/>
    <x v="0"/>
    <x v="0"/>
    <x v="10"/>
    <x v="6"/>
    <x v="0"/>
    <x v="0"/>
    <n v="8"/>
    <n v="205"/>
    <n v="21.5879453879453"/>
    <n v="0.33626764328040498"/>
    <n v="0.136511760966392"/>
    <n v="0.90922392843878796"/>
    <n v="7.7075457578901299"/>
    <n v="6.0967679649335196"/>
    <n v="8.5129346543684399"/>
    <m/>
    <m/>
    <m/>
    <m/>
    <m/>
    <m/>
    <x v="3"/>
  </r>
  <r>
    <x v="3"/>
    <x v="3"/>
    <x v="9"/>
    <x v="5"/>
    <x v="0"/>
    <x v="0"/>
    <x v="10"/>
    <x v="6"/>
    <x v="0"/>
    <x v="1"/>
    <n v="8"/>
    <n v="205"/>
    <s v="nan"/>
    <n v="0.33063822751322702"/>
    <n v="0.13789682539682499"/>
    <n v="0.71056100941280698"/>
    <n v="7.4971474755905199"/>
    <n v="7.3401778259880199"/>
    <n v="7.5756323003917698"/>
    <m/>
    <m/>
    <m/>
    <m/>
    <m/>
    <m/>
    <x v="3"/>
  </r>
  <r>
    <x v="3"/>
    <x v="3"/>
    <x v="9"/>
    <x v="5"/>
    <x v="0"/>
    <x v="0"/>
    <x v="10"/>
    <x v="6"/>
    <x v="0"/>
    <x v="0"/>
    <n v="9"/>
    <n v="217"/>
    <n v="19.068725392254802"/>
    <n v="0.363660577364676"/>
    <n v="0.12122549562340899"/>
    <n v="0.902979086813536"/>
    <n v="7.60005725721639"/>
    <n v="6.1013569085141999"/>
    <n v="8.8681883215028705"/>
    <m/>
    <m/>
    <m/>
    <m/>
    <m/>
    <m/>
    <x v="3"/>
  </r>
  <r>
    <x v="3"/>
    <x v="3"/>
    <x v="9"/>
    <x v="5"/>
    <x v="0"/>
    <x v="0"/>
    <x v="10"/>
    <x v="6"/>
    <x v="0"/>
    <x v="1"/>
    <n v="9"/>
    <n v="217"/>
    <s v="nan"/>
    <n v="0.38331679894179799"/>
    <n v="0.14781746031745999"/>
    <n v="0.67896179904179099"/>
    <n v="8.3626795330636199"/>
    <n v="8.3101186711039201"/>
    <n v="8.4071541085679797"/>
    <m/>
    <m/>
    <m/>
    <m/>
    <m/>
    <m/>
    <x v="3"/>
  </r>
  <r>
    <x v="3"/>
    <x v="3"/>
    <x v="9"/>
    <x v="5"/>
    <x v="0"/>
    <x v="0"/>
    <x v="10"/>
    <x v="6"/>
    <x v="0"/>
    <x v="0"/>
    <n v="10"/>
    <n v="221"/>
    <n v="21.853704628704602"/>
    <n v="0.38612774340028"/>
    <n v="0.13844652804152499"/>
    <n v="0.90086501267361696"/>
    <n v="8.0189476955187509"/>
    <n v="8.0338938022129707"/>
    <n v="7.9980231461468501"/>
    <m/>
    <m/>
    <m/>
    <m/>
    <m/>
    <m/>
    <x v="3"/>
  </r>
  <r>
    <x v="3"/>
    <x v="3"/>
    <x v="9"/>
    <x v="5"/>
    <x v="0"/>
    <x v="0"/>
    <x v="10"/>
    <x v="6"/>
    <x v="0"/>
    <x v="1"/>
    <n v="10"/>
    <n v="221"/>
    <s v="nan"/>
    <n v="0.37541335978835899"/>
    <n v="0.121031746031746"/>
    <n v="0.68991560852217904"/>
    <n v="7.42732943636135"/>
    <n v="5.3658383380558599"/>
    <n v="10.313416973989"/>
    <m/>
    <m/>
    <m/>
    <m/>
    <m/>
    <m/>
    <x v="3"/>
  </r>
  <r>
    <x v="3"/>
    <x v="3"/>
    <x v="9"/>
    <x v="5"/>
    <x v="0"/>
    <x v="0"/>
    <x v="10"/>
    <x v="6"/>
    <x v="0"/>
    <x v="0"/>
    <n v="11"/>
    <n v="220"/>
    <n v="20.918531468531398"/>
    <n v="0.37886954765032899"/>
    <n v="0.13308184372408799"/>
    <n v="0.90879824968005796"/>
    <n v="7.6008087470236303"/>
    <n v="8.0013983633314592"/>
    <n v="7.2618483024554603"/>
    <m/>
    <m/>
    <m/>
    <m/>
    <m/>
    <m/>
    <x v="3"/>
  </r>
  <r>
    <x v="3"/>
    <x v="3"/>
    <x v="9"/>
    <x v="5"/>
    <x v="0"/>
    <x v="0"/>
    <x v="10"/>
    <x v="6"/>
    <x v="0"/>
    <x v="1"/>
    <n v="11"/>
    <n v="220"/>
    <s v="nan"/>
    <n v="0.38649741462241399"/>
    <n v="0.131944444444444"/>
    <n v="0.685606060606062"/>
    <n v="7.1273217669229103"/>
    <n v="5.4090068009739696"/>
    <n v="8.5812805842643307"/>
    <m/>
    <m/>
    <m/>
    <m/>
    <m/>
    <m/>
    <x v="3"/>
  </r>
  <r>
    <x v="3"/>
    <x v="3"/>
    <x v="9"/>
    <x v="5"/>
    <x v="0"/>
    <x v="0"/>
    <x v="10"/>
    <x v="6"/>
    <x v="0"/>
    <x v="0"/>
    <n v="12"/>
    <n v="226"/>
    <n v="19.813619713619701"/>
    <n v="0.39079669589517901"/>
    <n v="0.12563276506073501"/>
    <n v="0.90128048917919101"/>
    <n v="7.6781524173783797"/>
    <n v="6.8287846013383797"/>
    <n v="9.0937654441117104"/>
    <m/>
    <m/>
    <m/>
    <m/>
    <m/>
    <m/>
    <x v="3"/>
  </r>
  <r>
    <x v="3"/>
    <x v="3"/>
    <x v="9"/>
    <x v="5"/>
    <x v="0"/>
    <x v="0"/>
    <x v="10"/>
    <x v="6"/>
    <x v="0"/>
    <x v="1"/>
    <n v="12"/>
    <n v="226"/>
    <s v="nan"/>
    <n v="0.39908158970658902"/>
    <n v="0.13293650793650699"/>
    <n v="0.673833531120554"/>
    <n v="7.6518689867156597"/>
    <n v="7.7397562394640502"/>
    <n v="7.5053902321350003"/>
    <m/>
    <m/>
    <m/>
    <m/>
    <m/>
    <m/>
    <x v="3"/>
  </r>
  <r>
    <x v="3"/>
    <x v="3"/>
    <x v="9"/>
    <x v="5"/>
    <x v="0"/>
    <x v="0"/>
    <x v="10"/>
    <x v="6"/>
    <x v="0"/>
    <x v="0"/>
    <n v="13"/>
    <n v="218"/>
    <n v="20.669597069597"/>
    <n v="0.373914010981786"/>
    <n v="0.12904571173391499"/>
    <n v="0.90779140573117401"/>
    <n v="7.6029119833353196"/>
    <n v="6.5834337471478799"/>
    <n v="8.4655474139554592"/>
    <m/>
    <m/>
    <m/>
    <m/>
    <m/>
    <m/>
    <x v="3"/>
  </r>
  <r>
    <x v="3"/>
    <x v="3"/>
    <x v="9"/>
    <x v="5"/>
    <x v="0"/>
    <x v="0"/>
    <x v="10"/>
    <x v="6"/>
    <x v="0"/>
    <x v="1"/>
    <n v="13"/>
    <n v="218"/>
    <s v="nan"/>
    <n v="0.375810185185185"/>
    <n v="0.13293650793650699"/>
    <n v="0.68962769924016698"/>
    <n v="7.7121233115429098"/>
    <n v="8.3096760460234993"/>
    <n v="7.2065017669824103"/>
    <m/>
    <m/>
    <m/>
    <m/>
    <m/>
    <m/>
    <x v="3"/>
  </r>
  <r>
    <x v="3"/>
    <x v="3"/>
    <x v="9"/>
    <x v="5"/>
    <x v="0"/>
    <x v="0"/>
    <x v="10"/>
    <x v="6"/>
    <x v="0"/>
    <x v="0"/>
    <n v="14"/>
    <n v="225"/>
    <n v="16.137645687645598"/>
    <n v="0.37459441447381497"/>
    <n v="0.100402170852086"/>
    <n v="0.92015681883745004"/>
    <n v="7.2337463325344897"/>
    <n v="5.9916508038190903"/>
    <n v="8.2847502414475098"/>
    <m/>
    <m/>
    <m/>
    <m/>
    <m/>
    <m/>
    <x v="3"/>
  </r>
  <r>
    <x v="3"/>
    <x v="3"/>
    <x v="9"/>
    <x v="5"/>
    <x v="0"/>
    <x v="0"/>
    <x v="10"/>
    <x v="6"/>
    <x v="0"/>
    <x v="1"/>
    <n v="14"/>
    <n v="225"/>
    <s v="nan"/>
    <n v="0.37284151034150997"/>
    <n v="9.8214285714285698E-2"/>
    <n v="0.70705141085787904"/>
    <n v="6.2386710461430797"/>
    <n v="6.9508387693728197"/>
    <n v="5.6360675880256101"/>
    <m/>
    <m/>
    <m/>
    <m/>
    <m/>
    <m/>
    <x v="3"/>
  </r>
  <r>
    <x v="3"/>
    <x v="3"/>
    <x v="9"/>
    <x v="5"/>
    <x v="0"/>
    <x v="0"/>
    <x v="10"/>
    <x v="6"/>
    <x v="0"/>
    <x v="0"/>
    <n v="15"/>
    <n v="220"/>
    <n v="20.305894105894101"/>
    <n v="0.37596240214745102"/>
    <n v="0.128371046983802"/>
    <n v="0.89851561645899503"/>
    <n v="7.7534031137307604"/>
    <n v="7.9234547778287201"/>
    <n v="7.5524329652513602"/>
    <m/>
    <m/>
    <m/>
    <m/>
    <m/>
    <m/>
    <x v="3"/>
  </r>
  <r>
    <x v="3"/>
    <x v="3"/>
    <x v="9"/>
    <x v="5"/>
    <x v="0"/>
    <x v="0"/>
    <x v="10"/>
    <x v="6"/>
    <x v="0"/>
    <x v="1"/>
    <n v="15"/>
    <n v="220"/>
    <s v="nan"/>
    <n v="0.38154761904761902"/>
    <n v="0.131944444444444"/>
    <n v="0.685606060606062"/>
    <n v="7.8070411270477198"/>
    <n v="6.6540825366869401"/>
    <n v="9.1696285520195495"/>
    <m/>
    <m/>
    <m/>
    <m/>
    <m/>
    <m/>
    <x v="3"/>
  </r>
  <r>
    <x v="3"/>
    <x v="3"/>
    <x v="9"/>
    <x v="5"/>
    <x v="0"/>
    <x v="0"/>
    <x v="10"/>
    <x v="6"/>
    <x v="0"/>
    <x v="0"/>
    <n v="16"/>
    <n v="222"/>
    <n v="21.737037962037899"/>
    <n v="0.39037075329309401"/>
    <n v="0.13686428997377401"/>
    <n v="0.90048582180790504"/>
    <n v="7.9631451378375298"/>
    <n v="6.9292873480400701"/>
    <n v="9.1849770712345293"/>
    <m/>
    <m/>
    <m/>
    <m/>
    <m/>
    <m/>
    <x v="3"/>
  </r>
  <r>
    <x v="3"/>
    <x v="3"/>
    <x v="9"/>
    <x v="5"/>
    <x v="0"/>
    <x v="0"/>
    <x v="10"/>
    <x v="6"/>
    <x v="0"/>
    <x v="1"/>
    <n v="16"/>
    <n v="222"/>
    <s v="nan"/>
    <n v="0.38370310245310202"/>
    <n v="0.12797619047618999"/>
    <n v="0.68163388172512496"/>
    <n v="6.8575215430814698"/>
    <n v="5.5026551943803002"/>
    <n v="8.4587272279101207"/>
    <m/>
    <m/>
    <m/>
    <m/>
    <m/>
    <m/>
    <x v="3"/>
  </r>
  <r>
    <x v="3"/>
    <x v="3"/>
    <x v="9"/>
    <x v="5"/>
    <x v="0"/>
    <x v="0"/>
    <x v="10"/>
    <x v="6"/>
    <x v="0"/>
    <x v="0"/>
    <n v="17"/>
    <n v="213"/>
    <n v="23.324286497815901"/>
    <n v="0.369634163098847"/>
    <n v="0.148304077341435"/>
    <n v="0.90327259948362104"/>
    <n v="8.0257428031714309"/>
    <n v="6.5633909799157699"/>
    <n v="9.4880946264271007"/>
    <m/>
    <m/>
    <m/>
    <m/>
    <m/>
    <m/>
    <x v="3"/>
  </r>
  <r>
    <x v="3"/>
    <x v="3"/>
    <x v="9"/>
    <x v="5"/>
    <x v="0"/>
    <x v="0"/>
    <x v="10"/>
    <x v="6"/>
    <x v="0"/>
    <x v="1"/>
    <n v="17"/>
    <n v="213"/>
    <s v="nan"/>
    <n v="0.37043650793650701"/>
    <n v="0.148809523809523"/>
    <n v="0.68071972157876504"/>
    <n v="8.0228678827914308"/>
    <n v="7.29684563312001"/>
    <n v="8.7488901324628507"/>
    <m/>
    <m/>
    <m/>
    <m/>
    <m/>
    <m/>
    <x v="3"/>
  </r>
  <r>
    <x v="3"/>
    <x v="3"/>
    <x v="9"/>
    <x v="5"/>
    <x v="0"/>
    <x v="0"/>
    <x v="10"/>
    <x v="6"/>
    <x v="0"/>
    <x v="0"/>
    <n v="18"/>
    <n v="221"/>
    <n v="18.652081252081199"/>
    <n v="0.37341048952483402"/>
    <n v="0.117146928820652"/>
    <n v="0.91373784644644995"/>
    <n v="7.5372411051874701"/>
    <n v="6.5734037998553303"/>
    <n v="8.0191597578535401"/>
    <m/>
    <m/>
    <m/>
    <m/>
    <m/>
    <m/>
    <x v="3"/>
  </r>
  <r>
    <x v="3"/>
    <x v="3"/>
    <x v="9"/>
    <x v="5"/>
    <x v="0"/>
    <x v="0"/>
    <x v="10"/>
    <x v="6"/>
    <x v="0"/>
    <x v="1"/>
    <n v="18"/>
    <n v="221"/>
    <s v="nan"/>
    <n v="0.37972132034632"/>
    <n v="0.12698412698412601"/>
    <n v="0.68361385835299604"/>
    <n v="7.3019038336987903"/>
    <n v="8.6852179548509092"/>
    <n v="6.6102467731227401"/>
    <m/>
    <m/>
    <m/>
    <m/>
    <m/>
    <m/>
    <x v="3"/>
  </r>
  <r>
    <x v="3"/>
    <x v="3"/>
    <x v="9"/>
    <x v="5"/>
    <x v="0"/>
    <x v="0"/>
    <x v="10"/>
    <x v="6"/>
    <x v="0"/>
    <x v="0"/>
    <n v="19"/>
    <n v="231"/>
    <n v="19.886996336996301"/>
    <n v="0.40546082921123699"/>
    <n v="0.12581560541921"/>
    <n v="0.89972482800485698"/>
    <n v="7.8048827700104999"/>
    <n v="7.43526087195991"/>
    <n v="8.4209192667614996"/>
    <m/>
    <m/>
    <m/>
    <m/>
    <m/>
    <m/>
    <x v="3"/>
  </r>
  <r>
    <x v="3"/>
    <x v="3"/>
    <x v="9"/>
    <x v="5"/>
    <x v="0"/>
    <x v="0"/>
    <x v="10"/>
    <x v="6"/>
    <x v="0"/>
    <x v="1"/>
    <n v="19"/>
    <n v="231"/>
    <s v="nan"/>
    <n v="0.40104166666666602"/>
    <n v="0.11011904761904701"/>
    <n v="0.68292019518967595"/>
    <n v="6.5995819829356499"/>
    <n v="6.1867705716850798"/>
    <n v="7.28760100168659"/>
    <m/>
    <m/>
    <m/>
    <m/>
    <m/>
    <m/>
    <x v="3"/>
  </r>
  <r>
    <x v="3"/>
    <x v="3"/>
    <x v="9"/>
    <x v="5"/>
    <x v="0"/>
    <x v="0"/>
    <x v="10"/>
    <x v="6"/>
    <x v="0"/>
    <x v="0"/>
    <n v="20"/>
    <n v="227"/>
    <n v="20.616866466866401"/>
    <n v="0.39770332810017101"/>
    <n v="0.13057241853686799"/>
    <n v="0.89489597864339698"/>
    <n v="7.8028332362786701"/>
    <n v="8.3863671599212992"/>
    <n v="6.8302766968742796"/>
    <m/>
    <m/>
    <m/>
    <m/>
    <m/>
    <m/>
    <x v="3"/>
  </r>
  <r>
    <x v="3"/>
    <x v="3"/>
    <x v="9"/>
    <x v="5"/>
    <x v="0"/>
    <x v="0"/>
    <x v="10"/>
    <x v="6"/>
    <x v="0"/>
    <x v="1"/>
    <n v="20"/>
    <n v="227"/>
    <s v="nan"/>
    <n v="0.39037698412698402"/>
    <n v="0.11607142857142801"/>
    <n v="0.68438321511830402"/>
    <n v="7.4679649948053504"/>
    <n v="7.9443074612348399"/>
    <n v="6.6740608840895401"/>
    <m/>
    <m/>
    <m/>
    <m/>
    <m/>
    <m/>
    <x v="3"/>
  </r>
  <r>
    <x v="3"/>
    <x v="3"/>
    <x v="9"/>
    <x v="5"/>
    <x v="0"/>
    <x v="0"/>
    <x v="10"/>
    <x v="6"/>
    <x v="0"/>
    <x v="0"/>
    <n v="21"/>
    <n v="216"/>
    <n v="20.512987012987001"/>
    <n v="0.36581245374746602"/>
    <n v="0.130205753690597"/>
    <n v="0.90979335343986301"/>
    <n v="7.8352690349753003"/>
    <n v="7.7053276904885601"/>
    <n v="7.9280842810372603"/>
    <m/>
    <m/>
    <m/>
    <m/>
    <m/>
    <m/>
    <x v="3"/>
  </r>
  <r>
    <x v="3"/>
    <x v="3"/>
    <x v="9"/>
    <x v="5"/>
    <x v="0"/>
    <x v="0"/>
    <x v="10"/>
    <x v="6"/>
    <x v="0"/>
    <x v="1"/>
    <n v="21"/>
    <n v="216"/>
    <s v="nan"/>
    <n v="0.37585978835978801"/>
    <n v="0.136904761904761"/>
    <n v="0.68734038248034002"/>
    <n v="7.7631825323211103"/>
    <n v="6.5365724744248501"/>
    <n v="8.6393325736755795"/>
    <m/>
    <m/>
    <m/>
    <m/>
    <m/>
    <m/>
    <x v="3"/>
  </r>
  <r>
    <x v="3"/>
    <x v="3"/>
    <x v="9"/>
    <x v="5"/>
    <x v="0"/>
    <x v="0"/>
    <x v="10"/>
    <x v="6"/>
    <x v="0"/>
    <x v="0"/>
    <n v="22"/>
    <n v="220"/>
    <n v="23.656945505474901"/>
    <n v="0.39004902827851701"/>
    <n v="0.151018220785341"/>
    <n v="0.900558955617902"/>
    <n v="8.1018023293836805"/>
    <n v="8.8576044648681904"/>
    <n v="7.3460001938991599"/>
    <m/>
    <m/>
    <m/>
    <m/>
    <m/>
    <m/>
    <x v="3"/>
  </r>
  <r>
    <x v="3"/>
    <x v="3"/>
    <x v="9"/>
    <x v="5"/>
    <x v="0"/>
    <x v="0"/>
    <x v="10"/>
    <x v="6"/>
    <x v="0"/>
    <x v="1"/>
    <n v="22"/>
    <n v="220"/>
    <s v="nan"/>
    <n v="0.39401455026455001"/>
    <n v="0.148809523809523"/>
    <n v="0.66666666666666796"/>
    <n v="7.4202113007107"/>
    <n v="7.9808127777571096"/>
    <n v="6.8596098236642904"/>
    <m/>
    <m/>
    <m/>
    <m/>
    <m/>
    <m/>
    <x v="3"/>
  </r>
  <r>
    <x v="3"/>
    <x v="3"/>
    <x v="9"/>
    <x v="5"/>
    <x v="0"/>
    <x v="0"/>
    <x v="10"/>
    <x v="6"/>
    <x v="0"/>
    <x v="0"/>
    <n v="23"/>
    <n v="206"/>
    <n v="19.2685314685314"/>
    <n v="0.32829527572233402"/>
    <n v="0.122321347571995"/>
    <n v="0.91883666970456301"/>
    <n v="7.5138567497197402"/>
    <n v="5.7156058144275903"/>
    <n v="8.2543130171929793"/>
    <m/>
    <m/>
    <m/>
    <m/>
    <m/>
    <m/>
    <x v="3"/>
  </r>
  <r>
    <x v="3"/>
    <x v="3"/>
    <x v="9"/>
    <x v="5"/>
    <x v="0"/>
    <x v="0"/>
    <x v="10"/>
    <x v="6"/>
    <x v="0"/>
    <x v="1"/>
    <n v="23"/>
    <n v="206"/>
    <s v="nan"/>
    <n v="0.34178240740740701"/>
    <n v="0.13392857142857101"/>
    <n v="0.70838026911407304"/>
    <n v="7.4222637859794496"/>
    <n v="5.6550152244901399"/>
    <n v="8.1499543701220993"/>
    <m/>
    <m/>
    <m/>
    <m/>
    <m/>
    <m/>
    <x v="3"/>
  </r>
  <r>
    <x v="3"/>
    <x v="3"/>
    <x v="9"/>
    <x v="5"/>
    <x v="0"/>
    <x v="0"/>
    <x v="10"/>
    <x v="6"/>
    <x v="0"/>
    <x v="0"/>
    <n v="24"/>
    <n v="219"/>
    <n v="22.997294372294299"/>
    <n v="0.38638817028333999"/>
    <n v="0.14543689472775001"/>
    <n v="0.89963137655709102"/>
    <n v="8.0820227366151798"/>
    <n v="7.3804163033260304"/>
    <n v="8.9111939759569108"/>
    <m/>
    <m/>
    <m/>
    <m/>
    <m/>
    <m/>
    <x v="3"/>
  </r>
  <r>
    <x v="3"/>
    <x v="3"/>
    <x v="9"/>
    <x v="5"/>
    <x v="0"/>
    <x v="0"/>
    <x v="10"/>
    <x v="6"/>
    <x v="0"/>
    <x v="1"/>
    <n v="24"/>
    <n v="219"/>
    <s v="nan"/>
    <n v="0.385085978835978"/>
    <n v="0.143849206349206"/>
    <n v="0.674961425125016"/>
    <n v="8.5999296486452401"/>
    <n v="7.2678537882008598"/>
    <n v="10.1742011200795"/>
    <m/>
    <m/>
    <m/>
    <m/>
    <m/>
    <m/>
    <x v="3"/>
  </r>
  <r>
    <x v="3"/>
    <x v="3"/>
    <x v="9"/>
    <x v="5"/>
    <x v="0"/>
    <x v="0"/>
    <x v="10"/>
    <x v="6"/>
    <x v="0"/>
    <x v="0"/>
    <n v="25"/>
    <n v="215"/>
    <n v="22.990909090909"/>
    <n v="0.37664166962412698"/>
    <n v="0.14585564139464499"/>
    <n v="0.895386021546554"/>
    <n v="8.1275796855753697"/>
    <n v="6.03518413696795"/>
    <n v="9.8980682267047104"/>
    <m/>
    <m/>
    <m/>
    <m/>
    <m/>
    <m/>
    <x v="3"/>
  </r>
  <r>
    <x v="3"/>
    <x v="3"/>
    <x v="9"/>
    <x v="5"/>
    <x v="0"/>
    <x v="0"/>
    <x v="10"/>
    <x v="6"/>
    <x v="0"/>
    <x v="1"/>
    <n v="25"/>
    <n v="215"/>
    <s v="nan"/>
    <n v="0.37624609187109098"/>
    <n v="0.13789682539682499"/>
    <n v="0.68301261844042305"/>
    <n v="7.5270700926112397"/>
    <n v="6.1762580857934903"/>
    <n v="8.6700648676108791"/>
    <m/>
    <m/>
    <m/>
    <m/>
    <m/>
    <m/>
    <x v="3"/>
  </r>
  <r>
    <x v="3"/>
    <x v="3"/>
    <x v="9"/>
    <x v="5"/>
    <x v="0"/>
    <x v="0"/>
    <x v="10"/>
    <x v="6"/>
    <x v="0"/>
    <x v="0"/>
    <n v="26"/>
    <n v="215"/>
    <n v="18.762681436210801"/>
    <n v="0.35641321644553797"/>
    <n v="0.118021515786431"/>
    <n v="0.91372510882654401"/>
    <n v="7.5529574917007496"/>
    <n v="5.3277341593874503"/>
    <n v="9.4358387728889195"/>
    <m/>
    <m/>
    <m/>
    <m/>
    <m/>
    <m/>
    <x v="3"/>
  </r>
  <r>
    <x v="3"/>
    <x v="3"/>
    <x v="9"/>
    <x v="5"/>
    <x v="0"/>
    <x v="0"/>
    <x v="10"/>
    <x v="6"/>
    <x v="0"/>
    <x v="1"/>
    <n v="26"/>
    <n v="215"/>
    <s v="nan"/>
    <n v="0.35686177248677198"/>
    <n v="0.124007936507936"/>
    <n v="0.70212677753857"/>
    <n v="7.25533824455061"/>
    <n v="7.3777408036861702"/>
    <n v="7.1517668483589798"/>
    <m/>
    <m/>
    <m/>
    <m/>
    <m/>
    <m/>
    <x v="3"/>
  </r>
  <r>
    <x v="3"/>
    <x v="3"/>
    <x v="9"/>
    <x v="5"/>
    <x v="0"/>
    <x v="0"/>
    <x v="10"/>
    <x v="6"/>
    <x v="0"/>
    <x v="0"/>
    <n v="27"/>
    <n v="209"/>
    <n v="20.836754911754898"/>
    <n v="0.34617425028738003"/>
    <n v="0.131966614888156"/>
    <n v="0.91716606435860204"/>
    <n v="7.7548135350162504"/>
    <n v="5.5431109475774001"/>
    <n v="8.3368405317106902"/>
    <m/>
    <m/>
    <m/>
    <m/>
    <m/>
    <m/>
    <x v="3"/>
  </r>
  <r>
    <x v="3"/>
    <x v="3"/>
    <x v="9"/>
    <x v="5"/>
    <x v="0"/>
    <x v="0"/>
    <x v="10"/>
    <x v="6"/>
    <x v="0"/>
    <x v="1"/>
    <n v="27"/>
    <n v="209"/>
    <s v="nan"/>
    <n v="0.34734547859547799"/>
    <n v="0.12599206349206299"/>
    <n v="0.70836850275935204"/>
    <n v="7.3525688160540197"/>
    <n v="6.5215537884706301"/>
    <n v="7.5712569812075499"/>
    <m/>
    <m/>
    <m/>
    <m/>
    <m/>
    <m/>
    <x v="3"/>
  </r>
  <r>
    <x v="3"/>
    <x v="3"/>
    <x v="9"/>
    <x v="5"/>
    <x v="0"/>
    <x v="0"/>
    <x v="10"/>
    <x v="6"/>
    <x v="0"/>
    <x v="0"/>
    <n v="28"/>
    <n v="219"/>
    <n v="20.7091575091575"/>
    <n v="0.377156360196647"/>
    <n v="0.131308003569367"/>
    <n v="0.90182248243081198"/>
    <n v="7.6877472138272998"/>
    <n v="6.7617705720754202"/>
    <n v="8.4712659106942905"/>
    <m/>
    <m/>
    <m/>
    <m/>
    <m/>
    <m/>
    <x v="3"/>
  </r>
  <r>
    <x v="3"/>
    <x v="3"/>
    <x v="9"/>
    <x v="5"/>
    <x v="0"/>
    <x v="0"/>
    <x v="10"/>
    <x v="6"/>
    <x v="0"/>
    <x v="1"/>
    <n v="28"/>
    <n v="219"/>
    <s v="nan"/>
    <n v="0.38202711640211601"/>
    <n v="0.12599206349206299"/>
    <n v="0.69393522830506804"/>
    <n v="7.3036776494333902"/>
    <n v="5.9735533678308004"/>
    <n v="8.4291674261740397"/>
    <m/>
    <m/>
    <m/>
    <m/>
    <m/>
    <m/>
    <x v="3"/>
  </r>
  <r>
    <x v="3"/>
    <x v="3"/>
    <x v="9"/>
    <x v="5"/>
    <x v="0"/>
    <x v="0"/>
    <x v="10"/>
    <x v="6"/>
    <x v="0"/>
    <x v="0"/>
    <n v="29"/>
    <n v="219"/>
    <n v="20.330985680985599"/>
    <n v="0.37429305099935201"/>
    <n v="0.12725030453696701"/>
    <n v="0.90929354951266295"/>
    <n v="7.7234875267038303"/>
    <n v="7.1151694973756001"/>
    <n v="8.3318055560320694"/>
    <m/>
    <m/>
    <m/>
    <m/>
    <m/>
    <m/>
    <x v="3"/>
  </r>
  <r>
    <x v="3"/>
    <x v="3"/>
    <x v="9"/>
    <x v="5"/>
    <x v="0"/>
    <x v="0"/>
    <x v="10"/>
    <x v="6"/>
    <x v="0"/>
    <x v="1"/>
    <n v="29"/>
    <n v="219"/>
    <s v="nan"/>
    <n v="0.38012566137566101"/>
    <n v="0.12202380952380899"/>
    <n v="0.69393522830506704"/>
    <n v="7.2432507145960603"/>
    <n v="5.0114506156934198"/>
    <n v="9.4750508134987008"/>
    <m/>
    <m/>
    <m/>
    <m/>
    <m/>
    <m/>
    <x v="3"/>
  </r>
  <r>
    <x v="3"/>
    <x v="3"/>
    <x v="9"/>
    <x v="5"/>
    <x v="0"/>
    <x v="0"/>
    <x v="10"/>
    <x v="7"/>
    <x v="0"/>
    <x v="0"/>
    <n v="0"/>
    <n v="240"/>
    <n v="18.860217233746599"/>
    <n v="0.42523515946821699"/>
    <n v="0.119118741822707"/>
    <n v="0.88959043246778702"/>
    <n v="7.7465876416698496"/>
    <n v="7.63773361272162"/>
    <n v="8.0731497285145295"/>
    <m/>
    <m/>
    <m/>
    <m/>
    <m/>
    <m/>
    <x v="3"/>
  </r>
  <r>
    <x v="3"/>
    <x v="3"/>
    <x v="9"/>
    <x v="5"/>
    <x v="0"/>
    <x v="0"/>
    <x v="10"/>
    <x v="7"/>
    <x v="0"/>
    <x v="1"/>
    <n v="0"/>
    <n v="240"/>
    <s v="nan"/>
    <n v="0.43579545454545399"/>
    <n v="0.125"/>
    <n v="0.64793882525227597"/>
    <n v="7.3857429568975297"/>
    <n v="8.0395917472544394"/>
    <n v="5.42419658582679"/>
    <m/>
    <m/>
    <m/>
    <m/>
    <m/>
    <m/>
    <x v="3"/>
  </r>
  <r>
    <x v="3"/>
    <x v="3"/>
    <x v="9"/>
    <x v="5"/>
    <x v="0"/>
    <x v="0"/>
    <x v="10"/>
    <x v="7"/>
    <x v="0"/>
    <x v="0"/>
    <n v="1"/>
    <n v="217"/>
    <n v="26.716319464848802"/>
    <n v="0.39807960947728399"/>
    <n v="0.16891770416295601"/>
    <n v="0.89591915304365399"/>
    <n v="8.4486245975597605"/>
    <n v="7.1676378054536602"/>
    <n v="9.9625180791397003"/>
    <m/>
    <m/>
    <m/>
    <m/>
    <m/>
    <m/>
    <x v="3"/>
  </r>
  <r>
    <x v="3"/>
    <x v="3"/>
    <x v="9"/>
    <x v="5"/>
    <x v="0"/>
    <x v="0"/>
    <x v="10"/>
    <x v="7"/>
    <x v="0"/>
    <x v="1"/>
    <n v="1"/>
    <n v="217"/>
    <s v="nan"/>
    <n v="0.396792328042328"/>
    <n v="0.15674603174603099"/>
    <n v="0.65991836787943703"/>
    <n v="8.3899331721549704"/>
    <n v="6.46766954461543"/>
    <n v="10.6616992774289"/>
    <m/>
    <m/>
    <m/>
    <m/>
    <m/>
    <m/>
    <x v="3"/>
  </r>
  <r>
    <x v="3"/>
    <x v="3"/>
    <x v="9"/>
    <x v="5"/>
    <x v="0"/>
    <x v="0"/>
    <x v="10"/>
    <x v="7"/>
    <x v="0"/>
    <x v="0"/>
    <n v="2"/>
    <n v="233"/>
    <n v="22.780041527100298"/>
    <n v="0.42595886241513298"/>
    <n v="0.144241406765377"/>
    <n v="0.88907280056299698"/>
    <n v="8.1565919618663791"/>
    <n v="7.3006362895615098"/>
    <n v="10.2353414517496"/>
    <m/>
    <m/>
    <m/>
    <m/>
    <m/>
    <m/>
    <x v="3"/>
  </r>
  <r>
    <x v="3"/>
    <x v="3"/>
    <x v="9"/>
    <x v="5"/>
    <x v="0"/>
    <x v="0"/>
    <x v="10"/>
    <x v="7"/>
    <x v="0"/>
    <x v="1"/>
    <n v="2"/>
    <n v="233"/>
    <s v="nan"/>
    <n v="0.42488425925925899"/>
    <n v="0.13293650793650699"/>
    <n v="0.65445168428584799"/>
    <n v="7.4640122601382402"/>
    <n v="6.5260393139070496"/>
    <n v="9.74194655812828"/>
    <m/>
    <m/>
    <m/>
    <m/>
    <m/>
    <m/>
    <x v="3"/>
  </r>
  <r>
    <x v="3"/>
    <x v="3"/>
    <x v="9"/>
    <x v="5"/>
    <x v="0"/>
    <x v="0"/>
    <x v="10"/>
    <x v="7"/>
    <x v="0"/>
    <x v="0"/>
    <n v="3"/>
    <n v="233"/>
    <n v="24.019194041252799"/>
    <n v="0.43141671071645998"/>
    <n v="0.15313078064185301"/>
    <n v="0.88039711275675003"/>
    <n v="8.17075116355538"/>
    <n v="8.3242889204347392"/>
    <n v="7.5873076874137801"/>
    <m/>
    <m/>
    <m/>
    <m/>
    <m/>
    <m/>
    <x v="3"/>
  </r>
  <r>
    <x v="3"/>
    <x v="3"/>
    <x v="9"/>
    <x v="5"/>
    <x v="0"/>
    <x v="0"/>
    <x v="10"/>
    <x v="7"/>
    <x v="0"/>
    <x v="1"/>
    <n v="3"/>
    <n v="233"/>
    <s v="nan"/>
    <n v="0.43508597883597799"/>
    <n v="0.148809523809523"/>
    <n v="0.64210819721897106"/>
    <n v="7.75650162072579"/>
    <n v="7.7242810349624698"/>
    <n v="7.8789398466264"/>
    <m/>
    <m/>
    <m/>
    <m/>
    <m/>
    <m/>
    <x v="3"/>
  </r>
  <r>
    <x v="3"/>
    <x v="3"/>
    <x v="9"/>
    <x v="5"/>
    <x v="0"/>
    <x v="0"/>
    <x v="10"/>
    <x v="7"/>
    <x v="0"/>
    <x v="0"/>
    <n v="4"/>
    <n v="228"/>
    <n v="21.810564435564402"/>
    <n v="0.407678711371258"/>
    <n v="0.13714936428837099"/>
    <n v="0.894625270656497"/>
    <n v="7.9190193107674398"/>
    <n v="7.3476877798346898"/>
    <n v="9.3065387430327"/>
    <m/>
    <m/>
    <m/>
    <m/>
    <m/>
    <m/>
    <x v="3"/>
  </r>
  <r>
    <x v="3"/>
    <x v="3"/>
    <x v="9"/>
    <x v="5"/>
    <x v="0"/>
    <x v="0"/>
    <x v="10"/>
    <x v="7"/>
    <x v="0"/>
    <x v="1"/>
    <n v="4"/>
    <n v="228"/>
    <s v="nan"/>
    <n v="0.40410052910052902"/>
    <n v="0.12202380952380899"/>
    <n v="0.67622773902399702"/>
    <n v="6.9960216328773601"/>
    <n v="7.2808954078006298"/>
    <n v="6.3041853223494098"/>
    <m/>
    <m/>
    <m/>
    <m/>
    <m/>
    <m/>
    <x v="3"/>
  </r>
  <r>
    <x v="3"/>
    <x v="3"/>
    <x v="9"/>
    <x v="5"/>
    <x v="0"/>
    <x v="0"/>
    <x v="10"/>
    <x v="7"/>
    <x v="0"/>
    <x v="0"/>
    <n v="5"/>
    <n v="232"/>
    <n v="22.777664002664"/>
    <n v="0.42203957679364601"/>
    <n v="0.143352527858361"/>
    <n v="0.888223526354469"/>
    <n v="8.1072811975388195"/>
    <n v="7.4666572158676399"/>
    <n v="9.3885291608812"/>
    <m/>
    <m/>
    <m/>
    <m/>
    <m/>
    <m/>
    <x v="3"/>
  </r>
  <r>
    <x v="3"/>
    <x v="3"/>
    <x v="9"/>
    <x v="5"/>
    <x v="0"/>
    <x v="0"/>
    <x v="10"/>
    <x v="7"/>
    <x v="0"/>
    <x v="1"/>
    <n v="5"/>
    <n v="232"/>
    <s v="nan"/>
    <n v="0.41160714285714201"/>
    <n v="0.121031746031746"/>
    <n v="0.66865962543296198"/>
    <n v="7.5935403212287502"/>
    <n v="8.3459418952201201"/>
    <n v="6.0887371732460203"/>
    <m/>
    <m/>
    <m/>
    <m/>
    <m/>
    <m/>
    <x v="3"/>
  </r>
  <r>
    <x v="3"/>
    <x v="3"/>
    <x v="9"/>
    <x v="5"/>
    <x v="0"/>
    <x v="0"/>
    <x v="10"/>
    <x v="7"/>
    <x v="0"/>
    <x v="0"/>
    <n v="6"/>
    <n v="228"/>
    <n v="21.250740925740899"/>
    <n v="0.40336706937535299"/>
    <n v="0.133985273501768"/>
    <n v="0.89590425977348098"/>
    <n v="7.9467355693379202"/>
    <n v="7.8182080642992098"/>
    <n v="8.3323180844540605"/>
    <m/>
    <m/>
    <m/>
    <m/>
    <m/>
    <m/>
    <x v="3"/>
  </r>
  <r>
    <x v="3"/>
    <x v="3"/>
    <x v="9"/>
    <x v="5"/>
    <x v="0"/>
    <x v="0"/>
    <x v="10"/>
    <x v="7"/>
    <x v="0"/>
    <x v="1"/>
    <n v="6"/>
    <n v="228"/>
    <s v="nan"/>
    <n v="0.39583333333333298"/>
    <n v="0.11607142857142801"/>
    <n v="0.68245222115787096"/>
    <n v="7.6998095992145403"/>
    <n v="6.4968067948366599"/>
    <n v="11.3088180123481"/>
    <m/>
    <m/>
    <m/>
    <m/>
    <m/>
    <m/>
    <x v="3"/>
  </r>
  <r>
    <x v="3"/>
    <x v="3"/>
    <x v="9"/>
    <x v="5"/>
    <x v="0"/>
    <x v="0"/>
    <x v="10"/>
    <x v="7"/>
    <x v="0"/>
    <x v="0"/>
    <n v="7"/>
    <n v="223"/>
    <n v="25.182769681299"/>
    <n v="0.40919879151580002"/>
    <n v="0.160405812973826"/>
    <n v="0.89381630327521799"/>
    <n v="8.2970710569786394"/>
    <n v="7.7589509884058199"/>
    <n v="9.3733111941242608"/>
    <m/>
    <m/>
    <m/>
    <m/>
    <m/>
    <m/>
    <x v="3"/>
  </r>
  <r>
    <x v="3"/>
    <x v="3"/>
    <x v="9"/>
    <x v="5"/>
    <x v="0"/>
    <x v="0"/>
    <x v="10"/>
    <x v="7"/>
    <x v="0"/>
    <x v="1"/>
    <n v="7"/>
    <n v="223"/>
    <s v="nan"/>
    <n v="0.40287698412698397"/>
    <n v="0.14583333333333301"/>
    <n v="0.66082824484378699"/>
    <n v="7.4021428084207903"/>
    <n v="7.0233491783596698"/>
    <n v="8.1597300685430199"/>
    <m/>
    <m/>
    <m/>
    <m/>
    <m/>
    <m/>
    <x v="3"/>
  </r>
  <r>
    <x v="3"/>
    <x v="3"/>
    <x v="9"/>
    <x v="5"/>
    <x v="0"/>
    <x v="0"/>
    <x v="10"/>
    <x v="7"/>
    <x v="0"/>
    <x v="0"/>
    <n v="8"/>
    <n v="229"/>
    <n v="22.385217233746602"/>
    <n v="0.41337818101363"/>
    <n v="0.14141793715145301"/>
    <n v="0.89467731789685201"/>
    <n v="8.0382511403890096"/>
    <n v="7.24078030746373"/>
    <n v="9.6331928062395598"/>
    <m/>
    <m/>
    <m/>
    <m/>
    <m/>
    <m/>
    <x v="3"/>
  </r>
  <r>
    <x v="3"/>
    <x v="3"/>
    <x v="9"/>
    <x v="5"/>
    <x v="0"/>
    <x v="0"/>
    <x v="10"/>
    <x v="7"/>
    <x v="0"/>
    <x v="1"/>
    <n v="8"/>
    <n v="229"/>
    <s v="nan"/>
    <n v="0.41656746031746"/>
    <n v="0.13888888888888801"/>
    <n v="0.65567759968754402"/>
    <n v="7.1067878170062198"/>
    <n v="6.4707527792201098"/>
    <n v="8.3788578925784307"/>
    <m/>
    <m/>
    <m/>
    <m/>
    <m/>
    <m/>
    <x v="3"/>
  </r>
  <r>
    <x v="3"/>
    <x v="3"/>
    <x v="9"/>
    <x v="5"/>
    <x v="0"/>
    <x v="0"/>
    <x v="10"/>
    <x v="7"/>
    <x v="0"/>
    <x v="0"/>
    <n v="9"/>
    <n v="227"/>
    <n v="18.1022751758045"/>
    <n v="0.38655798333371"/>
    <n v="0.114061092658284"/>
    <n v="0.91007357744883599"/>
    <n v="7.4215321363427504"/>
    <n v="7.1343040228626498"/>
    <n v="7.90024565880959"/>
    <m/>
    <m/>
    <m/>
    <m/>
    <m/>
    <m/>
    <x v="3"/>
  </r>
  <r>
    <x v="3"/>
    <x v="3"/>
    <x v="9"/>
    <x v="5"/>
    <x v="0"/>
    <x v="0"/>
    <x v="10"/>
    <x v="7"/>
    <x v="0"/>
    <x v="1"/>
    <n v="9"/>
    <n v="227"/>
    <s v="nan"/>
    <n v="0.38607804232804199"/>
    <n v="0.109126984126984"/>
    <n v="0.69061848493534395"/>
    <n v="6.6431678106110104"/>
    <n v="7.0229665296213799"/>
    <n v="6.0101699455937396"/>
    <m/>
    <m/>
    <m/>
    <m/>
    <m/>
    <m/>
    <x v="3"/>
  </r>
  <r>
    <x v="3"/>
    <x v="3"/>
    <x v="9"/>
    <x v="5"/>
    <x v="0"/>
    <x v="0"/>
    <x v="10"/>
    <x v="7"/>
    <x v="0"/>
    <x v="0"/>
    <n v="10"/>
    <n v="228"/>
    <n v="20.726406926406899"/>
    <n v="0.40291303198968698"/>
    <n v="0.130250956360591"/>
    <n v="0.896201887590928"/>
    <n v="7.8610113448504801"/>
    <n v="7.6025014659503398"/>
    <n v="8.2918611430173801"/>
    <m/>
    <m/>
    <m/>
    <m/>
    <m/>
    <m/>
    <x v="3"/>
  </r>
  <r>
    <x v="3"/>
    <x v="3"/>
    <x v="9"/>
    <x v="5"/>
    <x v="0"/>
    <x v="0"/>
    <x v="10"/>
    <x v="7"/>
    <x v="0"/>
    <x v="1"/>
    <n v="10"/>
    <n v="228"/>
    <s v="nan"/>
    <n v="0.40176917989417898"/>
    <n v="0.121031746031746"/>
    <n v="0.67622773902399802"/>
    <n v="7.64902890385207"/>
    <n v="7.1924594035241398"/>
    <n v="8.4099780710653"/>
    <m/>
    <m/>
    <m/>
    <m/>
    <m/>
    <m/>
    <x v="3"/>
  </r>
  <r>
    <x v="3"/>
    <x v="3"/>
    <x v="9"/>
    <x v="5"/>
    <x v="0"/>
    <x v="0"/>
    <x v="10"/>
    <x v="7"/>
    <x v="0"/>
    <x v="0"/>
    <n v="11"/>
    <n v="222"/>
    <n v="21.406193806193802"/>
    <n v="0.38883500692030298"/>
    <n v="0.13544713795704699"/>
    <n v="0.90147160445585295"/>
    <n v="7.9560887385863799"/>
    <n v="7.2525883604632302"/>
    <n v="8.9409892679587806"/>
    <m/>
    <m/>
    <m/>
    <m/>
    <m/>
    <m/>
    <x v="3"/>
  </r>
  <r>
    <x v="3"/>
    <x v="3"/>
    <x v="9"/>
    <x v="5"/>
    <x v="0"/>
    <x v="0"/>
    <x v="10"/>
    <x v="7"/>
    <x v="0"/>
    <x v="1"/>
    <n v="11"/>
    <n v="222"/>
    <s v="nan"/>
    <n v="0.38928571428571401"/>
    <n v="0.12797619047618999"/>
    <n v="0.68163388172512496"/>
    <n v="7.6434160797653199"/>
    <n v="7.1766348870609997"/>
    <n v="8.2969097495513697"/>
    <m/>
    <m/>
    <m/>
    <m/>
    <m/>
    <m/>
    <x v="3"/>
  </r>
  <r>
    <x v="3"/>
    <x v="3"/>
    <x v="9"/>
    <x v="5"/>
    <x v="0"/>
    <x v="0"/>
    <x v="10"/>
    <x v="7"/>
    <x v="0"/>
    <x v="0"/>
    <n v="12"/>
    <n v="216"/>
    <n v="20.900754147812901"/>
    <n v="0.36666713069303197"/>
    <n v="0.13228766367252601"/>
    <n v="0.90515424711293901"/>
    <n v="7.82219971246752"/>
    <n v="6.73735845277624"/>
    <n v="8.7401423168216699"/>
    <m/>
    <m/>
    <m/>
    <m/>
    <m/>
    <m/>
    <x v="3"/>
  </r>
  <r>
    <x v="3"/>
    <x v="3"/>
    <x v="9"/>
    <x v="5"/>
    <x v="0"/>
    <x v="0"/>
    <x v="10"/>
    <x v="7"/>
    <x v="0"/>
    <x v="1"/>
    <n v="12"/>
    <n v="216"/>
    <s v="nan"/>
    <n v="0.36843584656084599"/>
    <n v="0.129960317460317"/>
    <n v="0.693699934501809"/>
    <n v="7.44693903608262"/>
    <n v="5.8811602551210402"/>
    <n v="8.7718287738193403"/>
    <m/>
    <m/>
    <m/>
    <m/>
    <m/>
    <m/>
    <x v="3"/>
  </r>
  <r>
    <x v="3"/>
    <x v="3"/>
    <x v="9"/>
    <x v="5"/>
    <x v="0"/>
    <x v="0"/>
    <x v="10"/>
    <x v="7"/>
    <x v="0"/>
    <x v="0"/>
    <n v="13"/>
    <n v="227"/>
    <n v="25.402400050929401"/>
    <n v="0.42031922628510998"/>
    <n v="0.16162227124897399"/>
    <n v="0.88406998013258598"/>
    <n v="8.2600871780958194"/>
    <n v="7.8613446040751596"/>
    <n v="9.0575723261371301"/>
    <m/>
    <m/>
    <m/>
    <m/>
    <m/>
    <m/>
    <x v="3"/>
  </r>
  <r>
    <x v="3"/>
    <x v="3"/>
    <x v="9"/>
    <x v="5"/>
    <x v="0"/>
    <x v="0"/>
    <x v="10"/>
    <x v="7"/>
    <x v="0"/>
    <x v="1"/>
    <n v="13"/>
    <n v="227"/>
    <s v="nan"/>
    <n v="0.41716871091871"/>
    <n v="0.148809523809523"/>
    <n v="0.65320686603310396"/>
    <n v="7.3355711022328496"/>
    <n v="7.4004983840137601"/>
    <n v="7.2057165386710302"/>
    <m/>
    <m/>
    <m/>
    <m/>
    <m/>
    <m/>
    <x v="3"/>
  </r>
  <r>
    <x v="3"/>
    <x v="3"/>
    <x v="9"/>
    <x v="5"/>
    <x v="0"/>
    <x v="0"/>
    <x v="10"/>
    <x v="7"/>
    <x v="0"/>
    <x v="0"/>
    <n v="14"/>
    <n v="232"/>
    <n v="22.6331918081918"/>
    <n v="0.42126900437626802"/>
    <n v="0.14234282036877399"/>
    <n v="0.88987313676060698"/>
    <n v="8.0464398600611702"/>
    <n v="7.8992842692581"/>
    <n v="8.4038177234400493"/>
    <m/>
    <m/>
    <m/>
    <m/>
    <m/>
    <m/>
    <x v="3"/>
  </r>
  <r>
    <x v="3"/>
    <x v="3"/>
    <x v="9"/>
    <x v="5"/>
    <x v="0"/>
    <x v="0"/>
    <x v="10"/>
    <x v="7"/>
    <x v="0"/>
    <x v="1"/>
    <n v="14"/>
    <n v="232"/>
    <s v="nan"/>
    <n v="0.40531806156806099"/>
    <n v="0.125"/>
    <n v="0.66865962543296198"/>
    <n v="7.5674934215698304"/>
    <n v="6.9108126870743103"/>
    <n v="9.1622894910589494"/>
    <m/>
    <m/>
    <m/>
    <m/>
    <m/>
    <m/>
    <x v="3"/>
  </r>
  <r>
    <x v="3"/>
    <x v="3"/>
    <x v="9"/>
    <x v="5"/>
    <x v="0"/>
    <x v="0"/>
    <x v="10"/>
    <x v="7"/>
    <x v="0"/>
    <x v="0"/>
    <n v="15"/>
    <n v="225"/>
    <n v="21.386212806801002"/>
    <n v="0.39617094864274499"/>
    <n v="0.13498245064536599"/>
    <n v="0.89260760250396898"/>
    <n v="7.8037305275563504"/>
    <n v="7.0054942206465602"/>
    <n v="8.9212613572300494"/>
    <m/>
    <m/>
    <m/>
    <m/>
    <m/>
    <m/>
    <x v="3"/>
  </r>
  <r>
    <x v="3"/>
    <x v="3"/>
    <x v="9"/>
    <x v="5"/>
    <x v="0"/>
    <x v="0"/>
    <x v="10"/>
    <x v="7"/>
    <x v="0"/>
    <x v="1"/>
    <n v="15"/>
    <n v="225"/>
    <s v="nan"/>
    <n v="0.396452621452621"/>
    <n v="0.13293650793650699"/>
    <n v="0.66950885806896598"/>
    <n v="7.26570202637531"/>
    <n v="6.9065761327725701"/>
    <n v="7.7684782774191499"/>
    <m/>
    <m/>
    <m/>
    <m/>
    <m/>
    <m/>
    <x v="3"/>
  </r>
  <r>
    <x v="3"/>
    <x v="3"/>
    <x v="9"/>
    <x v="5"/>
    <x v="0"/>
    <x v="0"/>
    <x v="10"/>
    <x v="7"/>
    <x v="0"/>
    <x v="0"/>
    <n v="16"/>
    <n v="230"/>
    <n v="22.4788319523613"/>
    <n v="0.41525741812799599"/>
    <n v="0.14269648449141101"/>
    <n v="0.88546892706227898"/>
    <n v="7.9463759450392901"/>
    <n v="7.6786869263416699"/>
    <n v="8.5964778475906396"/>
    <m/>
    <m/>
    <m/>
    <m/>
    <m/>
    <m/>
    <x v="3"/>
  </r>
  <r>
    <x v="3"/>
    <x v="3"/>
    <x v="9"/>
    <x v="5"/>
    <x v="0"/>
    <x v="0"/>
    <x v="10"/>
    <x v="7"/>
    <x v="0"/>
    <x v="1"/>
    <n v="16"/>
    <n v="230"/>
    <s v="nan"/>
    <n v="0.42142857142857099"/>
    <n v="0.14583333333333301"/>
    <n v="0.65381193618557698"/>
    <n v="7.72139181220924"/>
    <n v="7.2075581989908004"/>
    <n v="8.9692734443111792"/>
    <m/>
    <m/>
    <m/>
    <m/>
    <m/>
    <m/>
    <x v="3"/>
  </r>
  <r>
    <x v="3"/>
    <x v="3"/>
    <x v="9"/>
    <x v="5"/>
    <x v="0"/>
    <x v="0"/>
    <x v="10"/>
    <x v="7"/>
    <x v="0"/>
    <x v="0"/>
    <n v="17"/>
    <n v="227"/>
    <n v="23.938488962018301"/>
    <n v="0.41349088104360598"/>
    <n v="0.15084858585500399"/>
    <n v="0.89180601410480698"/>
    <n v="8.3532991765841498"/>
    <n v="7.76863965029656"/>
    <n v="9.5226182291593293"/>
    <m/>
    <m/>
    <m/>
    <m/>
    <m/>
    <m/>
    <x v="3"/>
  </r>
  <r>
    <x v="3"/>
    <x v="3"/>
    <x v="9"/>
    <x v="5"/>
    <x v="0"/>
    <x v="0"/>
    <x v="10"/>
    <x v="7"/>
    <x v="0"/>
    <x v="1"/>
    <n v="17"/>
    <n v="227"/>
    <s v="nan"/>
    <n v="0.41441798941798902"/>
    <n v="0.13789682539682499"/>
    <n v="0.65944213585014499"/>
    <n v="7.2847995552341596"/>
    <n v="6.3315660074945104"/>
    <n v="9.1912666507134499"/>
    <m/>
    <m/>
    <m/>
    <m/>
    <m/>
    <m/>
    <x v="3"/>
  </r>
  <r>
    <x v="3"/>
    <x v="3"/>
    <x v="9"/>
    <x v="5"/>
    <x v="0"/>
    <x v="0"/>
    <x v="10"/>
    <x v="7"/>
    <x v="0"/>
    <x v="0"/>
    <n v="18"/>
    <n v="223"/>
    <n v="21.783399933399899"/>
    <n v="0.392945604890864"/>
    <n v="0.138141821429758"/>
    <n v="0.89601627216426305"/>
    <n v="7.9850832379371903"/>
    <n v="7.2147092562178603"/>
    <n v="9.0636068123442506"/>
    <m/>
    <m/>
    <m/>
    <m/>
    <m/>
    <m/>
    <x v="3"/>
  </r>
  <r>
    <x v="3"/>
    <x v="3"/>
    <x v="9"/>
    <x v="5"/>
    <x v="0"/>
    <x v="0"/>
    <x v="10"/>
    <x v="7"/>
    <x v="0"/>
    <x v="1"/>
    <n v="18"/>
    <n v="223"/>
    <s v="nan"/>
    <n v="0.39289021164021098"/>
    <n v="0.131944444444444"/>
    <n v="0.67966599412667705"/>
    <n v="7.65745248740952"/>
    <n v="6.0194739713729097"/>
    <n v="9.9506224098607703"/>
    <m/>
    <m/>
    <m/>
    <m/>
    <m/>
    <m/>
    <x v="3"/>
  </r>
  <r>
    <x v="3"/>
    <x v="3"/>
    <x v="9"/>
    <x v="5"/>
    <x v="0"/>
    <x v="0"/>
    <x v="10"/>
    <x v="7"/>
    <x v="0"/>
    <x v="0"/>
    <n v="19"/>
    <n v="235"/>
    <n v="21.885656010656"/>
    <n v="0.426663340151476"/>
    <n v="0.13838953068749299"/>
    <n v="0.88657630509338603"/>
    <n v="7.9781420321872201"/>
    <n v="7.8825968339563399"/>
    <n v="8.2647776268798694"/>
    <m/>
    <m/>
    <m/>
    <m/>
    <m/>
    <m/>
    <x v="3"/>
  </r>
  <r>
    <x v="3"/>
    <x v="3"/>
    <x v="9"/>
    <x v="5"/>
    <x v="0"/>
    <x v="0"/>
    <x v="10"/>
    <x v="7"/>
    <x v="0"/>
    <x v="1"/>
    <n v="19"/>
    <n v="235"/>
    <s v="nan"/>
    <n v="0.42680826118326098"/>
    <n v="0.12698412698412601"/>
    <n v="0.656947340101254"/>
    <n v="7.2305461250127099"/>
    <n v="5.7893345544786996"/>
    <n v="11.5541808366147"/>
    <m/>
    <m/>
    <m/>
    <m/>
    <m/>
    <m/>
    <x v="3"/>
  </r>
  <r>
    <x v="3"/>
    <x v="3"/>
    <x v="9"/>
    <x v="5"/>
    <x v="0"/>
    <x v="0"/>
    <x v="10"/>
    <x v="7"/>
    <x v="0"/>
    <x v="0"/>
    <n v="20"/>
    <n v="229"/>
    <n v="21.842462439521199"/>
    <n v="0.409917795651846"/>
    <n v="0.13740159399563001"/>
    <n v="0.90060438191682501"/>
    <n v="8.0170957674721901"/>
    <n v="8.0117201724923994"/>
    <n v="8.0246216004438899"/>
    <m/>
    <m/>
    <m/>
    <m/>
    <m/>
    <m/>
    <x v="3"/>
  </r>
  <r>
    <x v="3"/>
    <x v="3"/>
    <x v="9"/>
    <x v="5"/>
    <x v="0"/>
    <x v="0"/>
    <x v="10"/>
    <x v="7"/>
    <x v="0"/>
    <x v="1"/>
    <n v="20"/>
    <n v="229"/>
    <s v="nan"/>
    <n v="0.41011303511303498"/>
    <n v="0.13789682539682499"/>
    <n v="0.66189137527215003"/>
    <n v="7.0195958174359196"/>
    <n v="4.9161314248472001"/>
    <n v="9.9644459670601293"/>
    <m/>
    <m/>
    <m/>
    <m/>
    <m/>
    <m/>
    <x v="3"/>
  </r>
  <r>
    <x v="3"/>
    <x v="3"/>
    <x v="9"/>
    <x v="5"/>
    <x v="0"/>
    <x v="0"/>
    <x v="10"/>
    <x v="7"/>
    <x v="0"/>
    <x v="0"/>
    <n v="21"/>
    <n v="231"/>
    <n v="20.169616168145499"/>
    <n v="0.40735658539868203"/>
    <n v="0.12729113682069701"/>
    <n v="0.89212342024998303"/>
    <n v="7.8086478207079404"/>
    <n v="8.2165355550681998"/>
    <n v="6.9928723519874101"/>
    <m/>
    <m/>
    <m/>
    <m/>
    <m/>
    <m/>
    <x v="3"/>
  </r>
  <r>
    <x v="3"/>
    <x v="3"/>
    <x v="9"/>
    <x v="5"/>
    <x v="0"/>
    <x v="0"/>
    <x v="10"/>
    <x v="7"/>
    <x v="0"/>
    <x v="1"/>
    <n v="21"/>
    <n v="231"/>
    <s v="nan"/>
    <n v="0.41759259259259202"/>
    <n v="0.131944444444444"/>
    <n v="0.65814978549835501"/>
    <n v="7.3688104321924799"/>
    <n v="7.4855451622150202"/>
    <n v="7.1353409721474002"/>
    <m/>
    <m/>
    <m/>
    <m/>
    <m/>
    <m/>
    <x v="3"/>
  </r>
  <r>
    <x v="3"/>
    <x v="3"/>
    <x v="9"/>
    <x v="5"/>
    <x v="0"/>
    <x v="0"/>
    <x v="10"/>
    <x v="7"/>
    <x v="0"/>
    <x v="0"/>
    <n v="22"/>
    <n v="225"/>
    <n v="21.060672660672601"/>
    <n v="0.39518676342258502"/>
    <n v="0.13211214174226599"/>
    <n v="0.90205207416301403"/>
    <n v="7.9013205703285196"/>
    <n v="7.0199391171293302"/>
    <n v="8.94295319683666"/>
    <m/>
    <m/>
    <m/>
    <m/>
    <m/>
    <m/>
    <x v="3"/>
  </r>
  <r>
    <x v="3"/>
    <x v="3"/>
    <x v="9"/>
    <x v="5"/>
    <x v="0"/>
    <x v="0"/>
    <x v="10"/>
    <x v="7"/>
    <x v="0"/>
    <x v="1"/>
    <n v="22"/>
    <n v="225"/>
    <s v="nan"/>
    <n v="0.40124007936507899"/>
    <n v="0.134920634920634"/>
    <n v="0.66950885806896498"/>
    <n v="8.0451827565829994"/>
    <n v="5.8085631539788096"/>
    <n v="10.688460468751501"/>
    <m/>
    <m/>
    <m/>
    <m/>
    <m/>
    <m/>
    <x v="3"/>
  </r>
  <r>
    <x v="3"/>
    <x v="3"/>
    <x v="9"/>
    <x v="5"/>
    <x v="0"/>
    <x v="0"/>
    <x v="10"/>
    <x v="7"/>
    <x v="0"/>
    <x v="0"/>
    <n v="23"/>
    <n v="227"/>
    <n v="22.4582084582084"/>
    <n v="0.40674534615889102"/>
    <n v="0.14251119176935501"/>
    <n v="0.89783564112559799"/>
    <n v="8.1408109504744903"/>
    <n v="8.4163856129838006"/>
    <n v="7.7550064229614497"/>
    <m/>
    <m/>
    <m/>
    <m/>
    <m/>
    <m/>
    <x v="3"/>
  </r>
  <r>
    <x v="3"/>
    <x v="3"/>
    <x v="9"/>
    <x v="5"/>
    <x v="0"/>
    <x v="0"/>
    <x v="10"/>
    <x v="7"/>
    <x v="0"/>
    <x v="1"/>
    <n v="23"/>
    <n v="227"/>
    <s v="nan"/>
    <n v="0.41188822751322701"/>
    <n v="0.14484126984126899"/>
    <n v="0.65320686603310396"/>
    <n v="7.4042369946281799"/>
    <n v="7.5184340832606802"/>
    <n v="7.2443610705426797"/>
    <m/>
    <m/>
    <m/>
    <m/>
    <m/>
    <m/>
    <x v="3"/>
  </r>
  <r>
    <x v="3"/>
    <x v="3"/>
    <x v="9"/>
    <x v="5"/>
    <x v="0"/>
    <x v="0"/>
    <x v="10"/>
    <x v="7"/>
    <x v="0"/>
    <x v="0"/>
    <n v="24"/>
    <n v="224"/>
    <n v="20.598235098235101"/>
    <n v="0.38785699580057498"/>
    <n v="0.13051195814685601"/>
    <n v="0.89773995495474701"/>
    <n v="7.7373487086501802"/>
    <n v="7.4547801619553002"/>
    <n v="8.2082962864749796"/>
    <m/>
    <m/>
    <m/>
    <m/>
    <m/>
    <m/>
    <x v="3"/>
  </r>
  <r>
    <x v="3"/>
    <x v="3"/>
    <x v="9"/>
    <x v="5"/>
    <x v="0"/>
    <x v="0"/>
    <x v="10"/>
    <x v="7"/>
    <x v="0"/>
    <x v="1"/>
    <n v="24"/>
    <n v="224"/>
    <s v="nan"/>
    <n v="0.39389880952380901"/>
    <n v="0.131944444444444"/>
    <n v="0.677710061083455"/>
    <n v="7.16175044004504"/>
    <n v="6.3765876638639201"/>
    <n v="8.4703550670135694"/>
    <m/>
    <m/>
    <m/>
    <m/>
    <m/>
    <m/>
    <x v="3"/>
  </r>
  <r>
    <x v="3"/>
    <x v="3"/>
    <x v="9"/>
    <x v="5"/>
    <x v="0"/>
    <x v="0"/>
    <x v="10"/>
    <x v="7"/>
    <x v="0"/>
    <x v="0"/>
    <n v="25"/>
    <n v="225"/>
    <n v="20.467840492840399"/>
    <n v="0.389541727725711"/>
    <n v="0.12976529888954799"/>
    <n v="0.90812606168520404"/>
    <n v="7.6929428729049301"/>
    <n v="7.1399245648065097"/>
    <n v="8.4671685042427107"/>
    <m/>
    <m/>
    <m/>
    <m/>
    <m/>
    <m/>
    <x v="3"/>
  </r>
  <r>
    <x v="3"/>
    <x v="3"/>
    <x v="9"/>
    <x v="5"/>
    <x v="0"/>
    <x v="0"/>
    <x v="10"/>
    <x v="7"/>
    <x v="0"/>
    <x v="1"/>
    <n v="25"/>
    <n v="225"/>
    <s v="nan"/>
    <n v="0.38769240019239998"/>
    <n v="0.12698412698412601"/>
    <n v="0.682023042331937"/>
    <n v="7.4588519515637399"/>
    <n v="6.2418227160174"/>
    <n v="9.1626928813286206"/>
    <m/>
    <m/>
    <m/>
    <m/>
    <m/>
    <m/>
    <x v="3"/>
  </r>
  <r>
    <x v="3"/>
    <x v="3"/>
    <x v="9"/>
    <x v="5"/>
    <x v="0"/>
    <x v="0"/>
    <x v="10"/>
    <x v="7"/>
    <x v="0"/>
    <x v="0"/>
    <n v="26"/>
    <n v="233"/>
    <n v="22.622946171475501"/>
    <n v="0.42370320112647197"/>
    <n v="0.14333453860262799"/>
    <n v="0.88265591921823405"/>
    <n v="8.1069808851832104"/>
    <n v="7.7758559890295702"/>
    <n v="8.9111413472706094"/>
    <m/>
    <m/>
    <m/>
    <m/>
    <m/>
    <m/>
    <x v="3"/>
  </r>
  <r>
    <x v="3"/>
    <x v="3"/>
    <x v="9"/>
    <x v="5"/>
    <x v="0"/>
    <x v="0"/>
    <x v="10"/>
    <x v="7"/>
    <x v="0"/>
    <x v="1"/>
    <n v="26"/>
    <n v="233"/>
    <s v="nan"/>
    <n v="0.42433862433862402"/>
    <n v="0.13293650793650699"/>
    <n v="0.65445168428584899"/>
    <n v="7.7765564823734099"/>
    <n v="7.3269906657598396"/>
    <n v="8.8683591798635106"/>
    <m/>
    <m/>
    <m/>
    <m/>
    <m/>
    <m/>
    <x v="3"/>
  </r>
  <r>
    <x v="3"/>
    <x v="3"/>
    <x v="9"/>
    <x v="5"/>
    <x v="0"/>
    <x v="0"/>
    <x v="10"/>
    <x v="7"/>
    <x v="0"/>
    <x v="0"/>
    <n v="27"/>
    <n v="223"/>
    <n v="19.870129870129801"/>
    <n v="0.38248993597501402"/>
    <n v="0.12569256721305999"/>
    <n v="0.90636816236345397"/>
    <n v="7.7741559532025697"/>
    <n v="7.6523077277774902"/>
    <n v="7.9447434687976797"/>
    <m/>
    <m/>
    <m/>
    <m/>
    <m/>
    <m/>
    <x v="3"/>
  </r>
  <r>
    <x v="3"/>
    <x v="3"/>
    <x v="9"/>
    <x v="5"/>
    <x v="0"/>
    <x v="0"/>
    <x v="10"/>
    <x v="7"/>
    <x v="0"/>
    <x v="1"/>
    <n v="27"/>
    <n v="223"/>
    <s v="nan"/>
    <n v="0.37888558201058198"/>
    <n v="0.11607142857142801"/>
    <n v="0.69222449364860394"/>
    <n v="7.7941031551080497"/>
    <n v="7.0952596107259902"/>
    <n v="8.7724841172429304"/>
    <m/>
    <m/>
    <m/>
    <m/>
    <m/>
    <m/>
    <x v="3"/>
  </r>
  <r>
    <x v="3"/>
    <x v="3"/>
    <x v="9"/>
    <x v="5"/>
    <x v="0"/>
    <x v="0"/>
    <x v="10"/>
    <x v="7"/>
    <x v="0"/>
    <x v="0"/>
    <n v="28"/>
    <n v="221"/>
    <n v="16.188619713619701"/>
    <n v="0.35891402410397899"/>
    <n v="0.101753427148059"/>
    <n v="0.90849554032596203"/>
    <n v="7.1013358425053799"/>
    <n v="6.9521700442051397"/>
    <n v="7.25050164080562"/>
    <m/>
    <m/>
    <m/>
    <m/>
    <m/>
    <m/>
    <x v="3"/>
  </r>
  <r>
    <x v="3"/>
    <x v="3"/>
    <x v="9"/>
    <x v="5"/>
    <x v="0"/>
    <x v="0"/>
    <x v="10"/>
    <x v="7"/>
    <x v="0"/>
    <x v="1"/>
    <n v="28"/>
    <n v="221"/>
    <s v="nan"/>
    <n v="0.36216931216931197"/>
    <n v="0.103174603174603"/>
    <n v="0.70882085902972802"/>
    <n v="7.0959653186433398"/>
    <n v="7.0969850568028097"/>
    <n v="7.0949455804838699"/>
    <m/>
    <m/>
    <m/>
    <m/>
    <m/>
    <m/>
    <x v="3"/>
  </r>
  <r>
    <x v="3"/>
    <x v="3"/>
    <x v="9"/>
    <x v="5"/>
    <x v="0"/>
    <x v="0"/>
    <x v="10"/>
    <x v="7"/>
    <x v="0"/>
    <x v="0"/>
    <n v="29"/>
    <n v="221"/>
    <n v="23.1459956709956"/>
    <n v="0.39237479056091001"/>
    <n v="0.146291317653229"/>
    <n v="0.90044803102353799"/>
    <n v="8.1343800509002193"/>
    <n v="7.3553117678170903"/>
    <n v="9.2250756472166096"/>
    <m/>
    <m/>
    <m/>
    <m/>
    <m/>
    <m/>
    <x v="3"/>
  </r>
  <r>
    <x v="3"/>
    <x v="3"/>
    <x v="9"/>
    <x v="5"/>
    <x v="0"/>
    <x v="0"/>
    <x v="10"/>
    <x v="7"/>
    <x v="0"/>
    <x v="1"/>
    <n v="29"/>
    <n v="221"/>
    <s v="nan"/>
    <n v="0.38912037037037001"/>
    <n v="0.13095238095237999"/>
    <n v="0.67731210818381304"/>
    <n v="7.50140511021677"/>
    <n v="6.0633520701139396"/>
    <n v="9.5146793663607205"/>
    <m/>
    <m/>
    <m/>
    <m/>
    <m/>
    <m/>
    <x v="3"/>
  </r>
  <r>
    <x v="3"/>
    <x v="3"/>
    <x v="9"/>
    <x v="5"/>
    <x v="0"/>
    <x v="0"/>
    <x v="10"/>
    <x v="8"/>
    <x v="0"/>
    <x v="0"/>
    <n v="0"/>
    <n v="234"/>
    <n v="23.894308142837499"/>
    <n v="0.43486338684980902"/>
    <n v="0.15133700738455699"/>
    <n v="0.88157639392100995"/>
    <n v="8.2724189889217108"/>
    <n v="7.48886845409681"/>
    <n v="12.1901716630462"/>
    <m/>
    <m/>
    <m/>
    <m/>
    <m/>
    <m/>
    <x v="3"/>
  </r>
  <r>
    <x v="3"/>
    <x v="3"/>
    <x v="9"/>
    <x v="5"/>
    <x v="0"/>
    <x v="0"/>
    <x v="10"/>
    <x v="8"/>
    <x v="0"/>
    <x v="1"/>
    <n v="0"/>
    <n v="234"/>
    <s v="nan"/>
    <n v="0.42619047619047601"/>
    <n v="0.136904761904761"/>
    <n v="0.64645722224017899"/>
    <n v="7.5913421448419998"/>
    <n v="7.5795673306456202"/>
    <n v="7.6502162158238596"/>
    <m/>
    <m/>
    <m/>
    <m/>
    <m/>
    <m/>
    <x v="3"/>
  </r>
  <r>
    <x v="3"/>
    <x v="3"/>
    <x v="9"/>
    <x v="5"/>
    <x v="0"/>
    <x v="0"/>
    <x v="10"/>
    <x v="8"/>
    <x v="0"/>
    <x v="0"/>
    <n v="1"/>
    <n v="235"/>
    <n v="19.327491626021001"/>
    <n v="0.41431871637302498"/>
    <n v="0.121754362288649"/>
    <n v="0.88997889416866605"/>
    <n v="7.7562244016661701"/>
    <n v="7.6210199306219497"/>
    <n v="8.1618378147988206"/>
    <m/>
    <m/>
    <m/>
    <m/>
    <m/>
    <m/>
    <x v="3"/>
  </r>
  <r>
    <x v="3"/>
    <x v="3"/>
    <x v="9"/>
    <x v="5"/>
    <x v="0"/>
    <x v="0"/>
    <x v="10"/>
    <x v="8"/>
    <x v="0"/>
    <x v="1"/>
    <n v="1"/>
    <n v="235"/>
    <s v="nan"/>
    <n v="0.41338383838383802"/>
    <n v="0.114087301587301"/>
    <n v="0.66924972474734501"/>
    <n v="6.9574018812353096"/>
    <n v="7.80340951774064"/>
    <n v="4.4193789717193104"/>
    <m/>
    <m/>
    <m/>
    <m/>
    <m/>
    <m/>
    <x v="3"/>
  </r>
  <r>
    <x v="3"/>
    <x v="3"/>
    <x v="9"/>
    <x v="5"/>
    <x v="0"/>
    <x v="0"/>
    <x v="10"/>
    <x v="8"/>
    <x v="0"/>
    <x v="0"/>
    <n v="2"/>
    <n v="227"/>
    <n v="20.713980137509498"/>
    <n v="0.398214745597194"/>
    <n v="0.13215531437914699"/>
    <n v="0.89402637055078904"/>
    <n v="7.7421257228837401"/>
    <n v="7.9604541208436403"/>
    <n v="7.2118996135525704"/>
    <m/>
    <m/>
    <m/>
    <m/>
    <m/>
    <m/>
    <x v="3"/>
  </r>
  <r>
    <x v="3"/>
    <x v="3"/>
    <x v="9"/>
    <x v="5"/>
    <x v="0"/>
    <x v="0"/>
    <x v="10"/>
    <x v="8"/>
    <x v="0"/>
    <x v="1"/>
    <n v="2"/>
    <n v="227"/>
    <s v="nan"/>
    <n v="0.395353835978836"/>
    <n v="0.124007936507936"/>
    <n v="0.67814794530126399"/>
    <n v="7.1500822118014904"/>
    <n v="7.16702753983708"/>
    <n v="7.1089292722864901"/>
    <m/>
    <m/>
    <m/>
    <m/>
    <m/>
    <m/>
    <x v="3"/>
  </r>
  <r>
    <x v="3"/>
    <x v="3"/>
    <x v="9"/>
    <x v="5"/>
    <x v="0"/>
    <x v="0"/>
    <x v="10"/>
    <x v="8"/>
    <x v="0"/>
    <x v="0"/>
    <n v="3"/>
    <n v="231"/>
    <n v="22.1255435740729"/>
    <n v="0.41674328893742602"/>
    <n v="0.139640751054951"/>
    <n v="0.89055965893758904"/>
    <n v="7.9407244371872796"/>
    <n v="7.2013223798496"/>
    <n v="10.158930609200301"/>
    <m/>
    <m/>
    <m/>
    <m/>
    <m/>
    <m/>
    <x v="3"/>
  </r>
  <r>
    <x v="3"/>
    <x v="3"/>
    <x v="9"/>
    <x v="5"/>
    <x v="0"/>
    <x v="0"/>
    <x v="10"/>
    <x v="8"/>
    <x v="0"/>
    <x v="1"/>
    <n v="3"/>
    <n v="231"/>
    <s v="nan"/>
    <n v="0.41335978835978798"/>
    <n v="0.131944444444444"/>
    <n v="0.65814978549835501"/>
    <n v="7.4126503895317404"/>
    <n v="7.8651647771126001"/>
    <n v="6.0551072267891497"/>
    <m/>
    <m/>
    <m/>
    <m/>
    <m/>
    <m/>
    <x v="3"/>
  </r>
  <r>
    <x v="3"/>
    <x v="3"/>
    <x v="9"/>
    <x v="5"/>
    <x v="0"/>
    <x v="0"/>
    <x v="10"/>
    <x v="8"/>
    <x v="0"/>
    <x v="0"/>
    <n v="4"/>
    <n v="231"/>
    <n v="23.852890247007799"/>
    <n v="0.42482149954901799"/>
    <n v="0.15091286474584201"/>
    <n v="0.88217491670446102"/>
    <n v="8.1722806884539096"/>
    <n v="8.4840379465918296"/>
    <n v="7.2370089140401399"/>
    <m/>
    <m/>
    <m/>
    <m/>
    <m/>
    <m/>
    <x v="3"/>
  </r>
  <r>
    <x v="3"/>
    <x v="3"/>
    <x v="9"/>
    <x v="5"/>
    <x v="0"/>
    <x v="0"/>
    <x v="10"/>
    <x v="8"/>
    <x v="0"/>
    <x v="1"/>
    <n v="4"/>
    <n v="231"/>
    <s v="nan"/>
    <n v="0.42922528860028802"/>
    <n v="0.151785714285714"/>
    <n v="0.639571978229866"/>
    <n v="8.3143920610837903"/>
    <n v="7.6893526042045997"/>
    <n v="10.189510431721301"/>
    <m/>
    <m/>
    <m/>
    <m/>
    <m/>
    <m/>
    <x v="3"/>
  </r>
  <r>
    <x v="3"/>
    <x v="3"/>
    <x v="9"/>
    <x v="5"/>
    <x v="0"/>
    <x v="0"/>
    <x v="10"/>
    <x v="8"/>
    <x v="0"/>
    <x v="0"/>
    <n v="5"/>
    <n v="237"/>
    <n v="19.005677655677601"/>
    <n v="0.41959481174596103"/>
    <n v="0.119856639930375"/>
    <n v="0.89268586259050597"/>
    <n v="7.6306145829517797"/>
    <n v="7.7880443386422904"/>
    <n v="7.1583253158802602"/>
    <m/>
    <m/>
    <m/>
    <m/>
    <m/>
    <m/>
    <x v="3"/>
  </r>
  <r>
    <x v="3"/>
    <x v="3"/>
    <x v="9"/>
    <x v="5"/>
    <x v="0"/>
    <x v="0"/>
    <x v="10"/>
    <x v="8"/>
    <x v="0"/>
    <x v="1"/>
    <n v="5"/>
    <n v="237"/>
    <s v="nan"/>
    <n v="0.41396254208754202"/>
    <n v="0.112103174603174"/>
    <n v="0.67170604883394003"/>
    <n v="6.4374634475113597"/>
    <n v="6.5523669087688496"/>
    <n v="6.09275306373888"/>
    <m/>
    <m/>
    <m/>
    <m/>
    <m/>
    <m/>
    <x v="3"/>
  </r>
  <r>
    <x v="3"/>
    <x v="3"/>
    <x v="9"/>
    <x v="5"/>
    <x v="0"/>
    <x v="0"/>
    <x v="10"/>
    <x v="8"/>
    <x v="0"/>
    <x v="0"/>
    <n v="6"/>
    <n v="228"/>
    <n v="21.5661505161505"/>
    <n v="0.407222259188258"/>
    <n v="0.136539163027978"/>
    <n v="0.89682090693860494"/>
    <n v="7.94233098926611"/>
    <n v="7.3946944454384198"/>
    <n v="9.0376040769214807"/>
    <m/>
    <m/>
    <m/>
    <m/>
    <m/>
    <m/>
    <x v="3"/>
  </r>
  <r>
    <x v="3"/>
    <x v="3"/>
    <x v="9"/>
    <x v="5"/>
    <x v="0"/>
    <x v="0"/>
    <x v="10"/>
    <x v="8"/>
    <x v="0"/>
    <x v="1"/>
    <n v="6"/>
    <n v="228"/>
    <s v="nan"/>
    <n v="0.40519179894179802"/>
    <n v="0.12698412698412601"/>
    <n v="0.67000325689012397"/>
    <n v="7.4655464480443197"/>
    <n v="7.3284613339046203"/>
    <n v="7.7397166763236998"/>
    <m/>
    <m/>
    <m/>
    <m/>
    <m/>
    <m/>
    <x v="3"/>
  </r>
  <r>
    <x v="3"/>
    <x v="3"/>
    <x v="9"/>
    <x v="5"/>
    <x v="0"/>
    <x v="0"/>
    <x v="10"/>
    <x v="8"/>
    <x v="0"/>
    <x v="0"/>
    <n v="7"/>
    <n v="235"/>
    <n v="19.627316800846199"/>
    <n v="0.416015241015327"/>
    <n v="0.12410977457055"/>
    <n v="0.89112517130679403"/>
    <n v="7.7682265178184498"/>
    <n v="7.9208048009026104"/>
    <n v="7.1884290420986199"/>
    <m/>
    <m/>
    <m/>
    <m/>
    <m/>
    <m/>
    <x v="3"/>
  </r>
  <r>
    <x v="3"/>
    <x v="3"/>
    <x v="9"/>
    <x v="5"/>
    <x v="0"/>
    <x v="0"/>
    <x v="10"/>
    <x v="8"/>
    <x v="0"/>
    <x v="1"/>
    <n v="7"/>
    <n v="235"/>
    <s v="nan"/>
    <n v="0.423263888888888"/>
    <n v="0.125"/>
    <n v="0.656947340101255"/>
    <n v="7.1979413065364799"/>
    <n v="7.1945319341753802"/>
    <n v="7.2108969215086596"/>
    <m/>
    <m/>
    <m/>
    <m/>
    <m/>
    <m/>
    <x v="3"/>
  </r>
  <r>
    <x v="3"/>
    <x v="3"/>
    <x v="9"/>
    <x v="5"/>
    <x v="0"/>
    <x v="0"/>
    <x v="10"/>
    <x v="8"/>
    <x v="0"/>
    <x v="0"/>
    <n v="8"/>
    <n v="227"/>
    <n v="23.393719515778301"/>
    <n v="0.41189319534880398"/>
    <n v="0.14784045872859899"/>
    <n v="0.88808391773953599"/>
    <n v="8.0791596513578501"/>
    <n v="8.2174028031982491"/>
    <n v="7.8026733476770502"/>
    <m/>
    <m/>
    <m/>
    <m/>
    <m/>
    <m/>
    <x v="3"/>
  </r>
  <r>
    <x v="3"/>
    <x v="3"/>
    <x v="9"/>
    <x v="5"/>
    <x v="0"/>
    <x v="0"/>
    <x v="10"/>
    <x v="8"/>
    <x v="0"/>
    <x v="1"/>
    <n v="8"/>
    <n v="227"/>
    <s v="nan"/>
    <n v="0.41607142857142798"/>
    <n v="0.13095238095237999"/>
    <n v="0.66567740566718403"/>
    <n v="6.8897114504523698"/>
    <n v="4.6876351147123296"/>
    <n v="11.293864121932399"/>
    <m/>
    <m/>
    <m/>
    <m/>
    <m/>
    <m/>
    <x v="3"/>
  </r>
  <r>
    <x v="3"/>
    <x v="3"/>
    <x v="9"/>
    <x v="5"/>
    <x v="0"/>
    <x v="0"/>
    <x v="10"/>
    <x v="8"/>
    <x v="0"/>
    <x v="0"/>
    <n v="9"/>
    <n v="225"/>
    <n v="22.2052614052614"/>
    <n v="0.402383919752893"/>
    <n v="0.14042680495495799"/>
    <n v="0.89894919740269597"/>
    <n v="8.0021950267450404"/>
    <n v="6.82012940002926"/>
    <n v="9.6570869041471301"/>
    <m/>
    <m/>
    <m/>
    <m/>
    <m/>
    <m/>
    <x v="3"/>
  </r>
  <r>
    <x v="3"/>
    <x v="3"/>
    <x v="9"/>
    <x v="5"/>
    <x v="0"/>
    <x v="0"/>
    <x v="10"/>
    <x v="8"/>
    <x v="0"/>
    <x v="1"/>
    <n v="9"/>
    <n v="225"/>
    <s v="nan"/>
    <n v="0.40189093314093299"/>
    <n v="0.143849206349206"/>
    <n v="0.66950885806896598"/>
    <n v="7.6411753865024901"/>
    <n v="6.7639285722211397"/>
    <n v="8.8693209264963695"/>
    <m/>
    <m/>
    <m/>
    <m/>
    <m/>
    <m/>
    <x v="3"/>
  </r>
  <r>
    <x v="3"/>
    <x v="3"/>
    <x v="9"/>
    <x v="5"/>
    <x v="0"/>
    <x v="0"/>
    <x v="10"/>
    <x v="8"/>
    <x v="0"/>
    <x v="0"/>
    <n v="10"/>
    <n v="232"/>
    <n v="20.764546238075599"/>
    <n v="0.41173797459469003"/>
    <n v="0.13130124029175699"/>
    <n v="0.88815056724198105"/>
    <n v="7.9248346570066399"/>
    <n v="7.7927232677223301"/>
    <n v="8.4268579362870106"/>
    <m/>
    <m/>
    <m/>
    <m/>
    <m/>
    <m/>
    <x v="3"/>
  </r>
  <r>
    <x v="3"/>
    <x v="3"/>
    <x v="9"/>
    <x v="5"/>
    <x v="0"/>
    <x v="0"/>
    <x v="10"/>
    <x v="8"/>
    <x v="0"/>
    <x v="1"/>
    <n v="10"/>
    <n v="232"/>
    <s v="nan"/>
    <n v="0.409656084656084"/>
    <n v="0.12896825396825301"/>
    <n v="0.662477491322081"/>
    <n v="7.2583372540943403"/>
    <n v="7.3736153226682699"/>
    <n v="6.8202805935133997"/>
    <m/>
    <m/>
    <m/>
    <m/>
    <m/>
    <m/>
    <x v="3"/>
  </r>
  <r>
    <x v="3"/>
    <x v="3"/>
    <x v="9"/>
    <x v="5"/>
    <x v="0"/>
    <x v="0"/>
    <x v="10"/>
    <x v="8"/>
    <x v="0"/>
    <x v="0"/>
    <n v="11"/>
    <n v="223"/>
    <n v="21.953663003662999"/>
    <n v="0.39429813880714598"/>
    <n v="0.139076213579651"/>
    <n v="0.89599836381856002"/>
    <n v="7.9811795672407797"/>
    <n v="7.5375606584564299"/>
    <n v="8.6022460395388691"/>
    <m/>
    <m/>
    <m/>
    <m/>
    <m/>
    <m/>
    <x v="3"/>
  </r>
  <r>
    <x v="3"/>
    <x v="3"/>
    <x v="9"/>
    <x v="5"/>
    <x v="0"/>
    <x v="0"/>
    <x v="10"/>
    <x v="8"/>
    <x v="0"/>
    <x v="1"/>
    <n v="11"/>
    <n v="223"/>
    <s v="nan"/>
    <n v="0.39459325396825301"/>
    <n v="0.12896825396825301"/>
    <n v="0.67966599412667705"/>
    <n v="7.0464116982743503"/>
    <n v="6.1942365968836297"/>
    <n v="8.2394568402213597"/>
    <m/>
    <m/>
    <m/>
    <m/>
    <m/>
    <m/>
    <x v="3"/>
  </r>
  <r>
    <x v="3"/>
    <x v="3"/>
    <x v="9"/>
    <x v="5"/>
    <x v="0"/>
    <x v="0"/>
    <x v="10"/>
    <x v="8"/>
    <x v="0"/>
    <x v="0"/>
    <n v="12"/>
    <n v="228"/>
    <n v="22.210747585747502"/>
    <n v="0.40831129023084001"/>
    <n v="0.141270811465391"/>
    <n v="0.89470248908549199"/>
    <n v="8.0045749018052792"/>
    <n v="7.5858941922077801"/>
    <n v="8.8419363210002793"/>
    <m/>
    <m/>
    <m/>
    <m/>
    <m/>
    <m/>
    <x v="3"/>
  </r>
  <r>
    <x v="3"/>
    <x v="3"/>
    <x v="9"/>
    <x v="5"/>
    <x v="0"/>
    <x v="0"/>
    <x v="10"/>
    <x v="8"/>
    <x v="0"/>
    <x v="1"/>
    <n v="12"/>
    <n v="228"/>
    <s v="nan"/>
    <n v="0.40833333333333299"/>
    <n v="0.134920634920634"/>
    <n v="0.66377877475625102"/>
    <n v="7.7913852240932799"/>
    <n v="8.4516551722246298"/>
    <n v="6.4708453278305802"/>
    <m/>
    <m/>
    <m/>
    <m/>
    <m/>
    <m/>
    <x v="3"/>
  </r>
  <r>
    <x v="3"/>
    <x v="3"/>
    <x v="9"/>
    <x v="5"/>
    <x v="0"/>
    <x v="0"/>
    <x v="10"/>
    <x v="8"/>
    <x v="0"/>
    <x v="0"/>
    <n v="13"/>
    <n v="226"/>
    <n v="18.573062721592098"/>
    <n v="0.38528753976714902"/>
    <n v="0.11747854276227999"/>
    <n v="0.90269228974109295"/>
    <n v="7.4727543897783004"/>
    <n v="7.8007898984613604"/>
    <n v="7.01350467762202"/>
    <m/>
    <m/>
    <m/>
    <m/>
    <m/>
    <m/>
    <x v="3"/>
  </r>
  <r>
    <x v="3"/>
    <x v="3"/>
    <x v="9"/>
    <x v="5"/>
    <x v="0"/>
    <x v="0"/>
    <x v="10"/>
    <x v="8"/>
    <x v="0"/>
    <x v="1"/>
    <n v="13"/>
    <n v="226"/>
    <s v="nan"/>
    <n v="0.39589045214045199"/>
    <n v="0.12797619047618999"/>
    <n v="0.673833531120554"/>
    <n v="7.6042709252041503"/>
    <n v="8.7809555029272897"/>
    <n v="5.9569125163917498"/>
    <m/>
    <m/>
    <m/>
    <m/>
    <m/>
    <m/>
    <x v="3"/>
  </r>
  <r>
    <x v="3"/>
    <x v="3"/>
    <x v="9"/>
    <x v="5"/>
    <x v="0"/>
    <x v="0"/>
    <x v="10"/>
    <x v="8"/>
    <x v="0"/>
    <x v="0"/>
    <n v="14"/>
    <n v="230"/>
    <n v="21.956168831168799"/>
    <n v="0.41305158429533001"/>
    <n v="0.13893225428667599"/>
    <n v="0.884322230878268"/>
    <n v="7.9956520646073201"/>
    <n v="7.9870611346975098"/>
    <n v="8.0214248543367503"/>
    <m/>
    <m/>
    <m/>
    <m/>
    <m/>
    <m/>
    <x v="3"/>
  </r>
  <r>
    <x v="3"/>
    <x v="3"/>
    <x v="9"/>
    <x v="5"/>
    <x v="0"/>
    <x v="0"/>
    <x v="10"/>
    <x v="8"/>
    <x v="0"/>
    <x v="1"/>
    <n v="14"/>
    <n v="230"/>
    <s v="nan"/>
    <n v="0.41211970899470901"/>
    <n v="0.13293650793650699"/>
    <n v="0.66001508548525001"/>
    <n v="7.6929338901469402"/>
    <n v="7.6811705029774497"/>
    <n v="7.7282240516553902"/>
    <m/>
    <m/>
    <m/>
    <m/>
    <m/>
    <m/>
    <x v="3"/>
  </r>
  <r>
    <x v="3"/>
    <x v="3"/>
    <x v="9"/>
    <x v="5"/>
    <x v="0"/>
    <x v="0"/>
    <x v="10"/>
    <x v="8"/>
    <x v="0"/>
    <x v="0"/>
    <n v="15"/>
    <n v="231"/>
    <n v="24.072854596384001"/>
    <n v="0.424070286183935"/>
    <n v="0.15340335213061099"/>
    <n v="0.88338739123377097"/>
    <n v="8.3002532854479991"/>
    <n v="8.1617483178122505"/>
    <n v="8.71576818835522"/>
    <m/>
    <m/>
    <m/>
    <m/>
    <m/>
    <m/>
    <x v="3"/>
  </r>
  <r>
    <x v="3"/>
    <x v="3"/>
    <x v="9"/>
    <x v="5"/>
    <x v="0"/>
    <x v="0"/>
    <x v="10"/>
    <x v="8"/>
    <x v="0"/>
    <x v="1"/>
    <n v="15"/>
    <n v="231"/>
    <s v="nan"/>
    <n v="0.42668199855699801"/>
    <n v="0.14980158730158699"/>
    <n v="0.639571978229866"/>
    <n v="8.6076847663442706"/>
    <n v="7.7492620578383598"/>
    <n v="11.1829528918619"/>
    <m/>
    <m/>
    <m/>
    <m/>
    <m/>
    <m/>
    <x v="3"/>
  </r>
  <r>
    <x v="3"/>
    <x v="3"/>
    <x v="9"/>
    <x v="5"/>
    <x v="0"/>
    <x v="0"/>
    <x v="10"/>
    <x v="8"/>
    <x v="0"/>
    <x v="0"/>
    <n v="16"/>
    <n v="216"/>
    <n v="24.606277056277001"/>
    <n v="0.38629864983523399"/>
    <n v="0.155555513232358"/>
    <n v="0.89606837496007197"/>
    <n v="8.3085329416952902"/>
    <n v="6.7940909420828"/>
    <n v="10.0983280321464"/>
    <m/>
    <m/>
    <m/>
    <m/>
    <m/>
    <m/>
    <x v="3"/>
  </r>
  <r>
    <x v="3"/>
    <x v="3"/>
    <x v="9"/>
    <x v="5"/>
    <x v="0"/>
    <x v="0"/>
    <x v="10"/>
    <x v="8"/>
    <x v="0"/>
    <x v="1"/>
    <n v="16"/>
    <n v="216"/>
    <s v="nan"/>
    <n v="0.38234126984126898"/>
    <n v="0.13888888888888801"/>
    <n v="0.68098083045887103"/>
    <n v="7.3726418299923298"/>
    <n v="5.5382902691271898"/>
    <n v="9.5405118564693208"/>
    <m/>
    <m/>
    <m/>
    <m/>
    <m/>
    <m/>
    <x v="3"/>
  </r>
  <r>
    <x v="3"/>
    <x v="3"/>
    <x v="9"/>
    <x v="5"/>
    <x v="0"/>
    <x v="0"/>
    <x v="10"/>
    <x v="8"/>
    <x v="0"/>
    <x v="0"/>
    <n v="17"/>
    <n v="226"/>
    <n v="22.5998467219055"/>
    <n v="0.40282507338228102"/>
    <n v="0.14158064612221599"/>
    <n v="0.89506260511597402"/>
    <n v="8.0677180475121393"/>
    <n v="7.3656235171044599"/>
    <n v="9.7728047642165006"/>
    <m/>
    <m/>
    <m/>
    <m/>
    <m/>
    <m/>
    <x v="3"/>
  </r>
  <r>
    <x v="3"/>
    <x v="3"/>
    <x v="9"/>
    <x v="5"/>
    <x v="0"/>
    <x v="0"/>
    <x v="10"/>
    <x v="8"/>
    <x v="0"/>
    <x v="1"/>
    <n v="17"/>
    <n v="226"/>
    <s v="nan"/>
    <n v="0.39763558201058102"/>
    <n v="0.131944444444444"/>
    <n v="0.673833531120554"/>
    <n v="7.4415058652632604"/>
    <n v="6.5824172813105699"/>
    <n v="9.52786385486265"/>
    <m/>
    <m/>
    <m/>
    <m/>
    <m/>
    <m/>
    <x v="3"/>
  </r>
  <r>
    <x v="3"/>
    <x v="3"/>
    <x v="9"/>
    <x v="5"/>
    <x v="0"/>
    <x v="0"/>
    <x v="10"/>
    <x v="8"/>
    <x v="0"/>
    <x v="0"/>
    <n v="18"/>
    <n v="238"/>
    <n v="17.449802648332"/>
    <n v="0.41489600253215397"/>
    <n v="0.109613721304339"/>
    <n v="0.89617136398808805"/>
    <n v="7.55230475883066"/>
    <n v="6.9313117184832098"/>
    <n v="9.4152838798730301"/>
    <m/>
    <m/>
    <m/>
    <m/>
    <m/>
    <m/>
    <x v="3"/>
  </r>
  <r>
    <x v="3"/>
    <x v="3"/>
    <x v="9"/>
    <x v="5"/>
    <x v="0"/>
    <x v="0"/>
    <x v="10"/>
    <x v="8"/>
    <x v="0"/>
    <x v="1"/>
    <n v="18"/>
    <n v="238"/>
    <s v="nan"/>
    <n v="0.41361531986531902"/>
    <n v="0.102182539682539"/>
    <n v="0.67599533975280401"/>
    <n v="7.36984652356736"/>
    <n v="7.9689276926033301"/>
    <n v="5.5726030164594702"/>
    <m/>
    <m/>
    <m/>
    <m/>
    <m/>
    <m/>
    <x v="3"/>
  </r>
  <r>
    <x v="3"/>
    <x v="3"/>
    <x v="9"/>
    <x v="5"/>
    <x v="0"/>
    <x v="0"/>
    <x v="10"/>
    <x v="8"/>
    <x v="0"/>
    <x v="0"/>
    <n v="19"/>
    <n v="230"/>
    <n v="22.240367965367899"/>
    <n v="0.41457699061777198"/>
    <n v="0.140268901587739"/>
    <n v="0.89493158827896802"/>
    <n v="7.9853874515765497"/>
    <n v="7.7529799024219699"/>
    <n v="8.5498057852376803"/>
    <m/>
    <m/>
    <m/>
    <m/>
    <m/>
    <m/>
    <x v="3"/>
  </r>
  <r>
    <x v="3"/>
    <x v="3"/>
    <x v="9"/>
    <x v="5"/>
    <x v="0"/>
    <x v="0"/>
    <x v="10"/>
    <x v="8"/>
    <x v="0"/>
    <x v="1"/>
    <n v="19"/>
    <n v="230"/>
    <s v="nan"/>
    <n v="0.411441798941798"/>
    <n v="0.13293650793650699"/>
    <n v="0.66001508548525001"/>
    <n v="7.5216599939054998"/>
    <n v="7.9589110683011803"/>
    <n v="6.4597645275159898"/>
    <m/>
    <m/>
    <m/>
    <m/>
    <m/>
    <m/>
    <x v="3"/>
  </r>
  <r>
    <x v="3"/>
    <x v="3"/>
    <x v="9"/>
    <x v="5"/>
    <x v="0"/>
    <x v="0"/>
    <x v="10"/>
    <x v="8"/>
    <x v="0"/>
    <x v="0"/>
    <n v="20"/>
    <n v="215"/>
    <n v="21.929462204462201"/>
    <n v="0.36943119617465903"/>
    <n v="0.138251466738045"/>
    <n v="0.896687540540414"/>
    <n v="7.9457514999780896"/>
    <n v="6.5303239732982004"/>
    <n v="9.6185294860543298"/>
    <m/>
    <m/>
    <m/>
    <m/>
    <m/>
    <m/>
    <x v="3"/>
  </r>
  <r>
    <x v="3"/>
    <x v="3"/>
    <x v="9"/>
    <x v="5"/>
    <x v="0"/>
    <x v="0"/>
    <x v="10"/>
    <x v="8"/>
    <x v="0"/>
    <x v="1"/>
    <n v="20"/>
    <n v="215"/>
    <s v="nan"/>
    <n v="0.36230158730158701"/>
    <n v="0.12797619047618999"/>
    <n v="0.702126777538569"/>
    <n v="7.7248826585462096"/>
    <n v="6.4034781031288803"/>
    <n v="9.2865425876757701"/>
    <m/>
    <m/>
    <m/>
    <m/>
    <m/>
    <m/>
    <x v="3"/>
  </r>
  <r>
    <x v="3"/>
    <x v="3"/>
    <x v="9"/>
    <x v="5"/>
    <x v="0"/>
    <x v="0"/>
    <x v="10"/>
    <x v="8"/>
    <x v="0"/>
    <x v="0"/>
    <n v="21"/>
    <n v="230"/>
    <n v="22.032367632367599"/>
    <n v="0.41330066550789701"/>
    <n v="0.13965494479197099"/>
    <n v="0.88567650981017598"/>
    <n v="7.9692109763645904"/>
    <n v="7.83984896707811"/>
    <n v="8.2833758560603403"/>
    <m/>
    <m/>
    <m/>
    <m/>
    <m/>
    <m/>
    <x v="3"/>
  </r>
  <r>
    <x v="3"/>
    <x v="3"/>
    <x v="9"/>
    <x v="5"/>
    <x v="0"/>
    <x v="0"/>
    <x v="10"/>
    <x v="8"/>
    <x v="0"/>
    <x v="1"/>
    <n v="21"/>
    <n v="230"/>
    <s v="nan"/>
    <n v="0.40796055796055802"/>
    <n v="0.12797619047618999"/>
    <n v="0.66621823478492304"/>
    <n v="7.5948877384201197"/>
    <n v="7.8820643710201299"/>
    <n v="6.8974587735343702"/>
    <m/>
    <m/>
    <m/>
    <m/>
    <m/>
    <m/>
    <x v="3"/>
  </r>
  <r>
    <x v="3"/>
    <x v="3"/>
    <x v="9"/>
    <x v="5"/>
    <x v="0"/>
    <x v="0"/>
    <x v="10"/>
    <x v="8"/>
    <x v="0"/>
    <x v="0"/>
    <n v="22"/>
    <n v="224"/>
    <n v="23.315456112514902"/>
    <n v="0.40111302342840399"/>
    <n v="0.14719859170633101"/>
    <n v="0.90044922889455803"/>
    <n v="8.2156240515096393"/>
    <n v="7.5478703790203001"/>
    <n v="9.5511313964883193"/>
    <m/>
    <m/>
    <m/>
    <m/>
    <m/>
    <m/>
    <x v="3"/>
  </r>
  <r>
    <x v="3"/>
    <x v="3"/>
    <x v="9"/>
    <x v="5"/>
    <x v="0"/>
    <x v="0"/>
    <x v="10"/>
    <x v="8"/>
    <x v="0"/>
    <x v="1"/>
    <n v="22"/>
    <n v="224"/>
    <s v="nan"/>
    <n v="0.38959986772486699"/>
    <n v="0.129960317460317"/>
    <n v="0.677710061083455"/>
    <n v="7.72387045003775"/>
    <n v="7.7823025222335103"/>
    <n v="7.60700630564624"/>
    <m/>
    <m/>
    <m/>
    <m/>
    <m/>
    <m/>
    <x v="3"/>
  </r>
  <r>
    <x v="3"/>
    <x v="3"/>
    <x v="9"/>
    <x v="5"/>
    <x v="0"/>
    <x v="0"/>
    <x v="10"/>
    <x v="8"/>
    <x v="0"/>
    <x v="0"/>
    <n v="23"/>
    <n v="232"/>
    <n v="22.394157313274899"/>
    <n v="0.42271666903288801"/>
    <n v="0.14124425995404999"/>
    <n v="0.88329824554392"/>
    <n v="8.0391025775156493"/>
    <n v="7.0925086411417197"/>
    <n v="11.6361595357365"/>
    <m/>
    <m/>
    <m/>
    <m/>
    <m/>
    <m/>
    <x v="3"/>
  </r>
  <r>
    <x v="3"/>
    <x v="3"/>
    <x v="9"/>
    <x v="5"/>
    <x v="0"/>
    <x v="0"/>
    <x v="10"/>
    <x v="8"/>
    <x v="0"/>
    <x v="1"/>
    <n v="23"/>
    <n v="232"/>
    <s v="nan"/>
    <n v="0.414037698412698"/>
    <n v="0.125"/>
    <n v="0.662477491322081"/>
    <n v="7.1765117181212901"/>
    <n v="6.8032368277564101"/>
    <n v="8.5949563015078301"/>
    <m/>
    <m/>
    <m/>
    <m/>
    <m/>
    <m/>
    <x v="3"/>
  </r>
  <r>
    <x v="3"/>
    <x v="3"/>
    <x v="9"/>
    <x v="5"/>
    <x v="0"/>
    <x v="0"/>
    <x v="10"/>
    <x v="8"/>
    <x v="0"/>
    <x v="0"/>
    <n v="24"/>
    <n v="230"/>
    <n v="22.979312354312299"/>
    <n v="0.41607788903210902"/>
    <n v="0.14652861547948301"/>
    <n v="0.88281996631289394"/>
    <n v="8.1368170204605601"/>
    <n v="8.7526164855008002"/>
    <n v="6.2894186253398301"/>
    <m/>
    <m/>
    <m/>
    <m/>
    <m/>
    <m/>
    <x v="3"/>
  </r>
  <r>
    <x v="3"/>
    <x v="3"/>
    <x v="9"/>
    <x v="5"/>
    <x v="0"/>
    <x v="0"/>
    <x v="10"/>
    <x v="8"/>
    <x v="0"/>
    <x v="1"/>
    <n v="24"/>
    <n v="230"/>
    <s v="nan"/>
    <n v="0.41721230158730099"/>
    <n v="0.13789682539682499"/>
    <n v="0.65381193618557698"/>
    <n v="7.4356092487391097"/>
    <n v="7.5319016059226804"/>
    <n v="7.1467321771883903"/>
    <m/>
    <m/>
    <m/>
    <m/>
    <m/>
    <m/>
    <x v="3"/>
  </r>
  <r>
    <x v="3"/>
    <x v="3"/>
    <x v="9"/>
    <x v="5"/>
    <x v="0"/>
    <x v="0"/>
    <x v="10"/>
    <x v="8"/>
    <x v="0"/>
    <x v="0"/>
    <n v="25"/>
    <n v="231"/>
    <n v="21.8001332001332"/>
    <n v="0.41461207196508099"/>
    <n v="0.13804929485516301"/>
    <n v="0.89364781721235098"/>
    <n v="8.0190113211204093"/>
    <n v="7.9836175222566101"/>
    <n v="8.0897989188480004"/>
    <m/>
    <m/>
    <m/>
    <m/>
    <m/>
    <m/>
    <x v="3"/>
  </r>
  <r>
    <x v="3"/>
    <x v="3"/>
    <x v="9"/>
    <x v="5"/>
    <x v="0"/>
    <x v="0"/>
    <x v="10"/>
    <x v="8"/>
    <x v="0"/>
    <x v="1"/>
    <n v="25"/>
    <n v="231"/>
    <s v="nan"/>
    <n v="0.41184764309764299"/>
    <n v="0.125"/>
    <n v="0.66434238792118505"/>
    <n v="7.2186432824645097"/>
    <n v="6.4605709740472603"/>
    <n v="8.7347878992989898"/>
    <m/>
    <m/>
    <m/>
    <m/>
    <m/>
    <m/>
    <x v="3"/>
  </r>
  <r>
    <x v="3"/>
    <x v="3"/>
    <x v="9"/>
    <x v="5"/>
    <x v="0"/>
    <x v="0"/>
    <x v="10"/>
    <x v="8"/>
    <x v="0"/>
    <x v="0"/>
    <n v="26"/>
    <n v="235"/>
    <n v="25.681967052555201"/>
    <n v="0.44428366844450901"/>
    <n v="0.163951512459901"/>
    <n v="0.87235085562988302"/>
    <n v="8.3775915684881195"/>
    <n v="8.5498270614206504"/>
    <n v="7.5164141038254497"/>
    <m/>
    <m/>
    <m/>
    <m/>
    <m/>
    <m/>
    <x v="3"/>
  </r>
  <r>
    <x v="3"/>
    <x v="3"/>
    <x v="9"/>
    <x v="5"/>
    <x v="0"/>
    <x v="0"/>
    <x v="10"/>
    <x v="8"/>
    <x v="0"/>
    <x v="1"/>
    <n v="26"/>
    <n v="235"/>
    <s v="nan"/>
    <n v="0.44371693121693101"/>
    <n v="0.14980158730158699"/>
    <n v="0.63234257080907297"/>
    <n v="8.2459140147494807"/>
    <n v="7.2373566948653201"/>
    <n v="13.2887006141702"/>
    <m/>
    <m/>
    <m/>
    <m/>
    <m/>
    <m/>
    <x v="3"/>
  </r>
  <r>
    <x v="3"/>
    <x v="3"/>
    <x v="9"/>
    <x v="5"/>
    <x v="0"/>
    <x v="0"/>
    <x v="10"/>
    <x v="8"/>
    <x v="0"/>
    <x v="0"/>
    <n v="27"/>
    <n v="227"/>
    <n v="26.225820747879499"/>
    <n v="0.42259656922050998"/>
    <n v="0.16696300051467"/>
    <n v="0.87991143234764502"/>
    <n v="8.4961770321283101"/>
    <n v="8.3204859121432495"/>
    <n v="9.0232503920834901"/>
    <m/>
    <m/>
    <m/>
    <m/>
    <m/>
    <m/>
    <x v="3"/>
  </r>
  <r>
    <x v="3"/>
    <x v="3"/>
    <x v="9"/>
    <x v="5"/>
    <x v="0"/>
    <x v="0"/>
    <x v="10"/>
    <x v="8"/>
    <x v="0"/>
    <x v="1"/>
    <n v="27"/>
    <n v="227"/>
    <s v="nan"/>
    <n v="0.42170965608465599"/>
    <n v="0.15972222222222199"/>
    <n v="0.640736326399024"/>
    <n v="9.1456344603448994"/>
    <n v="8.6524749656073006"/>
    <n v="10.625112944557699"/>
    <m/>
    <m/>
    <m/>
    <m/>
    <m/>
    <m/>
    <x v="3"/>
  </r>
  <r>
    <x v="3"/>
    <x v="3"/>
    <x v="9"/>
    <x v="5"/>
    <x v="0"/>
    <x v="0"/>
    <x v="10"/>
    <x v="8"/>
    <x v="0"/>
    <x v="0"/>
    <n v="28"/>
    <n v="225"/>
    <n v="22.549286497815899"/>
    <n v="0.402987916731191"/>
    <n v="0.143027033359098"/>
    <n v="0.892746316165828"/>
    <n v="7.9545806418571603"/>
    <n v="7.1372186437404803"/>
    <n v="9.3168506387183108"/>
    <m/>
    <m/>
    <m/>
    <m/>
    <m/>
    <m/>
    <x v="3"/>
  </r>
  <r>
    <x v="3"/>
    <x v="3"/>
    <x v="9"/>
    <x v="5"/>
    <x v="0"/>
    <x v="0"/>
    <x v="10"/>
    <x v="8"/>
    <x v="0"/>
    <x v="1"/>
    <n v="28"/>
    <n v="225"/>
    <s v="nan"/>
    <n v="0.41412037037036997"/>
    <n v="0.146825396825396"/>
    <n v="0.65699467380599397"/>
    <n v="7.5920637907254296"/>
    <n v="6.3558993600116702"/>
    <n v="9.6523378419150294"/>
    <m/>
    <m/>
    <m/>
    <m/>
    <m/>
    <m/>
    <x v="3"/>
  </r>
  <r>
    <x v="3"/>
    <x v="3"/>
    <x v="9"/>
    <x v="5"/>
    <x v="0"/>
    <x v="0"/>
    <x v="10"/>
    <x v="8"/>
    <x v="0"/>
    <x v="0"/>
    <n v="29"/>
    <n v="238"/>
    <n v="20.834736831795599"/>
    <n v="0.42939114828724301"/>
    <n v="0.13173342988876699"/>
    <n v="0.88677276816914097"/>
    <n v="7.8832292640233099"/>
    <n v="7.8226451714893903"/>
    <n v="8.1861497266928893"/>
    <m/>
    <m/>
    <m/>
    <m/>
    <m/>
    <m/>
    <x v="3"/>
  </r>
  <r>
    <x v="3"/>
    <x v="3"/>
    <x v="9"/>
    <x v="5"/>
    <x v="0"/>
    <x v="0"/>
    <x v="10"/>
    <x v="8"/>
    <x v="0"/>
    <x v="1"/>
    <n v="29"/>
    <n v="238"/>
    <s v="nan"/>
    <n v="0.43143939393939301"/>
    <n v="0.12797619047618999"/>
    <n v="0.65151162588997102"/>
    <n v="7.5063669659794403"/>
    <n v="7.9200286121235397"/>
    <n v="5.4380587352589203"/>
    <m/>
    <m/>
    <m/>
    <m/>
    <m/>
    <m/>
    <x v="3"/>
  </r>
  <r>
    <x v="3"/>
    <x v="3"/>
    <x v="9"/>
    <x v="5"/>
    <x v="0"/>
    <x v="0"/>
    <x v="10"/>
    <x v="9"/>
    <x v="0"/>
    <x v="0"/>
    <n v="0"/>
    <n v="231"/>
    <n v="22.285236332295099"/>
    <n v="0.417116556650107"/>
    <n v="0.14063357592693301"/>
    <n v="0.89339760427117199"/>
    <n v="8.1664611340794799"/>
    <n v="7.2320107535147997"/>
    <n v="10.969812275773499"/>
    <m/>
    <m/>
    <m/>
    <m/>
    <m/>
    <m/>
    <x v="3"/>
  </r>
  <r>
    <x v="3"/>
    <x v="3"/>
    <x v="9"/>
    <x v="5"/>
    <x v="0"/>
    <x v="0"/>
    <x v="10"/>
    <x v="9"/>
    <x v="0"/>
    <x v="1"/>
    <n v="0"/>
    <n v="231"/>
    <s v="nan"/>
    <n v="0.41364087301587299"/>
    <n v="0.12896825396825301"/>
    <n v="0.66434238792118505"/>
    <n v="7.33565563907705"/>
    <n v="6.4084366845109999"/>
    <n v="10.117312502775199"/>
    <m/>
    <m/>
    <m/>
    <m/>
    <m/>
    <m/>
    <x v="3"/>
  </r>
  <r>
    <x v="3"/>
    <x v="3"/>
    <x v="9"/>
    <x v="5"/>
    <x v="0"/>
    <x v="0"/>
    <x v="10"/>
    <x v="9"/>
    <x v="0"/>
    <x v="0"/>
    <n v="1"/>
    <n v="231"/>
    <n v="23.760139860139802"/>
    <n v="0.42386125164524702"/>
    <n v="0.15070335018405301"/>
    <n v="0.88633646694077195"/>
    <n v="8.1351317729322705"/>
    <n v="7.8239635719048604"/>
    <n v="9.6909727780693196"/>
    <m/>
    <m/>
    <m/>
    <m/>
    <m/>
    <m/>
    <x v="3"/>
  </r>
  <r>
    <x v="3"/>
    <x v="3"/>
    <x v="9"/>
    <x v="5"/>
    <x v="0"/>
    <x v="0"/>
    <x v="10"/>
    <x v="9"/>
    <x v="0"/>
    <x v="1"/>
    <n v="1"/>
    <n v="231"/>
    <s v="nan"/>
    <n v="0.43129960317460297"/>
    <n v="0.148809523809523"/>
    <n v="0.64576458065269504"/>
    <n v="7.07319198144108"/>
    <n v="6.5871320686565697"/>
    <n v="9.5034915453636"/>
    <m/>
    <m/>
    <m/>
    <m/>
    <m/>
    <m/>
    <x v="3"/>
  </r>
  <r>
    <x v="3"/>
    <x v="3"/>
    <x v="9"/>
    <x v="5"/>
    <x v="0"/>
    <x v="0"/>
    <x v="10"/>
    <x v="9"/>
    <x v="0"/>
    <x v="0"/>
    <n v="2"/>
    <n v="238"/>
    <n v="21.993594640653399"/>
    <n v="0.43320123345785999"/>
    <n v="0.13899824290586299"/>
    <n v="0.88408531740792096"/>
    <n v="8.1096410007636592"/>
    <n v="8.3401321802621098"/>
    <n v="7.2337745186695903"/>
    <m/>
    <m/>
    <m/>
    <m/>
    <m/>
    <m/>
    <x v="3"/>
  </r>
  <r>
    <x v="3"/>
    <x v="3"/>
    <x v="9"/>
    <x v="5"/>
    <x v="0"/>
    <x v="0"/>
    <x v="10"/>
    <x v="9"/>
    <x v="0"/>
    <x v="1"/>
    <n v="2"/>
    <n v="238"/>
    <s v="nan"/>
    <n v="0.43333333333333302"/>
    <n v="0.134920634920634"/>
    <n v="0.65151162588997202"/>
    <n v="7.5177984869743701"/>
    <n v="6.6880509991616197"/>
    <n v="10.6708389406627"/>
    <m/>
    <m/>
    <m/>
    <m/>
    <m/>
    <m/>
    <x v="3"/>
  </r>
  <r>
    <x v="3"/>
    <x v="3"/>
    <x v="9"/>
    <x v="5"/>
    <x v="0"/>
    <x v="0"/>
    <x v="10"/>
    <x v="9"/>
    <x v="0"/>
    <x v="0"/>
    <n v="3"/>
    <n v="235"/>
    <n v="25.763158410217201"/>
    <n v="0.445054817967101"/>
    <n v="0.163461051545919"/>
    <n v="0.87387336672358795"/>
    <n v="8.4615506882330198"/>
    <n v="7.7833290236807802"/>
    <n v="15.9219889983075"/>
    <m/>
    <m/>
    <m/>
    <m/>
    <m/>
    <m/>
    <x v="3"/>
  </r>
  <r>
    <x v="3"/>
    <x v="3"/>
    <x v="9"/>
    <x v="5"/>
    <x v="0"/>
    <x v="0"/>
    <x v="10"/>
    <x v="9"/>
    <x v="0"/>
    <x v="1"/>
    <n v="3"/>
    <n v="235"/>
    <s v="nan"/>
    <n v="0.43898809523809501"/>
    <n v="0.14980158730158699"/>
    <n v="0.63234257080907197"/>
    <n v="8.2158889394562795"/>
    <n v="8.2823696454706397"/>
    <n v="7.4846011732984001"/>
    <m/>
    <m/>
    <m/>
    <m/>
    <m/>
    <m/>
    <x v="3"/>
  </r>
  <r>
    <x v="3"/>
    <x v="3"/>
    <x v="9"/>
    <x v="5"/>
    <x v="0"/>
    <x v="0"/>
    <x v="10"/>
    <x v="9"/>
    <x v="0"/>
    <x v="0"/>
    <n v="4"/>
    <n v="235"/>
    <n v="23.7521003506297"/>
    <n v="0.43468294259424101"/>
    <n v="0.14982317574656301"/>
    <n v="0.87922978597902002"/>
    <n v="8.3122217938409992"/>
    <n v="8.1504205004183401"/>
    <n v="9.4448308477996292"/>
    <m/>
    <m/>
    <m/>
    <m/>
    <m/>
    <m/>
    <x v="3"/>
  </r>
  <r>
    <x v="3"/>
    <x v="3"/>
    <x v="9"/>
    <x v="5"/>
    <x v="0"/>
    <x v="0"/>
    <x v="10"/>
    <x v="9"/>
    <x v="0"/>
    <x v="1"/>
    <n v="4"/>
    <n v="235"/>
    <s v="nan"/>
    <n v="0.42433862433862402"/>
    <n v="0.12896825396825301"/>
    <n v="0.656947340101255"/>
    <n v="7.7277948684530902"/>
    <n v="7.3112992915922197"/>
    <n v="10.643263906479101"/>
    <m/>
    <m/>
    <m/>
    <m/>
    <m/>
    <m/>
    <x v="3"/>
  </r>
  <r>
    <x v="3"/>
    <x v="3"/>
    <x v="9"/>
    <x v="5"/>
    <x v="0"/>
    <x v="0"/>
    <x v="10"/>
    <x v="9"/>
    <x v="0"/>
    <x v="0"/>
    <n v="5"/>
    <n v="224"/>
    <n v="22.3178762414056"/>
    <n v="0.39566034914694498"/>
    <n v="0.14186006881989899"/>
    <n v="0.89268162657966599"/>
    <n v="8.0654458946241991"/>
    <n v="7.5358552095466402"/>
    <n v="8.8068728537327807"/>
    <m/>
    <m/>
    <m/>
    <m/>
    <m/>
    <m/>
    <x v="3"/>
  </r>
  <r>
    <x v="3"/>
    <x v="3"/>
    <x v="9"/>
    <x v="5"/>
    <x v="0"/>
    <x v="0"/>
    <x v="10"/>
    <x v="9"/>
    <x v="0"/>
    <x v="1"/>
    <n v="5"/>
    <n v="224"/>
    <s v="nan"/>
    <n v="0.39901394901394899"/>
    <n v="0.143849206349206"/>
    <n v="0.66517380394169701"/>
    <n v="7.49650413981783"/>
    <n v="7.7533619814492098"/>
    <n v="7.1369031615339003"/>
    <m/>
    <m/>
    <m/>
    <m/>
    <m/>
    <m/>
    <x v="3"/>
  </r>
  <r>
    <x v="3"/>
    <x v="3"/>
    <x v="9"/>
    <x v="5"/>
    <x v="0"/>
    <x v="0"/>
    <x v="10"/>
    <x v="9"/>
    <x v="0"/>
    <x v="0"/>
    <n v="6"/>
    <n v="233"/>
    <n v="21.528771228771198"/>
    <n v="0.418212308344179"/>
    <n v="0.13631497366505499"/>
    <n v="0.89129091862260401"/>
    <n v="7.9745066001745801"/>
    <n v="8.5290406053315895"/>
    <n v="6.3109045847035699"/>
    <m/>
    <m/>
    <m/>
    <m/>
    <m/>
    <m/>
    <x v="3"/>
  </r>
  <r>
    <x v="3"/>
    <x v="3"/>
    <x v="9"/>
    <x v="5"/>
    <x v="0"/>
    <x v="0"/>
    <x v="10"/>
    <x v="9"/>
    <x v="0"/>
    <x v="1"/>
    <n v="6"/>
    <n v="233"/>
    <s v="nan"/>
    <n v="0.428968253968254"/>
    <n v="0.13789682539682499"/>
    <n v="0.64827994075241002"/>
    <n v="8.3630121057582691"/>
    <n v="7.5612634057224302"/>
    <n v="10.768258205865701"/>
    <m/>
    <m/>
    <m/>
    <m/>
    <m/>
    <m/>
    <x v="3"/>
  </r>
  <r>
    <x v="3"/>
    <x v="3"/>
    <x v="9"/>
    <x v="5"/>
    <x v="0"/>
    <x v="0"/>
    <x v="10"/>
    <x v="9"/>
    <x v="0"/>
    <x v="0"/>
    <n v="7"/>
    <n v="233"/>
    <n v="20.037767134825899"/>
    <n v="0.41066898842095301"/>
    <n v="0.126666924826662"/>
    <n v="0.89517625808498502"/>
    <n v="7.7926310928398399"/>
    <n v="7.8335416500657802"/>
    <n v="7.7244468307966097"/>
    <m/>
    <m/>
    <m/>
    <m/>
    <m/>
    <m/>
    <x v="3"/>
  </r>
  <r>
    <x v="3"/>
    <x v="3"/>
    <x v="9"/>
    <x v="5"/>
    <x v="0"/>
    <x v="0"/>
    <x v="10"/>
    <x v="9"/>
    <x v="0"/>
    <x v="1"/>
    <n v="7"/>
    <n v="233"/>
    <s v="nan"/>
    <n v="0.41118476430976397"/>
    <n v="0.123015873015873"/>
    <n v="0.66679517135272703"/>
    <n v="7.06358303980649"/>
    <n v="6.7636462406570397"/>
    <n v="7.5634777050555799"/>
    <m/>
    <m/>
    <m/>
    <m/>
    <m/>
    <m/>
    <x v="3"/>
  </r>
  <r>
    <x v="3"/>
    <x v="3"/>
    <x v="9"/>
    <x v="5"/>
    <x v="0"/>
    <x v="0"/>
    <x v="10"/>
    <x v="9"/>
    <x v="0"/>
    <x v="0"/>
    <n v="8"/>
    <n v="233"/>
    <n v="23.753946053945999"/>
    <n v="0.42916697366634399"/>
    <n v="0.15054315814389499"/>
    <n v="0.88431033529398995"/>
    <n v="8.1828786695296802"/>
    <n v="8.0272922691547297"/>
    <n v="9.2719834721543002"/>
    <m/>
    <m/>
    <m/>
    <m/>
    <m/>
    <m/>
    <x v="3"/>
  </r>
  <r>
    <x v="3"/>
    <x v="3"/>
    <x v="9"/>
    <x v="5"/>
    <x v="0"/>
    <x v="0"/>
    <x v="10"/>
    <x v="9"/>
    <x v="0"/>
    <x v="1"/>
    <n v="8"/>
    <n v="233"/>
    <s v="nan"/>
    <n v="0.42127976190476102"/>
    <n v="0.134920634920634"/>
    <n v="0.65445168428584899"/>
    <n v="7.5838825818156801"/>
    <n v="7.3676627193589397"/>
    <n v="9.0974216190128896"/>
    <m/>
    <m/>
    <m/>
    <m/>
    <m/>
    <m/>
    <x v="3"/>
  </r>
  <r>
    <x v="3"/>
    <x v="3"/>
    <x v="9"/>
    <x v="5"/>
    <x v="0"/>
    <x v="0"/>
    <x v="10"/>
    <x v="9"/>
    <x v="0"/>
    <x v="0"/>
    <n v="9"/>
    <n v="231"/>
    <n v="22.212712287712201"/>
    <n v="0.41820546634301198"/>
    <n v="0.141107366399676"/>
    <n v="0.88964022390122399"/>
    <n v="8.02515090730979"/>
    <n v="7.90754385318668"/>
    <n v="8.3107680387516396"/>
    <m/>
    <m/>
    <m/>
    <m/>
    <m/>
    <m/>
    <x v="3"/>
  </r>
  <r>
    <x v="3"/>
    <x v="3"/>
    <x v="9"/>
    <x v="5"/>
    <x v="0"/>
    <x v="0"/>
    <x v="10"/>
    <x v="9"/>
    <x v="0"/>
    <x v="1"/>
    <n v="9"/>
    <n v="231"/>
    <s v="nan"/>
    <n v="0.412996031746031"/>
    <n v="0.12896825396825301"/>
    <n v="0.66434238792118505"/>
    <n v="7.6626403412736703"/>
    <n v="7.4366869421834796"/>
    <n v="8.2113843104927096"/>
    <m/>
    <m/>
    <m/>
    <m/>
    <m/>
    <m/>
    <x v="3"/>
  </r>
  <r>
    <x v="3"/>
    <x v="3"/>
    <x v="9"/>
    <x v="5"/>
    <x v="0"/>
    <x v="0"/>
    <x v="10"/>
    <x v="9"/>
    <x v="0"/>
    <x v="0"/>
    <n v="10"/>
    <n v="216"/>
    <n v="21.9059523809523"/>
    <n v="0.367577710312401"/>
    <n v="0.138998485054253"/>
    <n v="0.89443880145722199"/>
    <n v="8.0084272335526592"/>
    <n v="7.6409130858547698"/>
    <n v="8.6209508130491397"/>
    <m/>
    <m/>
    <m/>
    <m/>
    <m/>
    <m/>
    <x v="3"/>
  </r>
  <r>
    <x v="3"/>
    <x v="3"/>
    <x v="9"/>
    <x v="5"/>
    <x v="0"/>
    <x v="0"/>
    <x v="10"/>
    <x v="9"/>
    <x v="0"/>
    <x v="1"/>
    <n v="10"/>
    <n v="216"/>
    <s v="nan"/>
    <n v="0.370386904761904"/>
    <n v="0.13392857142857101"/>
    <n v="0.68734038248034002"/>
    <n v="7.1772653676754699"/>
    <n v="6.5279670201114604"/>
    <n v="8.2594292802821592"/>
    <m/>
    <m/>
    <m/>
    <m/>
    <m/>
    <m/>
    <x v="3"/>
  </r>
  <r>
    <x v="3"/>
    <x v="3"/>
    <x v="9"/>
    <x v="5"/>
    <x v="0"/>
    <x v="0"/>
    <x v="10"/>
    <x v="9"/>
    <x v="0"/>
    <x v="0"/>
    <n v="11"/>
    <n v="228"/>
    <n v="22.337681436210801"/>
    <n v="0.40861839314222098"/>
    <n v="0.14235228950457601"/>
    <n v="0.89546702989068006"/>
    <n v="8.0994037400114802"/>
    <n v="7.3095273079595797"/>
    <n v="10.0176750749946"/>
    <m/>
    <m/>
    <m/>
    <m/>
    <m/>
    <m/>
    <x v="3"/>
  </r>
  <r>
    <x v="3"/>
    <x v="3"/>
    <x v="9"/>
    <x v="5"/>
    <x v="0"/>
    <x v="0"/>
    <x v="10"/>
    <x v="9"/>
    <x v="0"/>
    <x v="1"/>
    <n v="11"/>
    <n v="228"/>
    <s v="nan"/>
    <n v="0.403373015873015"/>
    <n v="0.12698412698412601"/>
    <n v="0.67000325689012397"/>
    <n v="7.54884797844693"/>
    <n v="8.3750041751937605"/>
    <n v="5.5424686434903396"/>
    <m/>
    <m/>
    <m/>
    <m/>
    <m/>
    <m/>
    <x v="3"/>
  </r>
  <r>
    <x v="3"/>
    <x v="3"/>
    <x v="9"/>
    <x v="5"/>
    <x v="0"/>
    <x v="0"/>
    <x v="10"/>
    <x v="9"/>
    <x v="0"/>
    <x v="0"/>
    <n v="12"/>
    <n v="237"/>
    <n v="23.560771581359798"/>
    <n v="0.43879035208758199"/>
    <n v="0.148462333971706"/>
    <n v="0.88256166081796605"/>
    <n v="8.2786720852987798"/>
    <n v="8.0469128449040692"/>
    <n v="9.9009867680617099"/>
    <m/>
    <m/>
    <m/>
    <m/>
    <m/>
    <m/>
    <x v="3"/>
  </r>
  <r>
    <x v="3"/>
    <x v="3"/>
    <x v="9"/>
    <x v="5"/>
    <x v="0"/>
    <x v="0"/>
    <x v="10"/>
    <x v="9"/>
    <x v="0"/>
    <x v="1"/>
    <n v="12"/>
    <n v="237"/>
    <s v="nan"/>
    <n v="0.43106060606060598"/>
    <n v="0.13293650793650699"/>
    <n v="0.647182279252562"/>
    <n v="8.1753236714152209"/>
    <n v="8.2389891596484404"/>
    <n v="7.7296652537826702"/>
    <m/>
    <m/>
    <m/>
    <m/>
    <m/>
    <m/>
    <x v="3"/>
  </r>
  <r>
    <x v="3"/>
    <x v="3"/>
    <x v="9"/>
    <x v="5"/>
    <x v="0"/>
    <x v="0"/>
    <x v="10"/>
    <x v="9"/>
    <x v="0"/>
    <x v="0"/>
    <n v="13"/>
    <n v="237"/>
    <n v="23.654367201425998"/>
    <n v="0.44031108782822298"/>
    <n v="0.150020950838225"/>
    <n v="0.88158461201549798"/>
    <n v="8.3080265236729893"/>
    <n v="7.8672319823940997"/>
    <n v="11.3935883126252"/>
    <m/>
    <m/>
    <m/>
    <m/>
    <m/>
    <m/>
    <x v="3"/>
  </r>
  <r>
    <x v="3"/>
    <x v="3"/>
    <x v="9"/>
    <x v="5"/>
    <x v="0"/>
    <x v="0"/>
    <x v="10"/>
    <x v="9"/>
    <x v="0"/>
    <x v="1"/>
    <n v="13"/>
    <n v="237"/>
    <s v="nan"/>
    <n v="0.43263888888888802"/>
    <n v="0.13095238095237999"/>
    <n v="0.647182279252562"/>
    <n v="7.9745112257210904"/>
    <n v="8.4922743654752502"/>
    <n v="4.3501692474420004"/>
    <m/>
    <m/>
    <m/>
    <m/>
    <m/>
    <m/>
    <x v="3"/>
  </r>
  <r>
    <x v="3"/>
    <x v="3"/>
    <x v="9"/>
    <x v="5"/>
    <x v="0"/>
    <x v="0"/>
    <x v="10"/>
    <x v="9"/>
    <x v="0"/>
    <x v="0"/>
    <n v="14"/>
    <n v="235"/>
    <n v="22.2461288711288"/>
    <n v="0.42822999663451"/>
    <n v="0.14029965496896801"/>
    <n v="0.88351195036038099"/>
    <n v="8.0392748752280792"/>
    <n v="7.9179576153117797"/>
    <n v="8.8884956946421507"/>
    <m/>
    <m/>
    <m/>
    <m/>
    <m/>
    <m/>
    <x v="3"/>
  </r>
  <r>
    <x v="3"/>
    <x v="3"/>
    <x v="9"/>
    <x v="5"/>
    <x v="0"/>
    <x v="0"/>
    <x v="10"/>
    <x v="9"/>
    <x v="0"/>
    <x v="1"/>
    <n v="14"/>
    <n v="235"/>
    <s v="nan"/>
    <n v="0.42347883597883601"/>
    <n v="0.13293650793650699"/>
    <n v="0.656947340101254"/>
    <n v="7.7151654296205203"/>
    <n v="7.4786007367271603"/>
    <n v="9.37111827987402"/>
    <m/>
    <m/>
    <m/>
    <m/>
    <m/>
    <m/>
    <x v="3"/>
  </r>
  <r>
    <x v="3"/>
    <x v="3"/>
    <x v="9"/>
    <x v="5"/>
    <x v="0"/>
    <x v="0"/>
    <x v="10"/>
    <x v="9"/>
    <x v="0"/>
    <x v="0"/>
    <n v="15"/>
    <n v="235"/>
    <n v="22.101253648312401"/>
    <n v="0.42669540177856502"/>
    <n v="0.13953050611191301"/>
    <n v="0.88662341550978996"/>
    <n v="8.0057099823066196"/>
    <n v="7.8990089759004602"/>
    <n v="8.7526170271497801"/>
    <m/>
    <m/>
    <m/>
    <m/>
    <m/>
    <m/>
    <x v="3"/>
  </r>
  <r>
    <x v="3"/>
    <x v="3"/>
    <x v="9"/>
    <x v="5"/>
    <x v="0"/>
    <x v="0"/>
    <x v="10"/>
    <x v="9"/>
    <x v="0"/>
    <x v="1"/>
    <n v="15"/>
    <n v="235"/>
    <s v="nan"/>
    <n v="0.42157738095238101"/>
    <n v="0.125"/>
    <n v="0.656947340101254"/>
    <n v="6.9537040798572498"/>
    <n v="6.8071328958840702"/>
    <n v="7.9797023676695202"/>
    <m/>
    <m/>
    <m/>
    <m/>
    <m/>
    <m/>
    <x v="3"/>
  </r>
  <r>
    <x v="3"/>
    <x v="3"/>
    <x v="9"/>
    <x v="5"/>
    <x v="0"/>
    <x v="0"/>
    <x v="10"/>
    <x v="9"/>
    <x v="0"/>
    <x v="0"/>
    <n v="16"/>
    <n v="237"/>
    <n v="24.055582652641402"/>
    <n v="0.441064479749468"/>
    <n v="0.152195257900192"/>
    <n v="0.87749031492257801"/>
    <n v="8.3176583459002504"/>
    <n v="7.9199165618760796"/>
    <n v="12.692817970166001"/>
    <m/>
    <m/>
    <m/>
    <m/>
    <m/>
    <m/>
    <x v="3"/>
  </r>
  <r>
    <x v="3"/>
    <x v="3"/>
    <x v="9"/>
    <x v="5"/>
    <x v="0"/>
    <x v="0"/>
    <x v="10"/>
    <x v="9"/>
    <x v="0"/>
    <x v="1"/>
    <n v="16"/>
    <n v="237"/>
    <s v="nan"/>
    <n v="0.43452380952380898"/>
    <n v="0.13392857142857101"/>
    <n v="0.647182279252562"/>
    <n v="7.80082928350331"/>
    <n v="7.3562824988306401"/>
    <n v="12.690843914902601"/>
    <m/>
    <m/>
    <m/>
    <m/>
    <m/>
    <m/>
    <x v="3"/>
  </r>
  <r>
    <x v="3"/>
    <x v="3"/>
    <x v="9"/>
    <x v="5"/>
    <x v="0"/>
    <x v="0"/>
    <x v="10"/>
    <x v="9"/>
    <x v="0"/>
    <x v="0"/>
    <n v="17"/>
    <n v="232"/>
    <n v="22.695132318661699"/>
    <n v="0.41994291724720301"/>
    <n v="0.14363791853830099"/>
    <n v="0.89495501992148296"/>
    <n v="8.14247075954896"/>
    <n v="8.0995737465290798"/>
    <n v="8.3054794090244997"/>
    <m/>
    <m/>
    <m/>
    <m/>
    <m/>
    <m/>
    <x v="3"/>
  </r>
  <r>
    <x v="3"/>
    <x v="3"/>
    <x v="9"/>
    <x v="5"/>
    <x v="0"/>
    <x v="0"/>
    <x v="10"/>
    <x v="9"/>
    <x v="0"/>
    <x v="1"/>
    <n v="17"/>
    <n v="232"/>
    <s v="nan"/>
    <n v="0.42351190476190398"/>
    <n v="0.139880952380952"/>
    <n v="0.65011322310031705"/>
    <n v="7.8277517262635596"/>
    <n v="7.9748020814282796"/>
    <n v="7.2689603766376001"/>
    <m/>
    <m/>
    <m/>
    <m/>
    <m/>
    <m/>
    <x v="3"/>
  </r>
  <r>
    <x v="3"/>
    <x v="3"/>
    <x v="9"/>
    <x v="5"/>
    <x v="0"/>
    <x v="0"/>
    <x v="10"/>
    <x v="9"/>
    <x v="0"/>
    <x v="0"/>
    <n v="18"/>
    <n v="233"/>
    <n v="22.869066717596102"/>
    <n v="0.42443988645666197"/>
    <n v="0.14484758483615301"/>
    <n v="0.88521291749235598"/>
    <n v="8.1208755541557096"/>
    <n v="8.1579871419372996"/>
    <n v="7.9798515205856999"/>
    <m/>
    <m/>
    <m/>
    <m/>
    <m/>
    <m/>
    <x v="3"/>
  </r>
  <r>
    <x v="3"/>
    <x v="3"/>
    <x v="9"/>
    <x v="5"/>
    <x v="0"/>
    <x v="0"/>
    <x v="10"/>
    <x v="9"/>
    <x v="0"/>
    <x v="1"/>
    <n v="18"/>
    <n v="233"/>
    <s v="nan"/>
    <n v="0.42046957671957602"/>
    <n v="0.131944444444444"/>
    <n v="0.65445168428584799"/>
    <n v="7.8701859795860196"/>
    <n v="8.2122383984430307"/>
    <n v="6.57038678792936"/>
    <m/>
    <m/>
    <m/>
    <m/>
    <m/>
    <m/>
    <x v="3"/>
  </r>
  <r>
    <x v="3"/>
    <x v="3"/>
    <x v="9"/>
    <x v="5"/>
    <x v="0"/>
    <x v="0"/>
    <x v="10"/>
    <x v="9"/>
    <x v="0"/>
    <x v="0"/>
    <n v="19"/>
    <n v="227"/>
    <n v="24.190275410863599"/>
    <n v="0.414463465266389"/>
    <n v="0.154111494709786"/>
    <n v="0.87618524546778398"/>
    <n v="8.2694318253143795"/>
    <n v="7.6207694572658502"/>
    <n v="10.734348823898699"/>
    <m/>
    <m/>
    <m/>
    <m/>
    <m/>
    <m/>
    <x v="3"/>
  </r>
  <r>
    <x v="3"/>
    <x v="3"/>
    <x v="9"/>
    <x v="5"/>
    <x v="0"/>
    <x v="0"/>
    <x v="10"/>
    <x v="9"/>
    <x v="0"/>
    <x v="1"/>
    <n v="19"/>
    <n v="227"/>
    <s v="nan"/>
    <n v="0.41875000000000001"/>
    <n v="0.151785714285714"/>
    <n v="0.64697159621606404"/>
    <n v="7.58420408596493"/>
    <n v="7.47564056548475"/>
    <n v="7.99674546378961"/>
    <m/>
    <m/>
    <m/>
    <m/>
    <m/>
    <m/>
    <x v="3"/>
  </r>
  <r>
    <x v="3"/>
    <x v="3"/>
    <x v="9"/>
    <x v="5"/>
    <x v="0"/>
    <x v="0"/>
    <x v="10"/>
    <x v="9"/>
    <x v="0"/>
    <x v="0"/>
    <n v="20"/>
    <n v="240"/>
    <n v="23.298678772208099"/>
    <n v="0.44474095051425799"/>
    <n v="0.147079246935924"/>
    <n v="0.87968172258643995"/>
    <n v="8.24367906041625"/>
    <n v="8.3793178282733791"/>
    <n v="7.5654852211306398"/>
    <m/>
    <m/>
    <m/>
    <m/>
    <m/>
    <m/>
    <x v="3"/>
  </r>
  <r>
    <x v="3"/>
    <x v="3"/>
    <x v="9"/>
    <x v="5"/>
    <x v="0"/>
    <x v="0"/>
    <x v="10"/>
    <x v="9"/>
    <x v="0"/>
    <x v="1"/>
    <n v="20"/>
    <n v="240"/>
    <s v="nan"/>
    <n v="0.437037037037037"/>
    <n v="0.12698412698412601"/>
    <n v="0.64793882525227597"/>
    <n v="7.9968738739081404"/>
    <n v="8.1792622258325096"/>
    <n v="7.0849321142862998"/>
    <m/>
    <m/>
    <m/>
    <m/>
    <m/>
    <m/>
    <x v="3"/>
  </r>
  <r>
    <x v="3"/>
    <x v="3"/>
    <x v="9"/>
    <x v="5"/>
    <x v="0"/>
    <x v="0"/>
    <x v="10"/>
    <x v="9"/>
    <x v="0"/>
    <x v="0"/>
    <n v="21"/>
    <n v="232"/>
    <n v="23.236130536130499"/>
    <n v="0.42506577817247099"/>
    <n v="0.146881246678191"/>
    <n v="0.88900015991972703"/>
    <n v="8.2347077540712892"/>
    <n v="7.9506042400137904"/>
    <n v="9.0870182962437998"/>
    <m/>
    <m/>
    <m/>
    <m/>
    <m/>
    <m/>
    <x v="3"/>
  </r>
  <r>
    <x v="3"/>
    <x v="3"/>
    <x v="9"/>
    <x v="5"/>
    <x v="0"/>
    <x v="0"/>
    <x v="10"/>
    <x v="9"/>
    <x v="0"/>
    <x v="1"/>
    <n v="21"/>
    <n v="232"/>
    <s v="nan"/>
    <n v="0.42207341269841198"/>
    <n v="0.13293650793650699"/>
    <n v="0.65629535721119903"/>
    <n v="7.6164600973369199"/>
    <n v="7.0880886337774998"/>
    <n v="9.2015744880151793"/>
    <m/>
    <m/>
    <m/>
    <m/>
    <m/>
    <m/>
    <x v="3"/>
  </r>
  <r>
    <x v="3"/>
    <x v="3"/>
    <x v="9"/>
    <x v="5"/>
    <x v="0"/>
    <x v="0"/>
    <x v="10"/>
    <x v="9"/>
    <x v="0"/>
    <x v="0"/>
    <n v="22"/>
    <n v="232"/>
    <n v="22.337645687645601"/>
    <n v="0.420387846068559"/>
    <n v="0.14089388007109399"/>
    <n v="0.88830726792604897"/>
    <n v="8.0663416990939591"/>
    <n v="7.5977441915755"/>
    <n v="9.8470122276640897"/>
    <m/>
    <m/>
    <m/>
    <m/>
    <m/>
    <m/>
    <x v="3"/>
  </r>
  <r>
    <x v="3"/>
    <x v="3"/>
    <x v="9"/>
    <x v="5"/>
    <x v="0"/>
    <x v="0"/>
    <x v="10"/>
    <x v="9"/>
    <x v="0"/>
    <x v="1"/>
    <n v="22"/>
    <n v="232"/>
    <s v="nan"/>
    <n v="0.41458333333333303"/>
    <n v="0.12797619047618999"/>
    <n v="0.662477491322081"/>
    <n v="7.6859785898245896"/>
    <n v="7.4703634152399196"/>
    <n v="8.50531625324634"/>
    <m/>
    <m/>
    <m/>
    <m/>
    <m/>
    <m/>
    <x v="3"/>
  </r>
  <r>
    <x v="3"/>
    <x v="3"/>
    <x v="9"/>
    <x v="5"/>
    <x v="0"/>
    <x v="0"/>
    <x v="10"/>
    <x v="9"/>
    <x v="0"/>
    <x v="0"/>
    <n v="23"/>
    <n v="234"/>
    <n v="21.366663238722001"/>
    <n v="0.42200112681740298"/>
    <n v="0.13563525261218901"/>
    <n v="0.87929927618270198"/>
    <n v="7.9928564537807301"/>
    <n v="8.0879467468029507"/>
    <n v="7.7075855747140798"/>
    <m/>
    <m/>
    <m/>
    <m/>
    <m/>
    <m/>
    <x v="3"/>
  </r>
  <r>
    <x v="3"/>
    <x v="3"/>
    <x v="9"/>
    <x v="5"/>
    <x v="0"/>
    <x v="0"/>
    <x v="10"/>
    <x v="9"/>
    <x v="0"/>
    <x v="1"/>
    <n v="23"/>
    <n v="234"/>
    <s v="nan"/>
    <n v="0.43043981481481403"/>
    <n v="0.141865079365079"/>
    <n v="0.64645722224017999"/>
    <n v="7.2324391262132703"/>
    <n v="6.8793016197633099"/>
    <n v="8.2918516455631597"/>
    <m/>
    <m/>
    <m/>
    <m/>
    <m/>
    <m/>
    <x v="3"/>
  </r>
  <r>
    <x v="3"/>
    <x v="3"/>
    <x v="9"/>
    <x v="5"/>
    <x v="0"/>
    <x v="0"/>
    <x v="10"/>
    <x v="9"/>
    <x v="0"/>
    <x v="0"/>
    <n v="24"/>
    <n v="238"/>
    <n v="24.4040484025778"/>
    <n v="0.44541072905932899"/>
    <n v="0.15496047911970101"/>
    <n v="0.87686759382138102"/>
    <n v="8.3490977083973501"/>
    <n v="8.4287384847303493"/>
    <n v="7.4730491687344101"/>
    <m/>
    <m/>
    <m/>
    <m/>
    <m/>
    <m/>
    <x v="3"/>
  </r>
  <r>
    <x v="3"/>
    <x v="3"/>
    <x v="9"/>
    <x v="5"/>
    <x v="0"/>
    <x v="0"/>
    <x v="10"/>
    <x v="9"/>
    <x v="0"/>
    <x v="1"/>
    <n v="24"/>
    <n v="238"/>
    <s v="nan"/>
    <n v="0.44490740740740697"/>
    <n v="0.14285714285714199"/>
    <n v="0.63314884049284703"/>
    <n v="7.8958916583947198"/>
    <n v="7.9805866566214396"/>
    <n v="6.96424667790086"/>
    <m/>
    <m/>
    <m/>
    <m/>
    <m/>
    <m/>
    <x v="3"/>
  </r>
  <r>
    <x v="3"/>
    <x v="3"/>
    <x v="9"/>
    <x v="5"/>
    <x v="0"/>
    <x v="0"/>
    <x v="10"/>
    <x v="9"/>
    <x v="0"/>
    <x v="0"/>
    <n v="25"/>
    <n v="232"/>
    <n v="25.003507277036601"/>
    <n v="0.43079968220388798"/>
    <n v="0.15852422393752399"/>
    <n v="0.88077442228009395"/>
    <n v="8.3052790711825892"/>
    <n v="8.0553857923899592"/>
    <n v="9.5547454651457695"/>
    <m/>
    <m/>
    <m/>
    <m/>
    <m/>
    <m/>
    <x v="3"/>
  </r>
  <r>
    <x v="3"/>
    <x v="3"/>
    <x v="9"/>
    <x v="5"/>
    <x v="0"/>
    <x v="0"/>
    <x v="10"/>
    <x v="9"/>
    <x v="0"/>
    <x v="1"/>
    <n v="25"/>
    <n v="232"/>
    <s v="nan"/>
    <n v="0.42693452380952301"/>
    <n v="0.14781746031745999"/>
    <n v="0.64393108898943596"/>
    <n v="7.603038867555"/>
    <n v="7.5720158954958903"/>
    <n v="7.7581537278505799"/>
    <m/>
    <m/>
    <m/>
    <m/>
    <m/>
    <m/>
    <x v="3"/>
  </r>
  <r>
    <x v="3"/>
    <x v="3"/>
    <x v="9"/>
    <x v="5"/>
    <x v="0"/>
    <x v="0"/>
    <x v="10"/>
    <x v="9"/>
    <x v="0"/>
    <x v="0"/>
    <n v="26"/>
    <n v="239"/>
    <n v="23.801619948678699"/>
    <n v="0.44524145927296299"/>
    <n v="0.15068808472576101"/>
    <n v="0.88051270544157201"/>
    <n v="8.3009810121739793"/>
    <n v="8.1569804921574498"/>
    <n v="9.3089846522897197"/>
    <m/>
    <m/>
    <m/>
    <m/>
    <m/>
    <m/>
    <x v="3"/>
  </r>
  <r>
    <x v="3"/>
    <x v="3"/>
    <x v="9"/>
    <x v="5"/>
    <x v="0"/>
    <x v="0"/>
    <x v="10"/>
    <x v="9"/>
    <x v="0"/>
    <x v="1"/>
    <n v="26"/>
    <n v="239"/>
    <s v="nan"/>
    <n v="0.438888888888888"/>
    <n v="0.13095238095237999"/>
    <n v="0.64360920809886402"/>
    <n v="7.7046218484406497"/>
    <n v="8.0308601969259001"/>
    <n v="5.4209534090438902"/>
    <m/>
    <m/>
    <m/>
    <m/>
    <m/>
    <m/>
    <x v="3"/>
  </r>
  <r>
    <x v="3"/>
    <x v="3"/>
    <x v="9"/>
    <x v="5"/>
    <x v="0"/>
    <x v="0"/>
    <x v="10"/>
    <x v="9"/>
    <x v="0"/>
    <x v="0"/>
    <n v="27"/>
    <n v="229"/>
    <n v="22.651265401265398"/>
    <n v="0.41527634762972698"/>
    <n v="0.14275722839920699"/>
    <n v="0.89560813707488096"/>
    <n v="8.1661142874592301"/>
    <n v="7.0652322410853996"/>
    <n v="11.468760426580699"/>
    <m/>
    <m/>
    <m/>
    <m/>
    <m/>
    <m/>
    <x v="3"/>
  </r>
  <r>
    <x v="3"/>
    <x v="3"/>
    <x v="9"/>
    <x v="5"/>
    <x v="0"/>
    <x v="0"/>
    <x v="10"/>
    <x v="9"/>
    <x v="0"/>
    <x v="1"/>
    <n v="27"/>
    <n v="229"/>
    <s v="nan"/>
    <n v="0.41021825396825301"/>
    <n v="0.12698412698412601"/>
    <n v="0.66810515085675504"/>
    <n v="7.6634219739627403"/>
    <n v="6.3298392928449401"/>
    <n v="11.664170017316099"/>
    <m/>
    <m/>
    <m/>
    <m/>
    <m/>
    <m/>
    <x v="3"/>
  </r>
  <r>
    <x v="3"/>
    <x v="3"/>
    <x v="9"/>
    <x v="5"/>
    <x v="0"/>
    <x v="0"/>
    <x v="10"/>
    <x v="9"/>
    <x v="0"/>
    <x v="0"/>
    <n v="28"/>
    <n v="236"/>
    <n v="22.087814636344"/>
    <n v="0.43122650470377499"/>
    <n v="0.139743672261292"/>
    <n v="0.887610599620133"/>
    <n v="8.1054402977758198"/>
    <n v="7.2374833890699701"/>
    <n v="12.445224841305"/>
    <m/>
    <m/>
    <m/>
    <m/>
    <m/>
    <m/>
    <x v="3"/>
  </r>
  <r>
    <x v="3"/>
    <x v="3"/>
    <x v="9"/>
    <x v="5"/>
    <x v="0"/>
    <x v="0"/>
    <x v="10"/>
    <x v="9"/>
    <x v="0"/>
    <x v="1"/>
    <n v="28"/>
    <n v="236"/>
    <s v="nan"/>
    <n v="0.422916666666666"/>
    <n v="0.124007936507936"/>
    <n v="0.66126612021341502"/>
    <n v="8.1643552219334605"/>
    <n v="8.0096130172239608"/>
    <n v="8.9380662454809201"/>
    <m/>
    <m/>
    <m/>
    <m/>
    <m/>
    <m/>
    <x v="3"/>
  </r>
  <r>
    <x v="3"/>
    <x v="3"/>
    <x v="9"/>
    <x v="5"/>
    <x v="0"/>
    <x v="0"/>
    <x v="10"/>
    <x v="9"/>
    <x v="0"/>
    <x v="0"/>
    <n v="29"/>
    <n v="228"/>
    <n v="21.950707625707601"/>
    <n v="0.40762088653544398"/>
    <n v="0.13810149323787901"/>
    <n v="0.89853873040924803"/>
    <n v="8.0104286725186906"/>
    <n v="7.8964250651065004"/>
    <n v="8.2872945762340002"/>
    <m/>
    <m/>
    <m/>
    <m/>
    <m/>
    <m/>
    <x v="3"/>
  </r>
  <r>
    <x v="3"/>
    <x v="3"/>
    <x v="9"/>
    <x v="5"/>
    <x v="0"/>
    <x v="0"/>
    <x v="10"/>
    <x v="9"/>
    <x v="0"/>
    <x v="1"/>
    <n v="29"/>
    <n v="228"/>
    <s v="nan"/>
    <n v="0.40325727513227499"/>
    <n v="0.12896825396825301"/>
    <n v="0.67000325689012397"/>
    <n v="7.5182885056572299"/>
    <n v="7.7931069041171099"/>
    <n v="6.8508723951118"/>
    <m/>
    <m/>
    <m/>
    <m/>
    <m/>
    <m/>
    <x v="3"/>
  </r>
  <r>
    <x v="3"/>
    <x v="3"/>
    <x v="9"/>
    <x v="5"/>
    <x v="0"/>
    <x v="0"/>
    <x v="10"/>
    <x v="10"/>
    <x v="0"/>
    <x v="0"/>
    <n v="0"/>
    <n v="237"/>
    <n v="24.125063172121902"/>
    <n v="0.44348287276542098"/>
    <n v="0.152584583895955"/>
    <n v="0.87357330260489796"/>
    <n v="8.3526377880731904"/>
    <n v="7.7553515429578601"/>
    <n v="14.9227864843417"/>
    <m/>
    <m/>
    <m/>
    <m/>
    <m/>
    <m/>
    <x v="3"/>
  </r>
  <r>
    <x v="3"/>
    <x v="3"/>
    <x v="9"/>
    <x v="5"/>
    <x v="0"/>
    <x v="0"/>
    <x v="10"/>
    <x v="10"/>
    <x v="0"/>
    <x v="1"/>
    <n v="0"/>
    <n v="237"/>
    <s v="nan"/>
    <n v="0.43452380952380898"/>
    <n v="0.131944444444444"/>
    <n v="0.647182279252562"/>
    <n v="7.4255065370587401"/>
    <n v="7.1740960985387998"/>
    <n v="10.1910213607781"/>
    <m/>
    <m/>
    <m/>
    <m/>
    <m/>
    <m/>
    <x v="3"/>
  </r>
  <r>
    <x v="3"/>
    <x v="3"/>
    <x v="9"/>
    <x v="5"/>
    <x v="0"/>
    <x v="0"/>
    <x v="10"/>
    <x v="10"/>
    <x v="0"/>
    <x v="0"/>
    <n v="1"/>
    <n v="236"/>
    <n v="23.949172396231202"/>
    <n v="0.43915140674832898"/>
    <n v="0.15174206396141099"/>
    <n v="0.87801102466963798"/>
    <n v="8.2572689027319708"/>
    <n v="8.1546209188113892"/>
    <n v="9.3863967258583703"/>
    <m/>
    <m/>
    <m/>
    <m/>
    <m/>
    <m/>
    <x v="3"/>
  </r>
  <r>
    <x v="3"/>
    <x v="3"/>
    <x v="9"/>
    <x v="5"/>
    <x v="0"/>
    <x v="0"/>
    <x v="10"/>
    <x v="10"/>
    <x v="0"/>
    <x v="1"/>
    <n v="1"/>
    <n v="236"/>
    <s v="nan"/>
    <n v="0.42817460317460299"/>
    <n v="0.13095238095237999"/>
    <n v="0.64898406003114495"/>
    <n v="7.5197298920077698"/>
    <n v="7.8182267225359698"/>
    <n v="4.2362647561976399"/>
    <m/>
    <m/>
    <m/>
    <m/>
    <m/>
    <m/>
    <x v="3"/>
  </r>
  <r>
    <x v="3"/>
    <x v="3"/>
    <x v="9"/>
    <x v="5"/>
    <x v="0"/>
    <x v="0"/>
    <x v="10"/>
    <x v="10"/>
    <x v="0"/>
    <x v="0"/>
    <n v="2"/>
    <n v="237"/>
    <n v="24.256887230416599"/>
    <n v="0.44274100746998801"/>
    <n v="0.15340573242660699"/>
    <n v="0.87626390432815304"/>
    <n v="8.2975230442309797"/>
    <n v="8.0607717329503092"/>
    <n v="10.9017874683183"/>
    <m/>
    <m/>
    <m/>
    <m/>
    <m/>
    <m/>
    <x v="3"/>
  </r>
  <r>
    <x v="3"/>
    <x v="3"/>
    <x v="9"/>
    <x v="5"/>
    <x v="0"/>
    <x v="0"/>
    <x v="10"/>
    <x v="10"/>
    <x v="0"/>
    <x v="1"/>
    <n v="2"/>
    <n v="237"/>
    <s v="nan"/>
    <n v="0.43472222222222201"/>
    <n v="0.13392857142857101"/>
    <n v="0.647182279252562"/>
    <n v="7.2926784366027597"/>
    <n v="7.4687531738353101"/>
    <n v="5.3558563270446502"/>
    <m/>
    <m/>
    <m/>
    <m/>
    <m/>
    <m/>
    <x v="3"/>
  </r>
  <r>
    <x v="3"/>
    <x v="3"/>
    <x v="9"/>
    <x v="5"/>
    <x v="0"/>
    <x v="0"/>
    <x v="10"/>
    <x v="10"/>
    <x v="0"/>
    <x v="0"/>
    <n v="3"/>
    <n v="239"/>
    <n v="23.398289945348701"/>
    <n v="0.44368009813604897"/>
    <n v="0.14853394817396801"/>
    <n v="0.87804660703474002"/>
    <n v="8.19772533641164"/>
    <n v="8.3202744387549199"/>
    <n v="5.37909598251641"/>
    <m/>
    <m/>
    <m/>
    <m/>
    <m/>
    <m/>
    <x v="3"/>
  </r>
  <r>
    <x v="3"/>
    <x v="3"/>
    <x v="9"/>
    <x v="5"/>
    <x v="0"/>
    <x v="0"/>
    <x v="10"/>
    <x v="10"/>
    <x v="0"/>
    <x v="1"/>
    <n v="3"/>
    <n v="239"/>
    <s v="nan"/>
    <n v="0.44398148148148098"/>
    <n v="0.13888888888888801"/>
    <n v="0.637498220555198"/>
    <n v="7.9622923694533396"/>
    <n v="7.6954967258033102"/>
    <n v="14.098592173404001"/>
    <m/>
    <m/>
    <m/>
    <m/>
    <m/>
    <m/>
    <x v="3"/>
  </r>
  <r>
    <x v="3"/>
    <x v="3"/>
    <x v="9"/>
    <x v="5"/>
    <x v="0"/>
    <x v="0"/>
    <x v="10"/>
    <x v="10"/>
    <x v="0"/>
    <x v="0"/>
    <n v="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10"/>
    <x v="0"/>
    <x v="1"/>
    <n v="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10"/>
    <x v="0"/>
    <x v="0"/>
    <n v="5"/>
    <n v="239"/>
    <n v="24.712047756165401"/>
    <n v="0.449944651009065"/>
    <n v="0.15666709165336601"/>
    <n v="0.87211034785461095"/>
    <n v="8.37942902920995"/>
    <n v="8.0809684123114192"/>
    <n v="15.244023217876199"/>
    <m/>
    <m/>
    <m/>
    <m/>
    <m/>
    <m/>
    <x v="3"/>
  </r>
  <r>
    <x v="3"/>
    <x v="3"/>
    <x v="9"/>
    <x v="5"/>
    <x v="0"/>
    <x v="0"/>
    <x v="10"/>
    <x v="10"/>
    <x v="0"/>
    <x v="1"/>
    <n v="5"/>
    <n v="239"/>
    <s v="nan"/>
    <n v="0.44305555555555498"/>
    <n v="0.13789682539682499"/>
    <n v="0.637498220555198"/>
    <n v="7.9826722835503796"/>
    <n v="8.1801158683157098"/>
    <n v="3.4414698339478198"/>
    <m/>
    <m/>
    <m/>
    <m/>
    <m/>
    <m/>
    <x v="3"/>
  </r>
  <r>
    <x v="3"/>
    <x v="3"/>
    <x v="9"/>
    <x v="5"/>
    <x v="0"/>
    <x v="0"/>
    <x v="10"/>
    <x v="10"/>
    <x v="0"/>
    <x v="0"/>
    <n v="6"/>
    <n v="235"/>
    <n v="24.149022546081301"/>
    <n v="0.43608444742008201"/>
    <n v="0.15274615173261599"/>
    <n v="0.87900062319349404"/>
    <n v="8.3838175076364401"/>
    <n v="7.9893616704034098"/>
    <n v="11.1450083682676"/>
    <m/>
    <m/>
    <m/>
    <m/>
    <m/>
    <m/>
    <x v="3"/>
  </r>
  <r>
    <x v="3"/>
    <x v="3"/>
    <x v="9"/>
    <x v="5"/>
    <x v="0"/>
    <x v="0"/>
    <x v="10"/>
    <x v="10"/>
    <x v="0"/>
    <x v="1"/>
    <n v="6"/>
    <n v="235"/>
    <s v="nan"/>
    <n v="0.43181216931216898"/>
    <n v="0.14087301587301501"/>
    <n v="0.64464495545516298"/>
    <n v="7.92450371356618"/>
    <n v="7.82030205161821"/>
    <n v="8.6539153472020196"/>
    <m/>
    <m/>
    <m/>
    <m/>
    <m/>
    <m/>
    <x v="3"/>
  </r>
  <r>
    <x v="3"/>
    <x v="3"/>
    <x v="9"/>
    <x v="5"/>
    <x v="0"/>
    <x v="0"/>
    <x v="10"/>
    <x v="10"/>
    <x v="0"/>
    <x v="0"/>
    <n v="7"/>
    <n v="237"/>
    <n v="25.801037198096001"/>
    <n v="0.44920508314442098"/>
    <n v="0.16361160287113599"/>
    <n v="0.87199876705559898"/>
    <n v="8.4963817320522104"/>
    <n v="8.2573257425727906"/>
    <n v="13.994669490078801"/>
    <m/>
    <m/>
    <m/>
    <m/>
    <m/>
    <m/>
    <x v="3"/>
  </r>
  <r>
    <x v="3"/>
    <x v="3"/>
    <x v="9"/>
    <x v="5"/>
    <x v="0"/>
    <x v="0"/>
    <x v="10"/>
    <x v="10"/>
    <x v="0"/>
    <x v="1"/>
    <n v="7"/>
    <n v="237"/>
    <s v="nan"/>
    <n v="0.439285714285714"/>
    <n v="0.143849206349206"/>
    <n v="0.63492039446187298"/>
    <n v="7.8580630740047104"/>
    <n v="8.0913901043829899"/>
    <n v="2.4915413753042102"/>
    <m/>
    <m/>
    <m/>
    <m/>
    <m/>
    <m/>
    <x v="3"/>
  </r>
  <r>
    <x v="3"/>
    <x v="3"/>
    <x v="9"/>
    <x v="5"/>
    <x v="0"/>
    <x v="0"/>
    <x v="10"/>
    <x v="10"/>
    <x v="0"/>
    <x v="0"/>
    <n v="8"/>
    <n v="237"/>
    <n v="24.794308142837501"/>
    <n v="0.44415010950811501"/>
    <n v="0.157154582565145"/>
    <n v="0.87755293211060803"/>
    <n v="8.3752274063694792"/>
    <n v="8.2559296823412893"/>
    <n v="11.119075059017799"/>
    <m/>
    <m/>
    <m/>
    <m/>
    <m/>
    <m/>
    <x v="3"/>
  </r>
  <r>
    <x v="3"/>
    <x v="3"/>
    <x v="9"/>
    <x v="5"/>
    <x v="0"/>
    <x v="0"/>
    <x v="10"/>
    <x v="10"/>
    <x v="0"/>
    <x v="1"/>
    <n v="8"/>
    <n v="237"/>
    <s v="nan"/>
    <n v="0.44285714285714201"/>
    <n v="0.14484126984126899"/>
    <n v="0.63492039446187298"/>
    <n v="8.3308952125715798"/>
    <n v="7.8802534950010603"/>
    <n v="18.6956547166935"/>
    <m/>
    <m/>
    <m/>
    <m/>
    <m/>
    <m/>
    <x v="3"/>
  </r>
  <r>
    <x v="3"/>
    <x v="3"/>
    <x v="9"/>
    <x v="5"/>
    <x v="0"/>
    <x v="0"/>
    <x v="10"/>
    <x v="10"/>
    <x v="0"/>
    <x v="0"/>
    <n v="9"/>
    <n v="236"/>
    <n v="24.025476974006299"/>
    <n v="0.43915826209460901"/>
    <n v="0.152157297837064"/>
    <n v="0.87566043711744501"/>
    <n v="8.3282952354097208"/>
    <n v="7.9709938390452502"/>
    <n v="12.2586105954188"/>
    <m/>
    <m/>
    <m/>
    <m/>
    <m/>
    <m/>
    <x v="3"/>
  </r>
  <r>
    <x v="3"/>
    <x v="3"/>
    <x v="9"/>
    <x v="5"/>
    <x v="0"/>
    <x v="0"/>
    <x v="10"/>
    <x v="10"/>
    <x v="0"/>
    <x v="1"/>
    <n v="9"/>
    <n v="236"/>
    <s v="nan"/>
    <n v="0.43128306878306799"/>
    <n v="0.134920634920634"/>
    <n v="0.64898406003114595"/>
    <n v="7.8419305246533701"/>
    <n v="7.4832519891554696"/>
    <n v="11.787394415130199"/>
    <m/>
    <m/>
    <m/>
    <m/>
    <m/>
    <m/>
    <x v="3"/>
  </r>
  <r>
    <x v="3"/>
    <x v="3"/>
    <x v="9"/>
    <x v="5"/>
    <x v="0"/>
    <x v="0"/>
    <x v="10"/>
    <x v="10"/>
    <x v="0"/>
    <x v="0"/>
    <n v="10"/>
    <n v="236"/>
    <n v="24.405022428551799"/>
    <n v="0.43931909482922599"/>
    <n v="0.154954263160858"/>
    <n v="0.873466172923689"/>
    <n v="8.3142151542660194"/>
    <n v="8.2903714366909291"/>
    <n v="8.5764960475919896"/>
    <m/>
    <m/>
    <m/>
    <m/>
    <m/>
    <m/>
    <x v="3"/>
  </r>
  <r>
    <x v="3"/>
    <x v="3"/>
    <x v="9"/>
    <x v="5"/>
    <x v="0"/>
    <x v="0"/>
    <x v="10"/>
    <x v="10"/>
    <x v="0"/>
    <x v="1"/>
    <n v="10"/>
    <n v="236"/>
    <s v="nan"/>
    <n v="0.43604497354497301"/>
    <n v="0.143849206349206"/>
    <n v="0.63670199984887499"/>
    <n v="7.8510847337866299"/>
    <n v="7.9341126296482596"/>
    <n v="6.9377778793086602"/>
    <m/>
    <m/>
    <m/>
    <m/>
    <m/>
    <m/>
    <x v="3"/>
  </r>
  <r>
    <x v="3"/>
    <x v="3"/>
    <x v="9"/>
    <x v="5"/>
    <x v="0"/>
    <x v="0"/>
    <x v="10"/>
    <x v="10"/>
    <x v="0"/>
    <x v="0"/>
    <n v="11"/>
    <n v="239"/>
    <n v="23.794308142837501"/>
    <n v="0.44532124930785399"/>
    <n v="0.150746669250093"/>
    <n v="0.87630428134800697"/>
    <n v="8.2870011690337098"/>
    <n v="8.2307709377961409"/>
    <n v="9.5802964874978596"/>
    <m/>
    <m/>
    <m/>
    <m/>
    <m/>
    <m/>
    <x v="3"/>
  </r>
  <r>
    <x v="3"/>
    <x v="3"/>
    <x v="9"/>
    <x v="5"/>
    <x v="0"/>
    <x v="0"/>
    <x v="10"/>
    <x v="10"/>
    <x v="0"/>
    <x v="1"/>
    <n v="11"/>
    <n v="239"/>
    <s v="nan"/>
    <n v="0.438888888888888"/>
    <n v="0.13095238095237999"/>
    <n v="0.64360920809886402"/>
    <n v="7.8333161270411997"/>
    <n v="7.9414083787133301"/>
    <n v="5.3471943385821499"/>
    <m/>
    <m/>
    <m/>
    <m/>
    <m/>
    <m/>
    <x v="3"/>
  </r>
  <r>
    <x v="3"/>
    <x v="3"/>
    <x v="9"/>
    <x v="5"/>
    <x v="0"/>
    <x v="0"/>
    <x v="10"/>
    <x v="10"/>
    <x v="0"/>
    <x v="0"/>
    <n v="12"/>
    <n v="239"/>
    <n v="24.772249319308099"/>
    <n v="0.44977702510745299"/>
    <n v="0.15702393098586301"/>
    <n v="0.87370582406025599"/>
    <n v="8.3945139363916699"/>
    <n v="8.2638903806781094"/>
    <n v="11.398855717803499"/>
    <m/>
    <m/>
    <m/>
    <m/>
    <m/>
    <m/>
    <x v="3"/>
  </r>
  <r>
    <x v="3"/>
    <x v="3"/>
    <x v="9"/>
    <x v="5"/>
    <x v="0"/>
    <x v="0"/>
    <x v="10"/>
    <x v="10"/>
    <x v="0"/>
    <x v="1"/>
    <n v="12"/>
    <n v="239"/>
    <s v="nan"/>
    <n v="0.44305555555555498"/>
    <n v="0.13789682539682499"/>
    <n v="0.637498220555198"/>
    <n v="7.9826722835503796"/>
    <n v="8.1343876381247302"/>
    <n v="4.49321912834034"/>
    <m/>
    <m/>
    <m/>
    <m/>
    <m/>
    <m/>
    <x v="3"/>
  </r>
  <r>
    <x v="3"/>
    <x v="3"/>
    <x v="9"/>
    <x v="5"/>
    <x v="0"/>
    <x v="0"/>
    <x v="10"/>
    <x v="10"/>
    <x v="0"/>
    <x v="0"/>
    <n v="13"/>
    <n v="240"/>
    <n v="23.772249319308099"/>
    <n v="0.44791027532794597"/>
    <n v="0.15063119281222401"/>
    <n v="0.87431657963450704"/>
    <n v="8.2700509550421692"/>
    <n v="8.4952348300419303"/>
    <n v="5.7930283300448098"/>
    <m/>
    <m/>
    <m/>
    <m/>
    <m/>
    <m/>
    <x v="3"/>
  </r>
  <r>
    <x v="3"/>
    <x v="3"/>
    <x v="9"/>
    <x v="5"/>
    <x v="0"/>
    <x v="0"/>
    <x v="10"/>
    <x v="10"/>
    <x v="0"/>
    <x v="1"/>
    <n v="13"/>
    <n v="240"/>
    <s v="nan"/>
    <n v="0.44166666666666599"/>
    <n v="0.13095238095237999"/>
    <n v="0.64183770637042803"/>
    <n v="8.1439480040503902"/>
    <n v="7.8915519261591003"/>
    <n v="10.9203048608545"/>
    <m/>
    <m/>
    <m/>
    <m/>
    <m/>
    <m/>
    <x v="3"/>
  </r>
  <r>
    <x v="3"/>
    <x v="3"/>
    <x v="9"/>
    <x v="5"/>
    <x v="0"/>
    <x v="0"/>
    <x v="10"/>
    <x v="10"/>
    <x v="0"/>
    <x v="0"/>
    <n v="14"/>
    <n v="233"/>
    <n v="23.509309807839202"/>
    <n v="0.42780681867950099"/>
    <n v="0.149375852193153"/>
    <n v="0.878788243486476"/>
    <n v="8.2328527624402792"/>
    <n v="7.9559599549859401"/>
    <n v="9.6173167997119506"/>
    <m/>
    <m/>
    <m/>
    <m/>
    <m/>
    <m/>
    <x v="3"/>
  </r>
  <r>
    <x v="3"/>
    <x v="3"/>
    <x v="9"/>
    <x v="5"/>
    <x v="0"/>
    <x v="0"/>
    <x v="10"/>
    <x v="10"/>
    <x v="0"/>
    <x v="1"/>
    <n v="14"/>
    <n v="233"/>
    <s v="nan"/>
    <n v="0.42508267195767102"/>
    <n v="0.13293650793650699"/>
    <n v="0.65445168428584799"/>
    <n v="7.6420865626921897"/>
    <n v="7.2402945745173799"/>
    <n v="9.6510465035662296"/>
    <m/>
    <m/>
    <m/>
    <m/>
    <m/>
    <m/>
    <x v="3"/>
  </r>
  <r>
    <x v="3"/>
    <x v="3"/>
    <x v="9"/>
    <x v="5"/>
    <x v="0"/>
    <x v="0"/>
    <x v="10"/>
    <x v="10"/>
    <x v="0"/>
    <x v="0"/>
    <n v="15"/>
    <n v="235"/>
    <n v="22.780041527100298"/>
    <n v="0.43193812047674601"/>
    <n v="0.14429233610953299"/>
    <n v="0.88507312352626899"/>
    <n v="8.1599094242221302"/>
    <n v="7.6478185412835904"/>
    <n v="11.744545604791799"/>
    <m/>
    <m/>
    <m/>
    <m/>
    <m/>
    <m/>
    <x v="3"/>
  </r>
  <r>
    <x v="3"/>
    <x v="3"/>
    <x v="9"/>
    <x v="5"/>
    <x v="0"/>
    <x v="0"/>
    <x v="10"/>
    <x v="10"/>
    <x v="0"/>
    <x v="1"/>
    <n v="15"/>
    <n v="235"/>
    <s v="nan"/>
    <n v="0.42810846560846499"/>
    <n v="0.13591269841269801"/>
    <n v="0.65079614777820904"/>
    <n v="7.6856417146644196"/>
    <n v="6.8976186146236902"/>
    <n v="13.2018034149495"/>
    <m/>
    <m/>
    <m/>
    <m/>
    <m/>
    <m/>
    <x v="3"/>
  </r>
  <r>
    <x v="3"/>
    <x v="3"/>
    <x v="9"/>
    <x v="5"/>
    <x v="0"/>
    <x v="0"/>
    <x v="10"/>
    <x v="10"/>
    <x v="0"/>
    <x v="0"/>
    <n v="16"/>
    <n v="235"/>
    <n v="23.421810542398699"/>
    <n v="0.43330534153261702"/>
    <n v="0.14877538218653499"/>
    <n v="0.88408895228481299"/>
    <n v="8.2178264600529705"/>
    <n v="8.4067599630941707"/>
    <n v="7.2731589448469602"/>
    <m/>
    <m/>
    <m/>
    <m/>
    <m/>
    <m/>
    <x v="3"/>
  </r>
  <r>
    <x v="3"/>
    <x v="3"/>
    <x v="9"/>
    <x v="5"/>
    <x v="0"/>
    <x v="0"/>
    <x v="10"/>
    <x v="10"/>
    <x v="0"/>
    <x v="1"/>
    <n v="16"/>
    <n v="235"/>
    <s v="nan"/>
    <n v="0.43134920634920598"/>
    <n v="0.13789682539682499"/>
    <n v="0.64464495545516298"/>
    <n v="8.5448724890900394"/>
    <n v="7.5058159140374601"/>
    <n v="13.7401553643529"/>
    <m/>
    <m/>
    <m/>
    <m/>
    <m/>
    <m/>
    <x v="3"/>
  </r>
  <r>
    <x v="3"/>
    <x v="3"/>
    <x v="9"/>
    <x v="5"/>
    <x v="0"/>
    <x v="0"/>
    <x v="10"/>
    <x v="10"/>
    <x v="0"/>
    <x v="0"/>
    <n v="17"/>
    <n v="238"/>
    <n v="24.097271845801199"/>
    <n v="0.44475423334356101"/>
    <n v="0.153317936287271"/>
    <n v="0.87796572189389999"/>
    <n v="8.3052932009076503"/>
    <n v="8.4153571675106402"/>
    <n v="7.5348454346867504"/>
    <m/>
    <m/>
    <m/>
    <m/>
    <m/>
    <m/>
    <x v="3"/>
  </r>
  <r>
    <x v="3"/>
    <x v="3"/>
    <x v="9"/>
    <x v="5"/>
    <x v="0"/>
    <x v="0"/>
    <x v="10"/>
    <x v="10"/>
    <x v="0"/>
    <x v="1"/>
    <n v="17"/>
    <n v="238"/>
    <s v="nan"/>
    <n v="0.44374999999999998"/>
    <n v="0.14484126984126899"/>
    <n v="0.63314884049284803"/>
    <n v="8.7451300923614603"/>
    <n v="8.2443492734740804"/>
    <n v="12.2505958245731"/>
    <m/>
    <m/>
    <m/>
    <m/>
    <m/>
    <m/>
    <x v="3"/>
  </r>
  <r>
    <x v="3"/>
    <x v="3"/>
    <x v="9"/>
    <x v="5"/>
    <x v="0"/>
    <x v="0"/>
    <x v="10"/>
    <x v="10"/>
    <x v="0"/>
    <x v="0"/>
    <n v="18"/>
    <n v="229"/>
    <n v="22.532722179781"/>
    <n v="0.41208120196919201"/>
    <n v="0.142076124595653"/>
    <n v="0.88976448024937205"/>
    <n v="8.1302533914093793"/>
    <n v="7.7213669877731004"/>
    <n v="9.6840217252272591"/>
    <m/>
    <m/>
    <m/>
    <m/>
    <m/>
    <m/>
    <x v="3"/>
  </r>
  <r>
    <x v="3"/>
    <x v="3"/>
    <x v="9"/>
    <x v="5"/>
    <x v="0"/>
    <x v="0"/>
    <x v="10"/>
    <x v="10"/>
    <x v="0"/>
    <x v="1"/>
    <n v="18"/>
    <n v="229"/>
    <s v="nan"/>
    <n v="0.40436507936507898"/>
    <n v="0.12797619047618999"/>
    <n v="0.66810515085675404"/>
    <n v="7.08834085235467"/>
    <n v="7.2636256488852"/>
    <n v="6.4222586255386798"/>
    <m/>
    <m/>
    <m/>
    <m/>
    <m/>
    <m/>
    <x v="3"/>
  </r>
  <r>
    <x v="3"/>
    <x v="3"/>
    <x v="9"/>
    <x v="5"/>
    <x v="0"/>
    <x v="0"/>
    <x v="10"/>
    <x v="10"/>
    <x v="0"/>
    <x v="0"/>
    <n v="19"/>
    <n v="233"/>
    <n v="25.042360090889499"/>
    <n v="0.435758527029183"/>
    <n v="0.15855833173563599"/>
    <n v="0.88403795538639396"/>
    <n v="8.3689900479217894"/>
    <n v="7.8905324582806404"/>
    <n v="11.7181931754098"/>
    <m/>
    <m/>
    <m/>
    <m/>
    <m/>
    <m/>
    <x v="3"/>
  </r>
  <r>
    <x v="3"/>
    <x v="3"/>
    <x v="9"/>
    <x v="5"/>
    <x v="0"/>
    <x v="0"/>
    <x v="10"/>
    <x v="10"/>
    <x v="0"/>
    <x v="1"/>
    <n v="19"/>
    <n v="233"/>
    <s v="nan"/>
    <n v="0.43247354497354501"/>
    <n v="0.151785714285714"/>
    <n v="0.64210819721897106"/>
    <n v="8.4188504604043803"/>
    <n v="7.9737900793078902"/>
    <n v="11.5342731280798"/>
    <m/>
    <m/>
    <m/>
    <m/>
    <m/>
    <m/>
    <x v="3"/>
  </r>
  <r>
    <x v="3"/>
    <x v="3"/>
    <x v="9"/>
    <x v="5"/>
    <x v="0"/>
    <x v="0"/>
    <x v="10"/>
    <x v="10"/>
    <x v="0"/>
    <x v="0"/>
    <n v="20"/>
    <n v="234"/>
    <n v="20.985023310023301"/>
    <n v="0.42193609590540199"/>
    <n v="0.13263212925193499"/>
    <n v="0.89397762514187196"/>
    <n v="7.96608293524642"/>
    <n v="7.0652048782400598"/>
    <n v="10.668717106265399"/>
    <m/>
    <m/>
    <m/>
    <m/>
    <m/>
    <m/>
    <x v="3"/>
  </r>
  <r>
    <x v="3"/>
    <x v="3"/>
    <x v="9"/>
    <x v="5"/>
    <x v="0"/>
    <x v="0"/>
    <x v="10"/>
    <x v="10"/>
    <x v="0"/>
    <x v="1"/>
    <n v="20"/>
    <n v="234"/>
    <s v="nan"/>
    <n v="0.43142135642135598"/>
    <n v="0.13888888888888801"/>
    <n v="0.64645722224017999"/>
    <n v="7.7545141938593201"/>
    <n v="7.6664579950668896"/>
    <n v="8.0186827902365891"/>
    <m/>
    <m/>
    <m/>
    <m/>
    <m/>
    <m/>
    <x v="3"/>
  </r>
  <r>
    <x v="3"/>
    <x v="3"/>
    <x v="9"/>
    <x v="5"/>
    <x v="0"/>
    <x v="0"/>
    <x v="10"/>
    <x v="10"/>
    <x v="0"/>
    <x v="0"/>
    <n v="21"/>
    <n v="236"/>
    <n v="24.377275175804499"/>
    <n v="0.43927627359154497"/>
    <n v="0.15480051640831599"/>
    <n v="0.87659403255825297"/>
    <n v="8.3350673263140092"/>
    <n v="8.25852014557322"/>
    <n v="9.1770863144626809"/>
    <m/>
    <m/>
    <m/>
    <m/>
    <m/>
    <m/>
    <x v="3"/>
  </r>
  <r>
    <x v="3"/>
    <x v="3"/>
    <x v="9"/>
    <x v="5"/>
    <x v="0"/>
    <x v="0"/>
    <x v="10"/>
    <x v="10"/>
    <x v="0"/>
    <x v="1"/>
    <n v="21"/>
    <n v="236"/>
    <s v="nan"/>
    <n v="0.44186507936507902"/>
    <n v="0.143849206349206"/>
    <n v="0.63670199984887599"/>
    <n v="8.0418485978915406"/>
    <n v="7.6217548256341097"/>
    <n v="12.662880092723199"/>
    <m/>
    <m/>
    <m/>
    <m/>
    <m/>
    <m/>
    <x v="3"/>
  </r>
  <r>
    <x v="3"/>
    <x v="3"/>
    <x v="9"/>
    <x v="5"/>
    <x v="0"/>
    <x v="0"/>
    <x v="10"/>
    <x v="10"/>
    <x v="0"/>
    <x v="0"/>
    <n v="22"/>
    <n v="238"/>
    <n v="23.133960157489501"/>
    <n v="0.439951949787736"/>
    <n v="0.14705211160797799"/>
    <n v="0.87944645018518197"/>
    <n v="8.2051580381416596"/>
    <n v="8.3471470049336798"/>
    <n v="7.6655999643319701"/>
    <m/>
    <m/>
    <m/>
    <m/>
    <m/>
    <m/>
    <x v="3"/>
  </r>
  <r>
    <x v="3"/>
    <x v="3"/>
    <x v="9"/>
    <x v="5"/>
    <x v="0"/>
    <x v="0"/>
    <x v="10"/>
    <x v="10"/>
    <x v="0"/>
    <x v="1"/>
    <n v="22"/>
    <n v="238"/>
    <s v="nan"/>
    <n v="0.44579124579124502"/>
    <n v="0.14484126984126899"/>
    <n v="0.63314884049284803"/>
    <n v="8.2774584136975005"/>
    <n v="7.0335479071029603"/>
    <n v="13.004318338756701"/>
    <m/>
    <m/>
    <m/>
    <m/>
    <m/>
    <m/>
    <x v="3"/>
  </r>
  <r>
    <x v="3"/>
    <x v="3"/>
    <x v="9"/>
    <x v="5"/>
    <x v="0"/>
    <x v="0"/>
    <x v="10"/>
    <x v="10"/>
    <x v="0"/>
    <x v="0"/>
    <n v="23"/>
    <n v="240"/>
    <n v="23.717703864762601"/>
    <n v="0.44767001481598101"/>
    <n v="0.150261561255355"/>
    <n v="0.873936975668411"/>
    <n v="8.2695537123015406"/>
    <n v="8.1971102900400403"/>
    <n v="9.9357524243160196"/>
    <m/>
    <m/>
    <m/>
    <m/>
    <m/>
    <m/>
    <x v="3"/>
  </r>
  <r>
    <x v="3"/>
    <x v="3"/>
    <x v="9"/>
    <x v="5"/>
    <x v="0"/>
    <x v="0"/>
    <x v="10"/>
    <x v="10"/>
    <x v="0"/>
    <x v="1"/>
    <n v="23"/>
    <n v="240"/>
    <s v="nan"/>
    <n v="0.44166666666666599"/>
    <n v="0.131944444444444"/>
    <n v="0.64183770637042803"/>
    <n v="7.9826722835503796"/>
    <n v="7.7079779086211797"/>
    <n v="14.300642906922"/>
    <m/>
    <m/>
    <m/>
    <m/>
    <m/>
    <m/>
    <x v="3"/>
  </r>
  <r>
    <x v="3"/>
    <x v="3"/>
    <x v="9"/>
    <x v="5"/>
    <x v="0"/>
    <x v="0"/>
    <x v="10"/>
    <x v="10"/>
    <x v="0"/>
    <x v="0"/>
    <n v="24"/>
    <n v="240"/>
    <n v="23.529589528118901"/>
    <n v="0.44531958224255702"/>
    <n v="0.14917019180361499"/>
    <n v="0.87942980915382796"/>
    <n v="8.2287704219443807"/>
    <n v="8.8694255133635291"/>
    <n v="3.7441847820103402"/>
    <m/>
    <m/>
    <m/>
    <m/>
    <m/>
    <m/>
    <x v="3"/>
  </r>
  <r>
    <x v="3"/>
    <x v="3"/>
    <x v="9"/>
    <x v="5"/>
    <x v="0"/>
    <x v="0"/>
    <x v="10"/>
    <x v="10"/>
    <x v="0"/>
    <x v="1"/>
    <n v="24"/>
    <n v="240"/>
    <s v="nan"/>
    <n v="0.43986742424242398"/>
    <n v="0.13095238095237999"/>
    <n v="0.64183770637042803"/>
    <n v="7.7082785754688699"/>
    <n v="6.9369410315360502"/>
    <n v="13.107641382998599"/>
    <m/>
    <m/>
    <m/>
    <m/>
    <m/>
    <m/>
    <x v="3"/>
  </r>
  <r>
    <x v="3"/>
    <x v="3"/>
    <x v="9"/>
    <x v="5"/>
    <x v="0"/>
    <x v="0"/>
    <x v="10"/>
    <x v="10"/>
    <x v="0"/>
    <x v="0"/>
    <n v="25"/>
    <n v="234"/>
    <n v="22.798745372274698"/>
    <n v="0.427661497340529"/>
    <n v="0.143656249460447"/>
    <n v="0.88759910661435304"/>
    <n v="8.1464999091166597"/>
    <n v="7.9235803364711996"/>
    <n v="9.7069369176348594"/>
    <m/>
    <m/>
    <m/>
    <m/>
    <m/>
    <m/>
    <x v="3"/>
  </r>
  <r>
    <x v="3"/>
    <x v="3"/>
    <x v="9"/>
    <x v="5"/>
    <x v="0"/>
    <x v="0"/>
    <x v="10"/>
    <x v="10"/>
    <x v="0"/>
    <x v="1"/>
    <n v="25"/>
    <n v="234"/>
    <s v="nan"/>
    <n v="0.41803902116402097"/>
    <n v="0.129960317460317"/>
    <n v="0.65878008198551297"/>
    <n v="7.5208054422286201"/>
    <n v="7.4554376293061804"/>
    <n v="7.9783801326856798"/>
    <m/>
    <m/>
    <m/>
    <m/>
    <m/>
    <m/>
    <x v="3"/>
  </r>
  <r>
    <x v="3"/>
    <x v="3"/>
    <x v="9"/>
    <x v="5"/>
    <x v="0"/>
    <x v="0"/>
    <x v="10"/>
    <x v="10"/>
    <x v="0"/>
    <x v="0"/>
    <n v="2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10"/>
    <x v="0"/>
    <x v="1"/>
    <n v="2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10"/>
    <x v="0"/>
    <x v="0"/>
    <n v="27"/>
    <n v="238"/>
    <n v="23.422879571408899"/>
    <n v="0.44069138100654398"/>
    <n v="0.14783601246178199"/>
    <n v="0.87840772129954103"/>
    <n v="8.2236604895749998"/>
    <n v="8.0971290739083397"/>
    <n v="9.6155060619082295"/>
    <m/>
    <m/>
    <m/>
    <m/>
    <m/>
    <m/>
    <x v="3"/>
  </r>
  <r>
    <x v="3"/>
    <x v="3"/>
    <x v="9"/>
    <x v="5"/>
    <x v="0"/>
    <x v="0"/>
    <x v="10"/>
    <x v="10"/>
    <x v="0"/>
    <x v="1"/>
    <n v="27"/>
    <n v="238"/>
    <s v="nan"/>
    <n v="0.43441558441558398"/>
    <n v="0.12797619047618999"/>
    <n v="0.65151162588997202"/>
    <n v="7.2554892789269898"/>
    <n v="6.6628348804189903"/>
    <n v="13.774687662514999"/>
    <m/>
    <m/>
    <m/>
    <m/>
    <m/>
    <m/>
    <x v="3"/>
  </r>
  <r>
    <x v="3"/>
    <x v="3"/>
    <x v="9"/>
    <x v="5"/>
    <x v="0"/>
    <x v="0"/>
    <x v="10"/>
    <x v="10"/>
    <x v="0"/>
    <x v="0"/>
    <n v="28"/>
    <n v="235"/>
    <n v="23.200591075590999"/>
    <n v="0.43268571131581401"/>
    <n v="0.147515710617139"/>
    <n v="0.88350675170655102"/>
    <n v="8.1562121473718801"/>
    <n v="8.1938866047508192"/>
    <n v="8.0130492093319194"/>
    <m/>
    <m/>
    <m/>
    <m/>
    <m/>
    <m/>
    <x v="3"/>
  </r>
  <r>
    <x v="3"/>
    <x v="3"/>
    <x v="9"/>
    <x v="5"/>
    <x v="0"/>
    <x v="0"/>
    <x v="10"/>
    <x v="10"/>
    <x v="0"/>
    <x v="1"/>
    <n v="28"/>
    <n v="235"/>
    <s v="nan"/>
    <n v="0.43275462962962902"/>
    <n v="0.139880952380952"/>
    <n v="0.64464495545516298"/>
    <n v="7.5683174041829204"/>
    <n v="7.3642945537866602"/>
    <n v="8.3436042356887299"/>
    <m/>
    <m/>
    <m/>
    <m/>
    <m/>
    <m/>
    <x v="3"/>
  </r>
  <r>
    <x v="3"/>
    <x v="3"/>
    <x v="9"/>
    <x v="5"/>
    <x v="0"/>
    <x v="0"/>
    <x v="10"/>
    <x v="10"/>
    <x v="0"/>
    <x v="0"/>
    <n v="29"/>
    <n v="236"/>
    <n v="22.980671779201099"/>
    <n v="0.43370761437092098"/>
    <n v="0.14548897352221499"/>
    <n v="0.88479134678968796"/>
    <n v="8.1809040860549995"/>
    <n v="7.9133132250131704"/>
    <n v="11.1244035575151"/>
    <m/>
    <m/>
    <m/>
    <m/>
    <m/>
    <m/>
    <x v="3"/>
  </r>
  <r>
    <x v="3"/>
    <x v="3"/>
    <x v="9"/>
    <x v="5"/>
    <x v="0"/>
    <x v="0"/>
    <x v="10"/>
    <x v="10"/>
    <x v="0"/>
    <x v="1"/>
    <n v="29"/>
    <n v="236"/>
    <s v="nan"/>
    <n v="0.42395833333333299"/>
    <n v="0.13095238095237999"/>
    <n v="0.65512509012228004"/>
    <n v="7.2802569063463798"/>
    <n v="7.4657168224651302"/>
    <n v="5.2401978290400502"/>
    <m/>
    <m/>
    <m/>
    <m/>
    <m/>
    <m/>
    <x v="3"/>
  </r>
  <r>
    <x v="3"/>
    <x v="3"/>
    <x v="9"/>
    <x v="5"/>
    <x v="0"/>
    <x v="0"/>
    <x v="10"/>
    <x v="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1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1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2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2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3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3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5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5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7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7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8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8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9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9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1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1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11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11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12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12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13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13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1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1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15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15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1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1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17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17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18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18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19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19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2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2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21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21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22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22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23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23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2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2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25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25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2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2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27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27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28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28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0"/>
    <x v="0"/>
    <x v="0"/>
    <x v="0"/>
    <n v="29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29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1"/>
    <x v="0"/>
    <x v="0"/>
    <n v="0"/>
    <n v="224"/>
    <n v="14.505303030303001"/>
    <n v="0.36151431403888001"/>
    <n v="8.8583495513369803E-2"/>
    <n v="0.93439595833599398"/>
    <n v="6.9616851607253798"/>
    <s v="nan"/>
    <n v="6.9616851607253798"/>
    <m/>
    <m/>
    <m/>
    <m/>
    <m/>
    <m/>
    <x v="3"/>
  </r>
  <r>
    <x v="3"/>
    <x v="3"/>
    <x v="9"/>
    <x v="5"/>
    <x v="0"/>
    <x v="0"/>
    <x v="15"/>
    <x v="1"/>
    <x v="0"/>
    <x v="1"/>
    <n v="0"/>
    <n v="224"/>
    <s v="nan"/>
    <n v="0.359042809042809"/>
    <n v="8.0357142857142794E-2"/>
    <n v="0.72785508965048795"/>
    <n v="6.2044851958962797"/>
    <s v="nan"/>
    <n v="6.2044851958962797"/>
    <m/>
    <m/>
    <m/>
    <m/>
    <m/>
    <m/>
    <x v="3"/>
  </r>
  <r>
    <x v="3"/>
    <x v="3"/>
    <x v="9"/>
    <x v="5"/>
    <x v="0"/>
    <x v="0"/>
    <x v="15"/>
    <x v="1"/>
    <x v="0"/>
    <x v="0"/>
    <n v="1"/>
    <n v="229"/>
    <n v="11.905894105894101"/>
    <n v="0.36091040634015198"/>
    <n v="7.2091112607457403E-2"/>
    <n v="0.93053275228965204"/>
    <n v="6.6863597241040402"/>
    <s v="nan"/>
    <n v="6.6863597241040402"/>
    <m/>
    <m/>
    <m/>
    <m/>
    <m/>
    <m/>
    <x v="3"/>
  </r>
  <r>
    <x v="3"/>
    <x v="3"/>
    <x v="9"/>
    <x v="5"/>
    <x v="0"/>
    <x v="0"/>
    <x v="15"/>
    <x v="1"/>
    <x v="0"/>
    <x v="1"/>
    <n v="1"/>
    <n v="229"/>
    <s v="nan"/>
    <n v="0.36924175361675299"/>
    <n v="8.0357142857142794E-2"/>
    <n v="0.71781535553359699"/>
    <n v="6.9590651402862296"/>
    <s v="nan"/>
    <n v="6.9590651402862296"/>
    <m/>
    <m/>
    <m/>
    <m/>
    <m/>
    <m/>
    <x v="3"/>
  </r>
  <r>
    <x v="3"/>
    <x v="3"/>
    <x v="9"/>
    <x v="5"/>
    <x v="0"/>
    <x v="0"/>
    <x v="15"/>
    <x v="1"/>
    <x v="0"/>
    <x v="0"/>
    <n v="2"/>
    <n v="225"/>
    <n v="14.7680153180153"/>
    <n v="0.36301862398753998"/>
    <n v="8.9891772062525493E-2"/>
    <n v="0.929441985885612"/>
    <n v="6.9841998608811702"/>
    <s v="nan"/>
    <n v="6.9841998608811702"/>
    <m/>
    <m/>
    <m/>
    <m/>
    <m/>
    <m/>
    <x v="3"/>
  </r>
  <r>
    <x v="3"/>
    <x v="3"/>
    <x v="9"/>
    <x v="5"/>
    <x v="0"/>
    <x v="0"/>
    <x v="15"/>
    <x v="1"/>
    <x v="0"/>
    <x v="1"/>
    <n v="2"/>
    <n v="225"/>
    <s v="nan"/>
    <n v="0.37083032708032698"/>
    <n v="0.103174603174603"/>
    <n v="0.70079431872639397"/>
    <n v="6.7988221335611598"/>
    <s v="nan"/>
    <n v="6.7988221335611598"/>
    <m/>
    <m/>
    <m/>
    <m/>
    <m/>
    <m/>
    <x v="3"/>
  </r>
  <r>
    <x v="3"/>
    <x v="3"/>
    <x v="9"/>
    <x v="5"/>
    <x v="0"/>
    <x v="0"/>
    <x v="15"/>
    <x v="1"/>
    <x v="0"/>
    <x v="0"/>
    <n v="3"/>
    <n v="211"/>
    <n v="15.4429653679653"/>
    <n v="0.32450757200104902"/>
    <n v="9.4934904640139206E-2"/>
    <n v="0.936530493451736"/>
    <n v="6.8572463004656399"/>
    <s v="nan"/>
    <n v="6.8572463004656399"/>
    <m/>
    <m/>
    <m/>
    <m/>
    <m/>
    <m/>
    <x v="3"/>
  </r>
  <r>
    <x v="3"/>
    <x v="3"/>
    <x v="9"/>
    <x v="5"/>
    <x v="0"/>
    <x v="0"/>
    <x v="15"/>
    <x v="1"/>
    <x v="0"/>
    <x v="1"/>
    <n v="3"/>
    <n v="211"/>
    <s v="nan"/>
    <n v="0.33012265512265498"/>
    <n v="0.101190476190476"/>
    <n v="0.73620804281017604"/>
    <n v="6.3714182865303304"/>
    <s v="nan"/>
    <n v="6.3714182865303304"/>
    <m/>
    <m/>
    <m/>
    <m/>
    <m/>
    <m/>
    <x v="3"/>
  </r>
  <r>
    <x v="3"/>
    <x v="3"/>
    <x v="9"/>
    <x v="5"/>
    <x v="0"/>
    <x v="0"/>
    <x v="15"/>
    <x v="1"/>
    <x v="0"/>
    <x v="0"/>
    <n v="4"/>
    <n v="220"/>
    <n v="13.796736596736499"/>
    <n v="0.34570273040256999"/>
    <n v="8.5873934712445796E-2"/>
    <n v="0.93006056479861698"/>
    <n v="6.7761066724046204"/>
    <s v="nan"/>
    <n v="6.7761066724046204"/>
    <m/>
    <m/>
    <m/>
    <m/>
    <m/>
    <m/>
    <x v="3"/>
  </r>
  <r>
    <x v="3"/>
    <x v="3"/>
    <x v="9"/>
    <x v="5"/>
    <x v="0"/>
    <x v="0"/>
    <x v="15"/>
    <x v="1"/>
    <x v="0"/>
    <x v="1"/>
    <n v="4"/>
    <n v="220"/>
    <s v="nan"/>
    <n v="0.37339015151515098"/>
    <n v="0.11607142857142801"/>
    <n v="0.69823232323232498"/>
    <n v="6.6643861792693899"/>
    <s v="nan"/>
    <n v="6.6643861792693899"/>
    <m/>
    <m/>
    <m/>
    <m/>
    <m/>
    <m/>
    <x v="3"/>
  </r>
  <r>
    <x v="3"/>
    <x v="3"/>
    <x v="9"/>
    <x v="5"/>
    <x v="0"/>
    <x v="0"/>
    <x v="15"/>
    <x v="1"/>
    <x v="0"/>
    <x v="0"/>
    <n v="5"/>
    <n v="213"/>
    <n v="14.646969696969601"/>
    <n v="0.32893740299364999"/>
    <n v="9.0500152154397204E-2"/>
    <n v="0.93371680669536306"/>
    <n v="7.0227112460088597"/>
    <s v="nan"/>
    <n v="7.0227112460088597"/>
    <m/>
    <m/>
    <m/>
    <m/>
    <m/>
    <m/>
    <x v="3"/>
  </r>
  <r>
    <x v="3"/>
    <x v="3"/>
    <x v="9"/>
    <x v="5"/>
    <x v="0"/>
    <x v="0"/>
    <x v="15"/>
    <x v="1"/>
    <x v="0"/>
    <x v="1"/>
    <n v="5"/>
    <n v="213"/>
    <s v="nan"/>
    <n v="0.35185636123136099"/>
    <n v="0.11607142857142801"/>
    <n v="0.71269640898851605"/>
    <n v="6.8538938099002902"/>
    <s v="nan"/>
    <n v="6.8538938099002902"/>
    <m/>
    <m/>
    <m/>
    <m/>
    <m/>
    <m/>
    <x v="3"/>
  </r>
  <r>
    <x v="3"/>
    <x v="3"/>
    <x v="9"/>
    <x v="5"/>
    <x v="0"/>
    <x v="0"/>
    <x v="15"/>
    <x v="1"/>
    <x v="0"/>
    <x v="0"/>
    <n v="6"/>
    <n v="216"/>
    <n v="14.075108225108201"/>
    <n v="0.33666937530837499"/>
    <n v="8.6632371303984101E-2"/>
    <n v="0.93406999576170202"/>
    <n v="6.9493971921170097"/>
    <s v="nan"/>
    <n v="6.9493971921170097"/>
    <m/>
    <m/>
    <m/>
    <m/>
    <m/>
    <m/>
    <x v="3"/>
  </r>
  <r>
    <x v="3"/>
    <x v="3"/>
    <x v="9"/>
    <x v="5"/>
    <x v="0"/>
    <x v="0"/>
    <x v="15"/>
    <x v="1"/>
    <x v="0"/>
    <x v="1"/>
    <n v="6"/>
    <n v="216"/>
    <s v="nan"/>
    <n v="0.34589646464646401"/>
    <n v="9.7222222222222196E-2"/>
    <n v="0.72549769460915203"/>
    <n v="6.9374719487901801"/>
    <s v="nan"/>
    <n v="6.9374719487901801"/>
    <m/>
    <m/>
    <m/>
    <m/>
    <m/>
    <m/>
    <x v="3"/>
  </r>
  <r>
    <x v="3"/>
    <x v="3"/>
    <x v="9"/>
    <x v="5"/>
    <x v="0"/>
    <x v="0"/>
    <x v="15"/>
    <x v="1"/>
    <x v="0"/>
    <x v="0"/>
    <n v="7"/>
    <n v="219"/>
    <n v="11.739144189144101"/>
    <n v="0.33315537117687"/>
    <n v="7.2336984056937406E-2"/>
    <n v="0.92852300388800901"/>
    <n v="6.6363520549611499"/>
    <s v="nan"/>
    <n v="6.6363520549611499"/>
    <m/>
    <m/>
    <m/>
    <m/>
    <m/>
    <m/>
    <x v="3"/>
  </r>
  <r>
    <x v="3"/>
    <x v="3"/>
    <x v="9"/>
    <x v="5"/>
    <x v="0"/>
    <x v="0"/>
    <x v="15"/>
    <x v="1"/>
    <x v="0"/>
    <x v="1"/>
    <n v="7"/>
    <n v="219"/>
    <s v="nan"/>
    <n v="0.34494498556998499"/>
    <n v="9.2261904761904698E-2"/>
    <n v="0.72555823360515304"/>
    <n v="7.1855727072127902"/>
    <s v="nan"/>
    <n v="7.1855727072127902"/>
    <m/>
    <m/>
    <m/>
    <m/>
    <m/>
    <m/>
    <x v="3"/>
  </r>
  <r>
    <x v="3"/>
    <x v="3"/>
    <x v="9"/>
    <x v="5"/>
    <x v="0"/>
    <x v="0"/>
    <x v="15"/>
    <x v="1"/>
    <x v="0"/>
    <x v="0"/>
    <n v="8"/>
    <n v="216"/>
    <n v="16.451498501498499"/>
    <n v="0.34788196809309502"/>
    <n v="0.103209136032042"/>
    <n v="0.92137560698199605"/>
    <n v="7.2187208408983503"/>
    <s v="nan"/>
    <n v="7.2187208408983503"/>
    <m/>
    <m/>
    <m/>
    <m/>
    <m/>
    <m/>
    <x v="3"/>
  </r>
  <r>
    <x v="3"/>
    <x v="3"/>
    <x v="9"/>
    <x v="5"/>
    <x v="0"/>
    <x v="0"/>
    <x v="15"/>
    <x v="1"/>
    <x v="0"/>
    <x v="1"/>
    <n v="8"/>
    <n v="216"/>
    <s v="nan"/>
    <n v="0.36272697210197202"/>
    <n v="0.114087301587301"/>
    <n v="0.70641903854474597"/>
    <n v="7.47016155599343"/>
    <s v="nan"/>
    <n v="7.47016155599343"/>
    <m/>
    <m/>
    <m/>
    <m/>
    <m/>
    <m/>
    <x v="3"/>
  </r>
  <r>
    <x v="3"/>
    <x v="3"/>
    <x v="9"/>
    <x v="5"/>
    <x v="0"/>
    <x v="0"/>
    <x v="15"/>
    <x v="1"/>
    <x v="0"/>
    <x v="0"/>
    <n v="9"/>
    <n v="214"/>
    <n v="18.312537462537399"/>
    <n v="0.35089669969461401"/>
    <n v="0.111591160235502"/>
    <n v="0.93366203361213895"/>
    <n v="7.4897119685520703"/>
    <s v="nan"/>
    <n v="7.4897119685520703"/>
    <m/>
    <m/>
    <m/>
    <m/>
    <m/>
    <m/>
    <x v="3"/>
  </r>
  <r>
    <x v="3"/>
    <x v="3"/>
    <x v="9"/>
    <x v="5"/>
    <x v="0"/>
    <x v="0"/>
    <x v="15"/>
    <x v="1"/>
    <x v="0"/>
    <x v="1"/>
    <n v="9"/>
    <n v="214"/>
    <s v="nan"/>
    <n v="0.35629810004809997"/>
    <n v="0.115079365079365"/>
    <n v="0.71059056908598595"/>
    <n v="7.8855594754009397"/>
    <s v="nan"/>
    <n v="7.8855594754009397"/>
    <m/>
    <m/>
    <m/>
    <m/>
    <m/>
    <m/>
    <x v="3"/>
  </r>
  <r>
    <x v="3"/>
    <x v="3"/>
    <x v="9"/>
    <x v="5"/>
    <x v="0"/>
    <x v="0"/>
    <x v="15"/>
    <x v="1"/>
    <x v="0"/>
    <x v="0"/>
    <n v="10"/>
    <n v="214"/>
    <n v="14.7618881118881"/>
    <n v="0.33245484242068901"/>
    <n v="8.9334440093520498E-2"/>
    <n v="0.93633603452768599"/>
    <n v="6.9548991398871403"/>
    <s v="nan"/>
    <n v="6.9548991398871403"/>
    <m/>
    <m/>
    <m/>
    <m/>
    <m/>
    <m/>
    <x v="3"/>
  </r>
  <r>
    <x v="3"/>
    <x v="3"/>
    <x v="9"/>
    <x v="5"/>
    <x v="0"/>
    <x v="0"/>
    <x v="15"/>
    <x v="1"/>
    <x v="0"/>
    <x v="1"/>
    <n v="10"/>
    <n v="214"/>
    <s v="nan"/>
    <n v="0.34107894420394402"/>
    <n v="9.9206349206349104E-2"/>
    <n v="0.72974051255758099"/>
    <n v="6.7961269140368401"/>
    <s v="nan"/>
    <n v="6.7961269140368401"/>
    <m/>
    <m/>
    <m/>
    <m/>
    <m/>
    <m/>
    <x v="3"/>
  </r>
  <r>
    <x v="3"/>
    <x v="3"/>
    <x v="9"/>
    <x v="5"/>
    <x v="0"/>
    <x v="0"/>
    <x v="15"/>
    <x v="1"/>
    <x v="0"/>
    <x v="0"/>
    <n v="11"/>
    <n v="228"/>
    <n v="15.1193806193806"/>
    <n v="0.374468861024846"/>
    <n v="9.2833543251234302E-2"/>
    <n v="0.92203680565337498"/>
    <n v="6.9731653170786796"/>
    <s v="nan"/>
    <n v="6.9731653170786796"/>
    <m/>
    <m/>
    <m/>
    <m/>
    <m/>
    <m/>
    <x v="3"/>
  </r>
  <r>
    <x v="3"/>
    <x v="3"/>
    <x v="9"/>
    <x v="5"/>
    <x v="0"/>
    <x v="0"/>
    <x v="15"/>
    <x v="1"/>
    <x v="0"/>
    <x v="1"/>
    <n v="11"/>
    <n v="228"/>
    <s v="nan"/>
    <n v="0.38612463924963902"/>
    <n v="0.11111111111111099"/>
    <n v="0.68867670329174402"/>
    <n v="6.7716824091934598"/>
    <s v="nan"/>
    <n v="6.7716824091934598"/>
    <m/>
    <m/>
    <m/>
    <m/>
    <m/>
    <m/>
    <x v="3"/>
  </r>
  <r>
    <x v="3"/>
    <x v="3"/>
    <x v="9"/>
    <x v="5"/>
    <x v="0"/>
    <x v="0"/>
    <x v="15"/>
    <x v="1"/>
    <x v="0"/>
    <x v="0"/>
    <n v="12"/>
    <n v="218"/>
    <n v="15.9733599733599"/>
    <n v="0.35062179512899799"/>
    <n v="0.100078004406451"/>
    <n v="0.92069075642740605"/>
    <n v="6.9718256323750198"/>
    <s v="nan"/>
    <n v="6.9718256323750198"/>
    <m/>
    <m/>
    <m/>
    <m/>
    <m/>
    <m/>
    <x v="3"/>
  </r>
  <r>
    <x v="3"/>
    <x v="3"/>
    <x v="9"/>
    <x v="5"/>
    <x v="0"/>
    <x v="0"/>
    <x v="15"/>
    <x v="1"/>
    <x v="0"/>
    <x v="1"/>
    <n v="12"/>
    <n v="218"/>
    <s v="nan"/>
    <n v="0.35164291726791702"/>
    <n v="0.107142857142857"/>
    <n v="0.71497234088809702"/>
    <n v="7.1799798813684301"/>
    <s v="nan"/>
    <n v="7.1799798813684301"/>
    <m/>
    <m/>
    <m/>
    <m/>
    <m/>
    <m/>
    <x v="3"/>
  </r>
  <r>
    <x v="3"/>
    <x v="3"/>
    <x v="9"/>
    <x v="5"/>
    <x v="0"/>
    <x v="0"/>
    <x v="15"/>
    <x v="1"/>
    <x v="0"/>
    <x v="0"/>
    <n v="13"/>
    <n v="218"/>
    <n v="14.790326340326301"/>
    <n v="0.344336232448401"/>
    <n v="9.2025364694227896E-2"/>
    <n v="0.92715331261261302"/>
    <n v="6.9416208041585197"/>
    <s v="nan"/>
    <n v="6.9416208041585197"/>
    <m/>
    <m/>
    <m/>
    <m/>
    <m/>
    <m/>
    <x v="3"/>
  </r>
  <r>
    <x v="3"/>
    <x v="3"/>
    <x v="9"/>
    <x v="5"/>
    <x v="0"/>
    <x v="0"/>
    <x v="15"/>
    <x v="1"/>
    <x v="0"/>
    <x v="1"/>
    <n v="13"/>
    <n v="218"/>
    <s v="nan"/>
    <n v="0.33866341991341897"/>
    <n v="8.5317460317460306E-2"/>
    <n v="0.73398082212404403"/>
    <n v="6.26144569944291"/>
    <s v="nan"/>
    <n v="6.26144569944291"/>
    <m/>
    <m/>
    <m/>
    <m/>
    <m/>
    <m/>
    <x v="3"/>
  </r>
  <r>
    <x v="3"/>
    <x v="3"/>
    <x v="9"/>
    <x v="5"/>
    <x v="0"/>
    <x v="0"/>
    <x v="15"/>
    <x v="1"/>
    <x v="0"/>
    <x v="0"/>
    <n v="14"/>
    <n v="225"/>
    <n v="11.1703962703962"/>
    <n v="0.35131555900771799"/>
    <n v="6.7530795452784495E-2"/>
    <n v="0.93605721156569799"/>
    <n v="6.5384115175423103"/>
    <s v="nan"/>
    <n v="6.5384115175423103"/>
    <m/>
    <m/>
    <m/>
    <m/>
    <m/>
    <m/>
    <x v="3"/>
  </r>
  <r>
    <x v="3"/>
    <x v="3"/>
    <x v="9"/>
    <x v="5"/>
    <x v="0"/>
    <x v="0"/>
    <x v="15"/>
    <x v="1"/>
    <x v="0"/>
    <x v="1"/>
    <n v="14"/>
    <n v="225"/>
    <s v="nan"/>
    <n v="0.36519360269360202"/>
    <n v="8.3333333333333301E-2"/>
    <n v="0.71956559512085005"/>
    <n v="6.9474520484831901"/>
    <s v="nan"/>
    <n v="6.9474520484831901"/>
    <m/>
    <m/>
    <m/>
    <m/>
    <m/>
    <m/>
    <x v="3"/>
  </r>
  <r>
    <x v="3"/>
    <x v="3"/>
    <x v="9"/>
    <x v="5"/>
    <x v="0"/>
    <x v="0"/>
    <x v="15"/>
    <x v="1"/>
    <x v="0"/>
    <x v="0"/>
    <n v="15"/>
    <n v="216"/>
    <n v="13.9313852813852"/>
    <n v="0.335400268847867"/>
    <n v="8.5290574387375404E-2"/>
    <n v="0.93529945536797698"/>
    <n v="6.7749623038305202"/>
    <s v="nan"/>
    <n v="6.7749623038305202"/>
    <m/>
    <m/>
    <m/>
    <m/>
    <m/>
    <m/>
    <x v="3"/>
  </r>
  <r>
    <x v="3"/>
    <x v="3"/>
    <x v="9"/>
    <x v="5"/>
    <x v="0"/>
    <x v="0"/>
    <x v="15"/>
    <x v="1"/>
    <x v="0"/>
    <x v="1"/>
    <n v="15"/>
    <n v="216"/>
    <s v="nan"/>
    <n v="0.34568753006253"/>
    <n v="9.7222222222222196E-2"/>
    <n v="0.72549769460915203"/>
    <n v="7.1082135702799496"/>
    <s v="nan"/>
    <n v="7.1082135702799496"/>
    <m/>
    <m/>
    <m/>
    <m/>
    <m/>
    <m/>
    <x v="3"/>
  </r>
  <r>
    <x v="3"/>
    <x v="3"/>
    <x v="9"/>
    <x v="5"/>
    <x v="0"/>
    <x v="0"/>
    <x v="15"/>
    <x v="1"/>
    <x v="0"/>
    <x v="0"/>
    <n v="16"/>
    <n v="218"/>
    <n v="13.304462204462199"/>
    <n v="0.34000234247182798"/>
    <n v="8.1679483403475001E-2"/>
    <n v="0.92874956743019499"/>
    <n v="6.8328174731958304"/>
    <s v="nan"/>
    <n v="6.8328174731958304"/>
    <m/>
    <m/>
    <m/>
    <m/>
    <m/>
    <m/>
    <x v="3"/>
  </r>
  <r>
    <x v="3"/>
    <x v="3"/>
    <x v="9"/>
    <x v="5"/>
    <x v="0"/>
    <x v="0"/>
    <x v="15"/>
    <x v="1"/>
    <x v="0"/>
    <x v="1"/>
    <n v="16"/>
    <n v="218"/>
    <s v="nan"/>
    <n v="0.33619077681577603"/>
    <n v="8.2341269841269799E-2"/>
    <n v="0.74031698253602696"/>
    <n v="6.1669166361849603"/>
    <s v="nan"/>
    <n v="6.1669166361849603"/>
    <m/>
    <m/>
    <m/>
    <m/>
    <m/>
    <m/>
    <x v="3"/>
  </r>
  <r>
    <x v="3"/>
    <x v="3"/>
    <x v="9"/>
    <x v="5"/>
    <x v="0"/>
    <x v="0"/>
    <x v="15"/>
    <x v="1"/>
    <x v="0"/>
    <x v="0"/>
    <n v="17"/>
    <n v="215"/>
    <n v="12.629870129870101"/>
    <n v="0.32497054605446202"/>
    <n v="7.8917341150892301E-2"/>
    <n v="0.93463946715814805"/>
    <n v="6.71913826288234"/>
    <s v="nan"/>
    <n v="6.71913826288234"/>
    <m/>
    <m/>
    <m/>
    <m/>
    <m/>
    <m/>
    <x v="3"/>
  </r>
  <r>
    <x v="3"/>
    <x v="3"/>
    <x v="9"/>
    <x v="5"/>
    <x v="0"/>
    <x v="0"/>
    <x v="15"/>
    <x v="1"/>
    <x v="0"/>
    <x v="1"/>
    <n v="17"/>
    <n v="215"/>
    <s v="nan"/>
    <n v="0.33954725829725801"/>
    <n v="9.8214285714285698E-2"/>
    <n v="0.72761232300276402"/>
    <n v="6.9710061117251403"/>
    <s v="nan"/>
    <n v="6.9710061117251403"/>
    <m/>
    <m/>
    <m/>
    <m/>
    <m/>
    <m/>
    <x v="3"/>
  </r>
  <r>
    <x v="3"/>
    <x v="3"/>
    <x v="9"/>
    <x v="5"/>
    <x v="0"/>
    <x v="0"/>
    <x v="15"/>
    <x v="1"/>
    <x v="0"/>
    <x v="0"/>
    <n v="18"/>
    <n v="236"/>
    <n v="12.5861055611055"/>
    <n v="0.38493668076800502"/>
    <n v="7.5523627399125395E-2"/>
    <n v="0.92542405048176002"/>
    <n v="6.8625422231277096"/>
    <s v="nan"/>
    <n v="6.8625422231277096"/>
    <m/>
    <m/>
    <m/>
    <m/>
    <m/>
    <m/>
    <x v="3"/>
  </r>
  <r>
    <x v="3"/>
    <x v="3"/>
    <x v="9"/>
    <x v="5"/>
    <x v="0"/>
    <x v="0"/>
    <x v="15"/>
    <x v="1"/>
    <x v="0"/>
    <x v="1"/>
    <n v="18"/>
    <n v="236"/>
    <s v="nan"/>
    <n v="0.39718337218337202"/>
    <n v="9.2261904761904698E-2"/>
    <n v="0.69197127066909003"/>
    <n v="6.4650559742456402"/>
    <s v="nan"/>
    <n v="6.4650559742456402"/>
    <m/>
    <m/>
    <m/>
    <m/>
    <m/>
    <m/>
    <x v="3"/>
  </r>
  <r>
    <x v="3"/>
    <x v="3"/>
    <x v="9"/>
    <x v="5"/>
    <x v="0"/>
    <x v="0"/>
    <x v="15"/>
    <x v="1"/>
    <x v="0"/>
    <x v="0"/>
    <n v="19"/>
    <n v="220"/>
    <n v="15.4151098901098"/>
    <n v="0.35089367562801899"/>
    <n v="9.3443363168910207E-2"/>
    <n v="0.93076945918679099"/>
    <n v="7.11368423696109"/>
    <s v="nan"/>
    <n v="7.11368423696109"/>
    <m/>
    <m/>
    <m/>
    <m/>
    <m/>
    <m/>
    <x v="3"/>
  </r>
  <r>
    <x v="3"/>
    <x v="3"/>
    <x v="9"/>
    <x v="5"/>
    <x v="0"/>
    <x v="0"/>
    <x v="15"/>
    <x v="1"/>
    <x v="0"/>
    <x v="1"/>
    <n v="19"/>
    <n v="220"/>
    <s v="nan"/>
    <n v="0.35399831649831598"/>
    <n v="0.103174603174603"/>
    <n v="0.71717171717171901"/>
    <n v="6.7583661375914197"/>
    <s v="nan"/>
    <n v="6.7583661375914197"/>
    <m/>
    <m/>
    <m/>
    <m/>
    <m/>
    <m/>
    <x v="3"/>
  </r>
  <r>
    <x v="3"/>
    <x v="3"/>
    <x v="9"/>
    <x v="5"/>
    <x v="0"/>
    <x v="0"/>
    <x v="15"/>
    <x v="1"/>
    <x v="0"/>
    <x v="0"/>
    <n v="20"/>
    <n v="227"/>
    <n v="14.409723609723599"/>
    <n v="0.37053168841392697"/>
    <n v="8.8093251801563605E-2"/>
    <n v="0.93048662720688202"/>
    <n v="7.0602916446933"/>
    <s v="nan"/>
    <n v="7.0602916446933"/>
    <m/>
    <m/>
    <m/>
    <m/>
    <m/>
    <m/>
    <x v="3"/>
  </r>
  <r>
    <x v="3"/>
    <x v="3"/>
    <x v="9"/>
    <x v="5"/>
    <x v="0"/>
    <x v="0"/>
    <x v="15"/>
    <x v="1"/>
    <x v="0"/>
    <x v="1"/>
    <n v="20"/>
    <n v="227"/>
    <s v="nan"/>
    <n v="0.37267766955266901"/>
    <n v="9.4246031746031703E-2"/>
    <n v="0.70932429438646405"/>
    <n v="6.64642273221786"/>
    <s v="nan"/>
    <n v="6.64642273221786"/>
    <m/>
    <m/>
    <m/>
    <m/>
    <m/>
    <m/>
    <x v="3"/>
  </r>
  <r>
    <x v="3"/>
    <x v="3"/>
    <x v="9"/>
    <x v="5"/>
    <x v="0"/>
    <x v="0"/>
    <x v="15"/>
    <x v="1"/>
    <x v="0"/>
    <x v="0"/>
    <n v="21"/>
    <n v="211"/>
    <n v="14.129329004329"/>
    <n v="0.31723812811605201"/>
    <n v="8.6314149943819807E-2"/>
    <n v="0.93944784468141596"/>
    <n v="7.0151795510603101"/>
    <s v="nan"/>
    <n v="7.0151795510603101"/>
    <m/>
    <m/>
    <m/>
    <m/>
    <m/>
    <m/>
    <x v="3"/>
  </r>
  <r>
    <x v="3"/>
    <x v="3"/>
    <x v="9"/>
    <x v="5"/>
    <x v="0"/>
    <x v="0"/>
    <x v="15"/>
    <x v="1"/>
    <x v="0"/>
    <x v="1"/>
    <n v="21"/>
    <n v="211"/>
    <s v="nan"/>
    <n v="0.32345177970177902"/>
    <n v="9.1269841269841195E-2"/>
    <n v="0.74262771531462402"/>
    <n v="6.7375017580252097"/>
    <s v="nan"/>
    <n v="6.7375017580252097"/>
    <m/>
    <m/>
    <m/>
    <m/>
    <m/>
    <m/>
    <x v="3"/>
  </r>
  <r>
    <x v="3"/>
    <x v="3"/>
    <x v="9"/>
    <x v="5"/>
    <x v="0"/>
    <x v="0"/>
    <x v="15"/>
    <x v="1"/>
    <x v="0"/>
    <x v="0"/>
    <n v="22"/>
    <n v="226"/>
    <n v="12.4038877788877"/>
    <n v="0.35863702517975898"/>
    <n v="7.4511462347898502E-2"/>
    <n v="0.92921545503661895"/>
    <n v="6.7052213874363096"/>
    <s v="nan"/>
    <n v="6.7052213874363096"/>
    <m/>
    <m/>
    <m/>
    <m/>
    <m/>
    <m/>
    <x v="3"/>
  </r>
  <r>
    <x v="3"/>
    <x v="3"/>
    <x v="9"/>
    <x v="5"/>
    <x v="0"/>
    <x v="0"/>
    <x v="15"/>
    <x v="1"/>
    <x v="0"/>
    <x v="1"/>
    <n v="22"/>
    <n v="226"/>
    <s v="nan"/>
    <n v="0.36562499999999998"/>
    <n v="8.9285714285714204E-2"/>
    <n v="0.71755650774127999"/>
    <n v="6.9715087985308699"/>
    <s v="nan"/>
    <n v="6.9715087985308699"/>
    <m/>
    <m/>
    <m/>
    <m/>
    <m/>
    <m/>
    <x v="3"/>
  </r>
  <r>
    <x v="3"/>
    <x v="3"/>
    <x v="9"/>
    <x v="5"/>
    <x v="0"/>
    <x v="0"/>
    <x v="15"/>
    <x v="1"/>
    <x v="0"/>
    <x v="0"/>
    <n v="23"/>
    <n v="215"/>
    <n v="13.757775557775499"/>
    <n v="0.33324123834109998"/>
    <n v="8.4189425487792E-2"/>
    <n v="0.93053499115627603"/>
    <n v="6.7831571296787496"/>
    <s v="nan"/>
    <n v="6.7831571296787496"/>
    <m/>
    <m/>
    <m/>
    <m/>
    <m/>
    <m/>
    <x v="3"/>
  </r>
  <r>
    <x v="3"/>
    <x v="3"/>
    <x v="9"/>
    <x v="5"/>
    <x v="0"/>
    <x v="0"/>
    <x v="15"/>
    <x v="1"/>
    <x v="0"/>
    <x v="1"/>
    <n v="23"/>
    <n v="215"/>
    <s v="nan"/>
    <n v="0.341804954304954"/>
    <n v="9.4246031746031703E-2"/>
    <n v="0.73398370936881296"/>
    <n v="6.7656309964329804"/>
    <s v="nan"/>
    <n v="6.7656309964329804"/>
    <m/>
    <m/>
    <m/>
    <m/>
    <m/>
    <m/>
    <x v="3"/>
  </r>
  <r>
    <x v="3"/>
    <x v="3"/>
    <x v="9"/>
    <x v="5"/>
    <x v="0"/>
    <x v="0"/>
    <x v="15"/>
    <x v="1"/>
    <x v="0"/>
    <x v="0"/>
    <n v="24"/>
    <n v="219"/>
    <n v="14.886913086912999"/>
    <n v="0.34430962858966102"/>
    <n v="9.0781452853128594E-2"/>
    <n v="0.92760346525100901"/>
    <n v="7.0446753237205098"/>
    <s v="nan"/>
    <n v="7.0446753237205098"/>
    <m/>
    <m/>
    <m/>
    <m/>
    <m/>
    <m/>
    <x v="3"/>
  </r>
  <r>
    <x v="3"/>
    <x v="3"/>
    <x v="9"/>
    <x v="5"/>
    <x v="0"/>
    <x v="0"/>
    <x v="15"/>
    <x v="1"/>
    <x v="0"/>
    <x v="1"/>
    <n v="24"/>
    <n v="219"/>
    <s v="nan"/>
    <n v="0.33872204184704102"/>
    <n v="9.1269841269841195E-2"/>
    <n v="0.72555823360515304"/>
    <n v="6.4064428195668901"/>
    <s v="nan"/>
    <n v="6.4064428195668901"/>
    <m/>
    <m/>
    <m/>
    <m/>
    <m/>
    <m/>
    <x v="3"/>
  </r>
  <r>
    <x v="3"/>
    <x v="3"/>
    <x v="9"/>
    <x v="5"/>
    <x v="0"/>
    <x v="0"/>
    <x v="15"/>
    <x v="1"/>
    <x v="0"/>
    <x v="0"/>
    <n v="25"/>
    <n v="232"/>
    <n v="15.414985014985"/>
    <n v="0.38943495882151202"/>
    <n v="9.4334014965661503E-2"/>
    <n v="0.92266635834988298"/>
    <n v="6.9710780952980702"/>
    <s v="nan"/>
    <n v="6.9710780952980702"/>
    <m/>
    <m/>
    <m/>
    <m/>
    <m/>
    <m/>
    <x v="3"/>
  </r>
  <r>
    <x v="3"/>
    <x v="3"/>
    <x v="9"/>
    <x v="5"/>
    <x v="0"/>
    <x v="0"/>
    <x v="15"/>
    <x v="1"/>
    <x v="0"/>
    <x v="1"/>
    <n v="25"/>
    <n v="232"/>
    <s v="nan"/>
    <n v="0.41451569264069199"/>
    <n v="0.123015873015873"/>
    <n v="0.66865962543296198"/>
    <n v="7.0090271855532196"/>
    <s v="nan"/>
    <n v="7.0090271855532196"/>
    <m/>
    <m/>
    <m/>
    <m/>
    <m/>
    <m/>
    <x v="3"/>
  </r>
  <r>
    <x v="3"/>
    <x v="3"/>
    <x v="9"/>
    <x v="5"/>
    <x v="0"/>
    <x v="0"/>
    <x v="15"/>
    <x v="1"/>
    <x v="0"/>
    <x v="0"/>
    <n v="26"/>
    <n v="217"/>
    <n v="14.5979686979687"/>
    <n v="0.33961441389186098"/>
    <n v="8.9634244628472901E-2"/>
    <n v="0.93817492852358997"/>
    <n v="6.9671779279981196"/>
    <s v="nan"/>
    <n v="6.9671779279981196"/>
    <m/>
    <m/>
    <m/>
    <m/>
    <m/>
    <m/>
    <x v="3"/>
  </r>
  <r>
    <x v="3"/>
    <x v="3"/>
    <x v="9"/>
    <x v="5"/>
    <x v="0"/>
    <x v="0"/>
    <x v="15"/>
    <x v="1"/>
    <x v="0"/>
    <x v="1"/>
    <n v="26"/>
    <n v="217"/>
    <s v="nan"/>
    <n v="0.34367484367484302"/>
    <n v="9.8214285714285698E-2"/>
    <n v="0.72339647175394906"/>
    <n v="6.7905175781906602"/>
    <s v="nan"/>
    <n v="6.7905175781906602"/>
    <m/>
    <m/>
    <m/>
    <m/>
    <m/>
    <m/>
    <x v="3"/>
  </r>
  <r>
    <x v="3"/>
    <x v="3"/>
    <x v="9"/>
    <x v="5"/>
    <x v="0"/>
    <x v="0"/>
    <x v="15"/>
    <x v="1"/>
    <x v="0"/>
    <x v="0"/>
    <n v="27"/>
    <n v="218"/>
    <n v="11.362987012987"/>
    <n v="0.32992637408661701"/>
    <n v="6.8725076106833899E-2"/>
    <n v="0.93927672762235603"/>
    <n v="6.5818010262593303"/>
    <s v="nan"/>
    <n v="6.5818010262593303"/>
    <m/>
    <m/>
    <m/>
    <m/>
    <m/>
    <m/>
    <x v="3"/>
  </r>
  <r>
    <x v="3"/>
    <x v="3"/>
    <x v="9"/>
    <x v="5"/>
    <x v="0"/>
    <x v="0"/>
    <x v="15"/>
    <x v="1"/>
    <x v="0"/>
    <x v="1"/>
    <n v="27"/>
    <n v="218"/>
    <s v="nan"/>
    <n v="0.32900883838383799"/>
    <n v="6.9444444444444406E-2"/>
    <n v="0.75298930335999104"/>
    <n v="6.3549830027537597"/>
    <s v="nan"/>
    <n v="6.3549830027537597"/>
    <m/>
    <m/>
    <m/>
    <m/>
    <m/>
    <m/>
    <x v="3"/>
  </r>
  <r>
    <x v="3"/>
    <x v="3"/>
    <x v="9"/>
    <x v="5"/>
    <x v="0"/>
    <x v="0"/>
    <x v="15"/>
    <x v="1"/>
    <x v="0"/>
    <x v="0"/>
    <n v="28"/>
    <n v="220"/>
    <n v="13.3924325674325"/>
    <n v="0.34177042570448601"/>
    <n v="8.1964683806276598E-2"/>
    <n v="0.92812436707518897"/>
    <n v="6.8212602156736803"/>
    <s v="nan"/>
    <n v="6.8212602156736803"/>
    <m/>
    <m/>
    <m/>
    <m/>
    <m/>
    <m/>
    <x v="3"/>
  </r>
  <r>
    <x v="3"/>
    <x v="3"/>
    <x v="9"/>
    <x v="5"/>
    <x v="0"/>
    <x v="0"/>
    <x v="15"/>
    <x v="1"/>
    <x v="0"/>
    <x v="1"/>
    <n v="28"/>
    <n v="220"/>
    <s v="nan"/>
    <n v="0.366720779220779"/>
    <n v="0.107142857142857"/>
    <n v="0.71085858585858797"/>
    <n v="7.0989730107374598"/>
    <s v="nan"/>
    <n v="7.0989730107374598"/>
    <m/>
    <m/>
    <m/>
    <m/>
    <m/>
    <m/>
    <x v="3"/>
  </r>
  <r>
    <x v="3"/>
    <x v="3"/>
    <x v="9"/>
    <x v="5"/>
    <x v="0"/>
    <x v="0"/>
    <x v="15"/>
    <x v="1"/>
    <x v="0"/>
    <x v="0"/>
    <n v="29"/>
    <n v="215"/>
    <n v="15.662662337662301"/>
    <n v="0.34123676738139902"/>
    <n v="9.6609545312101197E-2"/>
    <n v="0.932024036233151"/>
    <n v="7.07806965997188"/>
    <s v="nan"/>
    <n v="7.07806965997188"/>
    <m/>
    <m/>
    <m/>
    <m/>
    <m/>
    <m/>
    <x v="3"/>
  </r>
  <r>
    <x v="3"/>
    <x v="3"/>
    <x v="9"/>
    <x v="5"/>
    <x v="0"/>
    <x v="0"/>
    <x v="15"/>
    <x v="1"/>
    <x v="0"/>
    <x v="1"/>
    <n v="29"/>
    <n v="215"/>
    <s v="nan"/>
    <n v="0.324111652236652"/>
    <n v="8.2341269841269799E-2"/>
    <n v="0.74672648210091097"/>
    <n v="6.20218015288863"/>
    <s v="nan"/>
    <n v="6.20218015288863"/>
    <m/>
    <m/>
    <m/>
    <m/>
    <m/>
    <m/>
    <x v="3"/>
  </r>
  <r>
    <x v="3"/>
    <x v="3"/>
    <x v="9"/>
    <x v="5"/>
    <x v="0"/>
    <x v="0"/>
    <x v="15"/>
    <x v="2"/>
    <x v="0"/>
    <x v="0"/>
    <n v="0"/>
    <n v="215"/>
    <n v="19.078055278055199"/>
    <n v="0.35594345023423501"/>
    <n v="0.11800135466075699"/>
    <n v="0.92169076985204101"/>
    <n v="7.6626775107647296"/>
    <n v="6.2778823048188599"/>
    <n v="8.02709730180311"/>
    <m/>
    <m/>
    <m/>
    <m/>
    <m/>
    <m/>
    <x v="3"/>
  </r>
  <r>
    <x v="3"/>
    <x v="3"/>
    <x v="9"/>
    <x v="5"/>
    <x v="0"/>
    <x v="0"/>
    <x v="15"/>
    <x v="2"/>
    <x v="0"/>
    <x v="1"/>
    <n v="0"/>
    <n v="215"/>
    <s v="nan"/>
    <n v="0.35780874218374198"/>
    <n v="0.119047619047619"/>
    <n v="0.70849816390461795"/>
    <n v="7.1199185722003904"/>
    <n v="6.7690773168396703"/>
    <n v="7.21224521834794"/>
    <m/>
    <m/>
    <m/>
    <m/>
    <m/>
    <m/>
    <x v="3"/>
  </r>
  <r>
    <x v="3"/>
    <x v="3"/>
    <x v="9"/>
    <x v="5"/>
    <x v="0"/>
    <x v="0"/>
    <x v="15"/>
    <x v="2"/>
    <x v="0"/>
    <x v="0"/>
    <n v="1"/>
    <n v="222"/>
    <n v="15.3021645021645"/>
    <n v="0.36147497432858899"/>
    <n v="9.4999493652002207E-2"/>
    <n v="0.92477832604747001"/>
    <n v="7.1686723946805504"/>
    <n v="6.3714139734783597"/>
    <n v="7.3281240789209896"/>
    <m/>
    <m/>
    <m/>
    <m/>
    <m/>
    <m/>
    <x v="3"/>
  </r>
  <r>
    <x v="3"/>
    <x v="3"/>
    <x v="9"/>
    <x v="5"/>
    <x v="0"/>
    <x v="0"/>
    <x v="15"/>
    <x v="2"/>
    <x v="0"/>
    <x v="1"/>
    <n v="1"/>
    <n v="222"/>
    <s v="nan"/>
    <n v="0.36796236171236102"/>
    <n v="0.10515873015872999"/>
    <n v="0.70679570829305105"/>
    <n v="6.7533794016297204"/>
    <n v="9.8668481636006504"/>
    <n v="6.1306856492355397"/>
    <m/>
    <m/>
    <m/>
    <m/>
    <m/>
    <m/>
    <x v="3"/>
  </r>
  <r>
    <x v="3"/>
    <x v="3"/>
    <x v="9"/>
    <x v="5"/>
    <x v="0"/>
    <x v="0"/>
    <x v="15"/>
    <x v="2"/>
    <x v="0"/>
    <x v="0"/>
    <n v="2"/>
    <n v="225"/>
    <n v="13.665134865134799"/>
    <n v="0.36199507385572499"/>
    <n v="8.3786994958861202E-2"/>
    <n v="0.928001003515461"/>
    <n v="6.8374472654123499"/>
    <n v="4.23868702360729"/>
    <n v="6.9504368411430102"/>
    <m/>
    <m/>
    <m/>
    <m/>
    <m/>
    <m/>
    <x v="3"/>
  </r>
  <r>
    <x v="3"/>
    <x v="3"/>
    <x v="9"/>
    <x v="5"/>
    <x v="0"/>
    <x v="0"/>
    <x v="15"/>
    <x v="2"/>
    <x v="0"/>
    <x v="1"/>
    <n v="2"/>
    <n v="225"/>
    <s v="nan"/>
    <n v="0.36424663299663201"/>
    <n v="8.9285714285714204E-2"/>
    <n v="0.71956559512085005"/>
    <n v="6.9889526934668798"/>
    <n v="4.3919227113413699"/>
    <n v="7.1018670405158204"/>
    <m/>
    <m/>
    <m/>
    <m/>
    <m/>
    <m/>
    <x v="3"/>
  </r>
  <r>
    <x v="3"/>
    <x v="3"/>
    <x v="9"/>
    <x v="5"/>
    <x v="0"/>
    <x v="0"/>
    <x v="15"/>
    <x v="2"/>
    <x v="0"/>
    <x v="0"/>
    <n v="3"/>
    <n v="227"/>
    <n v="12.401640026640001"/>
    <n v="0.36005263857756498"/>
    <n v="7.7176296248233897E-2"/>
    <n v="0.92406382259598396"/>
    <n v="6.8166873701317297"/>
    <n v="7.6938539959992296"/>
    <n v="6.73694494959833"/>
    <m/>
    <m/>
    <m/>
    <m/>
    <m/>
    <m/>
    <x v="3"/>
  </r>
  <r>
    <x v="3"/>
    <x v="3"/>
    <x v="9"/>
    <x v="5"/>
    <x v="0"/>
    <x v="0"/>
    <x v="15"/>
    <x v="2"/>
    <x v="0"/>
    <x v="1"/>
    <n v="3"/>
    <n v="227"/>
    <s v="nan"/>
    <n v="0.37631072631072598"/>
    <n v="9.7222222222222196E-2"/>
    <n v="0.70308902456942401"/>
    <n v="6.7713347835635798"/>
    <n v="7.4259670437982104"/>
    <n v="6.7118227599058899"/>
    <m/>
    <m/>
    <m/>
    <m/>
    <m/>
    <m/>
    <x v="3"/>
  </r>
  <r>
    <x v="3"/>
    <x v="3"/>
    <x v="9"/>
    <x v="5"/>
    <x v="0"/>
    <x v="0"/>
    <x v="15"/>
    <x v="2"/>
    <x v="0"/>
    <x v="0"/>
    <n v="4"/>
    <n v="227"/>
    <n v="15.4147435897435"/>
    <n v="0.37433508185448999"/>
    <n v="9.5571923044184603E-2"/>
    <n v="0.92340505807417095"/>
    <n v="7.2471998152236701"/>
    <n v="6.3567408658661204"/>
    <n v="7.4252916050951798"/>
    <m/>
    <m/>
    <m/>
    <m/>
    <m/>
    <m/>
    <x v="3"/>
  </r>
  <r>
    <x v="3"/>
    <x v="3"/>
    <x v="9"/>
    <x v="5"/>
    <x v="0"/>
    <x v="0"/>
    <x v="15"/>
    <x v="2"/>
    <x v="0"/>
    <x v="1"/>
    <n v="4"/>
    <n v="227"/>
    <s v="nan"/>
    <n v="0.38066077441077401"/>
    <n v="0.102182539682539"/>
    <n v="0.69685375475238398"/>
    <n v="7.1496827902697104"/>
    <n v="8.8475495175731407"/>
    <n v="6.8101094448090196"/>
    <m/>
    <m/>
    <m/>
    <m/>
    <m/>
    <m/>
    <x v="3"/>
  </r>
  <r>
    <x v="3"/>
    <x v="3"/>
    <x v="9"/>
    <x v="5"/>
    <x v="0"/>
    <x v="0"/>
    <x v="15"/>
    <x v="2"/>
    <x v="0"/>
    <x v="0"/>
    <n v="5"/>
    <n v="215"/>
    <n v="14.01998001998"/>
    <n v="0.33358823257957898"/>
    <n v="8.5818994919173996E-2"/>
    <n v="0.93732330981961398"/>
    <n v="6.9313738797048403"/>
    <n v="4.7355656098162999"/>
    <n v="7.0268438044826098"/>
    <m/>
    <m/>
    <m/>
    <m/>
    <m/>
    <m/>
    <x v="3"/>
  </r>
  <r>
    <x v="3"/>
    <x v="3"/>
    <x v="9"/>
    <x v="5"/>
    <x v="0"/>
    <x v="0"/>
    <x v="15"/>
    <x v="2"/>
    <x v="0"/>
    <x v="1"/>
    <n v="5"/>
    <n v="215"/>
    <s v="nan"/>
    <n v="0.34567550505050498"/>
    <n v="0.103174603174603"/>
    <n v="0.72761232300276402"/>
    <n v="6.7821301973121404"/>
    <n v="11.5150279694204"/>
    <n v="6.5763520333074297"/>
    <m/>
    <m/>
    <m/>
    <m/>
    <m/>
    <m/>
    <x v="3"/>
  </r>
  <r>
    <x v="3"/>
    <x v="3"/>
    <x v="9"/>
    <x v="5"/>
    <x v="0"/>
    <x v="0"/>
    <x v="15"/>
    <x v="2"/>
    <x v="0"/>
    <x v="0"/>
    <n v="6"/>
    <n v="231"/>
    <n v="15.899725274725199"/>
    <n v="0.38846744087270202"/>
    <n v="9.7927494486162295E-2"/>
    <n v="0.922331870668609"/>
    <n v="7.1943951757889399"/>
    <n v="9.8917037055358605"/>
    <n v="7.0771208918869002"/>
    <m/>
    <m/>
    <m/>
    <m/>
    <m/>
    <m/>
    <x v="3"/>
  </r>
  <r>
    <x v="3"/>
    <x v="3"/>
    <x v="9"/>
    <x v="5"/>
    <x v="0"/>
    <x v="0"/>
    <x v="15"/>
    <x v="2"/>
    <x v="0"/>
    <x v="1"/>
    <n v="6"/>
    <n v="231"/>
    <s v="nan"/>
    <n v="0.39418440355940298"/>
    <n v="0.10515873015872999"/>
    <n v="0.68911279761250499"/>
    <n v="6.9091229513625798"/>
    <n v="2.99882071918731"/>
    <n v="7.0791360918919404"/>
    <m/>
    <m/>
    <m/>
    <m/>
    <m/>
    <m/>
    <x v="3"/>
  </r>
  <r>
    <x v="3"/>
    <x v="3"/>
    <x v="9"/>
    <x v="5"/>
    <x v="0"/>
    <x v="0"/>
    <x v="15"/>
    <x v="2"/>
    <x v="0"/>
    <x v="0"/>
    <n v="7"/>
    <n v="235"/>
    <n v="11.8921495171495"/>
    <n v="0.37934157297191001"/>
    <n v="7.2916122343122197E-2"/>
    <n v="0.91928019381325099"/>
    <n v="6.8377584833235296"/>
    <n v="8.3987253702848292"/>
    <n v="6.69585240269069"/>
    <m/>
    <m/>
    <m/>
    <m/>
    <m/>
    <m/>
    <x v="3"/>
  </r>
  <r>
    <x v="3"/>
    <x v="3"/>
    <x v="9"/>
    <x v="5"/>
    <x v="0"/>
    <x v="0"/>
    <x v="15"/>
    <x v="2"/>
    <x v="0"/>
    <x v="1"/>
    <n v="7"/>
    <n v="235"/>
    <s v="nan"/>
    <n v="0.39498556998557"/>
    <n v="9.9206349206349104E-2"/>
    <n v="0.68770330171648197"/>
    <n v="7.0160988884853097"/>
    <n v="6.1024925805543999"/>
    <n v="7.0991540073881199"/>
    <m/>
    <m/>
    <m/>
    <m/>
    <m/>
    <m/>
    <x v="3"/>
  </r>
  <r>
    <x v="3"/>
    <x v="3"/>
    <x v="9"/>
    <x v="5"/>
    <x v="0"/>
    <x v="0"/>
    <x v="15"/>
    <x v="2"/>
    <x v="0"/>
    <x v="0"/>
    <n v="8"/>
    <n v="224"/>
    <n v="12.886322011321999"/>
    <n v="0.35198472669624897"/>
    <n v="7.8953339091349398E-2"/>
    <n v="0.92307676580361198"/>
    <n v="6.8828300603575698"/>
    <n v="3.3047463890856501"/>
    <n v="7.0383989156302604"/>
    <m/>
    <m/>
    <m/>
    <m/>
    <m/>
    <m/>
    <x v="3"/>
  </r>
  <r>
    <x v="3"/>
    <x v="3"/>
    <x v="9"/>
    <x v="5"/>
    <x v="0"/>
    <x v="0"/>
    <x v="15"/>
    <x v="2"/>
    <x v="0"/>
    <x v="1"/>
    <n v="8"/>
    <n v="224"/>
    <s v="nan"/>
    <n v="0.36632846320346302"/>
    <n v="0.100198412698412"/>
    <n v="0.70905070393785097"/>
    <n v="6.2966348253083604"/>
    <n v="3.13652998606806"/>
    <n v="6.4340306878840297"/>
    <m/>
    <m/>
    <m/>
    <m/>
    <m/>
    <m/>
    <x v="3"/>
  </r>
  <r>
    <x v="3"/>
    <x v="3"/>
    <x v="9"/>
    <x v="5"/>
    <x v="0"/>
    <x v="0"/>
    <x v="15"/>
    <x v="2"/>
    <x v="0"/>
    <x v="0"/>
    <n v="9"/>
    <n v="216"/>
    <n v="12.9392274392274"/>
    <n v="0.33227374130458398"/>
    <n v="8.0359988154758893E-2"/>
    <n v="0.932109348947183"/>
    <n v="6.5912813818040101"/>
    <s v="nan"/>
    <n v="6.5912813818040101"/>
    <m/>
    <m/>
    <m/>
    <m/>
    <m/>
    <m/>
    <x v="3"/>
  </r>
  <r>
    <x v="3"/>
    <x v="3"/>
    <x v="9"/>
    <x v="5"/>
    <x v="0"/>
    <x v="0"/>
    <x v="15"/>
    <x v="2"/>
    <x v="0"/>
    <x v="1"/>
    <n v="9"/>
    <n v="216"/>
    <s v="nan"/>
    <n v="0.35154822029822003"/>
    <n v="0.10416666666666601"/>
    <n v="0.71913814258768405"/>
    <n v="6.7599493346581001"/>
    <s v="nan"/>
    <n v="6.7599493346581001"/>
    <m/>
    <m/>
    <m/>
    <m/>
    <m/>
    <m/>
    <x v="3"/>
  </r>
  <r>
    <x v="3"/>
    <x v="3"/>
    <x v="9"/>
    <x v="5"/>
    <x v="0"/>
    <x v="0"/>
    <x v="15"/>
    <x v="2"/>
    <x v="0"/>
    <x v="0"/>
    <n v="10"/>
    <n v="229"/>
    <n v="12.877605727605699"/>
    <n v="0.370132148063051"/>
    <n v="7.9683215647564198E-2"/>
    <n v="0.91665672862568004"/>
    <n v="6.8286999037332698"/>
    <n v="6.3210613745552298"/>
    <n v="6.9302276095688802"/>
    <m/>
    <m/>
    <m/>
    <m/>
    <m/>
    <m/>
    <x v="3"/>
  </r>
  <r>
    <x v="3"/>
    <x v="3"/>
    <x v="9"/>
    <x v="5"/>
    <x v="0"/>
    <x v="0"/>
    <x v="15"/>
    <x v="2"/>
    <x v="0"/>
    <x v="1"/>
    <n v="10"/>
    <n v="229"/>
    <s v="nan"/>
    <n v="0.383639971139971"/>
    <n v="0.103174603174603"/>
    <n v="0.69296025319517596"/>
    <n v="6.9401792623404797"/>
    <n v="13.9260563695046"/>
    <n v="5.5430038409076401"/>
    <m/>
    <m/>
    <m/>
    <m/>
    <m/>
    <m/>
    <x v="3"/>
  </r>
  <r>
    <x v="3"/>
    <x v="3"/>
    <x v="9"/>
    <x v="5"/>
    <x v="0"/>
    <x v="0"/>
    <x v="15"/>
    <x v="2"/>
    <x v="0"/>
    <x v="0"/>
    <n v="11"/>
    <n v="224"/>
    <n v="13.7139027639027"/>
    <n v="0.35745472073245599"/>
    <n v="8.4467416524570405E-2"/>
    <n v="0.92265056682098701"/>
    <n v="6.8928584126501597"/>
    <n v="6.0980553279660601"/>
    <n v="7.1577927742115204"/>
    <m/>
    <m/>
    <m/>
    <m/>
    <m/>
    <m/>
    <x v="3"/>
  </r>
  <r>
    <x v="3"/>
    <x v="3"/>
    <x v="9"/>
    <x v="5"/>
    <x v="0"/>
    <x v="0"/>
    <x v="15"/>
    <x v="2"/>
    <x v="0"/>
    <x v="1"/>
    <n v="11"/>
    <n v="224"/>
    <s v="nan"/>
    <n v="0.36810365560365499"/>
    <n v="0.10416666666666601"/>
    <n v="0.70278257536697197"/>
    <n v="7.1066016951892097"/>
    <n v="7.8391541759438903"/>
    <n v="6.8624175349376504"/>
    <m/>
    <m/>
    <m/>
    <m/>
    <m/>
    <m/>
    <x v="3"/>
  </r>
  <r>
    <x v="3"/>
    <x v="3"/>
    <x v="9"/>
    <x v="5"/>
    <x v="0"/>
    <x v="0"/>
    <x v="15"/>
    <x v="2"/>
    <x v="0"/>
    <x v="0"/>
    <n v="12"/>
    <n v="231"/>
    <n v="16.421894771894699"/>
    <n v="0.38503497160158001"/>
    <n v="0.100472478628207"/>
    <n v="0.91547686602553402"/>
    <n v="7.2450477657001002"/>
    <n v="6.1587567464341104"/>
    <n v="7.4002321970238096"/>
    <m/>
    <m/>
    <m/>
    <m/>
    <m/>
    <m/>
    <x v="3"/>
  </r>
  <r>
    <x v="3"/>
    <x v="3"/>
    <x v="9"/>
    <x v="5"/>
    <x v="0"/>
    <x v="0"/>
    <x v="15"/>
    <x v="2"/>
    <x v="0"/>
    <x v="1"/>
    <n v="12"/>
    <n v="231"/>
    <s v="nan"/>
    <n v="0.37622053872053801"/>
    <n v="8.4325396825396803E-2"/>
    <n v="0.707690604880995"/>
    <n v="6.3047702254487898"/>
    <n v="4.1173214768945297"/>
    <n v="6.6172629038136801"/>
    <m/>
    <m/>
    <m/>
    <m/>
    <m/>
    <m/>
    <x v="3"/>
  </r>
  <r>
    <x v="3"/>
    <x v="3"/>
    <x v="9"/>
    <x v="5"/>
    <x v="0"/>
    <x v="0"/>
    <x v="15"/>
    <x v="2"/>
    <x v="0"/>
    <x v="0"/>
    <n v="13"/>
    <n v="236"/>
    <n v="11.1700382950382"/>
    <n v="0.378422585632683"/>
    <n v="6.6464336373218497E-2"/>
    <n v="0.92059200261940399"/>
    <n v="6.8750769654985202"/>
    <n v="3.7629763611288798"/>
    <n v="7.31966276612276"/>
    <m/>
    <m/>
    <m/>
    <m/>
    <m/>
    <m/>
    <x v="3"/>
  </r>
  <r>
    <x v="3"/>
    <x v="3"/>
    <x v="9"/>
    <x v="5"/>
    <x v="0"/>
    <x v="0"/>
    <x v="15"/>
    <x v="2"/>
    <x v="0"/>
    <x v="1"/>
    <n v="13"/>
    <n v="236"/>
    <s v="nan"/>
    <n v="0.39291553354053299"/>
    <n v="8.6309523809523794E-2"/>
    <n v="0.69811230076022501"/>
    <n v="6.7104813676845696"/>
    <n v="4.2512817833606604"/>
    <n v="7.0617955940165604"/>
    <m/>
    <m/>
    <m/>
    <m/>
    <m/>
    <m/>
    <x v="3"/>
  </r>
  <r>
    <x v="3"/>
    <x v="3"/>
    <x v="9"/>
    <x v="5"/>
    <x v="0"/>
    <x v="0"/>
    <x v="15"/>
    <x v="2"/>
    <x v="0"/>
    <x v="0"/>
    <n v="14"/>
    <n v="226"/>
    <n v="17.782284382284299"/>
    <n v="0.38008679316744198"/>
    <n v="0.110315144931608"/>
    <n v="0.916730612268011"/>
    <n v="7.4360436054696999"/>
    <n v="9.8491809158479899"/>
    <n v="6.44239883060804"/>
    <m/>
    <m/>
    <m/>
    <m/>
    <m/>
    <m/>
    <x v="3"/>
  </r>
  <r>
    <x v="3"/>
    <x v="3"/>
    <x v="9"/>
    <x v="5"/>
    <x v="0"/>
    <x v="0"/>
    <x v="15"/>
    <x v="2"/>
    <x v="0"/>
    <x v="1"/>
    <n v="14"/>
    <n v="226"/>
    <s v="nan"/>
    <n v="0.38904521404521403"/>
    <n v="0.115079365079365"/>
    <n v="0.68632581015504701"/>
    <n v="7.0312358380680102"/>
    <n v="4.5254703054331502"/>
    <n v="8.0630216456235502"/>
    <m/>
    <m/>
    <m/>
    <m/>
    <m/>
    <m/>
    <x v="3"/>
  </r>
  <r>
    <x v="3"/>
    <x v="3"/>
    <x v="9"/>
    <x v="5"/>
    <x v="0"/>
    <x v="0"/>
    <x v="15"/>
    <x v="2"/>
    <x v="0"/>
    <x v="0"/>
    <n v="15"/>
    <n v="234"/>
    <n v="12.150799200799201"/>
    <n v="0.37702408997450299"/>
    <n v="7.3090593462739994E-2"/>
    <n v="0.92685701428671896"/>
    <n v="6.8352552658091801"/>
    <n v="6.86058939989453"/>
    <n v="6.8329521627105096"/>
    <m/>
    <m/>
    <m/>
    <m/>
    <m/>
    <m/>
    <x v="3"/>
  </r>
  <r>
    <x v="3"/>
    <x v="3"/>
    <x v="9"/>
    <x v="5"/>
    <x v="0"/>
    <x v="0"/>
    <x v="15"/>
    <x v="2"/>
    <x v="0"/>
    <x v="1"/>
    <n v="15"/>
    <n v="234"/>
    <s v="nan"/>
    <n v="0.396511243386243"/>
    <n v="9.6230158730158694E-2"/>
    <n v="0.68958723134884603"/>
    <n v="6.4327538120445196"/>
    <n v="4.8863480817950702"/>
    <n v="6.5733361511581103"/>
    <m/>
    <m/>
    <m/>
    <m/>
    <m/>
    <m/>
    <x v="3"/>
  </r>
  <r>
    <x v="3"/>
    <x v="3"/>
    <x v="9"/>
    <x v="5"/>
    <x v="0"/>
    <x v="0"/>
    <x v="15"/>
    <x v="2"/>
    <x v="0"/>
    <x v="0"/>
    <n v="16"/>
    <n v="229"/>
    <n v="13.1447469197469"/>
    <n v="0.36930232921134798"/>
    <n v="8.2208470808311798E-2"/>
    <n v="0.91839273128371901"/>
    <n v="6.7364044597293899"/>
    <n v="3.0102820493541098"/>
    <n v="6.8984097819196197"/>
    <m/>
    <m/>
    <m/>
    <m/>
    <m/>
    <m/>
    <x v="3"/>
  </r>
  <r>
    <x v="3"/>
    <x v="3"/>
    <x v="9"/>
    <x v="5"/>
    <x v="0"/>
    <x v="0"/>
    <x v="15"/>
    <x v="2"/>
    <x v="0"/>
    <x v="1"/>
    <n v="16"/>
    <n v="229"/>
    <s v="nan"/>
    <n v="0.36997955747955702"/>
    <n v="8.3333333333333301E-2"/>
    <n v="0.71160157994899198"/>
    <n v="6.5085442555266901"/>
    <n v="10.5567153669692"/>
    <n v="6.3325368158987496"/>
    <m/>
    <m/>
    <m/>
    <m/>
    <m/>
    <m/>
    <x v="3"/>
  </r>
  <r>
    <x v="3"/>
    <x v="3"/>
    <x v="9"/>
    <x v="5"/>
    <x v="0"/>
    <x v="0"/>
    <x v="15"/>
    <x v="2"/>
    <x v="0"/>
    <x v="0"/>
    <n v="17"/>
    <n v="222"/>
    <n v="15.2284548784548"/>
    <n v="0.36171197713280701"/>
    <n v="9.2853017348043201E-2"/>
    <n v="0.925656403793927"/>
    <n v="7.0288863943470199"/>
    <n v="7.2838812964471602"/>
    <n v="7.0177996594731002"/>
    <m/>
    <m/>
    <m/>
    <m/>
    <m/>
    <m/>
    <x v="3"/>
  </r>
  <r>
    <x v="3"/>
    <x v="3"/>
    <x v="9"/>
    <x v="5"/>
    <x v="0"/>
    <x v="0"/>
    <x v="15"/>
    <x v="2"/>
    <x v="0"/>
    <x v="1"/>
    <n v="17"/>
    <n v="222"/>
    <s v="nan"/>
    <n v="0.367986411736411"/>
    <n v="0.102182539682539"/>
    <n v="0.70679570829305105"/>
    <n v="6.7654569765029899"/>
    <n v="3.2811769522391399"/>
    <n v="6.9169474123405399"/>
    <m/>
    <m/>
    <m/>
    <m/>
    <m/>
    <m/>
    <x v="3"/>
  </r>
  <r>
    <x v="3"/>
    <x v="3"/>
    <x v="9"/>
    <x v="5"/>
    <x v="0"/>
    <x v="0"/>
    <x v="15"/>
    <x v="2"/>
    <x v="0"/>
    <x v="0"/>
    <n v="18"/>
    <n v="219"/>
    <n v="13.2666666666666"/>
    <n v="0.34151399449748698"/>
    <n v="8.1176186180593704E-2"/>
    <n v="0.93353120518405996"/>
    <n v="6.8976269971430897"/>
    <s v="nan"/>
    <n v="6.8976269971430897"/>
    <m/>
    <m/>
    <m/>
    <m/>
    <m/>
    <m/>
    <x v="3"/>
  </r>
  <r>
    <x v="3"/>
    <x v="3"/>
    <x v="9"/>
    <x v="5"/>
    <x v="0"/>
    <x v="0"/>
    <x v="15"/>
    <x v="2"/>
    <x v="0"/>
    <x v="1"/>
    <n v="18"/>
    <n v="219"/>
    <s v="nan"/>
    <n v="0.34898989898989802"/>
    <n v="8.6309523809523794E-2"/>
    <n v="0.73188283466516901"/>
    <n v="6.2484776772593502"/>
    <s v="nan"/>
    <n v="6.2484776772593502"/>
    <m/>
    <m/>
    <m/>
    <m/>
    <m/>
    <m/>
    <x v="3"/>
  </r>
  <r>
    <x v="3"/>
    <x v="3"/>
    <x v="9"/>
    <x v="5"/>
    <x v="0"/>
    <x v="0"/>
    <x v="15"/>
    <x v="2"/>
    <x v="0"/>
    <x v="0"/>
    <n v="19"/>
    <n v="220"/>
    <n v="15.2224608724608"/>
    <n v="0.35014916941693103"/>
    <n v="9.3629035703265501E-2"/>
    <n v="0.93200317571814595"/>
    <n v="7.04085477194573"/>
    <n v="2.5972979002972498"/>
    <n v="7.2340528968000104"/>
    <m/>
    <m/>
    <m/>
    <m/>
    <m/>
    <m/>
    <x v="3"/>
  </r>
  <r>
    <x v="3"/>
    <x v="3"/>
    <x v="9"/>
    <x v="5"/>
    <x v="0"/>
    <x v="0"/>
    <x v="15"/>
    <x v="2"/>
    <x v="0"/>
    <x v="1"/>
    <n v="19"/>
    <n v="220"/>
    <s v="nan"/>
    <n v="0.35031866281866197"/>
    <n v="9.32539682539682E-2"/>
    <n v="0.72348484848484995"/>
    <n v="6.6928180816348704"/>
    <n v="9.9785608388295994"/>
    <n v="6.5499597008872703"/>
    <m/>
    <m/>
    <m/>
    <m/>
    <m/>
    <m/>
    <x v="3"/>
  </r>
  <r>
    <x v="3"/>
    <x v="3"/>
    <x v="9"/>
    <x v="5"/>
    <x v="0"/>
    <x v="0"/>
    <x v="15"/>
    <x v="2"/>
    <x v="0"/>
    <x v="0"/>
    <n v="20"/>
    <n v="211"/>
    <n v="13.876948051948"/>
    <n v="0.319074581942833"/>
    <n v="8.58611997075239E-2"/>
    <n v="0.93526293216779999"/>
    <n v="6.8652562506216501"/>
    <s v="nan"/>
    <n v="6.8652562506216501"/>
    <m/>
    <m/>
    <m/>
    <m/>
    <m/>
    <m/>
    <x v="3"/>
  </r>
  <r>
    <x v="3"/>
    <x v="3"/>
    <x v="9"/>
    <x v="5"/>
    <x v="0"/>
    <x v="0"/>
    <x v="15"/>
    <x v="2"/>
    <x v="0"/>
    <x v="1"/>
    <n v="20"/>
    <n v="211"/>
    <s v="nan"/>
    <n v="0.31409331409331398"/>
    <n v="7.9365079365079305E-2"/>
    <n v="0.75546706032352196"/>
    <n v="6.2546003163793902"/>
    <s v="nan"/>
    <n v="6.2546003163793902"/>
    <m/>
    <m/>
    <m/>
    <m/>
    <m/>
    <m/>
    <x v="3"/>
  </r>
  <r>
    <x v="3"/>
    <x v="3"/>
    <x v="9"/>
    <x v="5"/>
    <x v="0"/>
    <x v="0"/>
    <x v="15"/>
    <x v="2"/>
    <x v="0"/>
    <x v="0"/>
    <n v="21"/>
    <n v="226"/>
    <n v="15.650974025974"/>
    <n v="0.37199551592496799"/>
    <n v="9.67690647644706E-2"/>
    <n v="0.91946244165861102"/>
    <n v="7.13769124948137"/>
    <n v="8.6591582309744606"/>
    <n v="6.9203388235537799"/>
    <m/>
    <m/>
    <m/>
    <m/>
    <m/>
    <m/>
    <x v="3"/>
  </r>
  <r>
    <x v="3"/>
    <x v="3"/>
    <x v="9"/>
    <x v="5"/>
    <x v="0"/>
    <x v="0"/>
    <x v="15"/>
    <x v="2"/>
    <x v="0"/>
    <x v="1"/>
    <n v="21"/>
    <n v="226"/>
    <s v="nan"/>
    <n v="0.37991522366522301"/>
    <n v="0.10515873015872999"/>
    <n v="0.69881808918954003"/>
    <n v="7.1296415645562803"/>
    <n v="9.0527300064061809"/>
    <n v="6.8549146442920099"/>
    <m/>
    <m/>
    <m/>
    <m/>
    <m/>
    <m/>
    <x v="3"/>
  </r>
  <r>
    <x v="3"/>
    <x v="3"/>
    <x v="9"/>
    <x v="5"/>
    <x v="0"/>
    <x v="0"/>
    <x v="15"/>
    <x v="2"/>
    <x v="0"/>
    <x v="0"/>
    <n v="22"/>
    <n v="213"/>
    <n v="16.314285714285699"/>
    <n v="0.33932055680635298"/>
    <n v="0.10149231855452499"/>
    <n v="0.92939346710833504"/>
    <n v="7.2510374977377703"/>
    <n v="6.4923553307897803"/>
    <n v="7.3200086038239496"/>
    <m/>
    <m/>
    <m/>
    <m/>
    <m/>
    <m/>
    <x v="3"/>
  </r>
  <r>
    <x v="3"/>
    <x v="3"/>
    <x v="9"/>
    <x v="5"/>
    <x v="0"/>
    <x v="0"/>
    <x v="15"/>
    <x v="2"/>
    <x v="0"/>
    <x v="1"/>
    <n v="22"/>
    <n v="213"/>
    <s v="nan"/>
    <n v="0.33920304232804199"/>
    <n v="9.8214285714285698E-2"/>
    <n v="0.73188242143436599"/>
    <n v="6.9935854027222097"/>
    <n v="6.5334754865134004"/>
    <n v="7.0354135769230002"/>
    <m/>
    <m/>
    <m/>
    <m/>
    <m/>
    <m/>
    <x v="3"/>
  </r>
  <r>
    <x v="3"/>
    <x v="3"/>
    <x v="9"/>
    <x v="5"/>
    <x v="0"/>
    <x v="0"/>
    <x v="15"/>
    <x v="2"/>
    <x v="0"/>
    <x v="0"/>
    <n v="23"/>
    <n v="225"/>
    <n v="13.166000666000601"/>
    <n v="0.358274537369208"/>
    <n v="8.0658281259269604E-2"/>
    <n v="0.92739988478609503"/>
    <n v="6.9624055378965002"/>
    <s v="nan"/>
    <n v="6.9624055378965002"/>
    <m/>
    <m/>
    <m/>
    <m/>
    <m/>
    <m/>
    <x v="3"/>
  </r>
  <r>
    <x v="3"/>
    <x v="3"/>
    <x v="9"/>
    <x v="5"/>
    <x v="0"/>
    <x v="0"/>
    <x v="15"/>
    <x v="2"/>
    <x v="0"/>
    <x v="1"/>
    <n v="23"/>
    <n v="225"/>
    <s v="nan"/>
    <n v="0.37024410774410699"/>
    <n v="9.0277777777777707E-2"/>
    <n v="0.71330850298936399"/>
    <n v="6.7902605529936304"/>
    <s v="nan"/>
    <n v="6.7902605529936304"/>
    <m/>
    <m/>
    <m/>
    <m/>
    <m/>
    <m/>
    <x v="3"/>
  </r>
  <r>
    <x v="3"/>
    <x v="3"/>
    <x v="9"/>
    <x v="5"/>
    <x v="0"/>
    <x v="0"/>
    <x v="15"/>
    <x v="2"/>
    <x v="0"/>
    <x v="0"/>
    <n v="24"/>
    <n v="224"/>
    <n v="12.481818181818101"/>
    <n v="0.35280043520508902"/>
    <n v="7.6682436859005901E-2"/>
    <n v="0.93326947732142496"/>
    <n v="6.8358432837603802"/>
    <n v="4.0216245387093101"/>
    <n v="7.0916813514922996"/>
    <m/>
    <m/>
    <m/>
    <m/>
    <m/>
    <m/>
    <x v="3"/>
  </r>
  <r>
    <x v="3"/>
    <x v="3"/>
    <x v="9"/>
    <x v="5"/>
    <x v="0"/>
    <x v="0"/>
    <x v="15"/>
    <x v="2"/>
    <x v="0"/>
    <x v="1"/>
    <n v="24"/>
    <n v="224"/>
    <s v="nan"/>
    <n v="0.36683802308802299"/>
    <n v="9.0277777777777707E-2"/>
    <n v="0.71531883250872996"/>
    <n v="6.6947669088655504"/>
    <n v="3.7454163096463202"/>
    <n v="6.9628896906127604"/>
    <m/>
    <m/>
    <m/>
    <m/>
    <m/>
    <m/>
    <x v="3"/>
  </r>
  <r>
    <x v="3"/>
    <x v="3"/>
    <x v="9"/>
    <x v="5"/>
    <x v="0"/>
    <x v="0"/>
    <x v="15"/>
    <x v="2"/>
    <x v="0"/>
    <x v="0"/>
    <n v="25"/>
    <n v="229"/>
    <n v="14.0622294372294"/>
    <n v="0.37507450688041"/>
    <n v="8.7118827841108901E-2"/>
    <n v="0.91685182575832802"/>
    <n v="7.02206692876074"/>
    <n v="7.3677252551730401"/>
    <n v="6.9726871678447004"/>
    <m/>
    <m/>
    <m/>
    <m/>
    <m/>
    <m/>
    <x v="3"/>
  </r>
  <r>
    <x v="3"/>
    <x v="3"/>
    <x v="9"/>
    <x v="5"/>
    <x v="0"/>
    <x v="0"/>
    <x v="15"/>
    <x v="2"/>
    <x v="0"/>
    <x v="1"/>
    <n v="25"/>
    <n v="229"/>
    <s v="nan"/>
    <n v="0.38304322991822898"/>
    <n v="9.7222222222222196E-2"/>
    <n v="0.69917402877978096"/>
    <n v="6.3701023963149002"/>
    <n v="4.1133471456010504"/>
    <n v="6.6924960035597403"/>
    <m/>
    <m/>
    <m/>
    <m/>
    <m/>
    <m/>
    <x v="3"/>
  </r>
  <r>
    <x v="3"/>
    <x v="3"/>
    <x v="9"/>
    <x v="5"/>
    <x v="0"/>
    <x v="0"/>
    <x v="15"/>
    <x v="2"/>
    <x v="0"/>
    <x v="0"/>
    <n v="26"/>
    <n v="216"/>
    <n v="12.997385947385901"/>
    <n v="0.33067612862750401"/>
    <n v="8.2541186043432704E-2"/>
    <n v="0.92715323091414903"/>
    <n v="6.6763580790142196"/>
    <n v="7.0632485269576399"/>
    <n v="6.6595367551905902"/>
    <m/>
    <m/>
    <m/>
    <m/>
    <m/>
    <m/>
    <x v="3"/>
  </r>
  <r>
    <x v="3"/>
    <x v="3"/>
    <x v="9"/>
    <x v="5"/>
    <x v="0"/>
    <x v="0"/>
    <x v="15"/>
    <x v="2"/>
    <x v="0"/>
    <x v="1"/>
    <n v="26"/>
    <n v="216"/>
    <s v="nan"/>
    <n v="0.33275613275613197"/>
    <n v="9.1269841269841195E-2"/>
    <n v="0.73185724663062102"/>
    <n v="6.9297666270669698"/>
    <n v="2.99882071918731"/>
    <n v="7.1006773187139203"/>
    <m/>
    <m/>
    <m/>
    <m/>
    <m/>
    <m/>
    <x v="3"/>
  </r>
  <r>
    <x v="3"/>
    <x v="3"/>
    <x v="9"/>
    <x v="5"/>
    <x v="0"/>
    <x v="0"/>
    <x v="15"/>
    <x v="2"/>
    <x v="0"/>
    <x v="0"/>
    <n v="27"/>
    <n v="227"/>
    <n v="15.9476273726273"/>
    <n v="0.37586429668730398"/>
    <n v="9.7636106344703599E-2"/>
    <n v="0.92330106414995305"/>
    <n v="7.24212052487084"/>
    <n v="8.9788255217507498"/>
    <n v="6.99401981103086"/>
    <m/>
    <m/>
    <m/>
    <m/>
    <m/>
    <m/>
    <x v="3"/>
  </r>
  <r>
    <x v="3"/>
    <x v="3"/>
    <x v="9"/>
    <x v="5"/>
    <x v="0"/>
    <x v="0"/>
    <x v="15"/>
    <x v="2"/>
    <x v="0"/>
    <x v="1"/>
    <n v="27"/>
    <n v="227"/>
    <s v="nan"/>
    <n v="0.37534872534872499"/>
    <n v="0.100198412698412"/>
    <n v="0.70308902456942401"/>
    <n v="6.4786300204401899"/>
    <n v="3.7669809963389298"/>
    <n v="6.8660084524546603"/>
    <m/>
    <m/>
    <m/>
    <m/>
    <m/>
    <m/>
    <x v="3"/>
  </r>
  <r>
    <x v="3"/>
    <x v="3"/>
    <x v="9"/>
    <x v="5"/>
    <x v="0"/>
    <x v="0"/>
    <x v="15"/>
    <x v="2"/>
    <x v="0"/>
    <x v="0"/>
    <n v="28"/>
    <n v="229"/>
    <n v="15.160939060939"/>
    <n v="0.37810331914547302"/>
    <n v="9.3802583746114804E-2"/>
    <n v="0.91728501464158596"/>
    <n v="7.1130646370678399"/>
    <n v="7.9703102588543997"/>
    <n v="7.0757930882945104"/>
    <m/>
    <m/>
    <m/>
    <m/>
    <m/>
    <m/>
    <x v="3"/>
  </r>
  <r>
    <x v="3"/>
    <x v="3"/>
    <x v="9"/>
    <x v="5"/>
    <x v="0"/>
    <x v="0"/>
    <x v="15"/>
    <x v="2"/>
    <x v="0"/>
    <x v="1"/>
    <n v="28"/>
    <n v="229"/>
    <s v="nan"/>
    <n v="0.39837512025012001"/>
    <n v="0.11607142857142801"/>
    <n v="0.68053270202596605"/>
    <n v="6.9763835281380304"/>
    <n v="2.93088588035967"/>
    <n v="7.1522747302153498"/>
    <m/>
    <m/>
    <m/>
    <m/>
    <m/>
    <m/>
    <x v="3"/>
  </r>
  <r>
    <x v="3"/>
    <x v="3"/>
    <x v="9"/>
    <x v="5"/>
    <x v="0"/>
    <x v="0"/>
    <x v="15"/>
    <x v="2"/>
    <x v="0"/>
    <x v="0"/>
    <n v="29"/>
    <n v="216"/>
    <n v="14.795454545454501"/>
    <n v="0.33464201669050297"/>
    <n v="9.0084702584494497E-2"/>
    <n v="0.92713466152750301"/>
    <n v="6.9592036984002403"/>
    <s v="nan"/>
    <n v="6.9592036984002403"/>
    <m/>
    <m/>
    <m/>
    <m/>
    <m/>
    <m/>
    <x v="3"/>
  </r>
  <r>
    <x v="3"/>
    <x v="3"/>
    <x v="9"/>
    <x v="5"/>
    <x v="0"/>
    <x v="0"/>
    <x v="15"/>
    <x v="2"/>
    <x v="0"/>
    <x v="1"/>
    <n v="29"/>
    <n v="216"/>
    <s v="nan"/>
    <n v="0.35928030303030201"/>
    <n v="0.115079365079365"/>
    <n v="0.70641903854474597"/>
    <n v="7.2588436912904903"/>
    <s v="nan"/>
    <n v="7.2588436912904903"/>
    <m/>
    <m/>
    <m/>
    <m/>
    <m/>
    <m/>
    <x v="3"/>
  </r>
  <r>
    <x v="3"/>
    <x v="3"/>
    <x v="9"/>
    <x v="5"/>
    <x v="0"/>
    <x v="0"/>
    <x v="15"/>
    <x v="3"/>
    <x v="0"/>
    <x v="0"/>
    <n v="0"/>
    <n v="223"/>
    <n v="13.9750083250083"/>
    <n v="0.35642339030393899"/>
    <n v="8.4553254432896102E-2"/>
    <n v="0.92234620174326798"/>
    <n v="6.8804807251826503"/>
    <n v="9.6830578103916096"/>
    <n v="6.6257009901636499"/>
    <m/>
    <m/>
    <m/>
    <m/>
    <m/>
    <m/>
    <x v="3"/>
  </r>
  <r>
    <x v="3"/>
    <x v="3"/>
    <x v="9"/>
    <x v="5"/>
    <x v="0"/>
    <x v="0"/>
    <x v="15"/>
    <x v="3"/>
    <x v="0"/>
    <x v="1"/>
    <n v="0"/>
    <n v="223"/>
    <s v="nan"/>
    <n v="0.35267406204906199"/>
    <n v="7.8373015873015803E-2"/>
    <n v="0.72989999221438295"/>
    <n v="6.2926452756737596"/>
    <n v="3.7156683994683402"/>
    <n v="6.5269159007833402"/>
    <m/>
    <m/>
    <m/>
    <m/>
    <m/>
    <m/>
    <x v="3"/>
  </r>
  <r>
    <x v="3"/>
    <x v="3"/>
    <x v="9"/>
    <x v="5"/>
    <x v="0"/>
    <x v="0"/>
    <x v="15"/>
    <x v="3"/>
    <x v="0"/>
    <x v="0"/>
    <n v="1"/>
    <n v="222"/>
    <n v="12.5987345987346"/>
    <n v="0.345204970102651"/>
    <n v="7.7259815414410196E-2"/>
    <n v="0.92908086509083398"/>
    <n v="6.8034012574371001"/>
    <n v="5.5849713683253004"/>
    <n v="6.9774626701673599"/>
    <m/>
    <m/>
    <m/>
    <m/>
    <m/>
    <m/>
    <x v="3"/>
  </r>
  <r>
    <x v="3"/>
    <x v="3"/>
    <x v="9"/>
    <x v="5"/>
    <x v="0"/>
    <x v="0"/>
    <x v="15"/>
    <x v="3"/>
    <x v="0"/>
    <x v="1"/>
    <n v="1"/>
    <n v="222"/>
    <s v="nan"/>
    <n v="0.35364658489658402"/>
    <n v="8.6309523809523794E-2"/>
    <n v="0.72566707821899601"/>
    <n v="6.2982627809609797"/>
    <n v="9.7018968722367198"/>
    <n v="5.8120293393501603"/>
    <m/>
    <m/>
    <m/>
    <m/>
    <m/>
    <m/>
    <x v="3"/>
  </r>
  <r>
    <x v="3"/>
    <x v="3"/>
    <x v="9"/>
    <x v="5"/>
    <x v="0"/>
    <x v="0"/>
    <x v="15"/>
    <x v="3"/>
    <x v="0"/>
    <x v="0"/>
    <n v="2"/>
    <n v="231"/>
    <n v="14.2888028638028"/>
    <n v="0.38022040123699502"/>
    <n v="8.7824761461819195E-2"/>
    <n v="0.91826403317454997"/>
    <n v="7.1422174327970902"/>
    <n v="5.4021985044290499"/>
    <n v="7.7222237422531101"/>
    <m/>
    <m/>
    <m/>
    <m/>
    <m/>
    <m/>
    <x v="3"/>
  </r>
  <r>
    <x v="3"/>
    <x v="3"/>
    <x v="9"/>
    <x v="5"/>
    <x v="0"/>
    <x v="0"/>
    <x v="15"/>
    <x v="3"/>
    <x v="0"/>
    <x v="1"/>
    <n v="2"/>
    <n v="231"/>
    <s v="nan"/>
    <n v="0.38081709956709903"/>
    <n v="8.8293650793650799E-2"/>
    <n v="0.707690604880995"/>
    <n v="6.6189232383293302"/>
    <n v="7.0202946409271698"/>
    <n v="6.4851327707967199"/>
    <m/>
    <m/>
    <m/>
    <m/>
    <m/>
    <m/>
    <x v="3"/>
  </r>
  <r>
    <x v="3"/>
    <x v="3"/>
    <x v="9"/>
    <x v="5"/>
    <x v="0"/>
    <x v="0"/>
    <x v="15"/>
    <x v="3"/>
    <x v="0"/>
    <x v="0"/>
    <n v="3"/>
    <n v="230"/>
    <n v="16.630827505827501"/>
    <n v="0.38825210139129401"/>
    <n v="0.10318601004113399"/>
    <n v="0.90524393343743403"/>
    <n v="7.1131339186849898"/>
    <n v="7.9013899638601597"/>
    <n v="6.9554827096499601"/>
    <m/>
    <m/>
    <m/>
    <m/>
    <m/>
    <m/>
    <x v="3"/>
  </r>
  <r>
    <x v="3"/>
    <x v="3"/>
    <x v="9"/>
    <x v="5"/>
    <x v="0"/>
    <x v="0"/>
    <x v="15"/>
    <x v="3"/>
    <x v="0"/>
    <x v="1"/>
    <n v="3"/>
    <n v="230"/>
    <s v="nan"/>
    <n v="0.39937920875420801"/>
    <n v="0.123015873015873"/>
    <n v="0.67862453338426998"/>
    <n v="7.2281705835230001"/>
    <n v="7.4155466875170504"/>
    <n v="7.1906953627241803"/>
    <m/>
    <m/>
    <m/>
    <m/>
    <m/>
    <m/>
    <x v="3"/>
  </r>
  <r>
    <x v="3"/>
    <x v="3"/>
    <x v="9"/>
    <x v="5"/>
    <x v="0"/>
    <x v="0"/>
    <x v="15"/>
    <x v="3"/>
    <x v="0"/>
    <x v="0"/>
    <n v="4"/>
    <n v="226"/>
    <n v="15.905053280053201"/>
    <n v="0.37290496772410497"/>
    <n v="9.8379430232418005E-2"/>
    <n v="0.91919916334071705"/>
    <n v="7.22666221729206"/>
    <n v="7.5128333147277004"/>
    <n v="7.16942799780493"/>
    <m/>
    <m/>
    <m/>
    <m/>
    <m/>
    <m/>
    <x v="3"/>
  </r>
  <r>
    <x v="3"/>
    <x v="3"/>
    <x v="9"/>
    <x v="5"/>
    <x v="0"/>
    <x v="0"/>
    <x v="15"/>
    <x v="3"/>
    <x v="0"/>
    <x v="1"/>
    <n v="4"/>
    <n v="226"/>
    <s v="nan"/>
    <n v="0.38244949494949498"/>
    <n v="0.11111111111111099"/>
    <n v="0.69257194967229396"/>
    <n v="7.1184640407126301"/>
    <n v="5.1360850184591502"/>
    <n v="7.5149398451633198"/>
    <m/>
    <m/>
    <m/>
    <m/>
    <m/>
    <m/>
    <x v="3"/>
  </r>
  <r>
    <x v="3"/>
    <x v="3"/>
    <x v="9"/>
    <x v="5"/>
    <x v="0"/>
    <x v="0"/>
    <x v="15"/>
    <x v="3"/>
    <x v="0"/>
    <x v="0"/>
    <n v="5"/>
    <n v="223"/>
    <n v="15.898051948051901"/>
    <n v="0.35961590837437202"/>
    <n v="9.6830458111494599E-2"/>
    <n v="0.92679259545218795"/>
    <n v="7.1722955264119799"/>
    <n v="8.9202105563615106"/>
    <n v="6.9225933792763303"/>
    <m/>
    <m/>
    <m/>
    <m/>
    <m/>
    <m/>
    <x v="3"/>
  </r>
  <r>
    <x v="3"/>
    <x v="3"/>
    <x v="9"/>
    <x v="5"/>
    <x v="0"/>
    <x v="0"/>
    <x v="15"/>
    <x v="3"/>
    <x v="0"/>
    <x v="1"/>
    <n v="5"/>
    <n v="223"/>
    <s v="nan"/>
    <n v="0.372997835497835"/>
    <n v="0.11111111111111099"/>
    <n v="0.698503743409567"/>
    <n v="6.8655974924205303"/>
    <n v="3.3504267512952501"/>
    <n v="7.3677647411527198"/>
    <m/>
    <m/>
    <m/>
    <m/>
    <m/>
    <m/>
    <x v="3"/>
  </r>
  <r>
    <x v="3"/>
    <x v="3"/>
    <x v="9"/>
    <x v="5"/>
    <x v="0"/>
    <x v="0"/>
    <x v="15"/>
    <x v="3"/>
    <x v="0"/>
    <x v="0"/>
    <n v="6"/>
    <n v="226"/>
    <n v="17.641774891774801"/>
    <n v="0.37936259253048399"/>
    <n v="0.109221822629885"/>
    <n v="0.915249992503678"/>
    <n v="7.2364236662771999"/>
    <n v="7.1328414513053904"/>
    <n v="7.2636821439013604"/>
    <m/>
    <m/>
    <m/>
    <m/>
    <m/>
    <m/>
    <x v="3"/>
  </r>
  <r>
    <x v="3"/>
    <x v="3"/>
    <x v="9"/>
    <x v="5"/>
    <x v="0"/>
    <x v="0"/>
    <x v="15"/>
    <x v="3"/>
    <x v="0"/>
    <x v="1"/>
    <n v="6"/>
    <n v="226"/>
    <s v="nan"/>
    <n v="0.37837301587301497"/>
    <n v="0.107142857142857"/>
    <n v="0.69881808918954003"/>
    <n v="7.3146793148658604"/>
    <n v="3.7231461214549899"/>
    <n v="8.2598196289213508"/>
    <m/>
    <m/>
    <m/>
    <m/>
    <m/>
    <m/>
    <x v="3"/>
  </r>
  <r>
    <x v="3"/>
    <x v="3"/>
    <x v="9"/>
    <x v="5"/>
    <x v="0"/>
    <x v="0"/>
    <x v="15"/>
    <x v="3"/>
    <x v="0"/>
    <x v="0"/>
    <n v="7"/>
    <n v="228"/>
    <n v="15.579254079254"/>
    <n v="0.38070670009457402"/>
    <n v="9.6122718382341696E-2"/>
    <n v="0.92010872617291395"/>
    <n v="7.1292443593222901"/>
    <n v="5.7615977251212698"/>
    <n v="7.5851265707226396"/>
    <m/>
    <m/>
    <m/>
    <m/>
    <m/>
    <m/>
    <x v="3"/>
  </r>
  <r>
    <x v="3"/>
    <x v="3"/>
    <x v="9"/>
    <x v="5"/>
    <x v="0"/>
    <x v="0"/>
    <x v="15"/>
    <x v="3"/>
    <x v="0"/>
    <x v="1"/>
    <n v="7"/>
    <n v="228"/>
    <s v="nan"/>
    <n v="0.38173400673400598"/>
    <n v="9.8214285714285698E-2"/>
    <n v="0.70112566755949102"/>
    <n v="6.96674407895103"/>
    <n v="7.3842518665386798"/>
    <n v="6.8275748164218104"/>
    <m/>
    <m/>
    <m/>
    <m/>
    <m/>
    <m/>
    <x v="3"/>
  </r>
  <r>
    <x v="3"/>
    <x v="3"/>
    <x v="9"/>
    <x v="5"/>
    <x v="0"/>
    <x v="0"/>
    <x v="15"/>
    <x v="3"/>
    <x v="0"/>
    <x v="0"/>
    <n v="8"/>
    <n v="224"/>
    <n v="16.491991341991302"/>
    <n v="0.37018294045259398"/>
    <n v="0.100766311727132"/>
    <n v="0.92314006481902"/>
    <n v="7.2345767368659599"/>
    <n v="5.2707922372151303"/>
    <n v="7.6273336367961297"/>
    <m/>
    <m/>
    <m/>
    <m/>
    <m/>
    <m/>
    <x v="3"/>
  </r>
  <r>
    <x v="3"/>
    <x v="3"/>
    <x v="9"/>
    <x v="5"/>
    <x v="0"/>
    <x v="0"/>
    <x v="15"/>
    <x v="3"/>
    <x v="0"/>
    <x v="1"/>
    <n v="8"/>
    <n v="224"/>
    <s v="nan"/>
    <n v="0.36329816017316002"/>
    <n v="8.9285714285714204E-2"/>
    <n v="0.71531883250872996"/>
    <n v="6.4398152199598799"/>
    <n v="8.7669364461273407"/>
    <n v="5.9743909747263801"/>
    <m/>
    <m/>
    <m/>
    <m/>
    <m/>
    <m/>
    <x v="3"/>
  </r>
  <r>
    <x v="3"/>
    <x v="3"/>
    <x v="9"/>
    <x v="5"/>
    <x v="0"/>
    <x v="0"/>
    <x v="15"/>
    <x v="3"/>
    <x v="0"/>
    <x v="0"/>
    <n v="9"/>
    <n v="230"/>
    <n v="13.9998334998335"/>
    <n v="0.37657985303479302"/>
    <n v="8.4861641999925505E-2"/>
    <n v="0.92455789566328905"/>
    <n v="7.1131461428364702"/>
    <n v="4.8507021105236801"/>
    <n v="7.7085261513398402"/>
    <m/>
    <m/>
    <m/>
    <m/>
    <m/>
    <m/>
    <x v="3"/>
  </r>
  <r>
    <x v="3"/>
    <x v="3"/>
    <x v="9"/>
    <x v="5"/>
    <x v="0"/>
    <x v="0"/>
    <x v="15"/>
    <x v="3"/>
    <x v="0"/>
    <x v="1"/>
    <n v="9"/>
    <n v="230"/>
    <s v="nan"/>
    <n v="0.38212031024531001"/>
    <n v="9.9206349206349104E-2"/>
    <n v="0.69723398128328995"/>
    <n v="6.5179347597730599"/>
    <n v="6.6895503089624899"/>
    <n v="6.4727727731442704"/>
    <m/>
    <m/>
    <m/>
    <m/>
    <m/>
    <m/>
    <x v="3"/>
  </r>
  <r>
    <x v="3"/>
    <x v="3"/>
    <x v="9"/>
    <x v="5"/>
    <x v="0"/>
    <x v="0"/>
    <x v="15"/>
    <x v="3"/>
    <x v="0"/>
    <x v="0"/>
    <n v="10"/>
    <n v="237"/>
    <n v="14.565451215451199"/>
    <n v="0.39785295136250998"/>
    <n v="9.0911837155132402E-2"/>
    <n v="0.90668620327110505"/>
    <n v="7.0885623748162701"/>
    <n v="7.5167794439897797"/>
    <n v="6.9122376992742298"/>
    <m/>
    <m/>
    <m/>
    <m/>
    <m/>
    <m/>
    <x v="3"/>
  </r>
  <r>
    <x v="3"/>
    <x v="3"/>
    <x v="9"/>
    <x v="5"/>
    <x v="0"/>
    <x v="0"/>
    <x v="15"/>
    <x v="3"/>
    <x v="0"/>
    <x v="1"/>
    <n v="10"/>
    <n v="237"/>
    <s v="nan"/>
    <n v="0.40182780182780098"/>
    <n v="9.6230158730158694E-2"/>
    <n v="0.68396793362462804"/>
    <n v="6.9941232068384203"/>
    <n v="8.6473965241088298"/>
    <n v="6.3133636056094398"/>
    <m/>
    <m/>
    <m/>
    <m/>
    <m/>
    <m/>
    <x v="3"/>
  </r>
  <r>
    <x v="3"/>
    <x v="3"/>
    <x v="9"/>
    <x v="5"/>
    <x v="0"/>
    <x v="0"/>
    <x v="15"/>
    <x v="3"/>
    <x v="0"/>
    <x v="0"/>
    <n v="11"/>
    <n v="231"/>
    <n v="11.844380619380599"/>
    <n v="0.37071541167813699"/>
    <n v="7.2627675808387096E-2"/>
    <n v="0.918157869063425"/>
    <n v="6.76062328206591"/>
    <n v="5.4667546429448501"/>
    <n v="7.1011150292030303"/>
    <m/>
    <m/>
    <m/>
    <m/>
    <m/>
    <m/>
    <x v="3"/>
  </r>
  <r>
    <x v="3"/>
    <x v="3"/>
    <x v="9"/>
    <x v="5"/>
    <x v="0"/>
    <x v="0"/>
    <x v="15"/>
    <x v="3"/>
    <x v="0"/>
    <x v="1"/>
    <n v="11"/>
    <n v="231"/>
    <s v="nan"/>
    <n v="0.37165554353054298"/>
    <n v="7.8373015873015803E-2"/>
    <n v="0.71388320730382504"/>
    <n v="6.2146170317388503"/>
    <n v="6.3691974919713799"/>
    <n v="6.17393796325661"/>
    <m/>
    <m/>
    <m/>
    <m/>
    <m/>
    <m/>
    <x v="3"/>
  </r>
  <r>
    <x v="3"/>
    <x v="3"/>
    <x v="9"/>
    <x v="5"/>
    <x v="0"/>
    <x v="0"/>
    <x v="15"/>
    <x v="3"/>
    <x v="0"/>
    <x v="0"/>
    <n v="12"/>
    <n v="239"/>
    <n v="11.795737595737499"/>
    <n v="0.392118772608056"/>
    <n v="7.1808868759485903E-2"/>
    <n v="0.91845321847260497"/>
    <n v="6.7401533789721002"/>
    <n v="7.4602355674351299"/>
    <n v="6.55065806621867"/>
    <m/>
    <m/>
    <m/>
    <m/>
    <m/>
    <m/>
    <x v="3"/>
  </r>
  <r>
    <x v="3"/>
    <x v="3"/>
    <x v="9"/>
    <x v="5"/>
    <x v="0"/>
    <x v="0"/>
    <x v="15"/>
    <x v="3"/>
    <x v="0"/>
    <x v="1"/>
    <n v="12"/>
    <n v="239"/>
    <s v="nan"/>
    <n v="0.40233585858585802"/>
    <n v="8.9285714285714204E-2"/>
    <n v="0.69249710844818901"/>
    <n v="6.5893973480882497"/>
    <n v="7.7579830791325497"/>
    <n v="6.2818747872871104"/>
    <m/>
    <m/>
    <m/>
    <m/>
    <m/>
    <m/>
    <x v="3"/>
  </r>
  <r>
    <x v="3"/>
    <x v="3"/>
    <x v="9"/>
    <x v="5"/>
    <x v="0"/>
    <x v="0"/>
    <x v="15"/>
    <x v="3"/>
    <x v="0"/>
    <x v="0"/>
    <n v="13"/>
    <n v="227"/>
    <n v="13.812495837495799"/>
    <n v="0.36535697732407602"/>
    <n v="8.44468449629103E-2"/>
    <n v="0.92571032774819595"/>
    <n v="6.9622828546522397"/>
    <n v="6.0733945863372503"/>
    <n v="7.2585789440905604"/>
    <m/>
    <m/>
    <m/>
    <m/>
    <m/>
    <m/>
    <x v="3"/>
  </r>
  <r>
    <x v="3"/>
    <x v="3"/>
    <x v="9"/>
    <x v="5"/>
    <x v="0"/>
    <x v="0"/>
    <x v="15"/>
    <x v="3"/>
    <x v="0"/>
    <x v="1"/>
    <n v="13"/>
    <n v="227"/>
    <s v="nan"/>
    <n v="0.373163179413179"/>
    <n v="9.6230158730158694E-2"/>
    <n v="0.70308902456942401"/>
    <n v="6.3662487078394303"/>
    <n v="7.7794714458826997"/>
    <n v="5.8951744618250101"/>
    <m/>
    <m/>
    <m/>
    <m/>
    <m/>
    <m/>
    <x v="3"/>
  </r>
  <r>
    <x v="3"/>
    <x v="3"/>
    <x v="9"/>
    <x v="5"/>
    <x v="0"/>
    <x v="0"/>
    <x v="15"/>
    <x v="3"/>
    <x v="0"/>
    <x v="0"/>
    <n v="14"/>
    <n v="233"/>
    <n v="12.997868797868801"/>
    <n v="0.38267954192515102"/>
    <n v="8.0932862008154902E-2"/>
    <n v="0.91836974230158097"/>
    <n v="6.9765795983257801"/>
    <n v="5.1160756772310902"/>
    <n v="7.7426694481883001"/>
    <m/>
    <m/>
    <m/>
    <m/>
    <m/>
    <m/>
    <x v="3"/>
  </r>
  <r>
    <x v="3"/>
    <x v="3"/>
    <x v="9"/>
    <x v="5"/>
    <x v="0"/>
    <x v="0"/>
    <x v="15"/>
    <x v="3"/>
    <x v="0"/>
    <x v="1"/>
    <n v="14"/>
    <n v="233"/>
    <s v="nan"/>
    <n v="0.38665824915824898"/>
    <n v="8.3333333333333301E-2"/>
    <n v="0.70999737608679903"/>
    <n v="6.15154980709851"/>
    <n v="5.2645368753302"/>
    <n v="6.5167904260619398"/>
    <m/>
    <m/>
    <m/>
    <m/>
    <m/>
    <m/>
    <x v="3"/>
  </r>
  <r>
    <x v="3"/>
    <x v="3"/>
    <x v="9"/>
    <x v="5"/>
    <x v="0"/>
    <x v="0"/>
    <x v="15"/>
    <x v="3"/>
    <x v="0"/>
    <x v="0"/>
    <n v="15"/>
    <n v="225"/>
    <n v="16.7549381990558"/>
    <n v="0.37590642675663899"/>
    <n v="0.104013555572518"/>
    <n v="0.91485430515176702"/>
    <n v="7.4247915217484"/>
    <n v="5.70785350485313"/>
    <n v="7.9971041940468304"/>
    <m/>
    <m/>
    <m/>
    <m/>
    <m/>
    <m/>
    <x v="3"/>
  </r>
  <r>
    <x v="3"/>
    <x v="3"/>
    <x v="9"/>
    <x v="5"/>
    <x v="0"/>
    <x v="0"/>
    <x v="15"/>
    <x v="3"/>
    <x v="0"/>
    <x v="1"/>
    <n v="15"/>
    <n v="225"/>
    <s v="nan"/>
    <n v="0.39817670755170698"/>
    <n v="0.13591269841269801"/>
    <n v="0.66950885806896498"/>
    <n v="7.1789075853227402"/>
    <n v="6.7009793519571899"/>
    <n v="7.33821699644459"/>
    <m/>
    <m/>
    <m/>
    <m/>
    <m/>
    <m/>
    <x v="3"/>
  </r>
  <r>
    <x v="3"/>
    <x v="3"/>
    <x v="9"/>
    <x v="5"/>
    <x v="0"/>
    <x v="0"/>
    <x v="15"/>
    <x v="3"/>
    <x v="0"/>
    <x v="0"/>
    <n v="16"/>
    <n v="226"/>
    <n v="14.744721944721899"/>
    <n v="0.369269656673474"/>
    <n v="8.9254270655252696E-2"/>
    <n v="0.92309012989248296"/>
    <n v="6.8652727117219898"/>
    <n v="1.72816842753246"/>
    <n v="7.0886250719041399"/>
    <m/>
    <m/>
    <m/>
    <m/>
    <m/>
    <m/>
    <x v="3"/>
  </r>
  <r>
    <x v="3"/>
    <x v="3"/>
    <x v="9"/>
    <x v="5"/>
    <x v="0"/>
    <x v="0"/>
    <x v="15"/>
    <x v="3"/>
    <x v="0"/>
    <x v="1"/>
    <n v="16"/>
    <n v="226"/>
    <s v="nan"/>
    <n v="0.37498045935545898"/>
    <n v="0.100198412698412"/>
    <n v="0.70506422870678698"/>
    <n v="6.6683117692814697"/>
    <n v="1.68567540718723"/>
    <n v="6.8849481328507904"/>
    <m/>
    <m/>
    <m/>
    <m/>
    <m/>
    <m/>
    <x v="3"/>
  </r>
  <r>
    <x v="3"/>
    <x v="3"/>
    <x v="9"/>
    <x v="5"/>
    <x v="0"/>
    <x v="0"/>
    <x v="15"/>
    <x v="3"/>
    <x v="0"/>
    <x v="0"/>
    <n v="17"/>
    <n v="226"/>
    <n v="14.774375624375599"/>
    <n v="0.36914717930219099"/>
    <n v="9.1503807978694604E-2"/>
    <n v="0.92491838361070999"/>
    <n v="7.1625221192694397"/>
    <n v="5.0347539024314898"/>
    <n v="7.5880757626370299"/>
    <m/>
    <m/>
    <m/>
    <m/>
    <m/>
    <m/>
    <x v="3"/>
  </r>
  <r>
    <x v="3"/>
    <x v="3"/>
    <x v="9"/>
    <x v="5"/>
    <x v="0"/>
    <x v="0"/>
    <x v="15"/>
    <x v="3"/>
    <x v="0"/>
    <x v="1"/>
    <n v="17"/>
    <n v="226"/>
    <s v="nan"/>
    <n v="0.37050114237614201"/>
    <n v="9.2261904761904698E-2"/>
    <n v="0.71131036822403304"/>
    <n v="6.8911882730574598"/>
    <n v="5.0828657217361002"/>
    <n v="7.2528527833217398"/>
    <m/>
    <m/>
    <m/>
    <m/>
    <m/>
    <m/>
    <x v="3"/>
  </r>
  <r>
    <x v="3"/>
    <x v="3"/>
    <x v="9"/>
    <x v="5"/>
    <x v="0"/>
    <x v="0"/>
    <x v="15"/>
    <x v="3"/>
    <x v="0"/>
    <x v="0"/>
    <n v="18"/>
    <n v="224"/>
    <n v="15.376498501498499"/>
    <n v="0.36849867619773002"/>
    <n v="9.4060158078855705E-2"/>
    <n v="0.92193211594393898"/>
    <n v="7.0797719831107697"/>
    <n v="5.4399316543562497"/>
    <n v="7.4077400488616796"/>
    <m/>
    <m/>
    <m/>
    <m/>
    <m/>
    <m/>
    <x v="3"/>
  </r>
  <r>
    <x v="3"/>
    <x v="3"/>
    <x v="9"/>
    <x v="5"/>
    <x v="0"/>
    <x v="0"/>
    <x v="15"/>
    <x v="3"/>
    <x v="0"/>
    <x v="1"/>
    <n v="18"/>
    <n v="224"/>
    <s v="nan"/>
    <n v="0.37105579605579597"/>
    <n v="9.7222222222222196E-2"/>
    <n v="0.70905070393785097"/>
    <n v="6.609478787804"/>
    <n v="5.0536878470470796"/>
    <n v="6.9206369759553796"/>
    <m/>
    <m/>
    <m/>
    <m/>
    <m/>
    <m/>
    <x v="3"/>
  </r>
  <r>
    <x v="3"/>
    <x v="3"/>
    <x v="9"/>
    <x v="5"/>
    <x v="0"/>
    <x v="0"/>
    <x v="15"/>
    <x v="3"/>
    <x v="0"/>
    <x v="0"/>
    <n v="19"/>
    <n v="225"/>
    <n v="13.400649350649299"/>
    <n v="0.35741572209364703"/>
    <n v="7.9922579551967396E-2"/>
    <n v="0.92835671678710596"/>
    <n v="6.7998724857449897"/>
    <n v="9.4353298583992302"/>
    <n v="6.5602854518673297"/>
    <m/>
    <m/>
    <m/>
    <m/>
    <m/>
    <m/>
    <x v="3"/>
  </r>
  <r>
    <x v="3"/>
    <x v="3"/>
    <x v="9"/>
    <x v="5"/>
    <x v="0"/>
    <x v="0"/>
    <x v="15"/>
    <x v="3"/>
    <x v="0"/>
    <x v="1"/>
    <n v="19"/>
    <n v="225"/>
    <s v="nan"/>
    <n v="0.364847883597883"/>
    <n v="8.4325396825396803E-2"/>
    <n v="0.71956559512085005"/>
    <n v="6.6673175865057397"/>
    <n v="3.4770613867178901"/>
    <n v="6.9573408773955503"/>
    <m/>
    <m/>
    <m/>
    <m/>
    <m/>
    <m/>
    <x v="3"/>
  </r>
  <r>
    <x v="3"/>
    <x v="3"/>
    <x v="9"/>
    <x v="5"/>
    <x v="0"/>
    <x v="0"/>
    <x v="15"/>
    <x v="3"/>
    <x v="0"/>
    <x v="0"/>
    <n v="20"/>
    <n v="232"/>
    <n v="12.1285464535464"/>
    <n v="0.37151073170154397"/>
    <n v="7.3350574958049697E-2"/>
    <n v="0.92161915667522898"/>
    <n v="6.7164803053194504"/>
    <n v="8.6710663176497391"/>
    <n v="6.6314983047833502"/>
    <m/>
    <m/>
    <m/>
    <m/>
    <m/>
    <m/>
    <x v="3"/>
  </r>
  <r>
    <x v="3"/>
    <x v="3"/>
    <x v="9"/>
    <x v="5"/>
    <x v="0"/>
    <x v="0"/>
    <x v="15"/>
    <x v="3"/>
    <x v="0"/>
    <x v="1"/>
    <n v="20"/>
    <n v="232"/>
    <s v="nan"/>
    <n v="0.38375420875420801"/>
    <n v="8.73015873015872E-2"/>
    <n v="0.70575243009825295"/>
    <n v="6.5848829462641101"/>
    <n v="4.04170949802824"/>
    <n v="6.6954557048830603"/>
    <m/>
    <m/>
    <m/>
    <m/>
    <m/>
    <m/>
    <x v="3"/>
  </r>
  <r>
    <x v="3"/>
    <x v="3"/>
    <x v="9"/>
    <x v="5"/>
    <x v="0"/>
    <x v="0"/>
    <x v="15"/>
    <x v="3"/>
    <x v="0"/>
    <x v="0"/>
    <n v="21"/>
    <n v="226"/>
    <n v="14.157992007992"/>
    <n v="0.36740065840883501"/>
    <n v="8.7359408969255106E-2"/>
    <n v="0.92560744708071596"/>
    <n v="6.9745699429929102"/>
    <n v="7.8455918439605403"/>
    <n v="6.8003655627993904"/>
    <m/>
    <m/>
    <m/>
    <m/>
    <m/>
    <m/>
    <x v="3"/>
  </r>
  <r>
    <x v="3"/>
    <x v="3"/>
    <x v="9"/>
    <x v="5"/>
    <x v="0"/>
    <x v="0"/>
    <x v="15"/>
    <x v="3"/>
    <x v="0"/>
    <x v="1"/>
    <n v="21"/>
    <n v="226"/>
    <s v="nan"/>
    <n v="0.37429653679653602"/>
    <n v="9.7222222222222196E-2"/>
    <n v="0.70506422870678698"/>
    <n v="6.89115431272901"/>
    <n v="3.9336588987532202"/>
    <n v="7.4826533955241699"/>
    <m/>
    <m/>
    <m/>
    <m/>
    <m/>
    <m/>
    <x v="3"/>
  </r>
  <r>
    <x v="3"/>
    <x v="3"/>
    <x v="9"/>
    <x v="5"/>
    <x v="0"/>
    <x v="0"/>
    <x v="15"/>
    <x v="3"/>
    <x v="0"/>
    <x v="0"/>
    <n v="22"/>
    <n v="232"/>
    <n v="15.806676656676601"/>
    <n v="0.39118517738414399"/>
    <n v="9.7577853328386199E-2"/>
    <n v="0.91583646207513303"/>
    <n v="7.0918327859919801"/>
    <n v="7.9000634486297798"/>
    <n v="6.8791405063504598"/>
    <m/>
    <m/>
    <m/>
    <m/>
    <m/>
    <m/>
    <x v="3"/>
  </r>
  <r>
    <x v="3"/>
    <x v="3"/>
    <x v="9"/>
    <x v="5"/>
    <x v="0"/>
    <x v="0"/>
    <x v="15"/>
    <x v="3"/>
    <x v="0"/>
    <x v="1"/>
    <n v="22"/>
    <n v="232"/>
    <s v="nan"/>
    <n v="0.38935034872534802"/>
    <n v="0.102182539682539"/>
    <n v="0.69338816187648999"/>
    <n v="6.9281983071945197"/>
    <n v="8.8071657815576305"/>
    <n v="6.4337331823621202"/>
    <m/>
    <m/>
    <m/>
    <m/>
    <m/>
    <m/>
    <x v="3"/>
  </r>
  <r>
    <x v="3"/>
    <x v="3"/>
    <x v="9"/>
    <x v="5"/>
    <x v="0"/>
    <x v="0"/>
    <x v="15"/>
    <x v="3"/>
    <x v="0"/>
    <x v="0"/>
    <n v="23"/>
    <n v="225"/>
    <n v="16.2984681984682"/>
    <n v="0.37359332139327101"/>
    <n v="0.100732607803679"/>
    <n v="0.91421783123635902"/>
    <n v="7.1712679048031402"/>
    <n v="6.49962597006592"/>
    <n v="7.4478263485184604"/>
    <m/>
    <m/>
    <m/>
    <m/>
    <m/>
    <m/>
    <x v="3"/>
  </r>
  <r>
    <x v="3"/>
    <x v="3"/>
    <x v="9"/>
    <x v="5"/>
    <x v="0"/>
    <x v="0"/>
    <x v="15"/>
    <x v="3"/>
    <x v="0"/>
    <x v="1"/>
    <n v="23"/>
    <n v="225"/>
    <s v="nan"/>
    <n v="0.37552910052909999"/>
    <n v="9.8214285714285698E-2"/>
    <n v="0.70705141085787904"/>
    <n v="7.0514030396066296"/>
    <n v="7.1326437896138604"/>
    <n v="7.0179509660742401"/>
    <m/>
    <m/>
    <m/>
    <m/>
    <m/>
    <m/>
    <x v="3"/>
  </r>
  <r>
    <x v="3"/>
    <x v="3"/>
    <x v="9"/>
    <x v="5"/>
    <x v="0"/>
    <x v="0"/>
    <x v="15"/>
    <x v="3"/>
    <x v="0"/>
    <x v="0"/>
    <n v="24"/>
    <n v="223"/>
    <n v="14.7880452880452"/>
    <n v="0.35944348767036599"/>
    <n v="9.1681192553247498E-2"/>
    <n v="0.92652327147339697"/>
    <n v="7.0418615714014496"/>
    <n v="5.7726702283363096"/>
    <n v="7.2956998400144801"/>
    <m/>
    <m/>
    <m/>
    <m/>
    <m/>
    <m/>
    <x v="3"/>
  </r>
  <r>
    <x v="3"/>
    <x v="3"/>
    <x v="9"/>
    <x v="5"/>
    <x v="0"/>
    <x v="0"/>
    <x v="15"/>
    <x v="3"/>
    <x v="0"/>
    <x v="1"/>
    <n v="24"/>
    <n v="223"/>
    <s v="nan"/>
    <n v="0.37615139490139399"/>
    <n v="0.113095238095238"/>
    <n v="0.698503743409567"/>
    <n v="7.1583977757557804"/>
    <n v="5.2751159852855301"/>
    <n v="7.5350541338498296"/>
    <m/>
    <m/>
    <m/>
    <m/>
    <m/>
    <m/>
    <x v="3"/>
  </r>
  <r>
    <x v="3"/>
    <x v="3"/>
    <x v="9"/>
    <x v="5"/>
    <x v="0"/>
    <x v="0"/>
    <x v="15"/>
    <x v="3"/>
    <x v="0"/>
    <x v="0"/>
    <n v="25"/>
    <n v="232"/>
    <n v="10.7934898434898"/>
    <n v="0.367043051288299"/>
    <n v="6.4862196111452594E-2"/>
    <n v="0.92631119921400795"/>
    <n v="6.6124668989998003"/>
    <n v="5.94500075778262"/>
    <n v="6.8349556127388604"/>
    <m/>
    <m/>
    <m/>
    <m/>
    <m/>
    <m/>
    <x v="3"/>
  </r>
  <r>
    <x v="3"/>
    <x v="3"/>
    <x v="9"/>
    <x v="5"/>
    <x v="0"/>
    <x v="0"/>
    <x v="15"/>
    <x v="3"/>
    <x v="0"/>
    <x v="1"/>
    <n v="25"/>
    <n v="232"/>
    <s v="nan"/>
    <n v="0.366887626262626"/>
    <n v="6.0515873015873002E-2"/>
    <n v="0.73048096654177996"/>
    <n v="6.3427753622787302"/>
    <n v="3.3563124482672602"/>
    <n v="7.3382630002825504"/>
    <m/>
    <m/>
    <m/>
    <m/>
    <m/>
    <m/>
    <x v="3"/>
  </r>
  <r>
    <x v="3"/>
    <x v="3"/>
    <x v="9"/>
    <x v="5"/>
    <x v="0"/>
    <x v="0"/>
    <x v="15"/>
    <x v="3"/>
    <x v="0"/>
    <x v="0"/>
    <n v="26"/>
    <n v="238"/>
    <n v="14.5908008658008"/>
    <n v="0.39993414199280403"/>
    <n v="8.7857416167771304E-2"/>
    <n v="0.91702955458180602"/>
    <n v="7.2385250232389504"/>
    <n v="7.0388831371087202"/>
    <n v="7.2784534004649997"/>
    <m/>
    <m/>
    <m/>
    <m/>
    <m/>
    <m/>
    <x v="3"/>
  </r>
  <r>
    <x v="3"/>
    <x v="3"/>
    <x v="9"/>
    <x v="5"/>
    <x v="0"/>
    <x v="0"/>
    <x v="15"/>
    <x v="3"/>
    <x v="0"/>
    <x v="1"/>
    <n v="26"/>
    <n v="238"/>
    <s v="nan"/>
    <n v="0.39497504810004802"/>
    <n v="7.8373015873015803E-2"/>
    <n v="0.700479053615637"/>
    <n v="6.5302897642550501"/>
    <n v="3.6457023855051101"/>
    <n v="7.1072072400050397"/>
    <m/>
    <m/>
    <m/>
    <m/>
    <m/>
    <m/>
    <x v="3"/>
  </r>
  <r>
    <x v="3"/>
    <x v="3"/>
    <x v="9"/>
    <x v="5"/>
    <x v="0"/>
    <x v="0"/>
    <x v="15"/>
    <x v="3"/>
    <x v="0"/>
    <x v="0"/>
    <n v="27"/>
    <n v="218"/>
    <n v="15.529420579420499"/>
    <n v="0.34858410644626903"/>
    <n v="9.6393094157597101E-2"/>
    <n v="0.92329356515579597"/>
    <n v="7.1257635025789803"/>
    <n v="6.6915569185275903"/>
    <n v="7.2704990305961097"/>
    <m/>
    <m/>
    <m/>
    <m/>
    <m/>
    <m/>
    <x v="3"/>
  </r>
  <r>
    <x v="3"/>
    <x v="3"/>
    <x v="9"/>
    <x v="5"/>
    <x v="0"/>
    <x v="0"/>
    <x v="15"/>
    <x v="3"/>
    <x v="0"/>
    <x v="1"/>
    <n v="27"/>
    <n v="218"/>
    <s v="nan"/>
    <n v="0.353634559884559"/>
    <n v="0.103174603174603"/>
    <n v="0.72130850130007995"/>
    <n v="6.9193488359638904"/>
    <n v="6.3636096609556896"/>
    <n v="7.10459522763328"/>
    <m/>
    <m/>
    <m/>
    <m/>
    <m/>
    <m/>
    <x v="3"/>
  </r>
  <r>
    <x v="3"/>
    <x v="3"/>
    <x v="9"/>
    <x v="5"/>
    <x v="0"/>
    <x v="0"/>
    <x v="15"/>
    <x v="3"/>
    <x v="0"/>
    <x v="0"/>
    <n v="28"/>
    <n v="234"/>
    <n v="15.8827589077589"/>
    <n v="0.39507207706612202"/>
    <n v="9.9091842630545698E-2"/>
    <n v="0.90936142644154405"/>
    <n v="7.1939255947527503"/>
    <n v="6.2418332128605103"/>
    <n v="7.5112897220501598"/>
    <m/>
    <m/>
    <m/>
    <m/>
    <m/>
    <m/>
    <x v="3"/>
  </r>
  <r>
    <x v="3"/>
    <x v="3"/>
    <x v="9"/>
    <x v="5"/>
    <x v="0"/>
    <x v="0"/>
    <x v="15"/>
    <x v="3"/>
    <x v="0"/>
    <x v="1"/>
    <n v="28"/>
    <n v="234"/>
    <s v="nan"/>
    <n v="0.41119829244829198"/>
    <n v="0.11706349206349199"/>
    <n v="0.67110294173084595"/>
    <n v="7.26002999133516"/>
    <n v="8.7832148633538605"/>
    <n v="6.7523017006622599"/>
    <m/>
    <m/>
    <m/>
    <m/>
    <m/>
    <m/>
    <x v="3"/>
  </r>
  <r>
    <x v="3"/>
    <x v="3"/>
    <x v="9"/>
    <x v="5"/>
    <x v="0"/>
    <x v="0"/>
    <x v="15"/>
    <x v="3"/>
    <x v="0"/>
    <x v="0"/>
    <n v="29"/>
    <n v="224"/>
    <n v="15.7008491508491"/>
    <n v="0.36924011379727201"/>
    <n v="9.7188322106550401E-2"/>
    <n v="0.92458577092180005"/>
    <n v="7.1077201743550704"/>
    <n v="4.7595200651623797"/>
    <n v="7.4431773328111701"/>
    <m/>
    <m/>
    <m/>
    <m/>
    <m/>
    <m/>
    <x v="3"/>
  </r>
  <r>
    <x v="3"/>
    <x v="3"/>
    <x v="9"/>
    <x v="5"/>
    <x v="0"/>
    <x v="0"/>
    <x v="15"/>
    <x v="3"/>
    <x v="0"/>
    <x v="1"/>
    <n v="29"/>
    <n v="224"/>
    <s v="nan"/>
    <n v="0.37164953102453002"/>
    <n v="9.8214285714285698E-2"/>
    <n v="0.70905070393785097"/>
    <n v="6.9616684112671301"/>
    <n v="6.0574274113668496"/>
    <n v="7.0908456969671798"/>
    <m/>
    <m/>
    <m/>
    <m/>
    <m/>
    <m/>
    <x v="3"/>
  </r>
  <r>
    <x v="3"/>
    <x v="3"/>
    <x v="9"/>
    <x v="5"/>
    <x v="0"/>
    <x v="0"/>
    <x v="15"/>
    <x v="4"/>
    <x v="0"/>
    <x v="0"/>
    <n v="0"/>
    <n v="229"/>
    <n v="20.3097618068206"/>
    <n v="0.40284448244343701"/>
    <n v="0.1272741816381"/>
    <n v="0.90659268639798796"/>
    <n v="7.7145900148020097"/>
    <n v="7.74504431381889"/>
    <n v="7.6963174353918804"/>
    <m/>
    <m/>
    <m/>
    <m/>
    <m/>
    <m/>
    <x v="3"/>
  </r>
  <r>
    <x v="3"/>
    <x v="3"/>
    <x v="9"/>
    <x v="5"/>
    <x v="0"/>
    <x v="0"/>
    <x v="15"/>
    <x v="4"/>
    <x v="0"/>
    <x v="1"/>
    <n v="0"/>
    <n v="229"/>
    <s v="nan"/>
    <n v="0.39904701779701701"/>
    <n v="0.114087301587301"/>
    <n v="0.68053270202596505"/>
    <n v="6.9867638494850999"/>
    <n v="7.9496009201848503"/>
    <n v="6.40906160706525"/>
    <m/>
    <m/>
    <m/>
    <m/>
    <m/>
    <m/>
    <x v="3"/>
  </r>
  <r>
    <x v="3"/>
    <x v="3"/>
    <x v="9"/>
    <x v="5"/>
    <x v="0"/>
    <x v="0"/>
    <x v="15"/>
    <x v="4"/>
    <x v="0"/>
    <x v="0"/>
    <n v="1"/>
    <n v="229"/>
    <n v="19.1919746919746"/>
    <n v="0.39835920732549002"/>
    <n v="0.118932762275637"/>
    <n v="0.91063151260125597"/>
    <n v="7.6241746934094197"/>
    <n v="7.7050874091085699"/>
    <n v="7.5756270639899199"/>
    <m/>
    <m/>
    <m/>
    <m/>
    <m/>
    <m/>
    <x v="3"/>
  </r>
  <r>
    <x v="3"/>
    <x v="3"/>
    <x v="9"/>
    <x v="5"/>
    <x v="0"/>
    <x v="0"/>
    <x v="15"/>
    <x v="4"/>
    <x v="0"/>
    <x v="1"/>
    <n v="1"/>
    <n v="229"/>
    <s v="nan"/>
    <n v="0.39541095478595401"/>
    <n v="0.11111111111111099"/>
    <n v="0.68674647761057095"/>
    <n v="6.7758916642495697"/>
    <n v="4.2798653149188199"/>
    <n v="8.2735074738480101"/>
    <m/>
    <m/>
    <m/>
    <m/>
    <m/>
    <m/>
    <x v="3"/>
  </r>
  <r>
    <x v="3"/>
    <x v="3"/>
    <x v="9"/>
    <x v="5"/>
    <x v="0"/>
    <x v="0"/>
    <x v="15"/>
    <x v="4"/>
    <x v="0"/>
    <x v="0"/>
    <n v="2"/>
    <n v="230"/>
    <n v="15.269480519480499"/>
    <n v="0.38200741351605599"/>
    <n v="9.4673803422024694E-2"/>
    <n v="0.90743485333103202"/>
    <n v="7.01721870187533"/>
    <n v="7.1923531866922197"/>
    <n v="6.9296514594668803"/>
    <m/>
    <m/>
    <m/>
    <m/>
    <m/>
    <m/>
    <x v="3"/>
  </r>
  <r>
    <x v="3"/>
    <x v="3"/>
    <x v="9"/>
    <x v="5"/>
    <x v="0"/>
    <x v="0"/>
    <x v="15"/>
    <x v="4"/>
    <x v="0"/>
    <x v="1"/>
    <n v="2"/>
    <n v="230"/>
    <s v="nan"/>
    <n v="0.38886183261183199"/>
    <n v="0.103174603174603"/>
    <n v="0.69103083198361703"/>
    <n v="6.9123117936074099"/>
    <n v="7.8195936126300598"/>
    <n v="6.4586708840960796"/>
    <m/>
    <m/>
    <m/>
    <m/>
    <m/>
    <m/>
    <x v="3"/>
  </r>
  <r>
    <x v="3"/>
    <x v="3"/>
    <x v="9"/>
    <x v="5"/>
    <x v="0"/>
    <x v="0"/>
    <x v="15"/>
    <x v="4"/>
    <x v="0"/>
    <x v="0"/>
    <n v="3"/>
    <n v="237"/>
    <n v="13.971628371628301"/>
    <n v="0.39326074777282799"/>
    <n v="8.4869508381936895E-2"/>
    <n v="0.91892275233698595"/>
    <n v="7.0306324192840703"/>
    <n v="8.4425375694424591"/>
    <n v="6.7482513892523999"/>
    <m/>
    <m/>
    <m/>
    <m/>
    <m/>
    <m/>
    <x v="3"/>
  </r>
  <r>
    <x v="3"/>
    <x v="3"/>
    <x v="9"/>
    <x v="5"/>
    <x v="0"/>
    <x v="0"/>
    <x v="15"/>
    <x v="4"/>
    <x v="0"/>
    <x v="1"/>
    <n v="3"/>
    <n v="237"/>
    <s v="nan"/>
    <n v="0.40079665704665701"/>
    <n v="9.7222222222222196E-2"/>
    <n v="0.68396793362462904"/>
    <n v="7.0816840390075297"/>
    <n v="4.7628791771793697"/>
    <n v="7.5454450113731601"/>
    <m/>
    <m/>
    <m/>
    <m/>
    <m/>
    <m/>
    <x v="3"/>
  </r>
  <r>
    <x v="3"/>
    <x v="3"/>
    <x v="9"/>
    <x v="5"/>
    <x v="0"/>
    <x v="0"/>
    <x v="15"/>
    <x v="4"/>
    <x v="0"/>
    <x v="0"/>
    <n v="4"/>
    <n v="235"/>
    <n v="14.137271062270999"/>
    <n v="0.38995552756790702"/>
    <n v="8.4675403429632506E-2"/>
    <n v="0.91915883248188601"/>
    <n v="7.1137989388177099"/>
    <n v="6.0916440367018501"/>
    <n v="7.4545172395229899"/>
    <m/>
    <m/>
    <m/>
    <m/>
    <m/>
    <m/>
    <x v="3"/>
  </r>
  <r>
    <x v="3"/>
    <x v="3"/>
    <x v="9"/>
    <x v="5"/>
    <x v="0"/>
    <x v="0"/>
    <x v="15"/>
    <x v="4"/>
    <x v="0"/>
    <x v="1"/>
    <n v="4"/>
    <n v="235"/>
    <s v="nan"/>
    <n v="0.39022967772967698"/>
    <n v="8.5317460317460306E-2"/>
    <n v="0.70000568636257199"/>
    <n v="6.8171547394602996"/>
    <n v="11.2941062647599"/>
    <n v="5.3248375643603998"/>
    <m/>
    <m/>
    <m/>
    <m/>
    <m/>
    <m/>
    <x v="3"/>
  </r>
  <r>
    <x v="3"/>
    <x v="3"/>
    <x v="9"/>
    <x v="5"/>
    <x v="0"/>
    <x v="0"/>
    <x v="15"/>
    <x v="4"/>
    <x v="0"/>
    <x v="0"/>
    <n v="5"/>
    <n v="228"/>
    <n v="11.987279387279299"/>
    <n v="0.36185309923793602"/>
    <n v="7.3383737782800093E-2"/>
    <n v="0.92392208096833806"/>
    <n v="6.7679111962533103"/>
    <n v="6.3799628150503098"/>
    <n v="7.0006802249751097"/>
    <m/>
    <m/>
    <m/>
    <m/>
    <m/>
    <m/>
    <x v="3"/>
  </r>
  <r>
    <x v="3"/>
    <x v="3"/>
    <x v="9"/>
    <x v="5"/>
    <x v="0"/>
    <x v="0"/>
    <x v="15"/>
    <x v="4"/>
    <x v="0"/>
    <x v="1"/>
    <n v="5"/>
    <n v="228"/>
    <s v="nan"/>
    <n v="0.37819865319865298"/>
    <n v="9.1269841269841195E-2"/>
    <n v="0.70735014969336396"/>
    <n v="6.1038808282417198"/>
    <n v="6.7695834478041998"/>
    <n v="5.7044592565042302"/>
    <m/>
    <m/>
    <m/>
    <m/>
    <m/>
    <m/>
    <x v="3"/>
  </r>
  <r>
    <x v="3"/>
    <x v="3"/>
    <x v="9"/>
    <x v="5"/>
    <x v="0"/>
    <x v="0"/>
    <x v="15"/>
    <x v="4"/>
    <x v="0"/>
    <x v="0"/>
    <n v="6"/>
    <n v="236"/>
    <n v="14.3221528471528"/>
    <n v="0.39312977340291699"/>
    <n v="8.5915940955039197E-2"/>
    <n v="0.92171042181997498"/>
    <n v="7.0417568953747303"/>
    <n v="7.53251937970259"/>
    <n v="6.83967822535738"/>
    <m/>
    <m/>
    <m/>
    <m/>
    <m/>
    <m/>
    <x v="3"/>
  </r>
  <r>
    <x v="3"/>
    <x v="3"/>
    <x v="9"/>
    <x v="5"/>
    <x v="0"/>
    <x v="0"/>
    <x v="15"/>
    <x v="4"/>
    <x v="0"/>
    <x v="1"/>
    <n v="6"/>
    <n v="236"/>
    <s v="nan"/>
    <n v="0.40113960113960101"/>
    <n v="0.100198412698412"/>
    <n v="0.68583024057795505"/>
    <n v="6.5465344143715001"/>
    <n v="8.0523701279244797"/>
    <n v="5.9264844146732099"/>
    <m/>
    <m/>
    <m/>
    <m/>
    <m/>
    <m/>
    <x v="3"/>
  </r>
  <r>
    <x v="3"/>
    <x v="3"/>
    <x v="9"/>
    <x v="5"/>
    <x v="0"/>
    <x v="0"/>
    <x v="15"/>
    <x v="4"/>
    <x v="0"/>
    <x v="0"/>
    <n v="7"/>
    <n v="239"/>
    <n v="18.394109811756799"/>
    <n v="0.42215386136816302"/>
    <n v="0.114424154558289"/>
    <n v="0.89452258974765797"/>
    <n v="7.4279548587497697"/>
    <n v="8.1964303376348902"/>
    <n v="6.6594793798646599"/>
    <m/>
    <m/>
    <m/>
    <m/>
    <m/>
    <m/>
    <x v="3"/>
  </r>
  <r>
    <x v="3"/>
    <x v="3"/>
    <x v="9"/>
    <x v="5"/>
    <x v="0"/>
    <x v="0"/>
    <x v="15"/>
    <x v="4"/>
    <x v="0"/>
    <x v="1"/>
    <n v="7"/>
    <n v="239"/>
    <s v="nan"/>
    <n v="0.42906144781144701"/>
    <n v="0.124007936507936"/>
    <n v="0.65583118318619504"/>
    <n v="7.7643938338707796"/>
    <n v="5.3279400931238703"/>
    <n v="10.200847574617599"/>
    <m/>
    <m/>
    <m/>
    <m/>
    <m/>
    <m/>
    <x v="3"/>
  </r>
  <r>
    <x v="3"/>
    <x v="3"/>
    <x v="9"/>
    <x v="5"/>
    <x v="0"/>
    <x v="0"/>
    <x v="15"/>
    <x v="4"/>
    <x v="0"/>
    <x v="0"/>
    <n v="8"/>
    <n v="237"/>
    <n v="14.067149517149501"/>
    <n v="0.39383120923135301"/>
    <n v="8.5645761939078094E-2"/>
    <n v="0.91781146923641799"/>
    <n v="7.0827843696958501"/>
    <n v="9.9368477362280796"/>
    <n v="6.3317150627136796"/>
    <m/>
    <m/>
    <m/>
    <m/>
    <m/>
    <m/>
    <x v="3"/>
  </r>
  <r>
    <x v="3"/>
    <x v="3"/>
    <x v="9"/>
    <x v="5"/>
    <x v="0"/>
    <x v="0"/>
    <x v="15"/>
    <x v="4"/>
    <x v="0"/>
    <x v="1"/>
    <n v="8"/>
    <n v="237"/>
    <s v="nan"/>
    <n v="0.39913419913419901"/>
    <n v="0.103174603174603"/>
    <n v="0.68396793362462904"/>
    <n v="7.0619798888749798"/>
    <n v="5.2966978787977501"/>
    <n v="7.5265277862637303"/>
    <m/>
    <m/>
    <m/>
    <m/>
    <m/>
    <m/>
    <x v="3"/>
  </r>
  <r>
    <x v="3"/>
    <x v="3"/>
    <x v="9"/>
    <x v="5"/>
    <x v="0"/>
    <x v="0"/>
    <x v="15"/>
    <x v="4"/>
    <x v="0"/>
    <x v="0"/>
    <n v="9"/>
    <n v="234"/>
    <n v="12.352281052281"/>
    <n v="0.37825636001183899"/>
    <n v="7.4787081079475404E-2"/>
    <n v="0.92184345526113998"/>
    <n v="6.9343860705564602"/>
    <n v="5.4216765485370697"/>
    <n v="7.4386225778962496"/>
    <m/>
    <m/>
    <m/>
    <m/>
    <m/>
    <m/>
    <x v="3"/>
  </r>
  <r>
    <x v="3"/>
    <x v="3"/>
    <x v="9"/>
    <x v="5"/>
    <x v="0"/>
    <x v="0"/>
    <x v="15"/>
    <x v="4"/>
    <x v="0"/>
    <x v="1"/>
    <n v="9"/>
    <n v="234"/>
    <s v="nan"/>
    <n v="0.38178060365560301"/>
    <n v="7.9365079365079305E-2"/>
    <n v="0.708071520966845"/>
    <n v="6.3754492280664001"/>
    <n v="6.12201212885729"/>
    <n v="6.4599282611361097"/>
    <m/>
    <m/>
    <m/>
    <m/>
    <m/>
    <m/>
    <x v="3"/>
  </r>
  <r>
    <x v="3"/>
    <x v="3"/>
    <x v="9"/>
    <x v="5"/>
    <x v="0"/>
    <x v="0"/>
    <x v="15"/>
    <x v="4"/>
    <x v="0"/>
    <x v="0"/>
    <n v="10"/>
    <n v="230"/>
    <n v="16.308333333333302"/>
    <n v="0.38643220115022497"/>
    <n v="0.10049244051527299"/>
    <n v="0.91730920947198002"/>
    <n v="7.1816754912159801"/>
    <n v="7.92272351257827"/>
    <n v="6.9346594840952198"/>
    <m/>
    <m/>
    <m/>
    <m/>
    <m/>
    <m/>
    <x v="3"/>
  </r>
  <r>
    <x v="3"/>
    <x v="3"/>
    <x v="9"/>
    <x v="5"/>
    <x v="0"/>
    <x v="0"/>
    <x v="15"/>
    <x v="4"/>
    <x v="0"/>
    <x v="1"/>
    <n v="10"/>
    <n v="230"/>
    <s v="nan"/>
    <n v="0.38726400913900899"/>
    <n v="0.100198412698412"/>
    <n v="0.69723398128328995"/>
    <n v="6.7761775363216001"/>
    <n v="8.5064269565800892"/>
    <n v="6.1994277295687699"/>
    <m/>
    <m/>
    <m/>
    <m/>
    <m/>
    <m/>
    <x v="3"/>
  </r>
  <r>
    <x v="3"/>
    <x v="3"/>
    <x v="9"/>
    <x v="5"/>
    <x v="0"/>
    <x v="0"/>
    <x v="15"/>
    <x v="4"/>
    <x v="0"/>
    <x v="0"/>
    <n v="11"/>
    <n v="236"/>
    <n v="13.7037129537129"/>
    <n v="0.39259225837467498"/>
    <n v="8.3677944772632698E-2"/>
    <n v="0.90879518940200199"/>
    <n v="7.0786905297762202"/>
    <n v="6.6707214936897996"/>
    <n v="7.2826750478194304"/>
    <m/>
    <m/>
    <m/>
    <m/>
    <m/>
    <m/>
    <x v="3"/>
  </r>
  <r>
    <x v="3"/>
    <x v="3"/>
    <x v="9"/>
    <x v="5"/>
    <x v="0"/>
    <x v="0"/>
    <x v="15"/>
    <x v="4"/>
    <x v="0"/>
    <x v="1"/>
    <n v="11"/>
    <n v="236"/>
    <s v="nan"/>
    <n v="0.39995640933140902"/>
    <n v="9.0277777777777707E-2"/>
    <n v="0.69811230076022501"/>
    <n v="6.2085059527436197"/>
    <n v="6.4124163002443604"/>
    <n v="6.1065507789932498"/>
    <m/>
    <m/>
    <m/>
    <m/>
    <m/>
    <m/>
    <x v="3"/>
  </r>
  <r>
    <x v="3"/>
    <x v="3"/>
    <x v="9"/>
    <x v="5"/>
    <x v="0"/>
    <x v="0"/>
    <x v="15"/>
    <x v="4"/>
    <x v="0"/>
    <x v="0"/>
    <n v="12"/>
    <n v="225"/>
    <n v="15.8186063936063"/>
    <n v="0.36855870919455003"/>
    <n v="9.8110134137147295E-2"/>
    <n v="0.91732917936866298"/>
    <n v="7.0799966382940402"/>
    <n v="6.6957178840693299"/>
    <n v="7.2080895563689404"/>
    <m/>
    <m/>
    <m/>
    <m/>
    <m/>
    <m/>
    <x v="3"/>
  </r>
  <r>
    <x v="3"/>
    <x v="3"/>
    <x v="9"/>
    <x v="5"/>
    <x v="0"/>
    <x v="0"/>
    <x v="15"/>
    <x v="4"/>
    <x v="0"/>
    <x v="1"/>
    <n v="12"/>
    <n v="225"/>
    <s v="nan"/>
    <n v="0.36745731120731101"/>
    <n v="9.7222222222222196E-2"/>
    <n v="0.70705141085787904"/>
    <n v="6.8052967268630198"/>
    <n v="5.1647169170155003"/>
    <n v="7.3521566634788602"/>
    <m/>
    <m/>
    <m/>
    <m/>
    <m/>
    <m/>
    <x v="3"/>
  </r>
  <r>
    <x v="3"/>
    <x v="3"/>
    <x v="9"/>
    <x v="5"/>
    <x v="0"/>
    <x v="0"/>
    <x v="15"/>
    <x v="4"/>
    <x v="0"/>
    <x v="0"/>
    <n v="13"/>
    <n v="236"/>
    <n v="15.3951817790053"/>
    <n v="0.39860826411638201"/>
    <n v="9.4878522444115196E-2"/>
    <n v="0.90891202831782603"/>
    <n v="7.1030957168222697"/>
    <n v="8.9173488795052602"/>
    <n v="6.4983446625946097"/>
    <m/>
    <m/>
    <m/>
    <m/>
    <m/>
    <m/>
    <x v="3"/>
  </r>
  <r>
    <x v="3"/>
    <x v="3"/>
    <x v="9"/>
    <x v="5"/>
    <x v="0"/>
    <x v="0"/>
    <x v="15"/>
    <x v="4"/>
    <x v="0"/>
    <x v="1"/>
    <n v="13"/>
    <n v="236"/>
    <s v="nan"/>
    <n v="0.40787938912938898"/>
    <n v="0.103174603174603"/>
    <n v="0.67968921048681996"/>
    <n v="6.5468114265384401"/>
    <n v="6.1278749979431302"/>
    <n v="6.6864569027368796"/>
    <m/>
    <m/>
    <m/>
    <m/>
    <m/>
    <m/>
    <x v="3"/>
  </r>
  <r>
    <x v="3"/>
    <x v="3"/>
    <x v="9"/>
    <x v="5"/>
    <x v="0"/>
    <x v="0"/>
    <x v="15"/>
    <x v="4"/>
    <x v="0"/>
    <x v="0"/>
    <n v="14"/>
    <n v="235"/>
    <n v="11.598468198468201"/>
    <n v="0.37988536941135698"/>
    <n v="6.9753775082017605E-2"/>
    <n v="0.91706224697647198"/>
    <n v="6.7458344087362496"/>
    <n v="6.6147294884280203"/>
    <n v="6.7895360488390004"/>
    <m/>
    <m/>
    <m/>
    <m/>
    <m/>
    <m/>
    <x v="3"/>
  </r>
  <r>
    <x v="3"/>
    <x v="3"/>
    <x v="9"/>
    <x v="5"/>
    <x v="0"/>
    <x v="0"/>
    <x v="15"/>
    <x v="4"/>
    <x v="0"/>
    <x v="1"/>
    <n v="14"/>
    <n v="235"/>
    <s v="nan"/>
    <n v="0.381818181818181"/>
    <n v="7.73809523809523E-2"/>
    <n v="0.712308071008664"/>
    <n v="6.9858679470266098"/>
    <n v="7.3141825435184904"/>
    <n v="6.8764297481959797"/>
    <m/>
    <m/>
    <m/>
    <m/>
    <m/>
    <m/>
    <x v="3"/>
  </r>
  <r>
    <x v="3"/>
    <x v="3"/>
    <x v="9"/>
    <x v="5"/>
    <x v="0"/>
    <x v="0"/>
    <x v="15"/>
    <x v="4"/>
    <x v="0"/>
    <x v="0"/>
    <n v="15"/>
    <n v="249"/>
    <n v="12.3386946386946"/>
    <n v="0.417005024485467"/>
    <n v="7.4788794362740496E-2"/>
    <n v="0.90839813455073903"/>
    <n v="6.9753842895708402"/>
    <n v="6.3972565753066997"/>
    <n v="7.3222609181293201"/>
    <m/>
    <m/>
    <m/>
    <m/>
    <m/>
    <m/>
    <x v="3"/>
  </r>
  <r>
    <x v="3"/>
    <x v="3"/>
    <x v="9"/>
    <x v="5"/>
    <x v="0"/>
    <x v="0"/>
    <x v="15"/>
    <x v="4"/>
    <x v="0"/>
    <x v="1"/>
    <n v="15"/>
    <n v="249"/>
    <s v="nan"/>
    <n v="0.43485172235172198"/>
    <n v="9.6230158730158694E-2"/>
    <n v="0.66241965791894397"/>
    <n v="6.6922207521758796"/>
    <n v="5.1688301508342001"/>
    <n v="7.6062551129808904"/>
    <m/>
    <m/>
    <m/>
    <m/>
    <m/>
    <m/>
    <x v="3"/>
  </r>
  <r>
    <x v="3"/>
    <x v="3"/>
    <x v="9"/>
    <x v="5"/>
    <x v="0"/>
    <x v="0"/>
    <x v="15"/>
    <x v="4"/>
    <x v="0"/>
    <x v="0"/>
    <n v="16"/>
    <n v="235"/>
    <n v="15.5203296703296"/>
    <n v="0.39511293422189903"/>
    <n v="9.6333262077222301E-2"/>
    <n v="0.913639459928824"/>
    <n v="7.3258149811281701"/>
    <n v="7.3058789466656799"/>
    <n v="7.3324603259490102"/>
    <m/>
    <m/>
    <m/>
    <m/>
    <m/>
    <m/>
    <x v="3"/>
  </r>
  <r>
    <x v="3"/>
    <x v="3"/>
    <x v="9"/>
    <x v="5"/>
    <x v="0"/>
    <x v="0"/>
    <x v="15"/>
    <x v="4"/>
    <x v="0"/>
    <x v="1"/>
    <n v="16"/>
    <n v="235"/>
    <s v="nan"/>
    <n v="0.40353986291486199"/>
    <n v="0.10515873015872999"/>
    <n v="0.68155210939343602"/>
    <n v="6.5522395536421696"/>
    <n v="6.4052401077994396"/>
    <n v="6.6012393689230802"/>
    <m/>
    <m/>
    <m/>
    <m/>
    <m/>
    <m/>
    <x v="3"/>
  </r>
  <r>
    <x v="3"/>
    <x v="3"/>
    <x v="9"/>
    <x v="5"/>
    <x v="0"/>
    <x v="0"/>
    <x v="15"/>
    <x v="4"/>
    <x v="0"/>
    <x v="0"/>
    <n v="17"/>
    <n v="244"/>
    <n v="14.1579753579753"/>
    <n v="0.41488387251463299"/>
    <n v="8.6630868577850503E-2"/>
    <n v="0.90843714528313202"/>
    <n v="6.9883348153175104"/>
    <n v="5.79894970620348"/>
    <n v="7.3847965183555297"/>
    <m/>
    <m/>
    <m/>
    <m/>
    <m/>
    <m/>
    <x v="3"/>
  </r>
  <r>
    <x v="3"/>
    <x v="3"/>
    <x v="9"/>
    <x v="5"/>
    <x v="0"/>
    <x v="0"/>
    <x v="15"/>
    <x v="4"/>
    <x v="0"/>
    <x v="1"/>
    <n v="17"/>
    <n v="244"/>
    <s v="nan"/>
    <n v="0.42171717171717099"/>
    <n v="9.2261904761904698E-2"/>
    <n v="0.67728599555412605"/>
    <n v="6.8083070675770099"/>
    <n v="5.4202438318221802"/>
    <n v="7.2709948128286204"/>
    <m/>
    <m/>
    <m/>
    <m/>
    <m/>
    <m/>
    <x v="3"/>
  </r>
  <r>
    <x v="3"/>
    <x v="3"/>
    <x v="9"/>
    <x v="5"/>
    <x v="0"/>
    <x v="0"/>
    <x v="15"/>
    <x v="4"/>
    <x v="0"/>
    <x v="0"/>
    <n v="18"/>
    <n v="229"/>
    <n v="12.2361971361971"/>
    <n v="0.36570128872662699"/>
    <n v="7.4659577190740498E-2"/>
    <n v="0.927373691829814"/>
    <n v="6.7696984099229303"/>
    <n v="3.8590931954819698"/>
    <n v="7.7399001480699203"/>
    <m/>
    <m/>
    <m/>
    <m/>
    <m/>
    <m/>
    <x v="3"/>
  </r>
  <r>
    <x v="3"/>
    <x v="3"/>
    <x v="9"/>
    <x v="5"/>
    <x v="0"/>
    <x v="0"/>
    <x v="15"/>
    <x v="4"/>
    <x v="0"/>
    <x v="1"/>
    <n v="18"/>
    <n v="229"/>
    <s v="nan"/>
    <n v="0.36716871091871001"/>
    <n v="7.73809523809523E-2"/>
    <n v="0.71781535553359699"/>
    <n v="6.2903361092927597"/>
    <n v="7.0356546021220296"/>
    <n v="6.0418966116830104"/>
    <m/>
    <m/>
    <m/>
    <m/>
    <m/>
    <m/>
    <x v="3"/>
  </r>
  <r>
    <x v="3"/>
    <x v="3"/>
    <x v="9"/>
    <x v="5"/>
    <x v="0"/>
    <x v="0"/>
    <x v="15"/>
    <x v="4"/>
    <x v="0"/>
    <x v="0"/>
    <n v="19"/>
    <n v="228"/>
    <n v="12.771711621711599"/>
    <n v="0.36512598213472802"/>
    <n v="7.8381419486754395E-2"/>
    <n v="0.923220756559466"/>
    <n v="6.7852277233742901"/>
    <n v="7.2250497135255696"/>
    <n v="6.7223960104955296"/>
    <m/>
    <m/>
    <m/>
    <m/>
    <m/>
    <m/>
    <x v="3"/>
  </r>
  <r>
    <x v="3"/>
    <x v="3"/>
    <x v="9"/>
    <x v="5"/>
    <x v="0"/>
    <x v="0"/>
    <x v="15"/>
    <x v="4"/>
    <x v="0"/>
    <x v="1"/>
    <n v="19"/>
    <n v="228"/>
    <s v="nan"/>
    <n v="0.38311688311688302"/>
    <n v="9.5238095238095205E-2"/>
    <n v="0.70112566755949102"/>
    <n v="6.86663192657615"/>
    <n v="4.1729346605147803"/>
    <n v="7.2514458217277804"/>
    <m/>
    <m/>
    <m/>
    <m/>
    <m/>
    <m/>
    <x v="3"/>
  </r>
  <r>
    <x v="3"/>
    <x v="3"/>
    <x v="9"/>
    <x v="5"/>
    <x v="0"/>
    <x v="0"/>
    <x v="15"/>
    <x v="4"/>
    <x v="0"/>
    <x v="0"/>
    <n v="20"/>
    <n v="241"/>
    <n v="12.4263736263736"/>
    <n v="0.39908032710270902"/>
    <n v="7.5970226143639699E-2"/>
    <n v="0.91420226611716104"/>
    <n v="6.9096746761240597"/>
    <n v="7.0831687032448603"/>
    <n v="6.8518433337504598"/>
    <m/>
    <m/>
    <m/>
    <m/>
    <m/>
    <m/>
    <x v="3"/>
  </r>
  <r>
    <x v="3"/>
    <x v="3"/>
    <x v="9"/>
    <x v="5"/>
    <x v="0"/>
    <x v="0"/>
    <x v="15"/>
    <x v="4"/>
    <x v="0"/>
    <x v="1"/>
    <n v="20"/>
    <n v="241"/>
    <s v="nan"/>
    <n v="0.41708754208754201"/>
    <n v="0.103174603174603"/>
    <n v="0.67053269756506295"/>
    <n v="7.0899161866571498"/>
    <n v="6.2384851439621301"/>
    <n v="7.3737265342221603"/>
    <m/>
    <m/>
    <m/>
    <m/>
    <m/>
    <m/>
    <x v="3"/>
  </r>
  <r>
    <x v="3"/>
    <x v="3"/>
    <x v="9"/>
    <x v="5"/>
    <x v="0"/>
    <x v="0"/>
    <x v="15"/>
    <x v="4"/>
    <x v="0"/>
    <x v="0"/>
    <n v="21"/>
    <n v="220"/>
    <n v="17.104245754245699"/>
    <n v="0.36157461188931"/>
    <n v="0.10665429986824899"/>
    <n v="0.917159029491454"/>
    <n v="7.2944326890611997"/>
    <n v="6.4212493673819599"/>
    <n v="7.6539787626938303"/>
    <m/>
    <m/>
    <m/>
    <m/>
    <m/>
    <m/>
    <x v="3"/>
  </r>
  <r>
    <x v="3"/>
    <x v="3"/>
    <x v="9"/>
    <x v="5"/>
    <x v="0"/>
    <x v="0"/>
    <x v="15"/>
    <x v="4"/>
    <x v="0"/>
    <x v="1"/>
    <n v="21"/>
    <n v="220"/>
    <s v="nan"/>
    <n v="0.38423971861471801"/>
    <n v="0.13888888888888801"/>
    <n v="0.67297979797979901"/>
    <n v="7.26856789166147"/>
    <n v="8.0855340442572494"/>
    <n v="6.9321700641220296"/>
    <m/>
    <m/>
    <m/>
    <m/>
    <m/>
    <m/>
    <x v="3"/>
  </r>
  <r>
    <x v="3"/>
    <x v="3"/>
    <x v="9"/>
    <x v="5"/>
    <x v="0"/>
    <x v="0"/>
    <x v="15"/>
    <x v="4"/>
    <x v="0"/>
    <x v="0"/>
    <n v="22"/>
    <n v="236"/>
    <n v="12.943173493173401"/>
    <n v="0.38889858595383597"/>
    <n v="7.9892093622866395E-2"/>
    <n v="0.916599747875946"/>
    <n v="6.9387342355089201"/>
    <n v="6.1215198144171001"/>
    <n v="7.15379066211203"/>
    <m/>
    <m/>
    <m/>
    <m/>
    <m/>
    <m/>
    <x v="3"/>
  </r>
  <r>
    <x v="3"/>
    <x v="3"/>
    <x v="9"/>
    <x v="5"/>
    <x v="0"/>
    <x v="0"/>
    <x v="15"/>
    <x v="4"/>
    <x v="0"/>
    <x v="1"/>
    <n v="22"/>
    <n v="236"/>
    <s v="nan"/>
    <n v="0.39248737373737302"/>
    <n v="8.6309523809523794E-2"/>
    <n v="0.69811230076022501"/>
    <n v="7.1123941084489903"/>
    <n v="5.18826951771673"/>
    <n v="7.6187426849574802"/>
    <m/>
    <m/>
    <m/>
    <m/>
    <m/>
    <m/>
    <x v="3"/>
  </r>
  <r>
    <x v="3"/>
    <x v="3"/>
    <x v="9"/>
    <x v="5"/>
    <x v="0"/>
    <x v="0"/>
    <x v="15"/>
    <x v="4"/>
    <x v="0"/>
    <x v="0"/>
    <n v="23"/>
    <n v="222"/>
    <n v="15.005219780219701"/>
    <n v="0.36125311839503998"/>
    <n v="9.2750256687164301E-2"/>
    <n v="0.92722005959016995"/>
    <n v="7.0352943593747703"/>
    <n v="4.9968507751825202"/>
    <n v="7.4429830762132196"/>
    <m/>
    <m/>
    <m/>
    <m/>
    <m/>
    <m/>
    <x v="3"/>
  </r>
  <r>
    <x v="3"/>
    <x v="3"/>
    <x v="9"/>
    <x v="5"/>
    <x v="0"/>
    <x v="0"/>
    <x v="15"/>
    <x v="4"/>
    <x v="0"/>
    <x v="1"/>
    <n v="23"/>
    <n v="222"/>
    <s v="nan"/>
    <n v="0.36430976430976397"/>
    <n v="9.9206349206349201E-2"/>
    <n v="0.71308616493503296"/>
    <n v="6.76094011401422"/>
    <n v="9.0691399534514208"/>
    <n v="6.2993001461267797"/>
    <m/>
    <m/>
    <m/>
    <m/>
    <m/>
    <m/>
    <x v="3"/>
  </r>
  <r>
    <x v="3"/>
    <x v="3"/>
    <x v="9"/>
    <x v="5"/>
    <x v="0"/>
    <x v="0"/>
    <x v="15"/>
    <x v="4"/>
    <x v="0"/>
    <x v="0"/>
    <n v="24"/>
    <n v="227"/>
    <n v="12.492607392607299"/>
    <n v="0.361842405192706"/>
    <n v="7.63447084716561E-2"/>
    <n v="0.92217967928737599"/>
    <n v="6.8079454339771202"/>
    <n v="9.8114013273811391"/>
    <n v="6.0175623041339596"/>
    <m/>
    <m/>
    <m/>
    <m/>
    <m/>
    <m/>
    <x v="3"/>
  </r>
  <r>
    <x v="3"/>
    <x v="3"/>
    <x v="9"/>
    <x v="5"/>
    <x v="0"/>
    <x v="0"/>
    <x v="15"/>
    <x v="4"/>
    <x v="0"/>
    <x v="1"/>
    <n v="24"/>
    <n v="227"/>
    <s v="nan"/>
    <n v="0.36271194083694003"/>
    <n v="7.9365079365079305E-2"/>
    <n v="0.72803010383758404"/>
    <n v="6.18681664188402"/>
    <n v="4.7395542725410396"/>
    <n v="6.5676751601321799"/>
    <m/>
    <m/>
    <m/>
    <m/>
    <m/>
    <m/>
    <x v="3"/>
  </r>
  <r>
    <x v="3"/>
    <x v="3"/>
    <x v="9"/>
    <x v="5"/>
    <x v="0"/>
    <x v="0"/>
    <x v="15"/>
    <x v="4"/>
    <x v="0"/>
    <x v="0"/>
    <n v="25"/>
    <n v="237"/>
    <n v="15.645546120546101"/>
    <n v="0.40150450990022901"/>
    <n v="9.3563962794095595E-2"/>
    <n v="0.923640444375189"/>
    <n v="7.2569897488516899"/>
    <n v="6.3654540521813603"/>
    <n v="7.6240926827747701"/>
    <m/>
    <m/>
    <m/>
    <m/>
    <m/>
    <m/>
    <x v="3"/>
  </r>
  <r>
    <x v="3"/>
    <x v="3"/>
    <x v="9"/>
    <x v="5"/>
    <x v="0"/>
    <x v="0"/>
    <x v="15"/>
    <x v="4"/>
    <x v="0"/>
    <x v="1"/>
    <n v="25"/>
    <n v="237"/>
    <s v="nan"/>
    <n v="0.398188732563732"/>
    <n v="9.1269841269841195E-2"/>
    <n v="0.69622981841531795"/>
    <n v="6.8971472612889899"/>
    <n v="8.1292796014910298"/>
    <n v="6.3897986506175597"/>
    <m/>
    <m/>
    <m/>
    <m/>
    <m/>
    <m/>
    <x v="3"/>
  </r>
  <r>
    <x v="3"/>
    <x v="3"/>
    <x v="9"/>
    <x v="5"/>
    <x v="0"/>
    <x v="0"/>
    <x v="15"/>
    <x v="4"/>
    <x v="0"/>
    <x v="0"/>
    <n v="26"/>
    <n v="205"/>
    <n v="15.6305194805194"/>
    <n v="0.31174273352058901"/>
    <n v="9.7201218773257797E-2"/>
    <n v="0.93850375699118305"/>
    <n v="6.9880396318501798"/>
    <s v="nan"/>
    <n v="6.9880396318501798"/>
    <m/>
    <m/>
    <m/>
    <m/>
    <m/>
    <m/>
    <x v="3"/>
  </r>
  <r>
    <x v="3"/>
    <x v="3"/>
    <x v="9"/>
    <x v="5"/>
    <x v="0"/>
    <x v="0"/>
    <x v="15"/>
    <x v="4"/>
    <x v="0"/>
    <x v="1"/>
    <n v="26"/>
    <n v="205"/>
    <s v="nan"/>
    <n v="0.30024801587301497"/>
    <n v="9.4246031746031703E-2"/>
    <n v="0.75602652189808806"/>
    <n v="6.5498014419277499"/>
    <s v="nan"/>
    <n v="6.5498014419277499"/>
    <m/>
    <m/>
    <m/>
    <m/>
    <m/>
    <m/>
    <x v="3"/>
  </r>
  <r>
    <x v="3"/>
    <x v="3"/>
    <x v="9"/>
    <x v="5"/>
    <x v="0"/>
    <x v="0"/>
    <x v="15"/>
    <x v="4"/>
    <x v="0"/>
    <x v="0"/>
    <n v="27"/>
    <n v="240"/>
    <n v="15.632142857142799"/>
    <n v="0.40914344037014"/>
    <n v="9.5078770203165894E-2"/>
    <n v="0.906942561576354"/>
    <n v="7.2890931226123596"/>
    <n v="6.6880524722880796"/>
    <n v="7.7184078728439802"/>
    <m/>
    <m/>
    <m/>
    <m/>
    <m/>
    <m/>
    <x v="3"/>
  </r>
  <r>
    <x v="3"/>
    <x v="3"/>
    <x v="9"/>
    <x v="5"/>
    <x v="0"/>
    <x v="0"/>
    <x v="15"/>
    <x v="4"/>
    <x v="0"/>
    <x v="1"/>
    <n v="27"/>
    <n v="240"/>
    <s v="nan"/>
    <n v="0.419690957190957"/>
    <n v="0.10813492063492"/>
    <n v="0.66624218189782003"/>
    <n v="6.9458526853799603"/>
    <n v="4.2597456715625297"/>
    <n v="8.8645005523924194"/>
    <m/>
    <m/>
    <m/>
    <m/>
    <m/>
    <m/>
    <x v="3"/>
  </r>
  <r>
    <x v="3"/>
    <x v="3"/>
    <x v="9"/>
    <x v="5"/>
    <x v="0"/>
    <x v="0"/>
    <x v="15"/>
    <x v="4"/>
    <x v="0"/>
    <x v="0"/>
    <n v="28"/>
    <n v="231"/>
    <n v="14.1702047952048"/>
    <n v="0.38063794291567798"/>
    <n v="8.6529805597245699E-2"/>
    <n v="0.91743343262630805"/>
    <n v="6.8795645851021696"/>
    <n v="6.8634142868175001"/>
    <n v="6.8862147079252702"/>
    <m/>
    <m/>
    <m/>
    <m/>
    <m/>
    <m/>
    <x v="3"/>
  </r>
  <r>
    <x v="3"/>
    <x v="3"/>
    <x v="9"/>
    <x v="5"/>
    <x v="0"/>
    <x v="0"/>
    <x v="15"/>
    <x v="4"/>
    <x v="0"/>
    <x v="1"/>
    <n v="28"/>
    <n v="231"/>
    <s v="nan"/>
    <n v="0.38773599086098998"/>
    <n v="0.100198412698412"/>
    <n v="0.69530540003533503"/>
    <n v="6.6892549278881104"/>
    <n v="7.0744377564094201"/>
    <n v="6.5306502337910999"/>
    <m/>
    <m/>
    <m/>
    <m/>
    <m/>
    <m/>
    <x v="3"/>
  </r>
  <r>
    <x v="3"/>
    <x v="3"/>
    <x v="9"/>
    <x v="5"/>
    <x v="0"/>
    <x v="0"/>
    <x v="15"/>
    <x v="4"/>
    <x v="0"/>
    <x v="0"/>
    <n v="29"/>
    <n v="229"/>
    <n v="16.063644688644601"/>
    <n v="0.38302793113503197"/>
    <n v="9.9409891874895406E-2"/>
    <n v="0.91290008452925298"/>
    <n v="7.1713082672508399"/>
    <n v="9.8241760594919008"/>
    <n v="6.0789509410339297"/>
    <m/>
    <m/>
    <m/>
    <m/>
    <m/>
    <m/>
    <x v="3"/>
  </r>
  <r>
    <x v="3"/>
    <x v="3"/>
    <x v="9"/>
    <x v="5"/>
    <x v="0"/>
    <x v="0"/>
    <x v="15"/>
    <x v="4"/>
    <x v="0"/>
    <x v="1"/>
    <n v="29"/>
    <n v="229"/>
    <s v="nan"/>
    <n v="0.38964947089947"/>
    <n v="0.10416666666666601"/>
    <n v="0.69296025319517596"/>
    <n v="6.9020950988014302"/>
    <n v="5.0505851833383"/>
    <n v="7.6644815345803599"/>
    <m/>
    <m/>
    <m/>
    <m/>
    <m/>
    <m/>
    <x v="3"/>
  </r>
  <r>
    <x v="3"/>
    <x v="3"/>
    <x v="9"/>
    <x v="5"/>
    <x v="0"/>
    <x v="0"/>
    <x v="15"/>
    <x v="5"/>
    <x v="0"/>
    <x v="0"/>
    <n v="0"/>
    <n v="233"/>
    <n v="16.438694638694599"/>
    <n v="0.39712500325502198"/>
    <n v="0.102419829708458"/>
    <n v="0.89966705209109499"/>
    <n v="7.2871158276475203"/>
    <n v="6.4519109027270902"/>
    <n v="7.99382768719558"/>
    <m/>
    <m/>
    <m/>
    <m/>
    <m/>
    <m/>
    <x v="3"/>
  </r>
  <r>
    <x v="3"/>
    <x v="3"/>
    <x v="9"/>
    <x v="5"/>
    <x v="0"/>
    <x v="0"/>
    <x v="15"/>
    <x v="5"/>
    <x v="0"/>
    <x v="1"/>
    <n v="0"/>
    <n v="233"/>
    <s v="nan"/>
    <n v="0.39161556036556"/>
    <n v="9.1269841269841195E-2"/>
    <n v="0.69765388901991998"/>
    <n v="6.7045880013482702"/>
    <n v="7.6258604817401503"/>
    <n v="5.9250497487089904"/>
    <m/>
    <m/>
    <m/>
    <m/>
    <m/>
    <m/>
    <x v="3"/>
  </r>
  <r>
    <x v="3"/>
    <x v="3"/>
    <x v="9"/>
    <x v="5"/>
    <x v="0"/>
    <x v="0"/>
    <x v="15"/>
    <x v="5"/>
    <x v="0"/>
    <x v="0"/>
    <n v="1"/>
    <n v="233"/>
    <n v="14.8618298368298"/>
    <n v="0.38801888746157798"/>
    <n v="8.9535781125621397E-2"/>
    <n v="0.916401245599759"/>
    <n v="7.1154333375463397"/>
    <n v="5.7553559302989203"/>
    <n v="7.6754652111188104"/>
    <m/>
    <m/>
    <m/>
    <m/>
    <m/>
    <m/>
    <x v="3"/>
  </r>
  <r>
    <x v="3"/>
    <x v="3"/>
    <x v="9"/>
    <x v="5"/>
    <x v="0"/>
    <x v="0"/>
    <x v="15"/>
    <x v="5"/>
    <x v="0"/>
    <x v="1"/>
    <n v="1"/>
    <n v="233"/>
    <s v="nan"/>
    <n v="0.39046115921115898"/>
    <n v="9.7222222222222196E-2"/>
    <n v="0.69148214548648101"/>
    <n v="7.3618894395948304"/>
    <n v="9.1873992015088195"/>
    <n v="6.6102089493949601"/>
    <m/>
    <m/>
    <m/>
    <m/>
    <m/>
    <m/>
    <x v="3"/>
  </r>
  <r>
    <x v="3"/>
    <x v="3"/>
    <x v="9"/>
    <x v="5"/>
    <x v="0"/>
    <x v="0"/>
    <x v="15"/>
    <x v="5"/>
    <x v="0"/>
    <x v="0"/>
    <n v="2"/>
    <n v="229"/>
    <n v="16.202580752580701"/>
    <n v="0.38337650588768302"/>
    <n v="9.91402775471108E-2"/>
    <n v="0.92118846981232405"/>
    <n v="7.2236004363050998"/>
    <n v="6.1353751987175196"/>
    <n v="7.7677130550988798"/>
    <m/>
    <m/>
    <m/>
    <m/>
    <m/>
    <m/>
    <x v="3"/>
  </r>
  <r>
    <x v="3"/>
    <x v="3"/>
    <x v="9"/>
    <x v="5"/>
    <x v="0"/>
    <x v="0"/>
    <x v="15"/>
    <x v="5"/>
    <x v="0"/>
    <x v="1"/>
    <n v="2"/>
    <n v="229"/>
    <s v="nan"/>
    <n v="0.39611141173641101"/>
    <n v="0.11011904761904701"/>
    <n v="0.68674647761057095"/>
    <n v="7.0909212744729198"/>
    <n v="6.3795500100803597"/>
    <n v="7.4466069066692002"/>
    <m/>
    <m/>
    <m/>
    <m/>
    <m/>
    <m/>
    <x v="3"/>
  </r>
  <r>
    <x v="3"/>
    <x v="3"/>
    <x v="9"/>
    <x v="5"/>
    <x v="0"/>
    <x v="0"/>
    <x v="15"/>
    <x v="5"/>
    <x v="0"/>
    <x v="0"/>
    <n v="3"/>
    <n v="229"/>
    <n v="16.539443889443799"/>
    <n v="0.38640601536847502"/>
    <n v="0.10200398215005101"/>
    <n v="0.91396621213884099"/>
    <n v="7.3082687909945996"/>
    <n v="7.4151227371996598"/>
    <n v="7.2319445437052696"/>
    <m/>
    <m/>
    <m/>
    <m/>
    <m/>
    <m/>
    <x v="3"/>
  </r>
  <r>
    <x v="3"/>
    <x v="3"/>
    <x v="9"/>
    <x v="5"/>
    <x v="0"/>
    <x v="0"/>
    <x v="15"/>
    <x v="5"/>
    <x v="0"/>
    <x v="1"/>
    <n v="3"/>
    <n v="229"/>
    <s v="nan"/>
    <n v="0.38549633237133202"/>
    <n v="9.7222222222222196E-2"/>
    <n v="0.69917402877978096"/>
    <n v="6.5481145825915004"/>
    <n v="6.0792642972821502"/>
    <n v="6.8830076435267502"/>
    <m/>
    <m/>
    <m/>
    <m/>
    <m/>
    <m/>
    <x v="3"/>
  </r>
  <r>
    <x v="3"/>
    <x v="3"/>
    <x v="9"/>
    <x v="5"/>
    <x v="0"/>
    <x v="0"/>
    <x v="15"/>
    <x v="5"/>
    <x v="0"/>
    <x v="0"/>
    <n v="4"/>
    <n v="231"/>
    <n v="16.409290709290701"/>
    <n v="0.39103312605887097"/>
    <n v="0.103357541005521"/>
    <n v="0.90281214687284495"/>
    <n v="7.3532685599120899"/>
    <n v="7.5503787556573796"/>
    <n v="7.1561583641668101"/>
    <m/>
    <m/>
    <m/>
    <m/>
    <m/>
    <m/>
    <x v="3"/>
  </r>
  <r>
    <x v="3"/>
    <x v="3"/>
    <x v="9"/>
    <x v="5"/>
    <x v="0"/>
    <x v="0"/>
    <x v="15"/>
    <x v="5"/>
    <x v="0"/>
    <x v="1"/>
    <n v="4"/>
    <n v="231"/>
    <s v="nan"/>
    <n v="0.398889189514189"/>
    <n v="0.113095238095238"/>
    <n v="0.68292019518967595"/>
    <n v="7.1337366577065904"/>
    <n v="7.0330438951108496"/>
    <n v="7.2344294203023196"/>
    <m/>
    <m/>
    <m/>
    <m/>
    <m/>
    <m/>
    <x v="3"/>
  </r>
  <r>
    <x v="3"/>
    <x v="3"/>
    <x v="9"/>
    <x v="5"/>
    <x v="0"/>
    <x v="0"/>
    <x v="15"/>
    <x v="5"/>
    <x v="0"/>
    <x v="0"/>
    <n v="5"/>
    <n v="234"/>
    <n v="14.1436147186147"/>
    <n v="0.38858039455989601"/>
    <n v="8.6157282392037501E-2"/>
    <n v="0.91401133335864604"/>
    <n v="7.0908714595224804"/>
    <n v="7.3329299210311101"/>
    <n v="6.8860527613228699"/>
    <m/>
    <m/>
    <m/>
    <m/>
    <m/>
    <m/>
    <x v="3"/>
  </r>
  <r>
    <x v="3"/>
    <x v="3"/>
    <x v="9"/>
    <x v="5"/>
    <x v="0"/>
    <x v="0"/>
    <x v="15"/>
    <x v="5"/>
    <x v="0"/>
    <x v="1"/>
    <n v="5"/>
    <n v="234"/>
    <s v="nan"/>
    <n v="0.39938672438672401"/>
    <n v="0.109126984126984"/>
    <n v="0.68342580147617904"/>
    <n v="7.3101439908271404"/>
    <n v="8.0715909098751197"/>
    <n v="6.6658427516326997"/>
    <m/>
    <m/>
    <m/>
    <m/>
    <m/>
    <m/>
    <x v="3"/>
  </r>
  <r>
    <x v="3"/>
    <x v="3"/>
    <x v="9"/>
    <x v="5"/>
    <x v="0"/>
    <x v="0"/>
    <x v="15"/>
    <x v="5"/>
    <x v="0"/>
    <x v="0"/>
    <n v="6"/>
    <n v="223"/>
    <n v="16.176257076256999"/>
    <n v="0.36902793109209697"/>
    <n v="0.101253546058008"/>
    <n v="0.92008493077967102"/>
    <n v="7.2209062897134704"/>
    <n v="6.1898235333539198"/>
    <n v="7.56460054183332"/>
    <m/>
    <m/>
    <m/>
    <m/>
    <m/>
    <m/>
    <x v="3"/>
  </r>
  <r>
    <x v="3"/>
    <x v="3"/>
    <x v="9"/>
    <x v="5"/>
    <x v="0"/>
    <x v="0"/>
    <x v="15"/>
    <x v="5"/>
    <x v="0"/>
    <x v="1"/>
    <n v="6"/>
    <n v="223"/>
    <s v="nan"/>
    <n v="0.37740500240500202"/>
    <n v="0.11011904761904701"/>
    <n v="0.698503743409567"/>
    <n v="6.6414557067505404"/>
    <n v="4.6843391769282903"/>
    <n v="7.2938278833579604"/>
    <m/>
    <m/>
    <m/>
    <m/>
    <m/>
    <m/>
    <x v="3"/>
  </r>
  <r>
    <x v="3"/>
    <x v="3"/>
    <x v="9"/>
    <x v="5"/>
    <x v="0"/>
    <x v="0"/>
    <x v="15"/>
    <x v="5"/>
    <x v="0"/>
    <x v="0"/>
    <n v="7"/>
    <n v="228"/>
    <n v="18.249267399267399"/>
    <n v="0.38727424684043998"/>
    <n v="0.112585507317989"/>
    <n v="0.91157866698147805"/>
    <n v="7.4784863190241797"/>
    <n v="9.6795782232547296"/>
    <n v="6.5721543584586604"/>
    <m/>
    <m/>
    <m/>
    <m/>
    <m/>
    <m/>
    <x v="3"/>
  </r>
  <r>
    <x v="3"/>
    <x v="3"/>
    <x v="9"/>
    <x v="5"/>
    <x v="0"/>
    <x v="0"/>
    <x v="15"/>
    <x v="5"/>
    <x v="0"/>
    <x v="1"/>
    <n v="7"/>
    <n v="228"/>
    <s v="nan"/>
    <n v="0.38031355218855201"/>
    <n v="9.8214285714285698E-2"/>
    <n v="0.70112566755949102"/>
    <n v="6.6670975035716697"/>
    <n v="5.4787607974580101"/>
    <n v="7.1564126178537597"/>
    <m/>
    <m/>
    <m/>
    <m/>
    <m/>
    <m/>
    <x v="3"/>
  </r>
  <r>
    <x v="3"/>
    <x v="3"/>
    <x v="9"/>
    <x v="5"/>
    <x v="0"/>
    <x v="0"/>
    <x v="15"/>
    <x v="5"/>
    <x v="0"/>
    <x v="0"/>
    <n v="8"/>
    <n v="247"/>
    <n v="16.5957792207792"/>
    <n v="0.43130856529613798"/>
    <n v="0.10053285074972999"/>
    <n v="0.90222734834255103"/>
    <n v="7.45380245119651"/>
    <n v="8.78271226919688"/>
    <n v="6.5045811526248096"/>
    <m/>
    <m/>
    <m/>
    <m/>
    <m/>
    <m/>
    <x v="3"/>
  </r>
  <r>
    <x v="3"/>
    <x v="3"/>
    <x v="9"/>
    <x v="5"/>
    <x v="0"/>
    <x v="0"/>
    <x v="15"/>
    <x v="5"/>
    <x v="0"/>
    <x v="1"/>
    <n v="8"/>
    <n v="247"/>
    <s v="nan"/>
    <n v="0.41790501165501098"/>
    <n v="7.8373015873015803E-2"/>
    <n v="0.68401435472238503"/>
    <n v="6.5589074622416401"/>
    <n v="6.7168091939406001"/>
    <n v="6.4461205110281004"/>
    <m/>
    <m/>
    <m/>
    <m/>
    <m/>
    <m/>
    <x v="3"/>
  </r>
  <r>
    <x v="3"/>
    <x v="3"/>
    <x v="9"/>
    <x v="5"/>
    <x v="0"/>
    <x v="0"/>
    <x v="15"/>
    <x v="5"/>
    <x v="0"/>
    <x v="0"/>
    <n v="9"/>
    <n v="234"/>
    <n v="15.823667998667901"/>
    <n v="0.39384519450385602"/>
    <n v="9.8077343785396204E-2"/>
    <n v="0.90589693928235904"/>
    <n v="7.3862178687394602"/>
    <n v="8.6514100395500702"/>
    <n v="6.6271025662531002"/>
    <m/>
    <m/>
    <m/>
    <m/>
    <m/>
    <m/>
    <x v="3"/>
  </r>
  <r>
    <x v="3"/>
    <x v="3"/>
    <x v="9"/>
    <x v="5"/>
    <x v="0"/>
    <x v="0"/>
    <x v="15"/>
    <x v="5"/>
    <x v="0"/>
    <x v="1"/>
    <n v="9"/>
    <n v="234"/>
    <s v="nan"/>
    <n v="0.40219757094757003"/>
    <n v="0.11111111111111099"/>
    <n v="0.67726437160351205"/>
    <n v="6.3509520008815796"/>
    <n v="6.2188077113187097"/>
    <n v="6.4302385746193096"/>
    <m/>
    <m/>
    <m/>
    <m/>
    <m/>
    <m/>
    <x v="3"/>
  </r>
  <r>
    <x v="3"/>
    <x v="3"/>
    <x v="9"/>
    <x v="5"/>
    <x v="0"/>
    <x v="0"/>
    <x v="15"/>
    <x v="5"/>
    <x v="0"/>
    <x v="0"/>
    <n v="10"/>
    <n v="232"/>
    <n v="17.3198384948384"/>
    <n v="0.39760348048257299"/>
    <n v="0.10754132054726"/>
    <n v="0.90193003383157"/>
    <n v="7.44260681972042"/>
    <n v="7.0695255176786302"/>
    <n v="7.7090934640359796"/>
    <m/>
    <m/>
    <m/>
    <m/>
    <m/>
    <m/>
    <x v="3"/>
  </r>
  <r>
    <x v="3"/>
    <x v="3"/>
    <x v="9"/>
    <x v="5"/>
    <x v="0"/>
    <x v="0"/>
    <x v="15"/>
    <x v="5"/>
    <x v="0"/>
    <x v="1"/>
    <n v="10"/>
    <n v="232"/>
    <s v="nan"/>
    <n v="0.39732293169793098"/>
    <n v="0.102182539682539"/>
    <n v="0.68720602776560802"/>
    <n v="6.9814568858671802"/>
    <n v="5.8991175841632097"/>
    <n v="7.7545563870842997"/>
    <m/>
    <m/>
    <m/>
    <m/>
    <m/>
    <m/>
    <x v="3"/>
  </r>
  <r>
    <x v="3"/>
    <x v="3"/>
    <x v="9"/>
    <x v="5"/>
    <x v="0"/>
    <x v="0"/>
    <x v="15"/>
    <x v="5"/>
    <x v="0"/>
    <x v="0"/>
    <n v="11"/>
    <n v="244"/>
    <n v="13.863653013653"/>
    <n v="0.40843427673530902"/>
    <n v="8.5844961801087596E-2"/>
    <n v="0.91062953445770101"/>
    <n v="7.0960510283872296"/>
    <n v="7.5782652976584801"/>
    <n v="6.8974922116284798"/>
    <m/>
    <m/>
    <m/>
    <m/>
    <m/>
    <m/>
    <x v="3"/>
  </r>
  <r>
    <x v="3"/>
    <x v="3"/>
    <x v="9"/>
    <x v="5"/>
    <x v="0"/>
    <x v="0"/>
    <x v="15"/>
    <x v="5"/>
    <x v="0"/>
    <x v="1"/>
    <n v="11"/>
    <n v="244"/>
    <s v="nan"/>
    <n v="0.41975431975431898"/>
    <n v="9.6230158730158694E-2"/>
    <n v="0.67122364328457595"/>
    <n v="6.5456037170869203"/>
    <n v="6.3696910629450896"/>
    <n v="6.6180383393806101"/>
    <m/>
    <m/>
    <m/>
    <m/>
    <m/>
    <m/>
    <x v="3"/>
  </r>
  <r>
    <x v="3"/>
    <x v="3"/>
    <x v="9"/>
    <x v="5"/>
    <x v="0"/>
    <x v="0"/>
    <x v="15"/>
    <x v="5"/>
    <x v="0"/>
    <x v="0"/>
    <n v="12"/>
    <n v="235"/>
    <n v="16.2947219447219"/>
    <n v="0.40211864214128701"/>
    <n v="0.101565108394093"/>
    <n v="0.90792117943175799"/>
    <n v="7.2816949875907202"/>
    <n v="8.1252774083667791"/>
    <n v="6.5678944777032804"/>
    <m/>
    <m/>
    <m/>
    <m/>
    <m/>
    <m/>
    <x v="3"/>
  </r>
  <r>
    <x v="3"/>
    <x v="3"/>
    <x v="9"/>
    <x v="5"/>
    <x v="0"/>
    <x v="0"/>
    <x v="15"/>
    <x v="5"/>
    <x v="0"/>
    <x v="1"/>
    <n v="12"/>
    <n v="235"/>
    <s v="nan"/>
    <n v="0.39358164983164901"/>
    <n v="8.6309523809523794E-2"/>
    <n v="0.70000568636257199"/>
    <n v="6.5277422966600103"/>
    <n v="6.00644673951426"/>
    <n v="6.9688385373218003"/>
    <m/>
    <m/>
    <m/>
    <m/>
    <m/>
    <m/>
    <x v="3"/>
  </r>
  <r>
    <x v="3"/>
    <x v="3"/>
    <x v="9"/>
    <x v="5"/>
    <x v="0"/>
    <x v="0"/>
    <x v="15"/>
    <x v="5"/>
    <x v="0"/>
    <x v="0"/>
    <n v="13"/>
    <n v="238"/>
    <n v="18.1382867132867"/>
    <n v="0.41850809857548499"/>
    <n v="0.113455425768709"/>
    <n v="0.89878431810352899"/>
    <n v="7.4480661394460803"/>
    <n v="5.8548976275486702"/>
    <n v="9.3309016535066593"/>
    <m/>
    <m/>
    <m/>
    <m/>
    <m/>
    <m/>
    <x v="3"/>
  </r>
  <r>
    <x v="3"/>
    <x v="3"/>
    <x v="9"/>
    <x v="5"/>
    <x v="0"/>
    <x v="0"/>
    <x v="15"/>
    <x v="5"/>
    <x v="0"/>
    <x v="1"/>
    <n v="13"/>
    <n v="238"/>
    <s v="nan"/>
    <n v="0.41893638768638702"/>
    <n v="0.115079365079365"/>
    <n v="0.66375348282138802"/>
    <n v="7.1077848678318603"/>
    <n v="6.2688963698843896"/>
    <n v="8.0991985472243293"/>
    <m/>
    <m/>
    <m/>
    <m/>
    <m/>
    <m/>
    <x v="3"/>
  </r>
  <r>
    <x v="3"/>
    <x v="3"/>
    <x v="9"/>
    <x v="5"/>
    <x v="0"/>
    <x v="0"/>
    <x v="15"/>
    <x v="5"/>
    <x v="0"/>
    <x v="0"/>
    <n v="14"/>
    <n v="237"/>
    <n v="19.7756708977297"/>
    <n v="0.42184251671930101"/>
    <n v="0.123139443942425"/>
    <n v="0.897404655967321"/>
    <n v="7.8171902276679104"/>
    <n v="8.1293321513032808"/>
    <n v="7.3801915345783904"/>
    <m/>
    <m/>
    <m/>
    <m/>
    <m/>
    <m/>
    <x v="3"/>
  </r>
  <r>
    <x v="3"/>
    <x v="3"/>
    <x v="9"/>
    <x v="5"/>
    <x v="0"/>
    <x v="0"/>
    <x v="15"/>
    <x v="5"/>
    <x v="0"/>
    <x v="1"/>
    <n v="14"/>
    <n v="237"/>
    <s v="nan"/>
    <n v="0.41678240740740702"/>
    <n v="0.109126984126984"/>
    <n v="0.67170604883394003"/>
    <n v="7.0740916506340898"/>
    <n v="6.33792862608981"/>
    <n v="8.1047198849960793"/>
    <m/>
    <m/>
    <m/>
    <m/>
    <m/>
    <m/>
    <x v="3"/>
  </r>
  <r>
    <x v="3"/>
    <x v="3"/>
    <x v="9"/>
    <x v="5"/>
    <x v="0"/>
    <x v="0"/>
    <x v="15"/>
    <x v="5"/>
    <x v="0"/>
    <x v="0"/>
    <n v="15"/>
    <n v="218"/>
    <n v="16.935697635697601"/>
    <n v="0.35404051899114503"/>
    <n v="0.10561408338276"/>
    <n v="0.91272562132491997"/>
    <n v="7.2454313865938502"/>
    <n v="4.5577173523432002"/>
    <n v="8.1413360646774091"/>
    <m/>
    <m/>
    <m/>
    <m/>
    <m/>
    <m/>
    <x v="3"/>
  </r>
  <r>
    <x v="3"/>
    <x v="3"/>
    <x v="9"/>
    <x v="5"/>
    <x v="0"/>
    <x v="0"/>
    <x v="15"/>
    <x v="5"/>
    <x v="0"/>
    <x v="1"/>
    <n v="15"/>
    <n v="218"/>
    <s v="nan"/>
    <n v="0.36984577922077899"/>
    <n v="0.121031746031746"/>
    <n v="0.70230002006413195"/>
    <n v="7.5363193747641803"/>
    <n v="6.3748731413497097"/>
    <n v="7.92346811923567"/>
    <m/>
    <m/>
    <m/>
    <m/>
    <m/>
    <m/>
    <x v="3"/>
  </r>
  <r>
    <x v="3"/>
    <x v="3"/>
    <x v="9"/>
    <x v="5"/>
    <x v="0"/>
    <x v="0"/>
    <x v="15"/>
    <x v="5"/>
    <x v="0"/>
    <x v="0"/>
    <n v="16"/>
    <n v="234"/>
    <n v="17.9833299053887"/>
    <n v="0.40536498818841199"/>
    <n v="0.11186665533004"/>
    <n v="0.90461336483108601"/>
    <n v="7.5434436660832196"/>
    <n v="7.3549009773963796"/>
    <n v="7.7319863547700596"/>
    <m/>
    <m/>
    <m/>
    <m/>
    <m/>
    <m/>
    <x v="3"/>
  </r>
  <r>
    <x v="3"/>
    <x v="3"/>
    <x v="9"/>
    <x v="5"/>
    <x v="0"/>
    <x v="0"/>
    <x v="15"/>
    <x v="5"/>
    <x v="0"/>
    <x v="1"/>
    <n v="16"/>
    <n v="234"/>
    <s v="nan"/>
    <n v="0.40167748917748902"/>
    <n v="0.107142857142857"/>
    <n v="0.67726437160351205"/>
    <n v="7.0215212842862202"/>
    <n v="8.2980613977433908"/>
    <n v="5.7449811708290603"/>
    <m/>
    <m/>
    <m/>
    <m/>
    <m/>
    <m/>
    <x v="3"/>
  </r>
  <r>
    <x v="3"/>
    <x v="3"/>
    <x v="9"/>
    <x v="5"/>
    <x v="0"/>
    <x v="0"/>
    <x v="15"/>
    <x v="5"/>
    <x v="0"/>
    <x v="0"/>
    <n v="17"/>
    <n v="243"/>
    <n v="15.7593822843822"/>
    <n v="0.41770701201551202"/>
    <n v="9.64623425964862E-2"/>
    <n v="0.90654292320785401"/>
    <n v="7.3593721353270496"/>
    <n v="8.21007569463832"/>
    <n v="6.6395460466790501"/>
    <m/>
    <m/>
    <m/>
    <m/>
    <m/>
    <m/>
    <x v="3"/>
  </r>
  <r>
    <x v="3"/>
    <x v="3"/>
    <x v="9"/>
    <x v="5"/>
    <x v="0"/>
    <x v="0"/>
    <x v="15"/>
    <x v="5"/>
    <x v="0"/>
    <x v="1"/>
    <n v="17"/>
    <n v="243"/>
    <s v="nan"/>
    <n v="0.41644570707070699"/>
    <n v="9.0277777777777707E-2"/>
    <n v="0.67908567426325805"/>
    <n v="6.5129956566901503"/>
    <n v="7.6158962979860201"/>
    <n v="5.5797720371321002"/>
    <m/>
    <m/>
    <m/>
    <m/>
    <m/>
    <m/>
    <x v="3"/>
  </r>
  <r>
    <x v="3"/>
    <x v="3"/>
    <x v="9"/>
    <x v="5"/>
    <x v="0"/>
    <x v="0"/>
    <x v="15"/>
    <x v="5"/>
    <x v="0"/>
    <x v="0"/>
    <n v="18"/>
    <n v="243"/>
    <n v="19.786718183777001"/>
    <n v="0.432586044390942"/>
    <n v="0.12148655892677"/>
    <n v="0.89177210014151098"/>
    <n v="7.7652174817305397"/>
    <n v="9.6464578977804596"/>
    <n v="5.1314808992606604"/>
    <m/>
    <m/>
    <m/>
    <m/>
    <m/>
    <m/>
    <x v="3"/>
  </r>
  <r>
    <x v="3"/>
    <x v="3"/>
    <x v="9"/>
    <x v="5"/>
    <x v="0"/>
    <x v="0"/>
    <x v="15"/>
    <x v="5"/>
    <x v="0"/>
    <x v="1"/>
    <n v="18"/>
    <n v="243"/>
    <s v="nan"/>
    <n v="0.43057336182336098"/>
    <n v="0.11607142857142801"/>
    <n v="0.65479791767301199"/>
    <n v="7.2207058069995096"/>
    <n v="5.9169603433015396"/>
    <n v="9.0459494561766594"/>
    <m/>
    <m/>
    <m/>
    <m/>
    <m/>
    <m/>
    <x v="3"/>
  </r>
  <r>
    <x v="3"/>
    <x v="3"/>
    <x v="9"/>
    <x v="5"/>
    <x v="0"/>
    <x v="0"/>
    <x v="15"/>
    <x v="5"/>
    <x v="0"/>
    <x v="0"/>
    <n v="19"/>
    <n v="241"/>
    <n v="14.7943664178958"/>
    <n v="0.410237029045396"/>
    <n v="9.0182819780641396E-2"/>
    <n v="0.90440785627813902"/>
    <n v="7.1266717193620996"/>
    <n v="8.3127806600421401"/>
    <n v="6.2794510474477798"/>
    <m/>
    <m/>
    <m/>
    <m/>
    <m/>
    <m/>
    <x v="3"/>
  </r>
  <r>
    <x v="3"/>
    <x v="3"/>
    <x v="9"/>
    <x v="5"/>
    <x v="0"/>
    <x v="0"/>
    <x v="15"/>
    <x v="5"/>
    <x v="0"/>
    <x v="1"/>
    <n v="19"/>
    <n v="241"/>
    <s v="nan"/>
    <n v="0.426220538720538"/>
    <n v="0.11111111111111099"/>
    <n v="0.664441375821194"/>
    <n v="7.1690292871243404"/>
    <n v="6.0552868933289403"/>
    <n v="7.9645595684067603"/>
    <m/>
    <m/>
    <m/>
    <m/>
    <m/>
    <m/>
    <x v="3"/>
  </r>
  <r>
    <x v="3"/>
    <x v="3"/>
    <x v="9"/>
    <x v="5"/>
    <x v="0"/>
    <x v="0"/>
    <x v="15"/>
    <x v="5"/>
    <x v="0"/>
    <x v="0"/>
    <n v="20"/>
    <n v="231"/>
    <n v="15.5575008325008"/>
    <n v="0.38514315690580397"/>
    <n v="9.6415510996248802E-2"/>
    <n v="0.911225426089595"/>
    <n v="7.2425113018815503"/>
    <n v="6.8800552824228696"/>
    <n v="7.4599849135567604"/>
    <m/>
    <m/>
    <m/>
    <m/>
    <m/>
    <m/>
    <x v="3"/>
  </r>
  <r>
    <x v="3"/>
    <x v="3"/>
    <x v="9"/>
    <x v="5"/>
    <x v="0"/>
    <x v="0"/>
    <x v="15"/>
    <x v="5"/>
    <x v="0"/>
    <x v="1"/>
    <n v="20"/>
    <n v="231"/>
    <s v="nan"/>
    <n v="0.37989267676767602"/>
    <n v="9.1269841269841195E-2"/>
    <n v="0.70149800245816496"/>
    <n v="6.9515243536593498"/>
    <n v="7.4016021894516104"/>
    <n v="6.6814776521840002"/>
    <m/>
    <m/>
    <m/>
    <m/>
    <m/>
    <m/>
    <x v="3"/>
  </r>
  <r>
    <x v="3"/>
    <x v="3"/>
    <x v="9"/>
    <x v="5"/>
    <x v="0"/>
    <x v="0"/>
    <x v="15"/>
    <x v="5"/>
    <x v="0"/>
    <x v="0"/>
    <n v="21"/>
    <n v="229"/>
    <n v="16.1064518814518"/>
    <n v="0.38197689358991299"/>
    <n v="0.100298765301455"/>
    <n v="0.91444299614905999"/>
    <n v="7.34270845297302"/>
    <n v="9.7627615057415795"/>
    <n v="6.3462160194800799"/>
    <m/>
    <m/>
    <m/>
    <m/>
    <m/>
    <m/>
    <x v="3"/>
  </r>
  <r>
    <x v="3"/>
    <x v="3"/>
    <x v="9"/>
    <x v="5"/>
    <x v="0"/>
    <x v="0"/>
    <x v="15"/>
    <x v="5"/>
    <x v="0"/>
    <x v="1"/>
    <n v="21"/>
    <n v="229"/>
    <s v="nan"/>
    <n v="0.38443813131313098"/>
    <n v="0.102182539682539"/>
    <n v="0.69917402877978096"/>
    <n v="6.5546399554637098"/>
    <n v="6.5691070939418301"/>
    <n v="6.5486828984433103"/>
    <m/>
    <m/>
    <m/>
    <m/>
    <m/>
    <m/>
    <x v="3"/>
  </r>
  <r>
    <x v="3"/>
    <x v="3"/>
    <x v="9"/>
    <x v="5"/>
    <x v="0"/>
    <x v="0"/>
    <x v="15"/>
    <x v="5"/>
    <x v="0"/>
    <x v="0"/>
    <n v="22"/>
    <n v="236"/>
    <n v="17.834981684981599"/>
    <n v="0.41036171834823398"/>
    <n v="0.111633176826212"/>
    <n v="0.900308732604443"/>
    <n v="7.4371847487771996"/>
    <n v="7.9704150273208301"/>
    <n v="6.90395447023357"/>
    <m/>
    <m/>
    <m/>
    <m/>
    <m/>
    <m/>
    <x v="3"/>
  </r>
  <r>
    <x v="3"/>
    <x v="3"/>
    <x v="9"/>
    <x v="5"/>
    <x v="0"/>
    <x v="0"/>
    <x v="15"/>
    <x v="5"/>
    <x v="0"/>
    <x v="1"/>
    <n v="22"/>
    <n v="236"/>
    <s v="nan"/>
    <n v="0.41665764790764698"/>
    <n v="0.115079365079365"/>
    <n v="0.66740715030455"/>
    <n v="8.0083374464919501"/>
    <n v="6.3807744371394897"/>
    <n v="9.6359004558444106"/>
    <m/>
    <m/>
    <m/>
    <m/>
    <m/>
    <m/>
    <x v="3"/>
  </r>
  <r>
    <x v="3"/>
    <x v="3"/>
    <x v="9"/>
    <x v="5"/>
    <x v="0"/>
    <x v="0"/>
    <x v="15"/>
    <x v="5"/>
    <x v="0"/>
    <x v="0"/>
    <n v="23"/>
    <n v="237"/>
    <n v="16.4670079920079"/>
    <n v="0.40620861053594898"/>
    <n v="0.102305819080957"/>
    <n v="0.90754728316163302"/>
    <n v="7.4266007197073298"/>
    <n v="7.9090580230946701"/>
    <n v="6.8564239066132098"/>
    <m/>
    <m/>
    <m/>
    <m/>
    <m/>
    <m/>
    <x v="3"/>
  </r>
  <r>
    <x v="3"/>
    <x v="3"/>
    <x v="9"/>
    <x v="5"/>
    <x v="0"/>
    <x v="0"/>
    <x v="15"/>
    <x v="5"/>
    <x v="0"/>
    <x v="1"/>
    <n v="23"/>
    <n v="237"/>
    <s v="nan"/>
    <n v="0.41500420875420801"/>
    <n v="0.10416666666666601"/>
    <n v="0.67783699122928398"/>
    <n v="6.6316845564710496"/>
    <n v="6.1312234601471296"/>
    <n v="7.2231385793993299"/>
    <m/>
    <m/>
    <m/>
    <m/>
    <m/>
    <m/>
    <x v="3"/>
  </r>
  <r>
    <x v="3"/>
    <x v="3"/>
    <x v="9"/>
    <x v="5"/>
    <x v="0"/>
    <x v="0"/>
    <x v="15"/>
    <x v="5"/>
    <x v="0"/>
    <x v="0"/>
    <n v="24"/>
    <n v="245"/>
    <n v="17.1280677655677"/>
    <n v="0.42766132561836701"/>
    <n v="0.10660045901243"/>
    <n v="0.89764872122440498"/>
    <n v="7.3950899012793201"/>
    <n v="9.1465856475815492"/>
    <n v="6.1440215110634302"/>
    <m/>
    <m/>
    <m/>
    <m/>
    <m/>
    <m/>
    <x v="3"/>
  </r>
  <r>
    <x v="3"/>
    <x v="3"/>
    <x v="9"/>
    <x v="5"/>
    <x v="0"/>
    <x v="0"/>
    <x v="15"/>
    <x v="5"/>
    <x v="0"/>
    <x v="1"/>
    <n v="24"/>
    <n v="245"/>
    <s v="nan"/>
    <n v="0.43783993783993702"/>
    <n v="0.11607142857142801"/>
    <n v="0.65128494653704405"/>
    <n v="6.5684272948036799"/>
    <n v="5.4657723699945597"/>
    <n v="7.3560379553816198"/>
    <m/>
    <m/>
    <m/>
    <m/>
    <m/>
    <m/>
    <x v="3"/>
  </r>
  <r>
    <x v="3"/>
    <x v="3"/>
    <x v="9"/>
    <x v="5"/>
    <x v="0"/>
    <x v="0"/>
    <x v="15"/>
    <x v="5"/>
    <x v="0"/>
    <x v="0"/>
    <n v="25"/>
    <n v="240"/>
    <n v="17.4827339327339"/>
    <n v="0.417430105760905"/>
    <n v="0.107167528564983"/>
    <n v="0.90324091129314499"/>
    <n v="7.4853808577521903"/>
    <n v="8.7819813172233605"/>
    <n v="6.55923767241564"/>
    <m/>
    <m/>
    <m/>
    <m/>
    <m/>
    <m/>
    <x v="3"/>
  </r>
  <r>
    <x v="3"/>
    <x v="3"/>
    <x v="9"/>
    <x v="5"/>
    <x v="0"/>
    <x v="0"/>
    <x v="15"/>
    <x v="5"/>
    <x v="0"/>
    <x v="1"/>
    <n v="25"/>
    <n v="240"/>
    <s v="nan"/>
    <n v="0.41846590909090903"/>
    <n v="0.102182539682539"/>
    <n v="0.67234330077966897"/>
    <n v="7.2397755222448499"/>
    <n v="7.4695467959763899"/>
    <n v="7.0756531838651799"/>
    <m/>
    <m/>
    <m/>
    <m/>
    <m/>
    <m/>
    <x v="3"/>
  </r>
  <r>
    <x v="3"/>
    <x v="3"/>
    <x v="9"/>
    <x v="5"/>
    <x v="0"/>
    <x v="0"/>
    <x v="15"/>
    <x v="5"/>
    <x v="0"/>
    <x v="0"/>
    <n v="26"/>
    <n v="238"/>
    <n v="15.6938110908699"/>
    <n v="0.40447206659215601"/>
    <n v="9.7326079239324098E-2"/>
    <n v="0.904432464351003"/>
    <n v="7.3258768026018402"/>
    <n v="8.4326399159706593"/>
    <n v="6.3893849374436096"/>
    <m/>
    <m/>
    <m/>
    <m/>
    <m/>
    <m/>
    <x v="3"/>
  </r>
  <r>
    <x v="3"/>
    <x v="3"/>
    <x v="9"/>
    <x v="5"/>
    <x v="0"/>
    <x v="0"/>
    <x v="15"/>
    <x v="5"/>
    <x v="0"/>
    <x v="1"/>
    <n v="26"/>
    <n v="238"/>
    <s v="nan"/>
    <n v="0.42631673881673798"/>
    <n v="0.12202380952380899"/>
    <n v="0.65763255435568002"/>
    <n v="7.1605467273569001"/>
    <n v="7.6101853682258804"/>
    <n v="6.7800832620062197"/>
    <m/>
    <m/>
    <m/>
    <m/>
    <m/>
    <m/>
    <x v="3"/>
  </r>
  <r>
    <x v="3"/>
    <x v="3"/>
    <x v="9"/>
    <x v="5"/>
    <x v="0"/>
    <x v="0"/>
    <x v="15"/>
    <x v="5"/>
    <x v="0"/>
    <x v="0"/>
    <n v="27"/>
    <n v="228"/>
    <n v="19.5030969030969"/>
    <n v="0.39764948663750999"/>
    <n v="0.120404502201921"/>
    <n v="0.90735516081202805"/>
    <n v="7.7615023824108302"/>
    <n v="6.4791114434920001"/>
    <n v="8.5309369457621198"/>
    <m/>
    <m/>
    <m/>
    <m/>
    <m/>
    <m/>
    <x v="3"/>
  </r>
  <r>
    <x v="3"/>
    <x v="3"/>
    <x v="9"/>
    <x v="5"/>
    <x v="0"/>
    <x v="0"/>
    <x v="15"/>
    <x v="5"/>
    <x v="0"/>
    <x v="1"/>
    <n v="27"/>
    <n v="228"/>
    <s v="nan"/>
    <n v="0.37883748196248201"/>
    <n v="9.4246031746031703E-2"/>
    <n v="0.70735014969336396"/>
    <n v="6.5418917790321602"/>
    <n v="5.9989983806665697"/>
    <n v="6.8676278180515196"/>
    <m/>
    <m/>
    <m/>
    <m/>
    <m/>
    <m/>
    <x v="3"/>
  </r>
  <r>
    <x v="3"/>
    <x v="3"/>
    <x v="9"/>
    <x v="5"/>
    <x v="0"/>
    <x v="0"/>
    <x v="15"/>
    <x v="5"/>
    <x v="0"/>
    <x v="0"/>
    <n v="28"/>
    <n v="231"/>
    <n v="19.7629703629703"/>
    <n v="0.40630629239077398"/>
    <n v="0.122866136298681"/>
    <n v="0.909015480119296"/>
    <n v="7.7785737504730204"/>
    <n v="7.0446659976157999"/>
    <n v="8.3995726182752897"/>
    <m/>
    <m/>
    <m/>
    <m/>
    <m/>
    <m/>
    <x v="3"/>
  </r>
  <r>
    <x v="3"/>
    <x v="3"/>
    <x v="9"/>
    <x v="5"/>
    <x v="0"/>
    <x v="0"/>
    <x v="15"/>
    <x v="5"/>
    <x v="0"/>
    <x v="1"/>
    <n v="28"/>
    <n v="231"/>
    <s v="nan"/>
    <n v="0.398296957671957"/>
    <n v="0.11111111111111099"/>
    <n v="0.68292019518967495"/>
    <n v="7.08528853373467"/>
    <n v="6.6519543628120097"/>
    <n v="7.4519559091307599"/>
    <m/>
    <m/>
    <m/>
    <m/>
    <m/>
    <m/>
    <x v="3"/>
  </r>
  <r>
    <x v="3"/>
    <x v="3"/>
    <x v="9"/>
    <x v="5"/>
    <x v="0"/>
    <x v="0"/>
    <x v="15"/>
    <x v="5"/>
    <x v="0"/>
    <x v="0"/>
    <n v="29"/>
    <n v="223"/>
    <n v="15.553806977336301"/>
    <n v="0.36296338393056798"/>
    <n v="9.8243195801577796E-2"/>
    <n v="0.90672072067866505"/>
    <n v="7.0907019117161099"/>
    <n v="7.3168745294336404"/>
    <n v="6.8645292939985696"/>
    <m/>
    <m/>
    <m/>
    <m/>
    <m/>
    <m/>
    <x v="3"/>
  </r>
  <r>
    <x v="3"/>
    <x v="3"/>
    <x v="9"/>
    <x v="5"/>
    <x v="0"/>
    <x v="0"/>
    <x v="15"/>
    <x v="5"/>
    <x v="0"/>
    <x v="1"/>
    <n v="29"/>
    <n v="223"/>
    <s v="nan"/>
    <n v="0.37432208994708899"/>
    <n v="0.112103174603174"/>
    <n v="0.698503743409567"/>
    <n v="6.6560853690058002"/>
    <n v="6.4261660335605404"/>
    <n v="6.8860047044510502"/>
    <m/>
    <m/>
    <m/>
    <m/>
    <m/>
    <m/>
    <x v="3"/>
  </r>
  <r>
    <x v="3"/>
    <x v="3"/>
    <x v="9"/>
    <x v="5"/>
    <x v="0"/>
    <x v="0"/>
    <x v="15"/>
    <x v="6"/>
    <x v="0"/>
    <x v="0"/>
    <n v="0"/>
    <n v="240"/>
    <n v="18.0395961881256"/>
    <n v="0.41984905097344499"/>
    <n v="0.11212293725280401"/>
    <n v="0.892984660381129"/>
    <n v="7.5427669884972897"/>
    <n v="7.5923436059724096"/>
    <n v="7.48417644057215"/>
    <m/>
    <m/>
    <m/>
    <m/>
    <m/>
    <m/>
    <x v="3"/>
  </r>
  <r>
    <x v="3"/>
    <x v="3"/>
    <x v="9"/>
    <x v="5"/>
    <x v="0"/>
    <x v="0"/>
    <x v="15"/>
    <x v="6"/>
    <x v="0"/>
    <x v="1"/>
    <n v="0"/>
    <n v="240"/>
    <s v="nan"/>
    <n v="0.41090217652717598"/>
    <n v="0.100198412698412"/>
    <n v="0.67844441966151603"/>
    <n v="6.9891764274839296"/>
    <n v="7.21341268289002"/>
    <n v="6.7241699438221803"/>
    <m/>
    <m/>
    <m/>
    <m/>
    <m/>
    <m/>
    <x v="3"/>
  </r>
  <r>
    <x v="3"/>
    <x v="3"/>
    <x v="9"/>
    <x v="5"/>
    <x v="0"/>
    <x v="0"/>
    <x v="15"/>
    <x v="6"/>
    <x v="0"/>
    <x v="0"/>
    <n v="1"/>
    <n v="232"/>
    <n v="20.234898434898401"/>
    <n v="0.411007272427452"/>
    <n v="0.127280876015651"/>
    <n v="0.89422565239739704"/>
    <n v="7.9214152216456197"/>
    <n v="7.5279942896013798"/>
    <n v="8.5771167750526907"/>
    <m/>
    <m/>
    <m/>
    <m/>
    <m/>
    <m/>
    <x v="3"/>
  </r>
  <r>
    <x v="3"/>
    <x v="3"/>
    <x v="9"/>
    <x v="5"/>
    <x v="0"/>
    <x v="0"/>
    <x v="15"/>
    <x v="6"/>
    <x v="0"/>
    <x v="1"/>
    <n v="1"/>
    <n v="232"/>
    <s v="nan"/>
    <n v="0.418100649350649"/>
    <n v="0.12896825396825301"/>
    <n v="0.662477491322081"/>
    <n v="7.6444088533462704"/>
    <n v="7.0699135774526898"/>
    <n v="8.6019009798355803"/>
    <m/>
    <m/>
    <m/>
    <m/>
    <m/>
    <m/>
    <x v="3"/>
  </r>
  <r>
    <x v="3"/>
    <x v="3"/>
    <x v="9"/>
    <x v="5"/>
    <x v="0"/>
    <x v="0"/>
    <x v="15"/>
    <x v="6"/>
    <x v="0"/>
    <x v="0"/>
    <n v="2"/>
    <n v="239"/>
    <n v="17.855232267732202"/>
    <n v="0.41940735288451098"/>
    <n v="0.112020844094548"/>
    <n v="0.89229823234794603"/>
    <n v="7.5983167633617796"/>
    <n v="7.5882867640123601"/>
    <n v="7.6123587624509801"/>
    <m/>
    <m/>
    <m/>
    <m/>
    <m/>
    <m/>
    <x v="3"/>
  </r>
  <r>
    <x v="3"/>
    <x v="3"/>
    <x v="9"/>
    <x v="5"/>
    <x v="0"/>
    <x v="0"/>
    <x v="15"/>
    <x v="6"/>
    <x v="0"/>
    <x v="1"/>
    <n v="2"/>
    <n v="239"/>
    <s v="nan"/>
    <n v="0.428808922558922"/>
    <n v="0.119047619047619"/>
    <n v="0.65583118318619504"/>
    <n v="7.7898111390265701"/>
    <n v="9.1494419106002791"/>
    <n v="5.8863280588233797"/>
    <m/>
    <m/>
    <m/>
    <m/>
    <m/>
    <m/>
    <x v="3"/>
  </r>
  <r>
    <x v="3"/>
    <x v="3"/>
    <x v="9"/>
    <x v="5"/>
    <x v="0"/>
    <x v="0"/>
    <x v="15"/>
    <x v="6"/>
    <x v="0"/>
    <x v="0"/>
    <n v="3"/>
    <n v="235"/>
    <n v="17.828826075884901"/>
    <n v="0.405030156301113"/>
    <n v="0.11014667567247501"/>
    <n v="0.90372350979530203"/>
    <n v="7.6534407665421504"/>
    <n v="8.0800407021617495"/>
    <n v="7.1492772062644301"/>
    <m/>
    <m/>
    <m/>
    <m/>
    <m/>
    <m/>
    <x v="3"/>
  </r>
  <r>
    <x v="3"/>
    <x v="3"/>
    <x v="9"/>
    <x v="5"/>
    <x v="0"/>
    <x v="0"/>
    <x v="15"/>
    <x v="6"/>
    <x v="0"/>
    <x v="1"/>
    <n v="3"/>
    <n v="235"/>
    <s v="nan"/>
    <n v="0.40752164502164501"/>
    <n v="0.115079365079365"/>
    <n v="0.67540091707039096"/>
    <n v="7.3519266962224297"/>
    <n v="7.8472581599820499"/>
    <n v="6.7665349663247101"/>
    <m/>
    <m/>
    <m/>
    <m/>
    <m/>
    <m/>
    <x v="3"/>
  </r>
  <r>
    <x v="3"/>
    <x v="3"/>
    <x v="9"/>
    <x v="5"/>
    <x v="0"/>
    <x v="0"/>
    <x v="15"/>
    <x v="6"/>
    <x v="0"/>
    <x v="0"/>
    <n v="4"/>
    <n v="237"/>
    <n v="16.058058608058602"/>
    <n v="0.404897663983458"/>
    <n v="9.8838211858064795E-2"/>
    <n v="0.90830071527488099"/>
    <n v="7.2662157720010701"/>
    <n v="7.7748034325012503"/>
    <n v="6.8358723669624597"/>
    <m/>
    <m/>
    <m/>
    <m/>
    <m/>
    <m/>
    <x v="3"/>
  </r>
  <r>
    <x v="3"/>
    <x v="3"/>
    <x v="9"/>
    <x v="5"/>
    <x v="0"/>
    <x v="0"/>
    <x v="15"/>
    <x v="6"/>
    <x v="0"/>
    <x v="1"/>
    <n v="4"/>
    <n v="237"/>
    <s v="nan"/>
    <n v="0.401210016835016"/>
    <n v="9.32539682539682E-2"/>
    <n v="0.690098876019973"/>
    <n v="7.0091316253051597"/>
    <n v="6.7620811950061599"/>
    <n v="7.2181742970966196"/>
    <m/>
    <m/>
    <m/>
    <m/>
    <m/>
    <m/>
    <x v="3"/>
  </r>
  <r>
    <x v="3"/>
    <x v="3"/>
    <x v="9"/>
    <x v="5"/>
    <x v="0"/>
    <x v="0"/>
    <x v="15"/>
    <x v="6"/>
    <x v="0"/>
    <x v="0"/>
    <n v="5"/>
    <n v="247"/>
    <n v="18.8198066639243"/>
    <n v="0.44120792955246402"/>
    <n v="0.115809705162603"/>
    <n v="0.89779883262181204"/>
    <n v="7.6867648672884599"/>
    <n v="8.8804219647689706"/>
    <n v="6.27607920662967"/>
    <m/>
    <m/>
    <m/>
    <m/>
    <m/>
    <m/>
    <x v="3"/>
  </r>
  <r>
    <x v="3"/>
    <x v="3"/>
    <x v="9"/>
    <x v="5"/>
    <x v="0"/>
    <x v="0"/>
    <x v="15"/>
    <x v="6"/>
    <x v="0"/>
    <x v="1"/>
    <n v="5"/>
    <n v="247"/>
    <s v="nan"/>
    <n v="0.44088804713804702"/>
    <n v="0.114087301587301"/>
    <n v="0.64781034865027598"/>
    <n v="7.7592120006452898"/>
    <n v="8.0512067187671104"/>
    <n v="7.4141273337740401"/>
    <m/>
    <m/>
    <m/>
    <m/>
    <m/>
    <m/>
    <x v="3"/>
  </r>
  <r>
    <x v="3"/>
    <x v="3"/>
    <x v="9"/>
    <x v="5"/>
    <x v="0"/>
    <x v="0"/>
    <x v="15"/>
    <x v="6"/>
    <x v="0"/>
    <x v="0"/>
    <n v="6"/>
    <n v="229"/>
    <n v="19.0497086247086"/>
    <n v="0.39651907392647701"/>
    <n v="0.117850637693795"/>
    <n v="0.90326719262979205"/>
    <n v="7.5994777100760702"/>
    <n v="6.8844694657861396"/>
    <n v="8.2044846860137"/>
    <m/>
    <m/>
    <m/>
    <m/>
    <m/>
    <m/>
    <x v="3"/>
  </r>
  <r>
    <x v="3"/>
    <x v="3"/>
    <x v="9"/>
    <x v="5"/>
    <x v="0"/>
    <x v="0"/>
    <x v="15"/>
    <x v="6"/>
    <x v="0"/>
    <x v="1"/>
    <n v="6"/>
    <n v="229"/>
    <s v="nan"/>
    <n v="0.39177338864838801"/>
    <n v="0.11111111111111099"/>
    <n v="0.68674647761056995"/>
    <n v="7.4281131377601497"/>
    <n v="8.3369560507030798"/>
    <n v="6.65909221142382"/>
    <m/>
    <m/>
    <m/>
    <m/>
    <m/>
    <m/>
    <x v="3"/>
  </r>
  <r>
    <x v="3"/>
    <x v="3"/>
    <x v="9"/>
    <x v="5"/>
    <x v="0"/>
    <x v="0"/>
    <x v="15"/>
    <x v="6"/>
    <x v="0"/>
    <x v="0"/>
    <n v="7"/>
    <n v="228"/>
    <n v="17.049751718869299"/>
    <n v="0.38620478622630899"/>
    <n v="0.105840253671406"/>
    <n v="0.91263492993061801"/>
    <n v="7.4444571696610096"/>
    <n v="6.0938320494759299"/>
    <n v="8.1197697297535498"/>
    <m/>
    <m/>
    <m/>
    <m/>
    <m/>
    <m/>
    <x v="3"/>
  </r>
  <r>
    <x v="3"/>
    <x v="3"/>
    <x v="9"/>
    <x v="5"/>
    <x v="0"/>
    <x v="0"/>
    <x v="15"/>
    <x v="6"/>
    <x v="0"/>
    <x v="1"/>
    <n v="7"/>
    <n v="228"/>
    <s v="nan"/>
    <n v="0.40873617123617101"/>
    <n v="0.12797619047618999"/>
    <n v="0.67622773902399802"/>
    <n v="7.18542971400126"/>
    <n v="5.7552386605513499"/>
    <n v="7.9005252407262203"/>
    <m/>
    <m/>
    <m/>
    <m/>
    <m/>
    <m/>
    <x v="3"/>
  </r>
  <r>
    <x v="3"/>
    <x v="3"/>
    <x v="9"/>
    <x v="5"/>
    <x v="0"/>
    <x v="0"/>
    <x v="15"/>
    <x v="6"/>
    <x v="0"/>
    <x v="0"/>
    <n v="8"/>
    <n v="226"/>
    <n v="18.8782932753521"/>
    <n v="0.387793150626979"/>
    <n v="0.118758633032177"/>
    <n v="0.90301172558876097"/>
    <n v="7.4767526214603697"/>
    <n v="8.1743003417780002"/>
    <n v="6.6523780429031802"/>
    <m/>
    <m/>
    <m/>
    <m/>
    <m/>
    <m/>
    <x v="3"/>
  </r>
  <r>
    <x v="3"/>
    <x v="3"/>
    <x v="9"/>
    <x v="5"/>
    <x v="0"/>
    <x v="0"/>
    <x v="15"/>
    <x v="6"/>
    <x v="0"/>
    <x v="1"/>
    <n v="8"/>
    <n v="226"/>
    <s v="nan"/>
    <n v="0.39393187830687798"/>
    <n v="0.11607142857142801"/>
    <n v="0.68632581015504701"/>
    <n v="6.9338402005017201"/>
    <n v="5.9160827776615399"/>
    <n v="8.1366444274946605"/>
    <m/>
    <m/>
    <m/>
    <m/>
    <m/>
    <m/>
    <x v="3"/>
  </r>
  <r>
    <x v="3"/>
    <x v="3"/>
    <x v="9"/>
    <x v="5"/>
    <x v="0"/>
    <x v="0"/>
    <x v="15"/>
    <x v="6"/>
    <x v="0"/>
    <x v="0"/>
    <n v="9"/>
    <n v="230"/>
    <n v="17.0944055944056"/>
    <n v="0.39235054519853502"/>
    <n v="0.10703684197947"/>
    <n v="0.90037716182055005"/>
    <n v="7.2153513290427203"/>
    <n v="6.8482643424407801"/>
    <n v="7.4775563194726704"/>
    <m/>
    <m/>
    <m/>
    <m/>
    <m/>
    <m/>
    <x v="3"/>
  </r>
  <r>
    <x v="3"/>
    <x v="3"/>
    <x v="9"/>
    <x v="5"/>
    <x v="0"/>
    <x v="0"/>
    <x v="15"/>
    <x v="6"/>
    <x v="0"/>
    <x v="1"/>
    <n v="9"/>
    <n v="230"/>
    <s v="nan"/>
    <n v="0.40083874458874402"/>
    <n v="0.115079365079365"/>
    <n v="0.67862453338426998"/>
    <n v="6.5849567911280298"/>
    <n v="7.2629461754948101"/>
    <n v="6.10067865943748"/>
    <m/>
    <m/>
    <m/>
    <m/>
    <m/>
    <m/>
    <x v="3"/>
  </r>
  <r>
    <x v="3"/>
    <x v="3"/>
    <x v="9"/>
    <x v="5"/>
    <x v="0"/>
    <x v="0"/>
    <x v="15"/>
    <x v="6"/>
    <x v="0"/>
    <x v="0"/>
    <n v="10"/>
    <n v="233"/>
    <n v="16.9528388278388"/>
    <n v="0.39707785894048803"/>
    <n v="0.104800458341145"/>
    <n v="0.91377659285629398"/>
    <n v="7.3819646452936398"/>
    <n v="7.43788991881976"/>
    <n v="7.3260393717675196"/>
    <m/>
    <m/>
    <m/>
    <m/>
    <m/>
    <m/>
    <x v="3"/>
  </r>
  <r>
    <x v="3"/>
    <x v="3"/>
    <x v="9"/>
    <x v="5"/>
    <x v="0"/>
    <x v="0"/>
    <x v="15"/>
    <x v="6"/>
    <x v="0"/>
    <x v="1"/>
    <n v="10"/>
    <n v="233"/>
    <s v="nan"/>
    <n v="0.386214826839826"/>
    <n v="8.8293650793650702E-2"/>
    <n v="0.70382563255335995"/>
    <n v="6.7520947543859497"/>
    <n v="7.1453630514339004"/>
    <n v="6.358826457338"/>
    <m/>
    <m/>
    <m/>
    <m/>
    <m/>
    <m/>
    <x v="3"/>
  </r>
  <r>
    <x v="3"/>
    <x v="3"/>
    <x v="9"/>
    <x v="5"/>
    <x v="0"/>
    <x v="0"/>
    <x v="15"/>
    <x v="6"/>
    <x v="0"/>
    <x v="0"/>
    <n v="11"/>
    <n v="233"/>
    <n v="16.691125541125501"/>
    <n v="0.39708196941353502"/>
    <n v="0.10304686718706101"/>
    <n v="0.90694180382866296"/>
    <n v="7.38189716158384"/>
    <n v="7.5273343919022597"/>
    <n v="7.25883488977595"/>
    <m/>
    <m/>
    <m/>
    <m/>
    <m/>
    <m/>
    <x v="3"/>
  </r>
  <r>
    <x v="3"/>
    <x v="3"/>
    <x v="9"/>
    <x v="5"/>
    <x v="0"/>
    <x v="0"/>
    <x v="15"/>
    <x v="6"/>
    <x v="0"/>
    <x v="1"/>
    <n v="11"/>
    <n v="233"/>
    <s v="nan"/>
    <n v="0.392331048581048"/>
    <n v="0.100198412698412"/>
    <n v="0.69148214548648201"/>
    <n v="6.7619201496005497"/>
    <n v="8.7154728989159"/>
    <n v="5.1089139771029499"/>
    <m/>
    <m/>
    <m/>
    <m/>
    <m/>
    <m/>
    <x v="3"/>
  </r>
  <r>
    <x v="3"/>
    <x v="3"/>
    <x v="9"/>
    <x v="5"/>
    <x v="0"/>
    <x v="0"/>
    <x v="15"/>
    <x v="6"/>
    <x v="0"/>
    <x v="0"/>
    <n v="12"/>
    <n v="237"/>
    <n v="17.778746253746199"/>
    <n v="0.41276619721233199"/>
    <n v="0.111484947093257"/>
    <n v="0.89636895249459503"/>
    <n v="7.4190629351136002"/>
    <n v="9.0445851821603895"/>
    <n v="5.7935406880668001"/>
    <m/>
    <m/>
    <m/>
    <m/>
    <m/>
    <m/>
    <x v="3"/>
  </r>
  <r>
    <x v="3"/>
    <x v="3"/>
    <x v="9"/>
    <x v="5"/>
    <x v="0"/>
    <x v="0"/>
    <x v="15"/>
    <x v="6"/>
    <x v="0"/>
    <x v="1"/>
    <n v="12"/>
    <n v="237"/>
    <s v="nan"/>
    <n v="0.40531505531505502"/>
    <n v="9.32539682539682E-2"/>
    <n v="0.690098876019973"/>
    <n v="6.0990375745213203"/>
    <n v="4.8807107950531696"/>
    <n v="7.3173643539894604"/>
    <m/>
    <m/>
    <m/>
    <m/>
    <m/>
    <m/>
    <x v="3"/>
  </r>
  <r>
    <x v="3"/>
    <x v="3"/>
    <x v="9"/>
    <x v="5"/>
    <x v="0"/>
    <x v="0"/>
    <x v="15"/>
    <x v="6"/>
    <x v="0"/>
    <x v="0"/>
    <n v="13"/>
    <n v="234"/>
    <n v="15.7320013320013"/>
    <n v="0.39545078084158503"/>
    <n v="9.8015550977872803E-2"/>
    <n v="0.90828846487093495"/>
    <n v="7.2086404344515298"/>
    <n v="6.9427511446352597"/>
    <n v="7.5808854401942902"/>
    <m/>
    <m/>
    <m/>
    <m/>
    <m/>
    <m/>
    <x v="3"/>
  </r>
  <r>
    <x v="3"/>
    <x v="3"/>
    <x v="9"/>
    <x v="5"/>
    <x v="0"/>
    <x v="0"/>
    <x v="15"/>
    <x v="6"/>
    <x v="0"/>
    <x v="1"/>
    <n v="13"/>
    <n v="234"/>
    <s v="nan"/>
    <n v="0.39586489898989802"/>
    <n v="0.100198412698412"/>
    <n v="0.68958723134884503"/>
    <n v="6.7144218484508302"/>
    <n v="7.0389865874957396"/>
    <n v="6.2600312137879497"/>
    <m/>
    <m/>
    <m/>
    <m/>
    <m/>
    <m/>
    <x v="3"/>
  </r>
  <r>
    <x v="3"/>
    <x v="3"/>
    <x v="9"/>
    <x v="5"/>
    <x v="0"/>
    <x v="0"/>
    <x v="15"/>
    <x v="6"/>
    <x v="0"/>
    <x v="0"/>
    <n v="14"/>
    <n v="237"/>
    <n v="19.247939560439502"/>
    <n v="0.41983766909442299"/>
    <n v="0.119550047490007"/>
    <n v="0.89773042166294303"/>
    <n v="7.8154614169516599"/>
    <n v="7.9507659507914497"/>
    <n v="7.6555560587773597"/>
    <m/>
    <m/>
    <m/>
    <m/>
    <m/>
    <m/>
    <x v="3"/>
  </r>
  <r>
    <x v="3"/>
    <x v="3"/>
    <x v="9"/>
    <x v="5"/>
    <x v="0"/>
    <x v="0"/>
    <x v="15"/>
    <x v="6"/>
    <x v="0"/>
    <x v="1"/>
    <n v="14"/>
    <n v="237"/>
    <s v="nan"/>
    <n v="0.40655062530062502"/>
    <n v="9.9206349206349201E-2"/>
    <n v="0.68396793362462904"/>
    <n v="6.7713805707086996"/>
    <n v="5.3883601204989198"/>
    <n v="8.4058592845929798"/>
    <m/>
    <m/>
    <m/>
    <m/>
    <m/>
    <m/>
    <x v="3"/>
  </r>
  <r>
    <x v="3"/>
    <x v="3"/>
    <x v="9"/>
    <x v="5"/>
    <x v="0"/>
    <x v="0"/>
    <x v="15"/>
    <x v="6"/>
    <x v="0"/>
    <x v="0"/>
    <n v="15"/>
    <n v="239"/>
    <n v="17.405061605061601"/>
    <n v="0.413744807622765"/>
    <n v="0.10814333794564"/>
    <n v="0.89569282128795102"/>
    <n v="7.5117030338930704"/>
    <n v="8.1300407913231698"/>
    <n v="6.2750275190328804"/>
    <m/>
    <m/>
    <m/>
    <m/>
    <m/>
    <m/>
    <x v="3"/>
  </r>
  <r>
    <x v="3"/>
    <x v="3"/>
    <x v="9"/>
    <x v="5"/>
    <x v="0"/>
    <x v="0"/>
    <x v="15"/>
    <x v="6"/>
    <x v="0"/>
    <x v="1"/>
    <n v="15"/>
    <n v="239"/>
    <s v="nan"/>
    <n v="0.41255711880711798"/>
    <n v="0.103174603174603"/>
    <n v="0.67416414581719197"/>
    <n v="7.1872606019839198"/>
    <n v="6.0567853560855101"/>
    <n v="9.4482110937807402"/>
    <m/>
    <m/>
    <m/>
    <m/>
    <m/>
    <m/>
    <x v="3"/>
  </r>
  <r>
    <x v="3"/>
    <x v="3"/>
    <x v="9"/>
    <x v="5"/>
    <x v="0"/>
    <x v="0"/>
    <x v="15"/>
    <x v="6"/>
    <x v="0"/>
    <x v="0"/>
    <n v="16"/>
    <n v="238"/>
    <n v="16.297044622044599"/>
    <n v="0.409155203742255"/>
    <n v="0.101806771957937"/>
    <n v="0.89982069010579202"/>
    <n v="7.3520994533805499"/>
    <n v="7.9113885833628999"/>
    <n v="6.4199509034099798"/>
    <m/>
    <m/>
    <m/>
    <m/>
    <m/>
    <m/>
    <x v="3"/>
  </r>
  <r>
    <x v="3"/>
    <x v="3"/>
    <x v="9"/>
    <x v="5"/>
    <x v="0"/>
    <x v="0"/>
    <x v="15"/>
    <x v="6"/>
    <x v="0"/>
    <x v="1"/>
    <n v="16"/>
    <n v="238"/>
    <s v="nan"/>
    <n v="0.40944865319865298"/>
    <n v="9.6230158730158694E-2"/>
    <n v="0.68211626821851201"/>
    <n v="6.6035986094350401"/>
    <n v="6.7085161167227598"/>
    <n v="6.4287360972888301"/>
    <m/>
    <m/>
    <m/>
    <m/>
    <m/>
    <m/>
    <x v="3"/>
  </r>
  <r>
    <x v="3"/>
    <x v="3"/>
    <x v="9"/>
    <x v="5"/>
    <x v="0"/>
    <x v="0"/>
    <x v="15"/>
    <x v="6"/>
    <x v="0"/>
    <x v="0"/>
    <n v="17"/>
    <n v="237"/>
    <n v="20.3222909443497"/>
    <n v="0.42415191445956901"/>
    <n v="0.12796752618530599"/>
    <n v="0.88987578927953803"/>
    <n v="7.7845621018780298"/>
    <n v="8.0666397351369294"/>
    <n v="7.3144327131131899"/>
    <m/>
    <m/>
    <m/>
    <m/>
    <m/>
    <m/>
    <x v="3"/>
  </r>
  <r>
    <x v="3"/>
    <x v="3"/>
    <x v="9"/>
    <x v="5"/>
    <x v="0"/>
    <x v="0"/>
    <x v="15"/>
    <x v="6"/>
    <x v="0"/>
    <x v="1"/>
    <n v="17"/>
    <n v="237"/>
    <s v="nan"/>
    <n v="0.42076418951418898"/>
    <n v="0.123015873015873"/>
    <n v="0.65944416404325101"/>
    <n v="7.0646103914594196"/>
    <n v="6.4137578411192404"/>
    <n v="8.1493646420263897"/>
    <m/>
    <m/>
    <m/>
    <m/>
    <m/>
    <m/>
    <x v="3"/>
  </r>
  <r>
    <x v="3"/>
    <x v="3"/>
    <x v="9"/>
    <x v="5"/>
    <x v="0"/>
    <x v="0"/>
    <x v="15"/>
    <x v="6"/>
    <x v="0"/>
    <x v="0"/>
    <n v="18"/>
    <n v="236"/>
    <n v="13.8607892107892"/>
    <n v="0.39166879403743998"/>
    <n v="8.5660793684200806E-2"/>
    <n v="0.90730628746428998"/>
    <n v="7.0140923670298703"/>
    <n v="7.0155464214247196"/>
    <n v="7.01263831263502"/>
    <m/>
    <m/>
    <m/>
    <m/>
    <m/>
    <m/>
    <x v="3"/>
  </r>
  <r>
    <x v="3"/>
    <x v="3"/>
    <x v="9"/>
    <x v="5"/>
    <x v="0"/>
    <x v="0"/>
    <x v="15"/>
    <x v="6"/>
    <x v="0"/>
    <x v="1"/>
    <n v="18"/>
    <n v="236"/>
    <s v="nan"/>
    <n v="0.40919462481962399"/>
    <n v="0.103174603174603"/>
    <n v="0.67968921048682096"/>
    <n v="6.9994730186604599"/>
    <n v="7.1183364700962102"/>
    <n v="6.8806095672247096"/>
    <m/>
    <m/>
    <m/>
    <m/>
    <m/>
    <m/>
    <x v="3"/>
  </r>
  <r>
    <x v="3"/>
    <x v="3"/>
    <x v="9"/>
    <x v="5"/>
    <x v="0"/>
    <x v="0"/>
    <x v="15"/>
    <x v="6"/>
    <x v="0"/>
    <x v="0"/>
    <n v="19"/>
    <n v="236"/>
    <n v="16.306209476797701"/>
    <n v="0.40413386616117403"/>
    <n v="0.102083544116578"/>
    <n v="0.89778214375434295"/>
    <n v="7.2816515819943204"/>
    <n v="7.5482843046917303"/>
    <n v="6.9083657702179604"/>
    <m/>
    <m/>
    <m/>
    <m/>
    <m/>
    <m/>
    <x v="3"/>
  </r>
  <r>
    <x v="3"/>
    <x v="3"/>
    <x v="9"/>
    <x v="5"/>
    <x v="0"/>
    <x v="0"/>
    <x v="15"/>
    <x v="6"/>
    <x v="0"/>
    <x v="1"/>
    <n v="19"/>
    <n v="236"/>
    <s v="nan"/>
    <n v="0.39824735449735399"/>
    <n v="9.4246031746031703E-2"/>
    <n v="0.69197127066909003"/>
    <n v="6.86366625093887"/>
    <n v="6.9706510075227799"/>
    <n v="6.7138875917213996"/>
    <m/>
    <m/>
    <m/>
    <m/>
    <m/>
    <m/>
    <x v="3"/>
  </r>
  <r>
    <x v="3"/>
    <x v="3"/>
    <x v="9"/>
    <x v="5"/>
    <x v="0"/>
    <x v="0"/>
    <x v="15"/>
    <x v="6"/>
    <x v="0"/>
    <x v="0"/>
    <n v="20"/>
    <n v="240"/>
    <n v="17.3383391118685"/>
    <n v="0.42004088119865801"/>
    <n v="0.108839678334705"/>
    <n v="0.90497738406456196"/>
    <n v="7.4732296018032702"/>
    <n v="6.7451343310169003"/>
    <n v="8.6867217197805502"/>
    <m/>
    <m/>
    <m/>
    <m/>
    <m/>
    <m/>
    <x v="3"/>
  </r>
  <r>
    <x v="3"/>
    <x v="3"/>
    <x v="9"/>
    <x v="5"/>
    <x v="0"/>
    <x v="0"/>
    <x v="15"/>
    <x v="6"/>
    <x v="0"/>
    <x v="1"/>
    <n v="20"/>
    <n v="240"/>
    <s v="nan"/>
    <n v="0.41803451178451101"/>
    <n v="0.102182539682539"/>
    <n v="0.67234330077966897"/>
    <n v="6.9945878207709997"/>
    <n v="8.1943049997664694"/>
    <n v="4.9950591891118998"/>
    <m/>
    <m/>
    <m/>
    <m/>
    <m/>
    <m/>
    <x v="3"/>
  </r>
  <r>
    <x v="3"/>
    <x v="3"/>
    <x v="9"/>
    <x v="5"/>
    <x v="0"/>
    <x v="0"/>
    <x v="15"/>
    <x v="6"/>
    <x v="0"/>
    <x v="0"/>
    <n v="21"/>
    <n v="231"/>
    <n v="20.169064269064201"/>
    <n v="0.408670910074871"/>
    <n v="0.12562979644327801"/>
    <n v="0.91061272573374497"/>
    <n v="7.74541602685738"/>
    <n v="7.5648035264292997"/>
    <n v="7.9260285272854603"/>
    <m/>
    <m/>
    <m/>
    <m/>
    <m/>
    <m/>
    <x v="3"/>
  </r>
  <r>
    <x v="3"/>
    <x v="3"/>
    <x v="9"/>
    <x v="5"/>
    <x v="0"/>
    <x v="0"/>
    <x v="15"/>
    <x v="6"/>
    <x v="0"/>
    <x v="1"/>
    <n v="21"/>
    <n v="231"/>
    <s v="nan"/>
    <n v="0.39646915584415499"/>
    <n v="0.11111111111111099"/>
    <n v="0.68292019518967495"/>
    <n v="6.8117145777742403"/>
    <n v="8.1418635650439999"/>
    <n v="5.4815655905044904"/>
    <m/>
    <m/>
    <m/>
    <m/>
    <m/>
    <m/>
    <x v="3"/>
  </r>
  <r>
    <x v="3"/>
    <x v="3"/>
    <x v="9"/>
    <x v="5"/>
    <x v="0"/>
    <x v="0"/>
    <x v="15"/>
    <x v="6"/>
    <x v="0"/>
    <x v="0"/>
    <n v="22"/>
    <n v="238"/>
    <n v="18.8764735264735"/>
    <n v="0.42037395437253999"/>
    <n v="0.11713377381871599"/>
    <n v="0.898254594909903"/>
    <n v="7.72824468363065"/>
    <n v="7.4447233102017103"/>
    <n v="8.0117660570595906"/>
    <m/>
    <m/>
    <m/>
    <m/>
    <m/>
    <m/>
    <x v="3"/>
  </r>
  <r>
    <x v="3"/>
    <x v="3"/>
    <x v="9"/>
    <x v="5"/>
    <x v="0"/>
    <x v="0"/>
    <x v="15"/>
    <x v="6"/>
    <x v="0"/>
    <x v="1"/>
    <n v="22"/>
    <n v="238"/>
    <s v="nan"/>
    <n v="0.41493483368483303"/>
    <n v="0.10515873015872999"/>
    <n v="0.67599533975280401"/>
    <n v="6.5633539162735302"/>
    <n v="4.7612400659706102"/>
    <n v="8.3654677665764403"/>
    <m/>
    <m/>
    <m/>
    <m/>
    <m/>
    <m/>
    <x v="3"/>
  </r>
  <r>
    <x v="3"/>
    <x v="3"/>
    <x v="9"/>
    <x v="5"/>
    <x v="0"/>
    <x v="0"/>
    <x v="15"/>
    <x v="6"/>
    <x v="0"/>
    <x v="0"/>
    <n v="23"/>
    <n v="229"/>
    <n v="19.913414036943401"/>
    <n v="0.40070316489089203"/>
    <n v="0.12606952501202001"/>
    <n v="0.893040469492838"/>
    <n v="7.7049006442496104"/>
    <n v="7.9638869650270303"/>
    <n v="7.2732567762872602"/>
    <m/>
    <m/>
    <m/>
    <m/>
    <m/>
    <m/>
    <x v="3"/>
  </r>
  <r>
    <x v="3"/>
    <x v="3"/>
    <x v="9"/>
    <x v="5"/>
    <x v="0"/>
    <x v="0"/>
    <x v="15"/>
    <x v="6"/>
    <x v="0"/>
    <x v="1"/>
    <n v="23"/>
    <n v="229"/>
    <s v="nan"/>
    <n v="0.39856150793650702"/>
    <n v="0.118055555555555"/>
    <n v="0.68053270202596505"/>
    <n v="6.8871843328936402"/>
    <n v="6.2178085342268998"/>
    <n v="8.0028106640048708"/>
    <m/>
    <m/>
    <m/>
    <m/>
    <m/>
    <m/>
    <x v="3"/>
  </r>
  <r>
    <x v="3"/>
    <x v="3"/>
    <x v="9"/>
    <x v="5"/>
    <x v="0"/>
    <x v="0"/>
    <x v="15"/>
    <x v="6"/>
    <x v="0"/>
    <x v="0"/>
    <n v="24"/>
    <n v="228"/>
    <n v="17.563011988011901"/>
    <n v="0.385073917928273"/>
    <n v="0.110346309444184"/>
    <n v="0.90143073896361903"/>
    <n v="7.4083354147463103"/>
    <n v="7.6333133872443097"/>
    <n v="7.0933662532491102"/>
    <m/>
    <m/>
    <m/>
    <m/>
    <m/>
    <m/>
    <x v="3"/>
  </r>
  <r>
    <x v="3"/>
    <x v="3"/>
    <x v="9"/>
    <x v="5"/>
    <x v="0"/>
    <x v="0"/>
    <x v="15"/>
    <x v="6"/>
    <x v="0"/>
    <x v="1"/>
    <n v="24"/>
    <n v="228"/>
    <s v="nan"/>
    <n v="0.39384018759018702"/>
    <n v="0.119047619047619"/>
    <n v="0.68245222115787096"/>
    <n v="7.0473939561190804"/>
    <n v="7.5162506035352097"/>
    <n v="6.3909946497364896"/>
    <m/>
    <m/>
    <m/>
    <m/>
    <m/>
    <m/>
    <x v="3"/>
  </r>
  <r>
    <x v="3"/>
    <x v="3"/>
    <x v="9"/>
    <x v="5"/>
    <x v="0"/>
    <x v="0"/>
    <x v="15"/>
    <x v="6"/>
    <x v="0"/>
    <x v="0"/>
    <n v="25"/>
    <n v="234"/>
    <n v="18.967982017981999"/>
    <n v="0.41029332720223199"/>
    <n v="0.118292122551499"/>
    <n v="0.90083865607967994"/>
    <n v="7.6289006329800397"/>
    <n v="8.1665579565034605"/>
    <n v="6.5535859859332204"/>
    <m/>
    <m/>
    <m/>
    <m/>
    <m/>
    <m/>
    <x v="3"/>
  </r>
  <r>
    <x v="3"/>
    <x v="3"/>
    <x v="9"/>
    <x v="5"/>
    <x v="0"/>
    <x v="0"/>
    <x v="15"/>
    <x v="6"/>
    <x v="0"/>
    <x v="1"/>
    <n v="25"/>
    <n v="234"/>
    <s v="nan"/>
    <n v="0.40995370370370299"/>
    <n v="0.11011904761904701"/>
    <n v="0.67726437160351205"/>
    <n v="6.9220419165412004"/>
    <n v="6.2853051565742799"/>
    <n v="8.1955154364750502"/>
    <m/>
    <m/>
    <m/>
    <m/>
    <m/>
    <m/>
    <x v="3"/>
  </r>
  <r>
    <x v="3"/>
    <x v="3"/>
    <x v="9"/>
    <x v="5"/>
    <x v="0"/>
    <x v="0"/>
    <x v="15"/>
    <x v="6"/>
    <x v="0"/>
    <x v="0"/>
    <n v="26"/>
    <n v="222"/>
    <n v="19.269152416211199"/>
    <n v="0.37527728450318698"/>
    <n v="0.120682640672568"/>
    <n v="0.90078472518893704"/>
    <n v="7.7496714273073897"/>
    <n v="8.0018305699798304"/>
    <n v="7.4516651677854204"/>
    <m/>
    <m/>
    <m/>
    <m/>
    <m/>
    <m/>
    <x v="3"/>
  </r>
  <r>
    <x v="3"/>
    <x v="3"/>
    <x v="9"/>
    <x v="5"/>
    <x v="0"/>
    <x v="0"/>
    <x v="15"/>
    <x v="6"/>
    <x v="0"/>
    <x v="1"/>
    <n v="26"/>
    <n v="222"/>
    <s v="nan"/>
    <n v="0.37180886243386202"/>
    <n v="0.109126984126984"/>
    <n v="0.70050525165107003"/>
    <n v="7.3474240664897099"/>
    <n v="6.5008376073544696"/>
    <n v="8.3479353363768194"/>
    <m/>
    <m/>
    <m/>
    <m/>
    <m/>
    <m/>
    <x v="3"/>
  </r>
  <r>
    <x v="3"/>
    <x v="3"/>
    <x v="9"/>
    <x v="5"/>
    <x v="0"/>
    <x v="0"/>
    <x v="15"/>
    <x v="6"/>
    <x v="0"/>
    <x v="0"/>
    <n v="27"/>
    <n v="239"/>
    <n v="14.7792957042957"/>
    <n v="0.40452088021440402"/>
    <n v="8.9837724976189207E-2"/>
    <n v="0.90302396536818497"/>
    <n v="7.2165956926547201"/>
    <n v="7.2170376142431696"/>
    <n v="7.2160734216865503"/>
    <m/>
    <m/>
    <m/>
    <m/>
    <m/>
    <m/>
    <x v="3"/>
  </r>
  <r>
    <x v="3"/>
    <x v="3"/>
    <x v="9"/>
    <x v="5"/>
    <x v="0"/>
    <x v="0"/>
    <x v="15"/>
    <x v="6"/>
    <x v="0"/>
    <x v="1"/>
    <n v="27"/>
    <n v="239"/>
    <s v="nan"/>
    <n v="0.41440897065896998"/>
    <n v="0.10813492063492"/>
    <n v="0.67416414581719197"/>
    <n v="6.9912378614788997"/>
    <n v="7.3054706941202703"/>
    <n v="6.6198717865391101"/>
    <m/>
    <m/>
    <m/>
    <m/>
    <m/>
    <m/>
    <x v="3"/>
  </r>
  <r>
    <x v="3"/>
    <x v="3"/>
    <x v="9"/>
    <x v="5"/>
    <x v="0"/>
    <x v="0"/>
    <x v="15"/>
    <x v="6"/>
    <x v="0"/>
    <x v="0"/>
    <n v="28"/>
    <n v="231"/>
    <n v="18.411307809837201"/>
    <n v="0.40066189124759699"/>
    <n v="0.11461528860975601"/>
    <n v="0.90334735047132797"/>
    <n v="7.5366020497337596"/>
    <n v="7.5043032812629198"/>
    <n v="7.5818203255929202"/>
    <m/>
    <m/>
    <m/>
    <m/>
    <m/>
    <m/>
    <x v="3"/>
  </r>
  <r>
    <x v="3"/>
    <x v="3"/>
    <x v="9"/>
    <x v="5"/>
    <x v="0"/>
    <x v="0"/>
    <x v="15"/>
    <x v="6"/>
    <x v="0"/>
    <x v="1"/>
    <n v="28"/>
    <n v="231"/>
    <s v="nan"/>
    <n v="0.40191798941798901"/>
    <n v="0.109126984126984"/>
    <n v="0.68292019518967495"/>
    <n v="7.3903513467481998"/>
    <n v="7.0684919881440802"/>
    <n v="7.84095444879397"/>
    <m/>
    <m/>
    <m/>
    <m/>
    <m/>
    <m/>
    <x v="3"/>
  </r>
  <r>
    <x v="3"/>
    <x v="3"/>
    <x v="9"/>
    <x v="5"/>
    <x v="0"/>
    <x v="0"/>
    <x v="15"/>
    <x v="6"/>
    <x v="0"/>
    <x v="0"/>
    <n v="29"/>
    <n v="237"/>
    <n v="14.680019000607199"/>
    <n v="0.39846490809205598"/>
    <n v="9.0288786758627795E-2"/>
    <n v="0.91192471452405"/>
    <n v="7.0745002386552596"/>
    <n v="7.4325831380532996"/>
    <n v="6.85965049901644"/>
    <m/>
    <m/>
    <m/>
    <m/>
    <m/>
    <m/>
    <x v="3"/>
  </r>
  <r>
    <x v="3"/>
    <x v="3"/>
    <x v="9"/>
    <x v="5"/>
    <x v="0"/>
    <x v="0"/>
    <x v="15"/>
    <x v="6"/>
    <x v="0"/>
    <x v="1"/>
    <n v="29"/>
    <n v="237"/>
    <s v="nan"/>
    <n v="0.40551346801346799"/>
    <n v="0.107142857142857"/>
    <n v="0.67783699122928398"/>
    <n v="6.8350448421634704"/>
    <n v="5.76331645128659"/>
    <n v="7.4780818766895996"/>
    <m/>
    <m/>
    <m/>
    <m/>
    <m/>
    <m/>
    <x v="3"/>
  </r>
  <r>
    <x v="3"/>
    <x v="3"/>
    <x v="9"/>
    <x v="5"/>
    <x v="0"/>
    <x v="0"/>
    <x v="15"/>
    <x v="7"/>
    <x v="0"/>
    <x v="0"/>
    <n v="0"/>
    <n v="238"/>
    <n v="18.826756576756502"/>
    <n v="0.42015791624802601"/>
    <n v="0.11718756242951001"/>
    <n v="0.89763484279557904"/>
    <n v="7.7364498425041504"/>
    <n v="7.4506509729895498"/>
    <n v="8.3080475815333301"/>
    <m/>
    <m/>
    <m/>
    <m/>
    <m/>
    <m/>
    <x v="3"/>
  </r>
  <r>
    <x v="3"/>
    <x v="3"/>
    <x v="9"/>
    <x v="5"/>
    <x v="0"/>
    <x v="0"/>
    <x v="15"/>
    <x v="7"/>
    <x v="0"/>
    <x v="1"/>
    <n v="0"/>
    <n v="238"/>
    <s v="nan"/>
    <n v="0.42238455988455897"/>
    <n v="0.11607142857142801"/>
    <n v="0.66375348282138802"/>
    <n v="7.2033676876267796"/>
    <n v="6.81547765660273"/>
    <n v="7.9791477496748904"/>
    <m/>
    <m/>
    <m/>
    <m/>
    <m/>
    <m/>
    <x v="3"/>
  </r>
  <r>
    <x v="3"/>
    <x v="3"/>
    <x v="9"/>
    <x v="5"/>
    <x v="0"/>
    <x v="0"/>
    <x v="15"/>
    <x v="7"/>
    <x v="0"/>
    <x v="0"/>
    <n v="1"/>
    <n v="235"/>
    <n v="22.4578553799142"/>
    <n v="0.42519276160111302"/>
    <n v="0.14111413616731799"/>
    <n v="0.889983330136774"/>
    <n v="8.1176205048690697"/>
    <n v="8.9830951255793003"/>
    <n v="6.0157535688585098"/>
    <m/>
    <m/>
    <m/>
    <m/>
    <m/>
    <m/>
    <x v="3"/>
  </r>
  <r>
    <x v="3"/>
    <x v="3"/>
    <x v="9"/>
    <x v="5"/>
    <x v="0"/>
    <x v="0"/>
    <x v="15"/>
    <x v="7"/>
    <x v="0"/>
    <x v="1"/>
    <n v="1"/>
    <n v="235"/>
    <s v="nan"/>
    <n v="0.42833994708994699"/>
    <n v="0.13591269841269801"/>
    <n v="0.65079614777820904"/>
    <n v="7.8231845017224302"/>
    <n v="7.6202341064414201"/>
    <n v="8.3160640331191402"/>
    <m/>
    <m/>
    <m/>
    <m/>
    <m/>
    <m/>
    <x v="3"/>
  </r>
  <r>
    <x v="3"/>
    <x v="3"/>
    <x v="9"/>
    <x v="5"/>
    <x v="0"/>
    <x v="0"/>
    <x v="15"/>
    <x v="7"/>
    <x v="0"/>
    <x v="0"/>
    <n v="2"/>
    <n v="235"/>
    <n v="17.7171211141799"/>
    <n v="0.40673407844606502"/>
    <n v="0.110537986442257"/>
    <n v="0.904742654849506"/>
    <n v="7.5138515113459903"/>
    <n v="6.8934668630274096"/>
    <n v="8.2470333684497596"/>
    <m/>
    <m/>
    <m/>
    <m/>
    <m/>
    <m/>
    <x v="3"/>
  </r>
  <r>
    <x v="3"/>
    <x v="3"/>
    <x v="9"/>
    <x v="5"/>
    <x v="0"/>
    <x v="0"/>
    <x v="15"/>
    <x v="7"/>
    <x v="0"/>
    <x v="1"/>
    <n v="2"/>
    <n v="235"/>
    <s v="nan"/>
    <n v="0.40213293650793602"/>
    <n v="0.10416666666666601"/>
    <n v="0.68155210939343602"/>
    <n v="7.3172822689552897"/>
    <n v="8.7942903453637609"/>
    <n v="5.5717272695634597"/>
    <m/>
    <m/>
    <m/>
    <m/>
    <m/>
    <m/>
    <x v="3"/>
  </r>
  <r>
    <x v="3"/>
    <x v="3"/>
    <x v="9"/>
    <x v="5"/>
    <x v="0"/>
    <x v="0"/>
    <x v="15"/>
    <x v="7"/>
    <x v="0"/>
    <x v="0"/>
    <n v="3"/>
    <n v="233"/>
    <n v="14.036191259720599"/>
    <n v="0.38496220993929797"/>
    <n v="8.8109250215668497E-2"/>
    <n v="0.91187090788179004"/>
    <n v="7.0689988811056299"/>
    <n v="8.11027972539814"/>
    <n v="5.8383942469417498"/>
    <m/>
    <m/>
    <m/>
    <m/>
    <m/>
    <m/>
    <x v="3"/>
  </r>
  <r>
    <x v="3"/>
    <x v="3"/>
    <x v="9"/>
    <x v="5"/>
    <x v="0"/>
    <x v="0"/>
    <x v="15"/>
    <x v="7"/>
    <x v="0"/>
    <x v="1"/>
    <n v="3"/>
    <n v="233"/>
    <s v="nan"/>
    <n v="0.39208754208754198"/>
    <n v="9.6230158730158694E-2"/>
    <n v="0.69148214548648101"/>
    <n v="7.0932158293688303"/>
    <n v="7.3952957283930099"/>
    <n v="6.7362123123402604"/>
    <m/>
    <m/>
    <m/>
    <m/>
    <m/>
    <m/>
    <x v="3"/>
  </r>
  <r>
    <x v="3"/>
    <x v="3"/>
    <x v="9"/>
    <x v="5"/>
    <x v="0"/>
    <x v="0"/>
    <x v="15"/>
    <x v="7"/>
    <x v="0"/>
    <x v="0"/>
    <n v="4"/>
    <n v="232"/>
    <n v="21.129722728252101"/>
    <n v="0.414907790805225"/>
    <n v="0.13243013130961301"/>
    <n v="0.89216745353577098"/>
    <n v="7.8927413527521999"/>
    <n v="7.3814328667079696"/>
    <n v="9.4266668108848695"/>
    <m/>
    <m/>
    <m/>
    <m/>
    <m/>
    <m/>
    <x v="3"/>
  </r>
  <r>
    <x v="3"/>
    <x v="3"/>
    <x v="9"/>
    <x v="5"/>
    <x v="0"/>
    <x v="0"/>
    <x v="15"/>
    <x v="7"/>
    <x v="0"/>
    <x v="1"/>
    <n v="4"/>
    <n v="232"/>
    <s v="nan"/>
    <n v="0.414688552188552"/>
    <n v="0.12202380952380899"/>
    <n v="0.66865962543296298"/>
    <n v="7.4511786633544599"/>
    <n v="6.6153564290482301"/>
    <n v="9.9586453662731795"/>
    <m/>
    <m/>
    <m/>
    <m/>
    <m/>
    <m/>
    <x v="3"/>
  </r>
  <r>
    <x v="3"/>
    <x v="3"/>
    <x v="9"/>
    <x v="5"/>
    <x v="0"/>
    <x v="0"/>
    <x v="15"/>
    <x v="7"/>
    <x v="0"/>
    <x v="0"/>
    <n v="5"/>
    <n v="234"/>
    <n v="16.7341482047364"/>
    <n v="0.39817697451003498"/>
    <n v="0.10322663438419601"/>
    <n v="0.90368204765151505"/>
    <n v="7.2656265024160698"/>
    <n v="8.1994654637166402"/>
    <n v="6.4754550736232703"/>
    <m/>
    <m/>
    <m/>
    <m/>
    <m/>
    <m/>
    <x v="3"/>
  </r>
  <r>
    <x v="3"/>
    <x v="3"/>
    <x v="9"/>
    <x v="5"/>
    <x v="0"/>
    <x v="0"/>
    <x v="15"/>
    <x v="7"/>
    <x v="0"/>
    <x v="1"/>
    <n v="5"/>
    <n v="234"/>
    <s v="nan"/>
    <n v="0.40514971139971101"/>
    <n v="0.11111111111111099"/>
    <n v="0.67726437160351205"/>
    <n v="6.7692346306104199"/>
    <n v="6.1138770775235702"/>
    <n v="7.3237679447608404"/>
    <m/>
    <m/>
    <m/>
    <m/>
    <m/>
    <m/>
    <x v="3"/>
  </r>
  <r>
    <x v="3"/>
    <x v="3"/>
    <x v="9"/>
    <x v="5"/>
    <x v="0"/>
    <x v="0"/>
    <x v="15"/>
    <x v="7"/>
    <x v="0"/>
    <x v="0"/>
    <n v="6"/>
    <n v="243"/>
    <n v="19.619314019314"/>
    <n v="0.43395021185468302"/>
    <n v="0.122141335483947"/>
    <n v="0.88920353068215796"/>
    <n v="7.7344813494694504"/>
    <n v="8.2169040042351398"/>
    <n v="6.7696360399380797"/>
    <m/>
    <m/>
    <m/>
    <m/>
    <m/>
    <m/>
    <x v="3"/>
  </r>
  <r>
    <x v="3"/>
    <x v="3"/>
    <x v="9"/>
    <x v="5"/>
    <x v="0"/>
    <x v="0"/>
    <x v="15"/>
    <x v="7"/>
    <x v="0"/>
    <x v="1"/>
    <n v="6"/>
    <n v="243"/>
    <s v="nan"/>
    <n v="0.42638888888888798"/>
    <n v="0.10813492063492"/>
    <n v="0.66086985682057298"/>
    <n v="6.5350190755642501"/>
    <n v="6.7921583850155596"/>
    <n v="6.02074045666164"/>
    <m/>
    <m/>
    <m/>
    <m/>
    <m/>
    <m/>
    <x v="3"/>
  </r>
  <r>
    <x v="3"/>
    <x v="3"/>
    <x v="9"/>
    <x v="5"/>
    <x v="0"/>
    <x v="0"/>
    <x v="15"/>
    <x v="7"/>
    <x v="0"/>
    <x v="0"/>
    <n v="7"/>
    <n v="229"/>
    <n v="19.28325008325"/>
    <n v="0.39791003617329201"/>
    <n v="0.121627385856395"/>
    <n v="0.90205513241060398"/>
    <n v="7.52481136696787"/>
    <n v="8.0442502004210201"/>
    <n v="7.0852862001998203"/>
    <m/>
    <m/>
    <m/>
    <m/>
    <m/>
    <m/>
    <x v="3"/>
  </r>
  <r>
    <x v="3"/>
    <x v="3"/>
    <x v="9"/>
    <x v="5"/>
    <x v="0"/>
    <x v="0"/>
    <x v="15"/>
    <x v="7"/>
    <x v="0"/>
    <x v="1"/>
    <n v="7"/>
    <n v="229"/>
    <s v="nan"/>
    <n v="0.40312349687349602"/>
    <n v="0.120039682539682"/>
    <n v="0.67431892644136004"/>
    <n v="6.7627057955226801"/>
    <n v="6.1616240296738196"/>
    <n v="7.2713134435486397"/>
    <m/>
    <m/>
    <m/>
    <m/>
    <m/>
    <m/>
    <x v="3"/>
  </r>
  <r>
    <x v="3"/>
    <x v="3"/>
    <x v="9"/>
    <x v="5"/>
    <x v="0"/>
    <x v="0"/>
    <x v="15"/>
    <x v="7"/>
    <x v="0"/>
    <x v="0"/>
    <n v="8"/>
    <n v="236"/>
    <n v="16.992665667665602"/>
    <n v="0.40838478781045301"/>
    <n v="0.106310122138221"/>
    <n v="0.90092652793543304"/>
    <n v="7.4489931411889501"/>
    <n v="7.2503926650811703"/>
    <n v="7.6475936172967298"/>
    <m/>
    <m/>
    <m/>
    <m/>
    <m/>
    <m/>
    <x v="3"/>
  </r>
  <r>
    <x v="3"/>
    <x v="3"/>
    <x v="9"/>
    <x v="5"/>
    <x v="0"/>
    <x v="0"/>
    <x v="15"/>
    <x v="7"/>
    <x v="0"/>
    <x v="1"/>
    <n v="8"/>
    <n v="236"/>
    <s v="nan"/>
    <n v="0.411593614718614"/>
    <n v="0.11706349206349199"/>
    <n v="0.66740715030455"/>
    <n v="7.5675914451755499"/>
    <n v="6.2129789159342304"/>
    <n v="8.9222039744168704"/>
    <m/>
    <m/>
    <m/>
    <m/>
    <m/>
    <m/>
    <x v="3"/>
  </r>
  <r>
    <x v="3"/>
    <x v="3"/>
    <x v="9"/>
    <x v="5"/>
    <x v="0"/>
    <x v="0"/>
    <x v="15"/>
    <x v="7"/>
    <x v="0"/>
    <x v="0"/>
    <n v="9"/>
    <n v="243"/>
    <n v="17.565347887406698"/>
    <n v="0.42608448393100401"/>
    <n v="0.109743454260834"/>
    <n v="0.88728013652164495"/>
    <n v="7.5450027863835896"/>
    <n v="8.6270137258682809"/>
    <n v="4.9172619333493497"/>
    <m/>
    <m/>
    <m/>
    <m/>
    <m/>
    <m/>
    <x v="3"/>
  </r>
  <r>
    <x v="3"/>
    <x v="3"/>
    <x v="9"/>
    <x v="5"/>
    <x v="0"/>
    <x v="0"/>
    <x v="15"/>
    <x v="7"/>
    <x v="0"/>
    <x v="1"/>
    <n v="9"/>
    <n v="243"/>
    <s v="nan"/>
    <n v="0.42775673400673397"/>
    <n v="0.10416666666666601"/>
    <n v="0.66694179596813497"/>
    <n v="7.0465945801972598"/>
    <n v="7.0693870939425798"/>
    <n v="6.9912413325300404"/>
    <m/>
    <m/>
    <m/>
    <m/>
    <m/>
    <m/>
    <x v="3"/>
  </r>
  <r>
    <x v="3"/>
    <x v="3"/>
    <x v="9"/>
    <x v="5"/>
    <x v="0"/>
    <x v="0"/>
    <x v="15"/>
    <x v="7"/>
    <x v="0"/>
    <x v="0"/>
    <n v="10"/>
    <n v="242"/>
    <n v="17.544605394605298"/>
    <n v="0.42341087530377503"/>
    <n v="0.10903488315867101"/>
    <n v="0.89605510667431398"/>
    <n v="7.6570305420168099"/>
    <n v="8.3421609080862495"/>
    <n v="6.2867698098779199"/>
    <m/>
    <m/>
    <m/>
    <m/>
    <m/>
    <m/>
    <x v="3"/>
  </r>
  <r>
    <x v="3"/>
    <x v="3"/>
    <x v="9"/>
    <x v="5"/>
    <x v="0"/>
    <x v="0"/>
    <x v="15"/>
    <x v="7"/>
    <x v="0"/>
    <x v="1"/>
    <n v="10"/>
    <n v="242"/>
    <s v="nan"/>
    <n v="0.428273809523809"/>
    <n v="0.11111111111111099"/>
    <n v="0.66265063523261403"/>
    <n v="6.6433521894565404"/>
    <n v="6.3563350087700998"/>
    <n v="7.2173865508294099"/>
    <m/>
    <m/>
    <m/>
    <m/>
    <m/>
    <m/>
    <x v="3"/>
  </r>
  <r>
    <x v="3"/>
    <x v="3"/>
    <x v="9"/>
    <x v="5"/>
    <x v="0"/>
    <x v="0"/>
    <x v="15"/>
    <x v="7"/>
    <x v="0"/>
    <x v="0"/>
    <n v="11"/>
    <n v="233"/>
    <n v="20.395571095571"/>
    <n v="0.414631042656813"/>
    <n v="0.12756029345521899"/>
    <n v="0.90252697564034201"/>
    <n v="7.8236370416070402"/>
    <n v="8.63417859934113"/>
    <n v="7.0130954838729398"/>
    <m/>
    <m/>
    <m/>
    <m/>
    <m/>
    <m/>
    <x v="3"/>
  </r>
  <r>
    <x v="3"/>
    <x v="3"/>
    <x v="9"/>
    <x v="5"/>
    <x v="0"/>
    <x v="0"/>
    <x v="15"/>
    <x v="7"/>
    <x v="0"/>
    <x v="1"/>
    <n v="11"/>
    <n v="233"/>
    <s v="nan"/>
    <n v="0.415664081289081"/>
    <n v="0.12599206349206299"/>
    <n v="0.66062342781928696"/>
    <n v="7.6209377953358004"/>
    <n v="8.6649028593557098"/>
    <n v="6.5769727313158901"/>
    <m/>
    <m/>
    <m/>
    <m/>
    <m/>
    <m/>
    <x v="3"/>
  </r>
  <r>
    <x v="3"/>
    <x v="3"/>
    <x v="9"/>
    <x v="5"/>
    <x v="0"/>
    <x v="0"/>
    <x v="15"/>
    <x v="7"/>
    <x v="0"/>
    <x v="0"/>
    <n v="12"/>
    <n v="239"/>
    <n v="15.571142093200899"/>
    <n v="0.40840378484932199"/>
    <n v="9.8291376480713802E-2"/>
    <n v="0.89541108385425605"/>
    <n v="7.3988280388411498"/>
    <n v="7.58449961253607"/>
    <n v="7.1388878356682497"/>
    <m/>
    <m/>
    <m/>
    <m/>
    <m/>
    <m/>
    <x v="3"/>
  </r>
  <r>
    <x v="3"/>
    <x v="3"/>
    <x v="9"/>
    <x v="5"/>
    <x v="0"/>
    <x v="0"/>
    <x v="15"/>
    <x v="7"/>
    <x v="0"/>
    <x v="1"/>
    <n v="12"/>
    <n v="239"/>
    <s v="nan"/>
    <n v="0.42094005531505502"/>
    <n v="0.109126984126984"/>
    <n v="0.66805315827352596"/>
    <n v="7.0683266132329603"/>
    <n v="6.7766391505356998"/>
    <n v="7.4766890610091403"/>
    <m/>
    <m/>
    <m/>
    <m/>
    <m/>
    <m/>
    <x v="3"/>
  </r>
  <r>
    <x v="3"/>
    <x v="3"/>
    <x v="9"/>
    <x v="5"/>
    <x v="0"/>
    <x v="0"/>
    <x v="15"/>
    <x v="7"/>
    <x v="0"/>
    <x v="0"/>
    <n v="13"/>
    <n v="233"/>
    <n v="18.471045621045601"/>
    <n v="0.40430736787205002"/>
    <n v="0.116141702760636"/>
    <n v="0.89669906122562903"/>
    <n v="7.7232231186507301"/>
    <n v="8.2009634232910695"/>
    <n v="6.5629966645241904"/>
    <m/>
    <m/>
    <m/>
    <m/>
    <m/>
    <m/>
    <x v="3"/>
  </r>
  <r>
    <x v="3"/>
    <x v="3"/>
    <x v="9"/>
    <x v="5"/>
    <x v="0"/>
    <x v="0"/>
    <x v="15"/>
    <x v="7"/>
    <x v="0"/>
    <x v="1"/>
    <n v="13"/>
    <n v="233"/>
    <s v="nan"/>
    <n v="0.40605759980759898"/>
    <n v="0.11706349206349199"/>
    <n v="0.672966914886165"/>
    <n v="6.9610963972430504"/>
    <n v="7.6034179881138897"/>
    <n v="5.4011725336995804"/>
    <m/>
    <m/>
    <m/>
    <m/>
    <m/>
    <m/>
    <x v="3"/>
  </r>
  <r>
    <x v="3"/>
    <x v="3"/>
    <x v="9"/>
    <x v="5"/>
    <x v="0"/>
    <x v="0"/>
    <x v="15"/>
    <x v="7"/>
    <x v="0"/>
    <x v="0"/>
    <n v="14"/>
    <n v="238"/>
    <n v="17.2869963369963"/>
    <n v="0.41422821385571201"/>
    <n v="0.10882392847288599"/>
    <n v="0.89729948184185004"/>
    <n v="7.4381028910717903"/>
    <n v="7.6920534402461902"/>
    <n v="7.0825721222276297"/>
    <m/>
    <m/>
    <m/>
    <m/>
    <m/>
    <m/>
    <x v="3"/>
  </r>
  <r>
    <x v="3"/>
    <x v="3"/>
    <x v="9"/>
    <x v="5"/>
    <x v="0"/>
    <x v="0"/>
    <x v="15"/>
    <x v="7"/>
    <x v="0"/>
    <x v="1"/>
    <n v="14"/>
    <n v="238"/>
    <s v="nan"/>
    <n v="0.41805555555555501"/>
    <n v="0.10813492063492"/>
    <n v="0.66987441128709602"/>
    <n v="7.4727526915487497"/>
    <n v="7.0438363114679703"/>
    <n v="8.0732356236618497"/>
    <m/>
    <m/>
    <m/>
    <m/>
    <m/>
    <m/>
    <x v="3"/>
  </r>
  <r>
    <x v="3"/>
    <x v="3"/>
    <x v="9"/>
    <x v="5"/>
    <x v="0"/>
    <x v="0"/>
    <x v="15"/>
    <x v="7"/>
    <x v="0"/>
    <x v="0"/>
    <n v="15"/>
    <n v="240"/>
    <n v="20.157492507492499"/>
    <n v="0.430349039751455"/>
    <n v="0.12630218480062799"/>
    <n v="0.89327581014461999"/>
    <n v="7.8477955836853903"/>
    <n v="8.3862676267589098"/>
    <n v="6.9503421785628801"/>
    <m/>
    <m/>
    <m/>
    <m/>
    <m/>
    <m/>
    <x v="3"/>
  </r>
  <r>
    <x v="3"/>
    <x v="3"/>
    <x v="9"/>
    <x v="5"/>
    <x v="0"/>
    <x v="0"/>
    <x v="15"/>
    <x v="7"/>
    <x v="0"/>
    <x v="1"/>
    <n v="15"/>
    <n v="240"/>
    <s v="nan"/>
    <n v="0.427998737373737"/>
    <n v="0.11607142857142801"/>
    <n v="0.66014106301597297"/>
    <n v="7.0330414787611799"/>
    <n v="7.1463764764488502"/>
    <n v="6.8441498159484002"/>
    <m/>
    <m/>
    <m/>
    <m/>
    <m/>
    <m/>
    <x v="3"/>
  </r>
  <r>
    <x v="3"/>
    <x v="3"/>
    <x v="9"/>
    <x v="5"/>
    <x v="0"/>
    <x v="0"/>
    <x v="15"/>
    <x v="7"/>
    <x v="0"/>
    <x v="0"/>
    <n v="16"/>
    <n v="237"/>
    <n v="18.538674560733298"/>
    <n v="0.416340834176265"/>
    <n v="0.11608789366401499"/>
    <n v="0.89414755693178605"/>
    <n v="7.5897849262816903"/>
    <n v="7.8686326548505701"/>
    <n v="7.1250387120002197"/>
    <m/>
    <m/>
    <m/>
    <m/>
    <m/>
    <m/>
    <x v="3"/>
  </r>
  <r>
    <x v="3"/>
    <x v="3"/>
    <x v="9"/>
    <x v="5"/>
    <x v="0"/>
    <x v="0"/>
    <x v="15"/>
    <x v="7"/>
    <x v="0"/>
    <x v="1"/>
    <n v="16"/>
    <n v="237"/>
    <s v="nan"/>
    <n v="0.42246873496873499"/>
    <n v="0.121031746031746"/>
    <n v="0.65944416404325101"/>
    <n v="7.0733492526777297"/>
    <n v="6.84189605814346"/>
    <n v="7.4591045769015096"/>
    <m/>
    <m/>
    <m/>
    <m/>
    <m/>
    <m/>
    <x v="3"/>
  </r>
  <r>
    <x v="3"/>
    <x v="3"/>
    <x v="9"/>
    <x v="5"/>
    <x v="0"/>
    <x v="0"/>
    <x v="15"/>
    <x v="7"/>
    <x v="0"/>
    <x v="0"/>
    <n v="17"/>
    <n v="229"/>
    <n v="18.507742257742201"/>
    <n v="0.391528947116007"/>
    <n v="0.117240141626688"/>
    <n v="0.90040697195974695"/>
    <n v="7.53260535873188"/>
    <n v="8.1047502958367197"/>
    <n v="6.7316024467851001"/>
    <m/>
    <m/>
    <m/>
    <m/>
    <m/>
    <m/>
    <x v="3"/>
  </r>
  <r>
    <x v="3"/>
    <x v="3"/>
    <x v="9"/>
    <x v="5"/>
    <x v="0"/>
    <x v="0"/>
    <x v="15"/>
    <x v="7"/>
    <x v="0"/>
    <x v="1"/>
    <n v="17"/>
    <n v="229"/>
    <s v="nan"/>
    <n v="0.39574765512265497"/>
    <n v="0.115079365079365"/>
    <n v="0.68053270202596505"/>
    <n v="7.61151912155254"/>
    <n v="7.6400533897561296"/>
    <n v="7.5715711460675097"/>
    <m/>
    <m/>
    <m/>
    <m/>
    <m/>
    <m/>
    <x v="3"/>
  </r>
  <r>
    <x v="3"/>
    <x v="3"/>
    <x v="9"/>
    <x v="5"/>
    <x v="0"/>
    <x v="0"/>
    <x v="15"/>
    <x v="7"/>
    <x v="0"/>
    <x v="0"/>
    <n v="18"/>
    <n v="241"/>
    <n v="18.468814518814501"/>
    <n v="0.42638263256700298"/>
    <n v="0.114994843895993"/>
    <n v="0.89401414199183904"/>
    <n v="7.7089683219821401"/>
    <n v="7.7462774659335301"/>
    <n v="7.59704089012798"/>
    <m/>
    <m/>
    <m/>
    <m/>
    <m/>
    <m/>
    <x v="3"/>
  </r>
  <r>
    <x v="3"/>
    <x v="3"/>
    <x v="9"/>
    <x v="5"/>
    <x v="0"/>
    <x v="0"/>
    <x v="15"/>
    <x v="7"/>
    <x v="0"/>
    <x v="1"/>
    <n v="18"/>
    <n v="241"/>
    <s v="nan"/>
    <n v="0.43543771043771001"/>
    <n v="0.119047619047619"/>
    <n v="0.65225873233345699"/>
    <n v="7.7275589141244696"/>
    <n v="7.8538204973733796"/>
    <n v="7.3487741643777298"/>
    <m/>
    <m/>
    <m/>
    <m/>
    <m/>
    <m/>
    <x v="3"/>
  </r>
  <r>
    <x v="3"/>
    <x v="3"/>
    <x v="9"/>
    <x v="5"/>
    <x v="0"/>
    <x v="0"/>
    <x v="15"/>
    <x v="7"/>
    <x v="0"/>
    <x v="0"/>
    <n v="19"/>
    <n v="240"/>
    <n v="19.2614059959648"/>
    <n v="0.42822477122345898"/>
    <n v="0.12113793679285"/>
    <n v="0.88966890154108602"/>
    <n v="7.6750834531147802"/>
    <n v="8.0017053792084702"/>
    <n v="6.8818587754586904"/>
    <m/>
    <m/>
    <m/>
    <m/>
    <m/>
    <m/>
    <x v="3"/>
  </r>
  <r>
    <x v="3"/>
    <x v="3"/>
    <x v="9"/>
    <x v="5"/>
    <x v="0"/>
    <x v="0"/>
    <x v="15"/>
    <x v="7"/>
    <x v="0"/>
    <x v="1"/>
    <n v="19"/>
    <n v="240"/>
    <s v="nan"/>
    <n v="0.44053932178932098"/>
    <n v="0.13095238095237999"/>
    <n v="0.64183770637042803"/>
    <n v="7.8766645615930901"/>
    <n v="6.9737621493945197"/>
    <n v="10.0694275626467"/>
    <m/>
    <m/>
    <m/>
    <m/>
    <m/>
    <m/>
    <x v="3"/>
  </r>
  <r>
    <x v="3"/>
    <x v="3"/>
    <x v="9"/>
    <x v="5"/>
    <x v="0"/>
    <x v="0"/>
    <x v="15"/>
    <x v="7"/>
    <x v="0"/>
    <x v="0"/>
    <n v="20"/>
    <n v="239"/>
    <n v="15.612562437562399"/>
    <n v="0.407359470845989"/>
    <n v="9.6537602570522102E-2"/>
    <n v="0.90420417823466404"/>
    <n v="7.3140086348376299"/>
    <n v="6.7727653755611401"/>
    <n v="8.0717491978247295"/>
    <m/>
    <m/>
    <m/>
    <m/>
    <m/>
    <m/>
    <x v="3"/>
  </r>
  <r>
    <x v="3"/>
    <x v="3"/>
    <x v="9"/>
    <x v="5"/>
    <x v="0"/>
    <x v="0"/>
    <x v="15"/>
    <x v="7"/>
    <x v="0"/>
    <x v="1"/>
    <n v="20"/>
    <n v="239"/>
    <s v="nan"/>
    <n v="0.42434613997113901"/>
    <n v="0.11706349206349199"/>
    <n v="0.66194217072986095"/>
    <n v="6.8965316618026504"/>
    <n v="6.7269164717171099"/>
    <n v="7.1339929279224004"/>
    <m/>
    <m/>
    <m/>
    <m/>
    <m/>
    <m/>
    <x v="3"/>
  </r>
  <r>
    <x v="3"/>
    <x v="3"/>
    <x v="9"/>
    <x v="5"/>
    <x v="0"/>
    <x v="0"/>
    <x v="15"/>
    <x v="7"/>
    <x v="0"/>
    <x v="0"/>
    <n v="21"/>
    <n v="232"/>
    <n v="21.755253080252999"/>
    <n v="0.41610225321227301"/>
    <n v="0.138094058104411"/>
    <n v="0.893485624864926"/>
    <n v="7.8241700679849302"/>
    <n v="7.9991239980147499"/>
    <n v="7.5325801846018896"/>
    <m/>
    <m/>
    <m/>
    <m/>
    <m/>
    <m/>
    <x v="3"/>
  </r>
  <r>
    <x v="3"/>
    <x v="3"/>
    <x v="9"/>
    <x v="5"/>
    <x v="0"/>
    <x v="0"/>
    <x v="15"/>
    <x v="7"/>
    <x v="0"/>
    <x v="1"/>
    <n v="21"/>
    <n v="232"/>
    <s v="nan"/>
    <n v="0.42761994949494903"/>
    <n v="0.141865079365079"/>
    <n v="0.65011322310031705"/>
    <n v="7.47706273359631"/>
    <n v="7.5439822819618199"/>
    <n v="7.3655301529871204"/>
    <m/>
    <m/>
    <m/>
    <m/>
    <m/>
    <m/>
    <x v="3"/>
  </r>
  <r>
    <x v="3"/>
    <x v="3"/>
    <x v="9"/>
    <x v="5"/>
    <x v="0"/>
    <x v="0"/>
    <x v="15"/>
    <x v="7"/>
    <x v="0"/>
    <x v="0"/>
    <n v="22"/>
    <n v="235"/>
    <n v="19.779910775499001"/>
    <n v="0.41407631855893601"/>
    <n v="0.124227123355218"/>
    <n v="0.89836628968801802"/>
    <n v="7.7017878777065896"/>
    <n v="8.5035578200168995"/>
    <n v="6.5793099584721402"/>
    <m/>
    <m/>
    <m/>
    <m/>
    <m/>
    <m/>
    <x v="3"/>
  </r>
  <r>
    <x v="3"/>
    <x v="3"/>
    <x v="9"/>
    <x v="5"/>
    <x v="0"/>
    <x v="0"/>
    <x v="15"/>
    <x v="7"/>
    <x v="0"/>
    <x v="1"/>
    <n v="22"/>
    <n v="235"/>
    <s v="nan"/>
    <n v="0.41981120731120702"/>
    <n v="0.12797619047618999"/>
    <n v="0.656947340101254"/>
    <n v="8.0217452547694705"/>
    <n v="6.1773035678500703"/>
    <n v="10.6039636164566"/>
    <m/>
    <m/>
    <m/>
    <m/>
    <m/>
    <m/>
    <x v="3"/>
  </r>
  <r>
    <x v="3"/>
    <x v="3"/>
    <x v="9"/>
    <x v="5"/>
    <x v="0"/>
    <x v="0"/>
    <x v="15"/>
    <x v="7"/>
    <x v="0"/>
    <x v="0"/>
    <n v="23"/>
    <n v="235"/>
    <n v="20.829481303010699"/>
    <n v="0.42050521576911698"/>
    <n v="0.13089814440221001"/>
    <n v="0.89181864071818295"/>
    <n v="7.9035009846797504"/>
    <n v="7.9345352390451396"/>
    <n v="7.8414324759489702"/>
    <m/>
    <m/>
    <m/>
    <m/>
    <m/>
    <m/>
    <x v="3"/>
  </r>
  <r>
    <x v="3"/>
    <x v="3"/>
    <x v="9"/>
    <x v="5"/>
    <x v="0"/>
    <x v="0"/>
    <x v="15"/>
    <x v="7"/>
    <x v="0"/>
    <x v="1"/>
    <n v="23"/>
    <n v="235"/>
    <s v="nan"/>
    <n v="0.41979166666666601"/>
    <n v="0.119047619047619"/>
    <n v="0.66309853242429895"/>
    <n v="7.9167533335747002"/>
    <n v="6.8765885675376701"/>
    <n v="9.9970828656487694"/>
    <m/>
    <m/>
    <m/>
    <m/>
    <m/>
    <m/>
    <x v="3"/>
  </r>
  <r>
    <x v="3"/>
    <x v="3"/>
    <x v="9"/>
    <x v="5"/>
    <x v="0"/>
    <x v="0"/>
    <x v="15"/>
    <x v="7"/>
    <x v="0"/>
    <x v="0"/>
    <n v="24"/>
    <n v="240"/>
    <n v="17.078771228771199"/>
    <n v="0.41950183397521101"/>
    <n v="0.107216963515121"/>
    <n v="0.89632907424969799"/>
    <n v="7.4065887263359604"/>
    <n v="7.30518540816393"/>
    <n v="7.50799204450799"/>
    <m/>
    <m/>
    <m/>
    <m/>
    <m/>
    <m/>
    <x v="3"/>
  </r>
  <r>
    <x v="3"/>
    <x v="3"/>
    <x v="9"/>
    <x v="5"/>
    <x v="0"/>
    <x v="0"/>
    <x v="15"/>
    <x v="7"/>
    <x v="0"/>
    <x v="1"/>
    <n v="24"/>
    <n v="240"/>
    <s v="nan"/>
    <n v="0.41980218855218798"/>
    <n v="0.10515873015872999"/>
    <n v="0.67234330077966797"/>
    <n v="6.5615181005696703"/>
    <n v="6.4812295891047604"/>
    <n v="6.6418066120345802"/>
    <m/>
    <m/>
    <m/>
    <m/>
    <m/>
    <m/>
    <x v="3"/>
  </r>
  <r>
    <x v="3"/>
    <x v="3"/>
    <x v="9"/>
    <x v="5"/>
    <x v="0"/>
    <x v="0"/>
    <x v="15"/>
    <x v="7"/>
    <x v="0"/>
    <x v="0"/>
    <n v="25"/>
    <n v="236"/>
    <n v="21.7127539127539"/>
    <n v="0.42708256563504499"/>
    <n v="0.136804063370733"/>
    <n v="0.891969068409036"/>
    <n v="8.07184012097634"/>
    <n v="8.0288581703387294"/>
    <n v="8.15780402225157"/>
    <m/>
    <m/>
    <m/>
    <m/>
    <m/>
    <m/>
    <x v="3"/>
  </r>
  <r>
    <x v="3"/>
    <x v="3"/>
    <x v="9"/>
    <x v="5"/>
    <x v="0"/>
    <x v="0"/>
    <x v="15"/>
    <x v="7"/>
    <x v="0"/>
    <x v="1"/>
    <n v="25"/>
    <n v="236"/>
    <s v="nan"/>
    <n v="0.41938582251082202"/>
    <n v="0.12202380952380899"/>
    <n v="0.66126612021341502"/>
    <n v="7.0324664097107501"/>
    <n v="6.4833328352362498"/>
    <n v="8.1307335586597702"/>
    <m/>
    <m/>
    <m/>
    <m/>
    <m/>
    <m/>
    <x v="3"/>
  </r>
  <r>
    <x v="3"/>
    <x v="3"/>
    <x v="9"/>
    <x v="5"/>
    <x v="0"/>
    <x v="0"/>
    <x v="15"/>
    <x v="7"/>
    <x v="0"/>
    <x v="0"/>
    <n v="26"/>
    <n v="236"/>
    <n v="19.619788544788499"/>
    <n v="0.41828223267423797"/>
    <n v="0.122082355092294"/>
    <n v="0.89920486595711302"/>
    <n v="7.7211459870310204"/>
    <n v="7.9736782649537004"/>
    <n v="7.3676007979392697"/>
    <m/>
    <m/>
    <m/>
    <m/>
    <m/>
    <m/>
    <x v="3"/>
  </r>
  <r>
    <x v="3"/>
    <x v="3"/>
    <x v="9"/>
    <x v="5"/>
    <x v="0"/>
    <x v="0"/>
    <x v="15"/>
    <x v="7"/>
    <x v="0"/>
    <x v="1"/>
    <n v="26"/>
    <n v="236"/>
    <s v="nan"/>
    <n v="0.41243085618085601"/>
    <n v="0.10813492063492"/>
    <n v="0.67354818039568598"/>
    <n v="7.0041955934648499"/>
    <n v="8.3441500146407499"/>
    <n v="5.12825940381859"/>
    <m/>
    <m/>
    <m/>
    <m/>
    <m/>
    <m/>
    <x v="3"/>
  </r>
  <r>
    <x v="3"/>
    <x v="3"/>
    <x v="9"/>
    <x v="5"/>
    <x v="0"/>
    <x v="0"/>
    <x v="15"/>
    <x v="7"/>
    <x v="0"/>
    <x v="0"/>
    <n v="27"/>
    <n v="238"/>
    <n v="19.044289044288998"/>
    <n v="0.42131096422159198"/>
    <n v="0.120134457588651"/>
    <n v="0.890121648619419"/>
    <n v="7.61214634998354"/>
    <n v="7.8797997785868601"/>
    <n v="7.2374315499388899"/>
    <m/>
    <m/>
    <m/>
    <m/>
    <m/>
    <m/>
    <x v="3"/>
  </r>
  <r>
    <x v="3"/>
    <x v="3"/>
    <x v="9"/>
    <x v="5"/>
    <x v="0"/>
    <x v="0"/>
    <x v="15"/>
    <x v="7"/>
    <x v="0"/>
    <x v="1"/>
    <n v="27"/>
    <n v="238"/>
    <s v="nan"/>
    <n v="0.42117754930254903"/>
    <n v="0.120039682539682"/>
    <n v="0.65763255435568002"/>
    <n v="7.3486226256582299"/>
    <n v="6.1086176040903899"/>
    <n v="9.0846296558532096"/>
    <m/>
    <m/>
    <m/>
    <m/>
    <m/>
    <m/>
    <x v="3"/>
  </r>
  <r>
    <x v="3"/>
    <x v="3"/>
    <x v="9"/>
    <x v="5"/>
    <x v="0"/>
    <x v="0"/>
    <x v="15"/>
    <x v="7"/>
    <x v="0"/>
    <x v="0"/>
    <n v="28"/>
    <n v="237"/>
    <n v="17.589069264069199"/>
    <n v="0.41266602067873598"/>
    <n v="0.10952220412901401"/>
    <n v="0.90673650798192396"/>
    <n v="7.5194585566018199"/>
    <n v="7.3695519764912003"/>
    <n v="7.69662087855074"/>
    <m/>
    <m/>
    <m/>
    <m/>
    <m/>
    <m/>
    <x v="3"/>
  </r>
  <r>
    <x v="3"/>
    <x v="3"/>
    <x v="9"/>
    <x v="5"/>
    <x v="0"/>
    <x v="0"/>
    <x v="15"/>
    <x v="7"/>
    <x v="0"/>
    <x v="1"/>
    <n v="28"/>
    <n v="237"/>
    <s v="nan"/>
    <n v="0.41555134680134598"/>
    <n v="0.107142857142857"/>
    <n v="0.67170604883394003"/>
    <n v="7.0751634665519001"/>
    <n v="8.9668688216933301"/>
    <n v="4.8395116832029297"/>
    <m/>
    <m/>
    <m/>
    <m/>
    <m/>
    <m/>
    <x v="3"/>
  </r>
  <r>
    <x v="3"/>
    <x v="3"/>
    <x v="9"/>
    <x v="5"/>
    <x v="0"/>
    <x v="0"/>
    <x v="15"/>
    <x v="7"/>
    <x v="0"/>
    <x v="0"/>
    <n v="29"/>
    <n v="243"/>
    <n v="19.369741043270398"/>
    <n v="0.43567679730912801"/>
    <n v="0.121097987280136"/>
    <n v="0.88855727179184296"/>
    <n v="7.6950004924362601"/>
    <n v="8.3049753268486395"/>
    <n v="5.8650759891991102"/>
    <m/>
    <m/>
    <m/>
    <m/>
    <m/>
    <m/>
    <x v="3"/>
  </r>
  <r>
    <x v="3"/>
    <x v="3"/>
    <x v="9"/>
    <x v="5"/>
    <x v="0"/>
    <x v="0"/>
    <x v="15"/>
    <x v="7"/>
    <x v="0"/>
    <x v="1"/>
    <n v="29"/>
    <n v="243"/>
    <s v="nan"/>
    <n v="0.435858585858585"/>
    <n v="0.114087301587301"/>
    <n v="0.65479791767301199"/>
    <n v="7.2704758461632801"/>
    <n v="7.7689934500329398"/>
    <n v="5.7749230345543001"/>
    <m/>
    <m/>
    <m/>
    <m/>
    <m/>
    <m/>
    <x v="3"/>
  </r>
  <r>
    <x v="3"/>
    <x v="3"/>
    <x v="9"/>
    <x v="5"/>
    <x v="0"/>
    <x v="0"/>
    <x v="15"/>
    <x v="8"/>
    <x v="0"/>
    <x v="0"/>
    <n v="0"/>
    <n v="236"/>
    <n v="15.8853063603063"/>
    <n v="0.40093347418540798"/>
    <n v="9.9378285102602298E-2"/>
    <n v="0.90505003613796597"/>
    <n v="7.3400947807685304"/>
    <n v="7.3924363963247197"/>
    <n v="7.25285875484155"/>
    <m/>
    <m/>
    <m/>
    <m/>
    <m/>
    <m/>
    <x v="3"/>
  </r>
  <r>
    <x v="3"/>
    <x v="3"/>
    <x v="9"/>
    <x v="5"/>
    <x v="0"/>
    <x v="0"/>
    <x v="15"/>
    <x v="8"/>
    <x v="0"/>
    <x v="1"/>
    <n v="0"/>
    <n v="236"/>
    <s v="nan"/>
    <n v="0.39753487253487202"/>
    <n v="9.2261904761904698E-2"/>
    <n v="0.69197127066909003"/>
    <n v="7.0024310225597599"/>
    <n v="7.8226429513163396"/>
    <n v="5.6354111412987997"/>
    <m/>
    <m/>
    <m/>
    <m/>
    <m/>
    <m/>
    <x v="3"/>
  </r>
  <r>
    <x v="3"/>
    <x v="3"/>
    <x v="9"/>
    <x v="5"/>
    <x v="0"/>
    <x v="0"/>
    <x v="15"/>
    <x v="8"/>
    <x v="0"/>
    <x v="0"/>
    <n v="1"/>
    <n v="238"/>
    <n v="18.961510058568798"/>
    <n v="0.41949606422582397"/>
    <n v="0.116838329679994"/>
    <n v="0.894603764398618"/>
    <n v="7.7684282900966197"/>
    <n v="7.6393643834446703"/>
    <n v="8.0265561034005195"/>
    <m/>
    <m/>
    <m/>
    <m/>
    <m/>
    <m/>
    <x v="3"/>
  </r>
  <r>
    <x v="3"/>
    <x v="3"/>
    <x v="9"/>
    <x v="5"/>
    <x v="0"/>
    <x v="0"/>
    <x v="15"/>
    <x v="8"/>
    <x v="0"/>
    <x v="1"/>
    <n v="1"/>
    <n v="238"/>
    <s v="nan"/>
    <n v="0.41395202020201999"/>
    <n v="9.8214285714285698E-2"/>
    <n v="0.68211626821851201"/>
    <n v="6.87193949808497"/>
    <n v="5.7168981450968896"/>
    <n v="9.1820222040611394"/>
    <m/>
    <m/>
    <m/>
    <m/>
    <m/>
    <m/>
    <x v="3"/>
  </r>
  <r>
    <x v="3"/>
    <x v="3"/>
    <x v="9"/>
    <x v="5"/>
    <x v="0"/>
    <x v="0"/>
    <x v="15"/>
    <x v="8"/>
    <x v="0"/>
    <x v="0"/>
    <n v="2"/>
    <n v="233"/>
    <n v="21.655041527100298"/>
    <n v="0.42021593902339099"/>
    <n v="0.137217728044117"/>
    <n v="0.88606096569077397"/>
    <n v="7.91252968964546"/>
    <n v="8.2358878125807902"/>
    <n v="7.1272313910882303"/>
    <m/>
    <m/>
    <m/>
    <m/>
    <m/>
    <m/>
    <x v="3"/>
  </r>
  <r>
    <x v="3"/>
    <x v="3"/>
    <x v="9"/>
    <x v="5"/>
    <x v="0"/>
    <x v="0"/>
    <x v="15"/>
    <x v="8"/>
    <x v="0"/>
    <x v="1"/>
    <n v="2"/>
    <n v="233"/>
    <s v="nan"/>
    <n v="0.421224146224146"/>
    <n v="0.13789682539682499"/>
    <n v="0.65445168428584899"/>
    <n v="8.2940709700003605"/>
    <n v="7.5452112233555502"/>
    <n v="10.1127303547091"/>
    <m/>
    <m/>
    <m/>
    <m/>
    <m/>
    <m/>
    <x v="3"/>
  </r>
  <r>
    <x v="3"/>
    <x v="3"/>
    <x v="9"/>
    <x v="5"/>
    <x v="0"/>
    <x v="0"/>
    <x v="15"/>
    <x v="8"/>
    <x v="0"/>
    <x v="0"/>
    <n v="3"/>
    <n v="235"/>
    <n v="22.388422361951701"/>
    <n v="0.428427249261978"/>
    <n v="0.14073296915167399"/>
    <n v="0.88493913648627898"/>
    <n v="8.1729932723976599"/>
    <n v="7.9828363398341402"/>
    <n v="9.1237779352152408"/>
    <m/>
    <m/>
    <m/>
    <m/>
    <m/>
    <m/>
    <x v="3"/>
  </r>
  <r>
    <x v="3"/>
    <x v="3"/>
    <x v="9"/>
    <x v="5"/>
    <x v="0"/>
    <x v="0"/>
    <x v="15"/>
    <x v="8"/>
    <x v="0"/>
    <x v="1"/>
    <n v="3"/>
    <n v="235"/>
    <s v="nan"/>
    <n v="0.42063492063491997"/>
    <n v="0.119047619047619"/>
    <n v="0.66309853242429995"/>
    <n v="7.3791635817900998"/>
    <n v="6.5975988100838796"/>
    <n v="11.2869874403211"/>
    <m/>
    <m/>
    <m/>
    <m/>
    <m/>
    <m/>
    <x v="3"/>
  </r>
  <r>
    <x v="3"/>
    <x v="3"/>
    <x v="9"/>
    <x v="5"/>
    <x v="0"/>
    <x v="0"/>
    <x v="15"/>
    <x v="8"/>
    <x v="0"/>
    <x v="0"/>
    <n v="4"/>
    <n v="239"/>
    <n v="18.262054612054602"/>
    <n v="0.41842854778495497"/>
    <n v="0.11508096798711601"/>
    <n v="0.89028037946239502"/>
    <n v="7.4189400796326899"/>
    <n v="8.6884169457441391"/>
    <n v="5.3031453027802797"/>
    <m/>
    <m/>
    <m/>
    <m/>
    <m/>
    <m/>
    <x v="3"/>
  </r>
  <r>
    <x v="3"/>
    <x v="3"/>
    <x v="9"/>
    <x v="5"/>
    <x v="0"/>
    <x v="0"/>
    <x v="15"/>
    <x v="8"/>
    <x v="0"/>
    <x v="1"/>
    <n v="4"/>
    <n v="239"/>
    <s v="nan"/>
    <n v="0.41510341510341497"/>
    <n v="0.102182539682539"/>
    <n v="0.67416414581719197"/>
    <n v="6.9809902632525196"/>
    <n v="5.52878237246893"/>
    <n v="9.4013367478918308"/>
    <m/>
    <m/>
    <m/>
    <m/>
    <m/>
    <m/>
    <x v="3"/>
  </r>
  <r>
    <x v="3"/>
    <x v="3"/>
    <x v="9"/>
    <x v="5"/>
    <x v="0"/>
    <x v="0"/>
    <x v="15"/>
    <x v="8"/>
    <x v="0"/>
    <x v="0"/>
    <n v="5"/>
    <n v="240"/>
    <n v="24.1237120722414"/>
    <n v="0.44850478602459898"/>
    <n v="0.15212237614170199"/>
    <n v="0.87829747385878798"/>
    <n v="8.3169020748616997"/>
    <n v="8.6034861090743"/>
    <n v="6.3108138353734997"/>
    <m/>
    <m/>
    <m/>
    <m/>
    <m/>
    <m/>
    <x v="3"/>
  </r>
  <r>
    <x v="3"/>
    <x v="3"/>
    <x v="9"/>
    <x v="5"/>
    <x v="0"/>
    <x v="0"/>
    <x v="15"/>
    <x v="8"/>
    <x v="0"/>
    <x v="1"/>
    <n v="5"/>
    <n v="240"/>
    <s v="nan"/>
    <n v="0.44166666666666599"/>
    <n v="0.13392857142857101"/>
    <n v="0.64183770637042803"/>
    <n v="7.5514388925581297"/>
    <n v="6.9619380841473202"/>
    <n v="11.6779445514338"/>
    <m/>
    <m/>
    <m/>
    <m/>
    <m/>
    <m/>
    <x v="3"/>
  </r>
  <r>
    <x v="3"/>
    <x v="3"/>
    <x v="9"/>
    <x v="5"/>
    <x v="0"/>
    <x v="0"/>
    <x v="15"/>
    <x v="8"/>
    <x v="0"/>
    <x v="0"/>
    <n v="6"/>
    <n v="235"/>
    <n v="17.0611471861471"/>
    <n v="0.40418227233396797"/>
    <n v="0.108297740854663"/>
    <n v="0.89650504920542995"/>
    <n v="7.4232117983888104"/>
    <n v="7.2798013670175399"/>
    <n v="7.6622291840076002"/>
    <m/>
    <m/>
    <m/>
    <m/>
    <m/>
    <m/>
    <x v="3"/>
  </r>
  <r>
    <x v="3"/>
    <x v="3"/>
    <x v="9"/>
    <x v="5"/>
    <x v="0"/>
    <x v="0"/>
    <x v="15"/>
    <x v="8"/>
    <x v="0"/>
    <x v="1"/>
    <n v="6"/>
    <n v="235"/>
    <s v="nan"/>
    <n v="0.40442821067821"/>
    <n v="0.102182539682539"/>
    <n v="0.68770330171648097"/>
    <n v="6.3860876681934799"/>
    <n v="6.4047662571305803"/>
    <n v="6.3549566866316303"/>
    <m/>
    <m/>
    <m/>
    <m/>
    <m/>
    <m/>
    <x v="3"/>
  </r>
  <r>
    <x v="3"/>
    <x v="3"/>
    <x v="9"/>
    <x v="5"/>
    <x v="0"/>
    <x v="0"/>
    <x v="15"/>
    <x v="8"/>
    <x v="0"/>
    <x v="0"/>
    <n v="7"/>
    <n v="229"/>
    <n v="21.624736048265401"/>
    <n v="0.40836484108962101"/>
    <n v="0.13706401937169399"/>
    <n v="0.891131079146954"/>
    <n v="8.0845167847019699"/>
    <n v="7.5222257074981203"/>
    <n v="8.8717242927873592"/>
    <m/>
    <m/>
    <m/>
    <m/>
    <m/>
    <m/>
    <x v="3"/>
  </r>
  <r>
    <x v="3"/>
    <x v="3"/>
    <x v="9"/>
    <x v="5"/>
    <x v="0"/>
    <x v="0"/>
    <x v="15"/>
    <x v="8"/>
    <x v="0"/>
    <x v="1"/>
    <n v="7"/>
    <n v="229"/>
    <s v="nan"/>
    <n v="0.43049242424242401"/>
    <n v="0.153769841269841"/>
    <n v="0.64325004851833401"/>
    <n v="8.0157330208964908"/>
    <n v="5.4768750475260504"/>
    <n v="11.570134183615099"/>
    <m/>
    <m/>
    <m/>
    <m/>
    <m/>
    <m/>
    <x v="3"/>
  </r>
  <r>
    <x v="3"/>
    <x v="3"/>
    <x v="9"/>
    <x v="5"/>
    <x v="0"/>
    <x v="0"/>
    <x v="15"/>
    <x v="8"/>
    <x v="0"/>
    <x v="0"/>
    <n v="8"/>
    <n v="239"/>
    <n v="19.433041958041901"/>
    <n v="0.42486426809067901"/>
    <n v="0.121706083011901"/>
    <n v="0.89854892064517"/>
    <n v="7.7362071707977602"/>
    <n v="8.1773561348345698"/>
    <n v="7.0009588974030903"/>
    <m/>
    <m/>
    <m/>
    <m/>
    <m/>
    <m/>
    <x v="3"/>
  </r>
  <r>
    <x v="3"/>
    <x v="3"/>
    <x v="9"/>
    <x v="5"/>
    <x v="0"/>
    <x v="0"/>
    <x v="15"/>
    <x v="8"/>
    <x v="0"/>
    <x v="1"/>
    <n v="8"/>
    <n v="239"/>
    <s v="nan"/>
    <n v="0.41532738095238098"/>
    <n v="0.107142857142857"/>
    <n v="0.66805315827352596"/>
    <n v="7.6091757193153704"/>
    <n v="7.4477569350702604"/>
    <n v="7.8782070263905597"/>
    <m/>
    <m/>
    <m/>
    <m/>
    <m/>
    <m/>
    <x v="3"/>
  </r>
  <r>
    <x v="3"/>
    <x v="3"/>
    <x v="9"/>
    <x v="5"/>
    <x v="0"/>
    <x v="0"/>
    <x v="15"/>
    <x v="8"/>
    <x v="0"/>
    <x v="0"/>
    <n v="9"/>
    <n v="239"/>
    <n v="24.135958159487501"/>
    <n v="0.44431725831864"/>
    <n v="0.151284850896415"/>
    <n v="0.88408750527981605"/>
    <n v="8.3516820081333307"/>
    <n v="8.7623066405424392"/>
    <n v="6.7913084049787296"/>
    <m/>
    <m/>
    <m/>
    <m/>
    <m/>
    <m/>
    <x v="3"/>
  </r>
  <r>
    <x v="3"/>
    <x v="3"/>
    <x v="9"/>
    <x v="5"/>
    <x v="0"/>
    <x v="0"/>
    <x v="15"/>
    <x v="8"/>
    <x v="0"/>
    <x v="1"/>
    <n v="9"/>
    <n v="239"/>
    <s v="nan"/>
    <n v="0.434148259148259"/>
    <n v="0.12698412698412601"/>
    <n v="0.64972019564252903"/>
    <n v="7.1755340616167897"/>
    <n v="6.4067159399718703"/>
    <n v="10.0970429238674"/>
    <m/>
    <m/>
    <m/>
    <m/>
    <m/>
    <m/>
    <x v="3"/>
  </r>
  <r>
    <x v="3"/>
    <x v="3"/>
    <x v="9"/>
    <x v="5"/>
    <x v="0"/>
    <x v="0"/>
    <x v="15"/>
    <x v="8"/>
    <x v="0"/>
    <x v="0"/>
    <n v="10"/>
    <n v="239"/>
    <n v="21.099197371256199"/>
    <n v="0.431735046326502"/>
    <n v="0.13228959377595401"/>
    <n v="0.887187079013391"/>
    <n v="7.9856514023746197"/>
    <n v="7.2391276035117702"/>
    <n v="10.225222798963101"/>
    <m/>
    <m/>
    <m/>
    <m/>
    <m/>
    <m/>
    <x v="3"/>
  </r>
  <r>
    <x v="3"/>
    <x v="3"/>
    <x v="9"/>
    <x v="5"/>
    <x v="0"/>
    <x v="0"/>
    <x v="15"/>
    <x v="8"/>
    <x v="0"/>
    <x v="1"/>
    <n v="10"/>
    <n v="239"/>
    <s v="nan"/>
    <n v="0.41737891737891702"/>
    <n v="0.107142857142857"/>
    <n v="0.66805315827352696"/>
    <n v="7.4318499854700697"/>
    <n v="7.8715777807506599"/>
    <n v="6.1126665996282901"/>
    <m/>
    <m/>
    <m/>
    <m/>
    <m/>
    <m/>
    <x v="3"/>
  </r>
  <r>
    <x v="3"/>
    <x v="3"/>
    <x v="9"/>
    <x v="5"/>
    <x v="0"/>
    <x v="0"/>
    <x v="15"/>
    <x v="8"/>
    <x v="0"/>
    <x v="0"/>
    <n v="11"/>
    <n v="237"/>
    <n v="21.398739006091901"/>
    <n v="0.43041464989762601"/>
    <n v="0.134289108782808"/>
    <n v="0.88437456975695405"/>
    <n v="7.9811916512438197"/>
    <n v="7.9415461987672904"/>
    <n v="8.1318443706546297"/>
    <m/>
    <m/>
    <m/>
    <m/>
    <m/>
    <m/>
    <x v="3"/>
  </r>
  <r>
    <x v="3"/>
    <x v="3"/>
    <x v="9"/>
    <x v="5"/>
    <x v="0"/>
    <x v="0"/>
    <x v="15"/>
    <x v="8"/>
    <x v="0"/>
    <x v="1"/>
    <n v="11"/>
    <n v="237"/>
    <s v="nan"/>
    <n v="0.43402777777777701"/>
    <n v="0.13095238095237999"/>
    <n v="0.647182279252562"/>
    <n v="8.0932917436469207"/>
    <n v="8.1668632189849504"/>
    <n v="7.8137201373623997"/>
    <m/>
    <m/>
    <m/>
    <m/>
    <m/>
    <m/>
    <x v="3"/>
  </r>
  <r>
    <x v="3"/>
    <x v="3"/>
    <x v="9"/>
    <x v="5"/>
    <x v="0"/>
    <x v="0"/>
    <x v="15"/>
    <x v="8"/>
    <x v="0"/>
    <x v="0"/>
    <n v="12"/>
    <n v="231"/>
    <n v="19.629239877769201"/>
    <n v="0.40624969210390299"/>
    <n v="0.12324564448788999"/>
    <n v="0.89966153229979795"/>
    <n v="7.7984579704497898"/>
    <n v="6.2097382539332502"/>
    <n v="10.022665573572899"/>
    <m/>
    <m/>
    <m/>
    <m/>
    <m/>
    <m/>
    <x v="3"/>
  </r>
  <r>
    <x v="3"/>
    <x v="3"/>
    <x v="9"/>
    <x v="5"/>
    <x v="0"/>
    <x v="0"/>
    <x v="15"/>
    <x v="8"/>
    <x v="0"/>
    <x v="1"/>
    <n v="12"/>
    <n v="231"/>
    <s v="nan"/>
    <n v="0.40239448051948001"/>
    <n v="0.11706349206349199"/>
    <n v="0.67672759276684502"/>
    <n v="7.63759921207423"/>
    <n v="8.7508822799080903"/>
    <n v="6.0790029171068296"/>
    <m/>
    <m/>
    <m/>
    <m/>
    <m/>
    <m/>
    <x v="3"/>
  </r>
  <r>
    <x v="3"/>
    <x v="3"/>
    <x v="9"/>
    <x v="5"/>
    <x v="0"/>
    <x v="0"/>
    <x v="15"/>
    <x v="8"/>
    <x v="0"/>
    <x v="0"/>
    <n v="13"/>
    <n v="242"/>
    <n v="21.526320248379001"/>
    <n v="0.44315977154908398"/>
    <n v="0.136325029415128"/>
    <n v="0.88059943220444403"/>
    <n v="7.9479568698036802"/>
    <n v="8.2198915626842908"/>
    <n v="6.5882834054006496"/>
    <m/>
    <m/>
    <m/>
    <m/>
    <m/>
    <m/>
    <x v="3"/>
  </r>
  <r>
    <x v="3"/>
    <x v="3"/>
    <x v="9"/>
    <x v="5"/>
    <x v="0"/>
    <x v="0"/>
    <x v="15"/>
    <x v="8"/>
    <x v="0"/>
    <x v="1"/>
    <n v="13"/>
    <n v="242"/>
    <s v="nan"/>
    <n v="0.44046717171717098"/>
    <n v="0.12896825396825301"/>
    <n v="0.64440584902026199"/>
    <n v="7.5136438913887096"/>
    <n v="7.6286699097168897"/>
    <n v="6.9385137997478203"/>
    <m/>
    <m/>
    <m/>
    <m/>
    <m/>
    <m/>
    <x v="3"/>
  </r>
  <r>
    <x v="3"/>
    <x v="3"/>
    <x v="9"/>
    <x v="5"/>
    <x v="0"/>
    <x v="0"/>
    <x v="15"/>
    <x v="8"/>
    <x v="0"/>
    <x v="0"/>
    <n v="14"/>
    <n v="240"/>
    <n v="16.4644595600477"/>
    <n v="0.41462537274810601"/>
    <n v="0.10194798685298199"/>
    <n v="0.90348088963198103"/>
    <n v="7.4330416955292202"/>
    <n v="9.1863016358246607"/>
    <n v="5.3610072206346002"/>
    <m/>
    <m/>
    <m/>
    <m/>
    <m/>
    <m/>
    <x v="3"/>
  </r>
  <r>
    <x v="3"/>
    <x v="3"/>
    <x v="9"/>
    <x v="5"/>
    <x v="0"/>
    <x v="0"/>
    <x v="15"/>
    <x v="8"/>
    <x v="0"/>
    <x v="1"/>
    <n v="14"/>
    <n v="240"/>
    <s v="nan"/>
    <n v="0.42125420875420799"/>
    <n v="0.11111111111111099"/>
    <n v="0.66624218189782103"/>
    <n v="7.1201814120669296"/>
    <n v="6.16603266809238"/>
    <n v="8.2478117458550404"/>
    <m/>
    <m/>
    <m/>
    <m/>
    <m/>
    <m/>
    <x v="3"/>
  </r>
  <r>
    <x v="3"/>
    <x v="3"/>
    <x v="9"/>
    <x v="5"/>
    <x v="0"/>
    <x v="0"/>
    <x v="15"/>
    <x v="8"/>
    <x v="0"/>
    <x v="0"/>
    <n v="15"/>
    <n v="237"/>
    <n v="24.8555028305028"/>
    <n v="0.44333661033366101"/>
    <n v="0.157389031195139"/>
    <n v="0.87752328460030404"/>
    <n v="8.2987750375395404"/>
    <n v="8.9680898093248498"/>
    <n v="6.96014549396891"/>
    <m/>
    <m/>
    <m/>
    <m/>
    <m/>
    <m/>
    <x v="3"/>
  </r>
  <r>
    <x v="3"/>
    <x v="3"/>
    <x v="9"/>
    <x v="5"/>
    <x v="0"/>
    <x v="0"/>
    <x v="15"/>
    <x v="8"/>
    <x v="0"/>
    <x v="1"/>
    <n v="15"/>
    <n v="237"/>
    <s v="nan"/>
    <n v="0.44324494949494903"/>
    <n v="0.143849206349206"/>
    <n v="0.63492039446187198"/>
    <n v="8.1293410171778593"/>
    <n v="6.9293165104361396"/>
    <n v="10.529390030661199"/>
    <m/>
    <m/>
    <m/>
    <m/>
    <m/>
    <m/>
    <x v="3"/>
  </r>
  <r>
    <x v="3"/>
    <x v="3"/>
    <x v="9"/>
    <x v="5"/>
    <x v="0"/>
    <x v="0"/>
    <x v="15"/>
    <x v="8"/>
    <x v="0"/>
    <x v="0"/>
    <n v="16"/>
    <n v="243"/>
    <n v="19.028340776870099"/>
    <n v="0.43455531131068098"/>
    <n v="0.11902895159687001"/>
    <n v="0.88980053498343803"/>
    <n v="7.7345731506452804"/>
    <n v="8.7347205147744695"/>
    <n v="5.3056438377601198"/>
    <m/>
    <m/>
    <m/>
    <m/>
    <m/>
    <m/>
    <x v="3"/>
  </r>
  <r>
    <x v="3"/>
    <x v="3"/>
    <x v="9"/>
    <x v="5"/>
    <x v="0"/>
    <x v="0"/>
    <x v="15"/>
    <x v="8"/>
    <x v="0"/>
    <x v="1"/>
    <n v="16"/>
    <n v="243"/>
    <s v="nan"/>
    <n v="0.432575757575757"/>
    <n v="0.11011904761904701"/>
    <n v="0.66086985682057398"/>
    <n v="7.3661306265187898"/>
    <n v="7.3706666371015999"/>
    <n v="7.3551146008176902"/>
    <m/>
    <m/>
    <m/>
    <m/>
    <m/>
    <m/>
    <x v="3"/>
  </r>
  <r>
    <x v="3"/>
    <x v="3"/>
    <x v="9"/>
    <x v="5"/>
    <x v="0"/>
    <x v="0"/>
    <x v="15"/>
    <x v="8"/>
    <x v="0"/>
    <x v="0"/>
    <n v="17"/>
    <n v="242"/>
    <n v="16.473276723276701"/>
    <n v="0.42127294265589299"/>
    <n v="0.103387967735016"/>
    <n v="0.89879652062123705"/>
    <n v="7.4706464830266803"/>
    <n v="7.7010999629836601"/>
    <n v="7.1480116110868996"/>
    <m/>
    <m/>
    <m/>
    <m/>
    <m/>
    <m/>
    <x v="3"/>
  </r>
  <r>
    <x v="3"/>
    <x v="3"/>
    <x v="9"/>
    <x v="5"/>
    <x v="0"/>
    <x v="0"/>
    <x v="15"/>
    <x v="8"/>
    <x v="0"/>
    <x v="1"/>
    <n v="17"/>
    <n v="242"/>
    <s v="nan"/>
    <n v="0.41511994949494901"/>
    <n v="9.2261904761904698E-2"/>
    <n v="0.68089542144496495"/>
    <n v="6.9117986039819197"/>
    <n v="6.7073059342389501"/>
    <n v="7.19808834162209"/>
    <m/>
    <m/>
    <m/>
    <m/>
    <m/>
    <m/>
    <x v="3"/>
  </r>
  <r>
    <x v="3"/>
    <x v="3"/>
    <x v="9"/>
    <x v="5"/>
    <x v="0"/>
    <x v="0"/>
    <x v="15"/>
    <x v="8"/>
    <x v="0"/>
    <x v="0"/>
    <n v="18"/>
    <n v="240"/>
    <n v="17.659645256704"/>
    <n v="0.41854845860737599"/>
    <n v="0.110814576556474"/>
    <n v="0.89311651419059901"/>
    <n v="7.5119167230194002"/>
    <n v="8.14252865819455"/>
    <n v="5.9804305947368697"/>
    <m/>
    <m/>
    <m/>
    <m/>
    <m/>
    <m/>
    <x v="3"/>
  </r>
  <r>
    <x v="3"/>
    <x v="3"/>
    <x v="9"/>
    <x v="5"/>
    <x v="0"/>
    <x v="0"/>
    <x v="15"/>
    <x v="8"/>
    <x v="0"/>
    <x v="1"/>
    <n v="18"/>
    <n v="240"/>
    <s v="nan"/>
    <n v="0.42468434343434303"/>
    <n v="0.11607142857142801"/>
    <n v="0.66014106301597197"/>
    <n v="7.8506419786551396"/>
    <n v="8.2698235156047097"/>
    <n v="6.8326296746347497"/>
    <m/>
    <m/>
    <m/>
    <m/>
    <m/>
    <m/>
    <x v="3"/>
  </r>
  <r>
    <x v="3"/>
    <x v="3"/>
    <x v="9"/>
    <x v="5"/>
    <x v="0"/>
    <x v="0"/>
    <x v="15"/>
    <x v="8"/>
    <x v="0"/>
    <x v="0"/>
    <n v="19"/>
    <n v="235"/>
    <n v="22.606942077530299"/>
    <n v="0.43006662100695298"/>
    <n v="0.142737584417227"/>
    <n v="0.88530902582028603"/>
    <n v="8.2204098522568092"/>
    <n v="8.2445408867517092"/>
    <n v="8.1287119211761603"/>
    <m/>
    <m/>
    <m/>
    <m/>
    <m/>
    <m/>
    <x v="3"/>
  </r>
  <r>
    <x v="3"/>
    <x v="3"/>
    <x v="9"/>
    <x v="5"/>
    <x v="0"/>
    <x v="0"/>
    <x v="15"/>
    <x v="8"/>
    <x v="0"/>
    <x v="1"/>
    <n v="19"/>
    <n v="235"/>
    <s v="nan"/>
    <n v="0.42373436748436699"/>
    <n v="0.131944444444444"/>
    <n v="0.65079614777820904"/>
    <n v="7.7170720595500999"/>
    <n v="8.3005635731145304"/>
    <n v="5.4998043080052499"/>
    <m/>
    <m/>
    <m/>
    <m/>
    <m/>
    <m/>
    <x v="3"/>
  </r>
  <r>
    <x v="3"/>
    <x v="3"/>
    <x v="9"/>
    <x v="5"/>
    <x v="0"/>
    <x v="0"/>
    <x v="15"/>
    <x v="8"/>
    <x v="0"/>
    <x v="0"/>
    <n v="20"/>
    <n v="239"/>
    <n v="16.940659340659298"/>
    <n v="0.41211178436100598"/>
    <n v="0.105788286790072"/>
    <n v="0.90036705980439002"/>
    <n v="7.3971833713320496"/>
    <n v="8.2091996634430302"/>
    <n v="5.4251438047768001"/>
    <m/>
    <m/>
    <m/>
    <m/>
    <m/>
    <m/>
    <x v="3"/>
  </r>
  <r>
    <x v="3"/>
    <x v="3"/>
    <x v="9"/>
    <x v="5"/>
    <x v="0"/>
    <x v="0"/>
    <x v="15"/>
    <x v="8"/>
    <x v="0"/>
    <x v="1"/>
    <n v="20"/>
    <n v="239"/>
    <s v="nan"/>
    <n v="0.41360479797979799"/>
    <n v="0.103174603174603"/>
    <n v="0.67416414581719197"/>
    <n v="6.9057245368211504"/>
    <n v="7.5571022395844603"/>
    <n v="5.32380725868168"/>
    <m/>
    <m/>
    <m/>
    <m/>
    <m/>
    <m/>
    <x v="3"/>
  </r>
  <r>
    <x v="3"/>
    <x v="3"/>
    <x v="9"/>
    <x v="5"/>
    <x v="0"/>
    <x v="0"/>
    <x v="15"/>
    <x v="8"/>
    <x v="0"/>
    <x v="0"/>
    <n v="21"/>
    <n v="239"/>
    <n v="18.0305219290513"/>
    <n v="0.42075959852943701"/>
    <n v="0.113490550444149"/>
    <n v="0.89218737097463496"/>
    <n v="7.62448623570954"/>
    <n v="7.8988803699646102"/>
    <n v="6.5817885255402597"/>
    <m/>
    <m/>
    <m/>
    <m/>
    <m/>
    <m/>
    <x v="3"/>
  </r>
  <r>
    <x v="3"/>
    <x v="3"/>
    <x v="9"/>
    <x v="5"/>
    <x v="0"/>
    <x v="0"/>
    <x v="15"/>
    <x v="8"/>
    <x v="0"/>
    <x v="1"/>
    <n v="21"/>
    <n v="239"/>
    <s v="nan"/>
    <n v="0.42638888888888798"/>
    <n v="0.114087301587301"/>
    <n v="0.66194217072986095"/>
    <n v="7.5214009685447198"/>
    <n v="7.1930773876043803"/>
    <n v="8.7690305761180003"/>
    <m/>
    <m/>
    <m/>
    <m/>
    <m/>
    <m/>
    <x v="3"/>
  </r>
  <r>
    <x v="3"/>
    <x v="3"/>
    <x v="9"/>
    <x v="5"/>
    <x v="0"/>
    <x v="0"/>
    <x v="15"/>
    <x v="8"/>
    <x v="0"/>
    <x v="0"/>
    <n v="22"/>
    <n v="238"/>
    <n v="18.859001782531099"/>
    <n v="0.41919911185412201"/>
    <n v="0.11823634913712"/>
    <n v="0.88878281130764702"/>
    <n v="7.7047622679346199"/>
    <n v="7.5677265657949402"/>
    <n v="7.9788336722139697"/>
    <m/>
    <m/>
    <m/>
    <m/>
    <m/>
    <m/>
    <x v="3"/>
  </r>
  <r>
    <x v="3"/>
    <x v="3"/>
    <x v="9"/>
    <x v="5"/>
    <x v="0"/>
    <x v="0"/>
    <x v="15"/>
    <x v="8"/>
    <x v="0"/>
    <x v="1"/>
    <n v="22"/>
    <n v="238"/>
    <s v="nan"/>
    <n v="0.40764767639767602"/>
    <n v="9.9206349206349201E-2"/>
    <n v="0.68211626821851201"/>
    <n v="6.79096528047757"/>
    <n v="7.0052634365959099"/>
    <n v="6.3623689682408902"/>
    <m/>
    <m/>
    <m/>
    <m/>
    <m/>
    <m/>
    <x v="3"/>
  </r>
  <r>
    <x v="3"/>
    <x v="3"/>
    <x v="9"/>
    <x v="5"/>
    <x v="0"/>
    <x v="0"/>
    <x v="15"/>
    <x v="8"/>
    <x v="0"/>
    <x v="0"/>
    <n v="23"/>
    <n v="239"/>
    <n v="18.772135217723399"/>
    <n v="0.42234628996232099"/>
    <n v="0.11850401468583301"/>
    <n v="0.89026627526416202"/>
    <n v="7.7112011078048699"/>
    <n v="7.7899961202975803"/>
    <n v="7.55361108281945"/>
    <m/>
    <m/>
    <m/>
    <m/>
    <m/>
    <m/>
    <x v="3"/>
  </r>
  <r>
    <x v="3"/>
    <x v="3"/>
    <x v="9"/>
    <x v="5"/>
    <x v="0"/>
    <x v="0"/>
    <x v="15"/>
    <x v="8"/>
    <x v="0"/>
    <x v="1"/>
    <n v="23"/>
    <n v="239"/>
    <s v="nan"/>
    <n v="0.428345959595959"/>
    <n v="0.125"/>
    <n v="0.65583118318619604"/>
    <n v="7.2187677682679698"/>
    <n v="7.7777452055513701"/>
    <n v="6.1008128937011801"/>
    <m/>
    <m/>
    <m/>
    <m/>
    <m/>
    <m/>
    <x v="3"/>
  </r>
  <r>
    <x v="3"/>
    <x v="3"/>
    <x v="9"/>
    <x v="5"/>
    <x v="0"/>
    <x v="0"/>
    <x v="15"/>
    <x v="8"/>
    <x v="0"/>
    <x v="0"/>
    <n v="24"/>
    <n v="242"/>
    <n v="17.916824841824798"/>
    <n v="0.42758580460906698"/>
    <n v="0.113095281281891"/>
    <n v="0.89226718641810898"/>
    <n v="7.6250875017973101"/>
    <n v="7.7304744829916698"/>
    <n v="7.3089265582142202"/>
    <m/>
    <m/>
    <m/>
    <m/>
    <m/>
    <m/>
    <x v="3"/>
  </r>
  <r>
    <x v="3"/>
    <x v="3"/>
    <x v="9"/>
    <x v="5"/>
    <x v="0"/>
    <x v="0"/>
    <x v="15"/>
    <x v="8"/>
    <x v="0"/>
    <x v="1"/>
    <n v="24"/>
    <n v="242"/>
    <s v="nan"/>
    <n v="0.43274410774410699"/>
    <n v="0.114087301587301"/>
    <n v="0.65656903982849701"/>
    <n v="7.7207306838476297"/>
    <n v="8.6481822286056698"/>
    <n v="4.9383760495735096"/>
    <m/>
    <m/>
    <m/>
    <m/>
    <m/>
    <m/>
    <x v="3"/>
  </r>
  <r>
    <x v="3"/>
    <x v="3"/>
    <x v="9"/>
    <x v="5"/>
    <x v="0"/>
    <x v="0"/>
    <x v="15"/>
    <x v="8"/>
    <x v="0"/>
    <x v="0"/>
    <n v="25"/>
    <n v="247"/>
    <n v="16.800116550116499"/>
    <n v="0.433573571092642"/>
    <n v="0.10299258509890601"/>
    <n v="0.89317555921255398"/>
    <n v="7.5006463350475503"/>
    <n v="8.2884169009927398"/>
    <n v="6.3977675427243001"/>
    <m/>
    <m/>
    <m/>
    <m/>
    <m/>
    <m/>
    <x v="3"/>
  </r>
  <r>
    <x v="3"/>
    <x v="3"/>
    <x v="9"/>
    <x v="5"/>
    <x v="0"/>
    <x v="0"/>
    <x v="15"/>
    <x v="8"/>
    <x v="0"/>
    <x v="1"/>
    <n v="25"/>
    <n v="247"/>
    <s v="nan"/>
    <n v="0.42531565656565601"/>
    <n v="8.8293650793650702E-2"/>
    <n v="0.67798035371036702"/>
    <n v="6.4104070487982403"/>
    <n v="6.7972653181536904"/>
    <n v="5.8688054717006004"/>
    <m/>
    <m/>
    <m/>
    <m/>
    <m/>
    <m/>
    <x v="3"/>
  </r>
  <r>
    <x v="3"/>
    <x v="3"/>
    <x v="9"/>
    <x v="5"/>
    <x v="0"/>
    <x v="0"/>
    <x v="15"/>
    <x v="8"/>
    <x v="0"/>
    <x v="0"/>
    <n v="26"/>
    <n v="233"/>
    <n v="16.439726939726899"/>
    <n v="0.39742742385444302"/>
    <n v="0.103122521860884"/>
    <n v="0.903448361078664"/>
    <n v="7.2911924030702702"/>
    <n v="7.9309838025274697"/>
    <n v="6.3954844438301999"/>
    <m/>
    <m/>
    <m/>
    <m/>
    <m/>
    <m/>
    <x v="3"/>
  </r>
  <r>
    <x v="3"/>
    <x v="3"/>
    <x v="9"/>
    <x v="5"/>
    <x v="0"/>
    <x v="0"/>
    <x v="15"/>
    <x v="8"/>
    <x v="0"/>
    <x v="1"/>
    <n v="26"/>
    <n v="233"/>
    <s v="nan"/>
    <n v="0.40057870370370302"/>
    <n v="0.103174603174603"/>
    <n v="0.68531040195304205"/>
    <n v="7.3462193914972103"/>
    <n v="7.1284666843895197"/>
    <n v="7.6510731814479804"/>
    <m/>
    <m/>
    <m/>
    <m/>
    <m/>
    <m/>
    <x v="3"/>
  </r>
  <r>
    <x v="3"/>
    <x v="3"/>
    <x v="9"/>
    <x v="5"/>
    <x v="0"/>
    <x v="0"/>
    <x v="15"/>
    <x v="8"/>
    <x v="0"/>
    <x v="0"/>
    <n v="27"/>
    <n v="246"/>
    <n v="19.986493408552199"/>
    <n v="0.44506956919741503"/>
    <n v="0.124796229223684"/>
    <n v="0.88595084587589301"/>
    <n v="7.8496764508036199"/>
    <n v="8.2914272688558004"/>
    <n v="6.5244239966471103"/>
    <m/>
    <m/>
    <m/>
    <m/>
    <m/>
    <m/>
    <x v="3"/>
  </r>
  <r>
    <x v="3"/>
    <x v="3"/>
    <x v="9"/>
    <x v="5"/>
    <x v="0"/>
    <x v="0"/>
    <x v="15"/>
    <x v="8"/>
    <x v="0"/>
    <x v="1"/>
    <n v="27"/>
    <n v="246"/>
    <s v="nan"/>
    <n v="0.44444444444444398"/>
    <n v="0.120039682539682"/>
    <n v="0.64349951568339803"/>
    <n v="7.58006137567462"/>
    <n v="6.92580643499325"/>
    <n v="9.5428261977187194"/>
    <m/>
    <m/>
    <m/>
    <m/>
    <m/>
    <m/>
    <x v="3"/>
  </r>
  <r>
    <x v="3"/>
    <x v="3"/>
    <x v="9"/>
    <x v="5"/>
    <x v="0"/>
    <x v="0"/>
    <x v="15"/>
    <x v="8"/>
    <x v="0"/>
    <x v="0"/>
    <n v="28"/>
    <n v="239"/>
    <n v="21.753449001978399"/>
    <n v="0.43586204948158902"/>
    <n v="0.13653196021766401"/>
    <n v="0.88592661334433997"/>
    <n v="8.0025970386275898"/>
    <n v="7.9363534463683001"/>
    <n v="8.2543226892128896"/>
    <m/>
    <m/>
    <m/>
    <m/>
    <m/>
    <m/>
    <x v="3"/>
  </r>
  <r>
    <x v="3"/>
    <x v="3"/>
    <x v="9"/>
    <x v="5"/>
    <x v="0"/>
    <x v="0"/>
    <x v="15"/>
    <x v="8"/>
    <x v="0"/>
    <x v="1"/>
    <n v="28"/>
    <n v="239"/>
    <s v="nan"/>
    <n v="0.43965548340548299"/>
    <n v="0.13392857142857101"/>
    <n v="0.64360920809886402"/>
    <n v="7.8169199909222202"/>
    <n v="7.5612869531008604"/>
    <n v="8.7883255346433806"/>
    <m/>
    <m/>
    <m/>
    <m/>
    <m/>
    <m/>
    <x v="3"/>
  </r>
  <r>
    <x v="3"/>
    <x v="3"/>
    <x v="9"/>
    <x v="5"/>
    <x v="0"/>
    <x v="0"/>
    <x v="15"/>
    <x v="8"/>
    <x v="0"/>
    <x v="0"/>
    <n v="29"/>
    <n v="242"/>
    <n v="19.164539627039598"/>
    <n v="0.43107130662222398"/>
    <n v="0.11755841397901901"/>
    <n v="0.89663208976861997"/>
    <n v="7.75257499667799"/>
    <n v="8.6145408675013595"/>
    <n v="6.3159652119723599"/>
    <m/>
    <m/>
    <m/>
    <m/>
    <m/>
    <m/>
    <x v="3"/>
  </r>
  <r>
    <x v="3"/>
    <x v="3"/>
    <x v="9"/>
    <x v="5"/>
    <x v="0"/>
    <x v="0"/>
    <x v="15"/>
    <x v="8"/>
    <x v="0"/>
    <x v="1"/>
    <n v="29"/>
    <n v="242"/>
    <s v="nan"/>
    <n v="0.41590909090909001"/>
    <n v="9.1269841269841195E-2"/>
    <n v="0.68089542144496595"/>
    <n v="6.6371872043848201"/>
    <n v="7.3048954633978296"/>
    <n v="5.5243401060297996"/>
    <m/>
    <m/>
    <m/>
    <m/>
    <m/>
    <m/>
    <x v="3"/>
  </r>
  <r>
    <x v="3"/>
    <x v="3"/>
    <x v="9"/>
    <x v="5"/>
    <x v="0"/>
    <x v="0"/>
    <x v="15"/>
    <x v="9"/>
    <x v="0"/>
    <x v="0"/>
    <n v="0"/>
    <n v="240"/>
    <n v="22.693700417229799"/>
    <n v="0.44268074167246002"/>
    <n v="0.142364329891769"/>
    <n v="0.883238023475022"/>
    <n v="8.1644526005499092"/>
    <n v="8.3032277893506095"/>
    <n v="7.1930262789449504"/>
    <m/>
    <m/>
    <m/>
    <m/>
    <m/>
    <m/>
    <x v="3"/>
  </r>
  <r>
    <x v="3"/>
    <x v="3"/>
    <x v="9"/>
    <x v="5"/>
    <x v="0"/>
    <x v="0"/>
    <x v="15"/>
    <x v="9"/>
    <x v="0"/>
    <x v="1"/>
    <n v="0"/>
    <n v="240"/>
    <s v="nan"/>
    <n v="0.43829966329966302"/>
    <n v="0.12896825396825301"/>
    <n v="0.64793882525227597"/>
    <n v="7.2242896258445297"/>
    <n v="6.90623160779898"/>
    <n v="9.4506957521633996"/>
    <m/>
    <m/>
    <m/>
    <m/>
    <m/>
    <m/>
    <x v="3"/>
  </r>
  <r>
    <x v="3"/>
    <x v="3"/>
    <x v="9"/>
    <x v="5"/>
    <x v="0"/>
    <x v="0"/>
    <x v="15"/>
    <x v="9"/>
    <x v="0"/>
    <x v="0"/>
    <n v="1"/>
    <n v="243"/>
    <n v="20.431579205108601"/>
    <n v="0.43982980297577401"/>
    <n v="0.12789887808905101"/>
    <n v="0.88495111296003404"/>
    <n v="7.9088404998605597"/>
    <n v="8.1385898857116405"/>
    <n v="6.7600935706051901"/>
    <m/>
    <m/>
    <m/>
    <m/>
    <m/>
    <m/>
    <x v="3"/>
  </r>
  <r>
    <x v="3"/>
    <x v="3"/>
    <x v="9"/>
    <x v="5"/>
    <x v="0"/>
    <x v="0"/>
    <x v="15"/>
    <x v="9"/>
    <x v="0"/>
    <x v="1"/>
    <n v="1"/>
    <n v="243"/>
    <s v="nan"/>
    <n v="0.43617424242424202"/>
    <n v="0.11607142857142801"/>
    <n v="0.65479791767301299"/>
    <n v="7.7336281254530199"/>
    <n v="8.37083896137095"/>
    <n v="4.5475739458633502"/>
    <m/>
    <m/>
    <m/>
    <m/>
    <m/>
    <m/>
    <x v="3"/>
  </r>
  <r>
    <x v="3"/>
    <x v="3"/>
    <x v="9"/>
    <x v="5"/>
    <x v="0"/>
    <x v="0"/>
    <x v="15"/>
    <x v="9"/>
    <x v="0"/>
    <x v="0"/>
    <n v="2"/>
    <n v="239"/>
    <n v="20.534736831795598"/>
    <n v="0.429985591356425"/>
    <n v="0.12914793668389099"/>
    <n v="0.88951093695679495"/>
    <n v="7.8648592273957796"/>
    <n v="8.0330170442798696"/>
    <n v="7.2258595232362399"/>
    <m/>
    <m/>
    <m/>
    <m/>
    <m/>
    <m/>
    <x v="3"/>
  </r>
  <r>
    <x v="3"/>
    <x v="3"/>
    <x v="9"/>
    <x v="5"/>
    <x v="0"/>
    <x v="0"/>
    <x v="15"/>
    <x v="9"/>
    <x v="0"/>
    <x v="1"/>
    <n v="2"/>
    <n v="239"/>
    <s v="nan"/>
    <n v="0.43148148148148102"/>
    <n v="0.13095238095237999"/>
    <n v="0.64972019564253003"/>
    <n v="7.6895175615582003"/>
    <n v="7.9248725022661501"/>
    <n v="6.79516878686798"/>
    <m/>
    <m/>
    <m/>
    <m/>
    <m/>
    <m/>
    <x v="3"/>
  </r>
  <r>
    <x v="3"/>
    <x v="3"/>
    <x v="9"/>
    <x v="5"/>
    <x v="0"/>
    <x v="0"/>
    <x v="15"/>
    <x v="9"/>
    <x v="0"/>
    <x v="0"/>
    <n v="3"/>
    <n v="236"/>
    <n v="23.478370648958801"/>
    <n v="0.43600572028067902"/>
    <n v="0.14800374842731101"/>
    <n v="0.87938599307515197"/>
    <n v="8.2277973771231299"/>
    <n v="8.2098425204118897"/>
    <n v="8.3534813741017899"/>
    <m/>
    <m/>
    <m/>
    <m/>
    <m/>
    <m/>
    <x v="3"/>
  </r>
  <r>
    <x v="3"/>
    <x v="3"/>
    <x v="9"/>
    <x v="5"/>
    <x v="0"/>
    <x v="0"/>
    <x v="15"/>
    <x v="9"/>
    <x v="0"/>
    <x v="1"/>
    <n v="3"/>
    <n v="236"/>
    <s v="nan"/>
    <n v="0.42711640211640201"/>
    <n v="0.12599206349206299"/>
    <n v="0.65512509012228004"/>
    <n v="6.75591036557769"/>
    <n v="6.5755935774886298"/>
    <n v="8.0181278822011208"/>
    <m/>
    <m/>
    <m/>
    <m/>
    <m/>
    <m/>
    <x v="3"/>
  </r>
  <r>
    <x v="3"/>
    <x v="3"/>
    <x v="9"/>
    <x v="5"/>
    <x v="0"/>
    <x v="0"/>
    <x v="15"/>
    <x v="9"/>
    <x v="0"/>
    <x v="0"/>
    <n v="4"/>
    <n v="241"/>
    <n v="17.802730602730598"/>
    <n v="0.42415821762641998"/>
    <n v="0.112066455432714"/>
    <n v="0.88910877065217198"/>
    <n v="7.57181056314713"/>
    <n v="7.3118637826962498"/>
    <n v="8.3516509044997793"/>
    <m/>
    <m/>
    <m/>
    <m/>
    <m/>
    <m/>
    <x v="3"/>
  </r>
  <r>
    <x v="3"/>
    <x v="3"/>
    <x v="9"/>
    <x v="5"/>
    <x v="0"/>
    <x v="0"/>
    <x v="15"/>
    <x v="9"/>
    <x v="0"/>
    <x v="1"/>
    <n v="4"/>
    <n v="241"/>
    <s v="nan"/>
    <n v="0.42125420875420799"/>
    <n v="0.101190476190476"/>
    <n v="0.67053269756506195"/>
    <n v="6.85999670196908"/>
    <n v="7.3727428208272299"/>
    <n v="5.3217583453946604"/>
    <m/>
    <m/>
    <m/>
    <m/>
    <m/>
    <m/>
    <x v="3"/>
  </r>
  <r>
    <x v="3"/>
    <x v="3"/>
    <x v="9"/>
    <x v="5"/>
    <x v="0"/>
    <x v="0"/>
    <x v="15"/>
    <x v="9"/>
    <x v="0"/>
    <x v="0"/>
    <n v="5"/>
    <n v="241"/>
    <n v="21.300393723923101"/>
    <n v="0.43863392701172199"/>
    <n v="0.13389762876078801"/>
    <n v="0.88448778416263496"/>
    <n v="8.0028415828900208"/>
    <n v="7.7595042801503702"/>
    <n v="8.9275233333006696"/>
    <m/>
    <m/>
    <m/>
    <m/>
    <m/>
    <m/>
    <x v="3"/>
  </r>
  <r>
    <x v="3"/>
    <x v="3"/>
    <x v="9"/>
    <x v="5"/>
    <x v="0"/>
    <x v="0"/>
    <x v="15"/>
    <x v="9"/>
    <x v="0"/>
    <x v="1"/>
    <n v="5"/>
    <n v="241"/>
    <s v="nan"/>
    <n v="0.42935606060606002"/>
    <n v="0.114087301587301"/>
    <n v="0.65835005407732505"/>
    <n v="6.8569037759281102"/>
    <n v="7.0145458531371201"/>
    <n v="6.25786388253385"/>
    <m/>
    <m/>
    <m/>
    <m/>
    <m/>
    <m/>
    <x v="3"/>
  </r>
  <r>
    <x v="3"/>
    <x v="3"/>
    <x v="9"/>
    <x v="5"/>
    <x v="0"/>
    <x v="0"/>
    <x v="15"/>
    <x v="9"/>
    <x v="0"/>
    <x v="0"/>
    <n v="6"/>
    <n v="239"/>
    <n v="19.931836300953901"/>
    <n v="0.428798850363455"/>
    <n v="0.12583041902415901"/>
    <n v="0.88990685649831003"/>
    <n v="7.7591675497496997"/>
    <n v="7.7770799280731397"/>
    <n v="7.7054304147793697"/>
    <m/>
    <m/>
    <m/>
    <m/>
    <m/>
    <m/>
    <x v="3"/>
  </r>
  <r>
    <x v="3"/>
    <x v="3"/>
    <x v="9"/>
    <x v="5"/>
    <x v="0"/>
    <x v="0"/>
    <x v="15"/>
    <x v="9"/>
    <x v="0"/>
    <x v="1"/>
    <n v="6"/>
    <n v="239"/>
    <s v="nan"/>
    <n v="0.429966329966329"/>
    <n v="0.119047619047619"/>
    <n v="0.65583118318619504"/>
    <n v="7.3947198096665803"/>
    <n v="7.7229412681455996"/>
    <n v="6.4100554342295304"/>
    <m/>
    <m/>
    <m/>
    <m/>
    <m/>
    <m/>
    <x v="3"/>
  </r>
  <r>
    <x v="3"/>
    <x v="3"/>
    <x v="9"/>
    <x v="5"/>
    <x v="0"/>
    <x v="0"/>
    <x v="15"/>
    <x v="9"/>
    <x v="0"/>
    <x v="0"/>
    <n v="7"/>
    <n v="244"/>
    <n v="20.4538760259348"/>
    <n v="0.44373193437576802"/>
    <n v="0.12968277394251801"/>
    <n v="0.88294481809533698"/>
    <n v="7.8340307032443404"/>
    <n v="8.3864447713629904"/>
    <n v="5.7348572443935"/>
    <m/>
    <m/>
    <m/>
    <m/>
    <m/>
    <m/>
    <x v="3"/>
  </r>
  <r>
    <x v="3"/>
    <x v="3"/>
    <x v="9"/>
    <x v="5"/>
    <x v="0"/>
    <x v="0"/>
    <x v="15"/>
    <x v="9"/>
    <x v="0"/>
    <x v="1"/>
    <n v="7"/>
    <n v="244"/>
    <s v="nan"/>
    <n v="0.43895202020202001"/>
    <n v="0.125"/>
    <n v="0.64697423420637701"/>
    <n v="7.5359336489100697"/>
    <n v="6.3687479480315003"/>
    <n v="11.971239312248599"/>
    <m/>
    <m/>
    <m/>
    <m/>
    <m/>
    <m/>
    <x v="3"/>
  </r>
  <r>
    <x v="3"/>
    <x v="3"/>
    <x v="9"/>
    <x v="5"/>
    <x v="0"/>
    <x v="0"/>
    <x v="15"/>
    <x v="9"/>
    <x v="0"/>
    <x v="0"/>
    <n v="8"/>
    <n v="247"/>
    <n v="20.5548334018922"/>
    <n v="0.44837171829959099"/>
    <n v="0.12720551844070699"/>
    <n v="0.88047038854734705"/>
    <n v="7.9377858209276404"/>
    <n v="8.2351840500099804"/>
    <n v="6.4507946755159598"/>
    <m/>
    <m/>
    <m/>
    <m/>
    <m/>
    <m/>
    <x v="3"/>
  </r>
  <r>
    <x v="3"/>
    <x v="3"/>
    <x v="9"/>
    <x v="5"/>
    <x v="0"/>
    <x v="0"/>
    <x v="15"/>
    <x v="9"/>
    <x v="0"/>
    <x v="1"/>
    <n v="8"/>
    <n v="247"/>
    <s v="nan"/>
    <n v="0.44044289044288998"/>
    <n v="0.10813492063492"/>
    <n v="0.65384434966229399"/>
    <n v="6.9665121871177398"/>
    <n v="7.1335254554532304"/>
    <n v="6.1314458454403296"/>
    <m/>
    <m/>
    <m/>
    <m/>
    <m/>
    <m/>
    <x v="3"/>
  </r>
  <r>
    <x v="3"/>
    <x v="3"/>
    <x v="9"/>
    <x v="5"/>
    <x v="0"/>
    <x v="0"/>
    <x v="15"/>
    <x v="9"/>
    <x v="0"/>
    <x v="0"/>
    <n v="9"/>
    <n v="240"/>
    <n v="24.009484633014001"/>
    <n v="0.44850465846941101"/>
    <n v="0.15173034092190801"/>
    <n v="0.87779541258424099"/>
    <n v="8.2683131118042894"/>
    <n v="8.4620336952700299"/>
    <n v="6.1373866936811696"/>
    <m/>
    <m/>
    <m/>
    <m/>
    <m/>
    <m/>
    <x v="3"/>
  </r>
  <r>
    <x v="3"/>
    <x v="3"/>
    <x v="9"/>
    <x v="5"/>
    <x v="0"/>
    <x v="0"/>
    <x v="15"/>
    <x v="9"/>
    <x v="0"/>
    <x v="1"/>
    <n v="9"/>
    <n v="240"/>
    <s v="nan"/>
    <n v="0.44494949494949498"/>
    <n v="0.136904761904761"/>
    <n v="0.63573658748857897"/>
    <n v="7.7305536626302898"/>
    <n v="7.4823519685912601"/>
    <n v="10.4607722970596"/>
    <m/>
    <m/>
    <m/>
    <m/>
    <m/>
    <m/>
    <x v="3"/>
  </r>
  <r>
    <x v="3"/>
    <x v="3"/>
    <x v="9"/>
    <x v="5"/>
    <x v="0"/>
    <x v="0"/>
    <x v="15"/>
    <x v="9"/>
    <x v="0"/>
    <x v="0"/>
    <n v="10"/>
    <n v="238"/>
    <n v="18.255671779201101"/>
    <n v="0.41834505005012401"/>
    <n v="0.114949915996408"/>
    <n v="0.89540671487724199"/>
    <n v="7.6211437676896203"/>
    <n v="7.5590133622267199"/>
    <n v="7.8572393084486203"/>
    <m/>
    <m/>
    <m/>
    <m/>
    <m/>
    <m/>
    <x v="3"/>
  </r>
  <r>
    <x v="3"/>
    <x v="3"/>
    <x v="9"/>
    <x v="5"/>
    <x v="0"/>
    <x v="0"/>
    <x v="15"/>
    <x v="9"/>
    <x v="0"/>
    <x v="1"/>
    <n v="10"/>
    <n v="238"/>
    <s v="nan"/>
    <n v="0.42286405723905701"/>
    <n v="0.114087301587301"/>
    <n v="0.66375348282138802"/>
    <n v="6.9930214094242196"/>
    <n v="7.1046803388045898"/>
    <n v="6.5687174777788098"/>
    <m/>
    <m/>
    <m/>
    <m/>
    <m/>
    <m/>
    <x v="3"/>
  </r>
  <r>
    <x v="3"/>
    <x v="3"/>
    <x v="9"/>
    <x v="5"/>
    <x v="0"/>
    <x v="0"/>
    <x v="15"/>
    <x v="9"/>
    <x v="0"/>
    <x v="0"/>
    <n v="11"/>
    <n v="238"/>
    <n v="20.4927263912558"/>
    <n v="0.42763127233312298"/>
    <n v="0.128296674166163"/>
    <n v="0.88366588962388004"/>
    <n v="7.84474255881217"/>
    <n v="7.9284845878888097"/>
    <n v="7.5935164715822596"/>
    <m/>
    <m/>
    <m/>
    <m/>
    <m/>
    <m/>
    <x v="3"/>
  </r>
  <r>
    <x v="3"/>
    <x v="3"/>
    <x v="9"/>
    <x v="5"/>
    <x v="0"/>
    <x v="0"/>
    <x v="15"/>
    <x v="9"/>
    <x v="0"/>
    <x v="1"/>
    <n v="11"/>
    <n v="238"/>
    <s v="nan"/>
    <n v="0.43261784511784501"/>
    <n v="0.12698412698412601"/>
    <n v="0.65151162588997202"/>
    <n v="7.5623542283381999"/>
    <n v="7.4141927969246604"/>
    <n v="8.0068385225787999"/>
    <m/>
    <m/>
    <m/>
    <m/>
    <m/>
    <m/>
    <x v="3"/>
  </r>
  <r>
    <x v="3"/>
    <x v="3"/>
    <x v="9"/>
    <x v="5"/>
    <x v="0"/>
    <x v="0"/>
    <x v="15"/>
    <x v="9"/>
    <x v="0"/>
    <x v="0"/>
    <n v="12"/>
    <n v="240"/>
    <n v="22.0526747762041"/>
    <n v="0.44013811627639299"/>
    <n v="0.13871997462212901"/>
    <n v="0.88301524749087401"/>
    <n v="8.0922708042405205"/>
    <n v="7.8886663589299904"/>
    <n v="10.3319197026563"/>
    <m/>
    <m/>
    <m/>
    <m/>
    <m/>
    <m/>
    <x v="3"/>
  </r>
  <r>
    <x v="3"/>
    <x v="3"/>
    <x v="9"/>
    <x v="5"/>
    <x v="0"/>
    <x v="0"/>
    <x v="15"/>
    <x v="9"/>
    <x v="0"/>
    <x v="1"/>
    <n v="12"/>
    <n v="240"/>
    <s v="nan"/>
    <n v="0.43737373737373703"/>
    <n v="0.12698412698412601"/>
    <n v="0.64793882525227597"/>
    <n v="7.6605714494697601"/>
    <n v="7.7292208692045001"/>
    <n v="6.9054278323875504"/>
    <m/>
    <m/>
    <m/>
    <m/>
    <m/>
    <m/>
    <x v="3"/>
  </r>
  <r>
    <x v="3"/>
    <x v="3"/>
    <x v="9"/>
    <x v="5"/>
    <x v="0"/>
    <x v="0"/>
    <x v="15"/>
    <x v="9"/>
    <x v="0"/>
    <x v="0"/>
    <n v="13"/>
    <n v="235"/>
    <n v="18.4713161838161"/>
    <n v="0.41284783329129798"/>
    <n v="0.116414138860962"/>
    <n v="0.89563364858064598"/>
    <n v="7.5710184177973696"/>
    <n v="7.01287561405191"/>
    <n v="8.6873040252882792"/>
    <m/>
    <m/>
    <m/>
    <m/>
    <m/>
    <m/>
    <x v="3"/>
  </r>
  <r>
    <x v="3"/>
    <x v="3"/>
    <x v="9"/>
    <x v="5"/>
    <x v="0"/>
    <x v="0"/>
    <x v="15"/>
    <x v="9"/>
    <x v="0"/>
    <x v="1"/>
    <n v="13"/>
    <n v="235"/>
    <s v="nan"/>
    <n v="0.41464345839345801"/>
    <n v="0.120039682539682"/>
    <n v="0.66309853242429995"/>
    <n v="7.1417573880599896"/>
    <n v="7.4754905083456604"/>
    <n v="6.4742911474886604"/>
    <m/>
    <m/>
    <m/>
    <m/>
    <m/>
    <m/>
    <x v="3"/>
  </r>
  <r>
    <x v="3"/>
    <x v="3"/>
    <x v="9"/>
    <x v="5"/>
    <x v="0"/>
    <x v="0"/>
    <x v="15"/>
    <x v="9"/>
    <x v="0"/>
    <x v="0"/>
    <n v="14"/>
    <n v="237"/>
    <n v="18.0703203659086"/>
    <n v="0.41566673508515101"/>
    <n v="0.114735791929567"/>
    <n v="0.88543030640192999"/>
    <n v="7.45513093425921"/>
    <n v="7.4202781276691798"/>
    <n v="7.5039248634852402"/>
    <m/>
    <m/>
    <m/>
    <m/>
    <m/>
    <m/>
    <x v="3"/>
  </r>
  <r>
    <x v="3"/>
    <x v="3"/>
    <x v="9"/>
    <x v="5"/>
    <x v="0"/>
    <x v="0"/>
    <x v="15"/>
    <x v="9"/>
    <x v="0"/>
    <x v="1"/>
    <n v="14"/>
    <n v="237"/>
    <s v="nan"/>
    <n v="0.419690957190957"/>
    <n v="0.114087301587301"/>
    <n v="0.66557510643859596"/>
    <n v="7.2210381440429998"/>
    <n v="6.6944692463679303"/>
    <n v="7.9582346007880904"/>
    <m/>
    <m/>
    <m/>
    <m/>
    <m/>
    <m/>
    <x v="3"/>
  </r>
  <r>
    <x v="3"/>
    <x v="3"/>
    <x v="9"/>
    <x v="5"/>
    <x v="0"/>
    <x v="0"/>
    <x v="15"/>
    <x v="9"/>
    <x v="0"/>
    <x v="0"/>
    <n v="15"/>
    <n v="232"/>
    <n v="22.0046894282188"/>
    <n v="0.416107675768767"/>
    <n v="0.13873173599688199"/>
    <n v="0.89191090808096396"/>
    <n v="8.0360569510530304"/>
    <n v="8.0922701105443409"/>
    <n v="7.8674174725790902"/>
    <m/>
    <m/>
    <m/>
    <m/>
    <m/>
    <m/>
    <x v="3"/>
  </r>
  <r>
    <x v="3"/>
    <x v="3"/>
    <x v="9"/>
    <x v="5"/>
    <x v="0"/>
    <x v="0"/>
    <x v="15"/>
    <x v="9"/>
    <x v="0"/>
    <x v="1"/>
    <n v="15"/>
    <n v="232"/>
    <s v="nan"/>
    <n v="0.41419252044251997"/>
    <n v="0.12698412698412601"/>
    <n v="0.662477491322081"/>
    <n v="7.6334582855331803"/>
    <n v="7.0971617296967597"/>
    <n v="9.2423479530424402"/>
    <m/>
    <m/>
    <m/>
    <m/>
    <m/>
    <m/>
    <x v="3"/>
  </r>
  <r>
    <x v="3"/>
    <x v="3"/>
    <x v="9"/>
    <x v="5"/>
    <x v="0"/>
    <x v="0"/>
    <x v="15"/>
    <x v="9"/>
    <x v="0"/>
    <x v="0"/>
    <n v="16"/>
    <n v="234"/>
    <n v="21.1400349650349"/>
    <n v="0.42089651357683699"/>
    <n v="0.13198693787899601"/>
    <n v="0.89503361509344403"/>
    <n v="8.0535475129677003"/>
    <n v="7.9802297486717402"/>
    <n v="8.2735008058555799"/>
    <m/>
    <m/>
    <m/>
    <m/>
    <m/>
    <m/>
    <x v="3"/>
  </r>
  <r>
    <x v="3"/>
    <x v="3"/>
    <x v="9"/>
    <x v="5"/>
    <x v="0"/>
    <x v="0"/>
    <x v="15"/>
    <x v="9"/>
    <x v="0"/>
    <x v="1"/>
    <n v="16"/>
    <n v="234"/>
    <s v="nan"/>
    <n v="0.41491402116402099"/>
    <n v="0.12202380952380899"/>
    <n v="0.66494151185817896"/>
    <n v="7.7229320719896997"/>
    <n v="7.8363381007544302"/>
    <n v="7.38271398569551"/>
    <m/>
    <m/>
    <m/>
    <m/>
    <m/>
    <m/>
    <x v="3"/>
  </r>
  <r>
    <x v="3"/>
    <x v="3"/>
    <x v="9"/>
    <x v="5"/>
    <x v="0"/>
    <x v="0"/>
    <x v="15"/>
    <x v="9"/>
    <x v="0"/>
    <x v="0"/>
    <n v="17"/>
    <n v="241"/>
    <n v="21.433135981665298"/>
    <n v="0.44055233672789701"/>
    <n v="0.13504972244322699"/>
    <n v="0.88087252956239903"/>
    <n v="7.9961276020769603"/>
    <n v="7.7413556358083904"/>
    <n v="9.2699874334198107"/>
    <m/>
    <m/>
    <m/>
    <m/>
    <m/>
    <m/>
    <x v="3"/>
  </r>
  <r>
    <x v="3"/>
    <x v="3"/>
    <x v="9"/>
    <x v="5"/>
    <x v="0"/>
    <x v="0"/>
    <x v="15"/>
    <x v="9"/>
    <x v="0"/>
    <x v="1"/>
    <n v="17"/>
    <n v="241"/>
    <s v="nan"/>
    <n v="0.43240440115440099"/>
    <n v="0.120039682539682"/>
    <n v="0.65225873233345699"/>
    <n v="7.7092484785710802"/>
    <n v="8.3166716214543595"/>
    <n v="4.6721327641547097"/>
    <m/>
    <m/>
    <m/>
    <m/>
    <m/>
    <m/>
    <x v="3"/>
  </r>
  <r>
    <x v="3"/>
    <x v="3"/>
    <x v="9"/>
    <x v="5"/>
    <x v="0"/>
    <x v="0"/>
    <x v="15"/>
    <x v="9"/>
    <x v="0"/>
    <x v="0"/>
    <n v="18"/>
    <n v="237"/>
    <n v="23.611060508119301"/>
    <n v="0.44014146504855201"/>
    <n v="0.149844221685488"/>
    <n v="0.88000301408551296"/>
    <n v="8.3039437200047495"/>
    <n v="8.0015282486536705"/>
    <n v="11.6305139048665"/>
    <m/>
    <m/>
    <m/>
    <m/>
    <m/>
    <m/>
    <x v="3"/>
  </r>
  <r>
    <x v="3"/>
    <x v="3"/>
    <x v="9"/>
    <x v="5"/>
    <x v="0"/>
    <x v="0"/>
    <x v="15"/>
    <x v="9"/>
    <x v="0"/>
    <x v="1"/>
    <n v="18"/>
    <n v="237"/>
    <s v="nan"/>
    <n v="0.43368055555555501"/>
    <n v="0.131944444444444"/>
    <n v="0.647182279252562"/>
    <n v="7.9091077144088597"/>
    <n v="7.9318067800230301"/>
    <n v="7.6594179926529504"/>
    <m/>
    <m/>
    <m/>
    <m/>
    <m/>
    <m/>
    <x v="3"/>
  </r>
  <r>
    <x v="3"/>
    <x v="3"/>
    <x v="9"/>
    <x v="5"/>
    <x v="0"/>
    <x v="0"/>
    <x v="15"/>
    <x v="9"/>
    <x v="0"/>
    <x v="0"/>
    <n v="19"/>
    <n v="241"/>
    <n v="21.666879688938501"/>
    <n v="0.43950437441999102"/>
    <n v="0.13646989092219899"/>
    <n v="0.88503254771446704"/>
    <n v="8.0351521047928998"/>
    <n v="8.1756584532932308"/>
    <n v="7.5012279804916604"/>
    <m/>
    <m/>
    <m/>
    <m/>
    <m/>
    <m/>
    <x v="3"/>
  </r>
  <r>
    <x v="3"/>
    <x v="3"/>
    <x v="9"/>
    <x v="5"/>
    <x v="0"/>
    <x v="0"/>
    <x v="15"/>
    <x v="9"/>
    <x v="0"/>
    <x v="1"/>
    <n v="19"/>
    <n v="241"/>
    <s v="nan"/>
    <n v="0.43978174603174602"/>
    <n v="0.12599206349206299"/>
    <n v="0.64616741058958804"/>
    <n v="7.3555096106145799"/>
    <n v="7.2118216071075096"/>
    <n v="7.9015240239414197"/>
    <m/>
    <m/>
    <m/>
    <m/>
    <m/>
    <m/>
    <x v="3"/>
  </r>
  <r>
    <x v="3"/>
    <x v="3"/>
    <x v="9"/>
    <x v="5"/>
    <x v="0"/>
    <x v="0"/>
    <x v="15"/>
    <x v="9"/>
    <x v="0"/>
    <x v="0"/>
    <n v="20"/>
    <n v="240"/>
    <n v="18.423531370590101"/>
    <n v="0.42392317740486302"/>
    <n v="0.115926799585983"/>
    <n v="0.89314751005161996"/>
    <n v="7.5835927995784997"/>
    <n v="7.7534113975029699"/>
    <n v="7.1711762046190604"/>
    <m/>
    <m/>
    <m/>
    <m/>
    <m/>
    <m/>
    <x v="3"/>
  </r>
  <r>
    <x v="3"/>
    <x v="3"/>
    <x v="9"/>
    <x v="5"/>
    <x v="0"/>
    <x v="0"/>
    <x v="15"/>
    <x v="9"/>
    <x v="0"/>
    <x v="1"/>
    <n v="20"/>
    <n v="240"/>
    <s v="nan"/>
    <n v="0.43005050505050502"/>
    <n v="0.123015873015873"/>
    <n v="0.65403994413412403"/>
    <n v="7.4393371401805801"/>
    <n v="7.69213222187844"/>
    <n v="6.8254062274857903"/>
    <m/>
    <m/>
    <m/>
    <m/>
    <m/>
    <m/>
    <x v="3"/>
  </r>
  <r>
    <x v="3"/>
    <x v="3"/>
    <x v="9"/>
    <x v="5"/>
    <x v="0"/>
    <x v="0"/>
    <x v="15"/>
    <x v="9"/>
    <x v="0"/>
    <x v="0"/>
    <n v="21"/>
    <n v="238"/>
    <n v="22.7143048128342"/>
    <n v="0.43784986701858902"/>
    <n v="0.14241479072931801"/>
    <n v="0.88081341179646999"/>
    <n v="8.1859730556154808"/>
    <n v="7.8073515305153798"/>
    <n v="9.6247348509958393"/>
    <m/>
    <m/>
    <m/>
    <m/>
    <m/>
    <m/>
    <x v="3"/>
  </r>
  <r>
    <x v="3"/>
    <x v="3"/>
    <x v="9"/>
    <x v="5"/>
    <x v="0"/>
    <x v="0"/>
    <x v="15"/>
    <x v="9"/>
    <x v="0"/>
    <x v="1"/>
    <n v="21"/>
    <n v="238"/>
    <s v="nan"/>
    <n v="0.43099146224146201"/>
    <n v="0.12599206349206299"/>
    <n v="0.65151162588997202"/>
    <n v="7.33833430581792"/>
    <n v="7.7384596768028002"/>
    <n v="5.8178578960753899"/>
    <m/>
    <m/>
    <m/>
    <m/>
    <m/>
    <m/>
    <x v="3"/>
  </r>
  <r>
    <x v="3"/>
    <x v="3"/>
    <x v="9"/>
    <x v="5"/>
    <x v="0"/>
    <x v="0"/>
    <x v="15"/>
    <x v="9"/>
    <x v="0"/>
    <x v="0"/>
    <n v="22"/>
    <n v="241"/>
    <n v="21.000839846428001"/>
    <n v="0.43738335605007"/>
    <n v="0.13224442235217701"/>
    <n v="0.88470888095229405"/>
    <n v="7.9048560026424797"/>
    <n v="8.6095492966267599"/>
    <n v="5.2270214855022301"/>
    <m/>
    <m/>
    <m/>
    <m/>
    <m/>
    <m/>
    <x v="3"/>
  </r>
  <r>
    <x v="3"/>
    <x v="3"/>
    <x v="9"/>
    <x v="5"/>
    <x v="0"/>
    <x v="0"/>
    <x v="15"/>
    <x v="9"/>
    <x v="0"/>
    <x v="1"/>
    <n v="22"/>
    <n v="241"/>
    <s v="nan"/>
    <n v="0.43992003367003302"/>
    <n v="0.13293650793650699"/>
    <n v="0.64007608884571898"/>
    <n v="7.5924764177306301"/>
    <n v="7.1267600900355097"/>
    <n v="9.3621984629720902"/>
    <m/>
    <m/>
    <m/>
    <m/>
    <m/>
    <m/>
    <x v="3"/>
  </r>
  <r>
    <x v="3"/>
    <x v="3"/>
    <x v="9"/>
    <x v="5"/>
    <x v="0"/>
    <x v="0"/>
    <x v="15"/>
    <x v="9"/>
    <x v="0"/>
    <x v="0"/>
    <n v="23"/>
    <n v="236"/>
    <n v="25.076813872402099"/>
    <n v="0.44379410934583602"/>
    <n v="0.15818396880541999"/>
    <n v="0.877843421334359"/>
    <n v="8.4359849777076494"/>
    <n v="8.37315540408839"/>
    <n v="8.8757919930424691"/>
    <m/>
    <m/>
    <m/>
    <m/>
    <m/>
    <m/>
    <x v="3"/>
  </r>
  <r>
    <x v="3"/>
    <x v="3"/>
    <x v="9"/>
    <x v="5"/>
    <x v="0"/>
    <x v="0"/>
    <x v="15"/>
    <x v="9"/>
    <x v="0"/>
    <x v="1"/>
    <n v="23"/>
    <n v="236"/>
    <s v="nan"/>
    <n v="0.4375"/>
    <n v="0.13888888888888801"/>
    <n v="0.64284302994000997"/>
    <n v="7.2064194642268102"/>
    <n v="6.5818614085080904"/>
    <n v="11.5783258542578"/>
    <m/>
    <m/>
    <m/>
    <m/>
    <m/>
    <m/>
    <x v="3"/>
  </r>
  <r>
    <x v="3"/>
    <x v="3"/>
    <x v="9"/>
    <x v="5"/>
    <x v="0"/>
    <x v="0"/>
    <x v="15"/>
    <x v="9"/>
    <x v="0"/>
    <x v="0"/>
    <n v="24"/>
    <n v="242"/>
    <n v="18.0302288397876"/>
    <n v="0.42839881939359697"/>
    <n v="0.111683661196799"/>
    <n v="0.89060985785997004"/>
    <n v="7.6347403360766801"/>
    <n v="7.4391938627911198"/>
    <n v="8.2213797559333894"/>
    <m/>
    <m/>
    <m/>
    <m/>
    <m/>
    <m/>
    <x v="3"/>
  </r>
  <r>
    <x v="3"/>
    <x v="3"/>
    <x v="9"/>
    <x v="5"/>
    <x v="0"/>
    <x v="0"/>
    <x v="15"/>
    <x v="9"/>
    <x v="0"/>
    <x v="1"/>
    <n v="24"/>
    <n v="242"/>
    <s v="nan"/>
    <n v="0.430573593073593"/>
    <n v="0.118055555555555"/>
    <n v="0.65656903982849701"/>
    <n v="7.3564678008689803"/>
    <n v="7.7194128680933796"/>
    <n v="6.26763259919578"/>
    <m/>
    <m/>
    <m/>
    <m/>
    <m/>
    <m/>
    <x v="3"/>
  </r>
  <r>
    <x v="3"/>
    <x v="3"/>
    <x v="9"/>
    <x v="5"/>
    <x v="0"/>
    <x v="0"/>
    <x v="15"/>
    <x v="9"/>
    <x v="0"/>
    <x v="0"/>
    <n v="25"/>
    <n v="242"/>
    <n v="22.291752365281699"/>
    <n v="0.446190168745216"/>
    <n v="0.14044373937806601"/>
    <n v="0.88024529464437495"/>
    <n v="8.0538894759606201"/>
    <n v="8.4138216910197805"/>
    <n v="5.5343639705465302"/>
    <m/>
    <m/>
    <m/>
    <m/>
    <m/>
    <m/>
    <x v="3"/>
  </r>
  <r>
    <x v="3"/>
    <x v="3"/>
    <x v="9"/>
    <x v="5"/>
    <x v="0"/>
    <x v="0"/>
    <x v="15"/>
    <x v="9"/>
    <x v="0"/>
    <x v="1"/>
    <n v="25"/>
    <n v="242"/>
    <s v="nan"/>
    <n v="0.44583333333333303"/>
    <n v="0.131944444444444"/>
    <n v="0.63832425361614498"/>
    <n v="7.6038495400166699"/>
    <n v="7.5526900256046803"/>
    <n v="7.9619661409005502"/>
    <m/>
    <m/>
    <m/>
    <m/>
    <m/>
    <m/>
    <x v="3"/>
  </r>
  <r>
    <x v="3"/>
    <x v="3"/>
    <x v="9"/>
    <x v="5"/>
    <x v="0"/>
    <x v="0"/>
    <x v="15"/>
    <x v="9"/>
    <x v="0"/>
    <x v="0"/>
    <n v="26"/>
    <n v="241"/>
    <n v="23.8677038647626"/>
    <n v="0.45010171013585698"/>
    <n v="0.151231063041189"/>
    <n v="0.87609325665401805"/>
    <n v="8.3244670562739795"/>
    <n v="8.2059257752961408"/>
    <n v="9.6284211470302203"/>
    <m/>
    <m/>
    <m/>
    <m/>
    <m/>
    <m/>
    <x v="3"/>
  </r>
  <r>
    <x v="3"/>
    <x v="3"/>
    <x v="9"/>
    <x v="5"/>
    <x v="0"/>
    <x v="0"/>
    <x v="15"/>
    <x v="9"/>
    <x v="0"/>
    <x v="1"/>
    <n v="26"/>
    <n v="241"/>
    <s v="nan"/>
    <n v="0.44259259259259198"/>
    <n v="0.13591269841269801"/>
    <n v="0.64007608884571898"/>
    <n v="7.1021379500035504"/>
    <n v="7.3475025900746003"/>
    <n v="4.4031269092220198"/>
    <m/>
    <m/>
    <m/>
    <m/>
    <m/>
    <m/>
    <x v="3"/>
  </r>
  <r>
    <x v="3"/>
    <x v="3"/>
    <x v="9"/>
    <x v="5"/>
    <x v="0"/>
    <x v="0"/>
    <x v="15"/>
    <x v="9"/>
    <x v="0"/>
    <x v="0"/>
    <n v="27"/>
    <n v="240"/>
    <n v="22.756165403224198"/>
    <n v="0.443586858621908"/>
    <n v="0.14397978249524301"/>
    <n v="0.87751705585834405"/>
    <n v="8.1534346465821592"/>
    <n v="8.1407789454247101"/>
    <n v="8.2926473593141292"/>
    <m/>
    <m/>
    <m/>
    <m/>
    <m/>
    <m/>
    <x v="3"/>
  </r>
  <r>
    <x v="3"/>
    <x v="3"/>
    <x v="9"/>
    <x v="5"/>
    <x v="0"/>
    <x v="0"/>
    <x v="15"/>
    <x v="9"/>
    <x v="0"/>
    <x v="1"/>
    <n v="27"/>
    <n v="240"/>
    <s v="nan"/>
    <n v="0.44166666666666599"/>
    <n v="0.13095238095237999"/>
    <n v="0.64183770637042703"/>
    <n v="7.4528192095741703"/>
    <n v="6.77067885706919"/>
    <n v="14.956363087128899"/>
    <m/>
    <m/>
    <m/>
    <m/>
    <m/>
    <m/>
    <x v="3"/>
  </r>
  <r>
    <x v="3"/>
    <x v="3"/>
    <x v="9"/>
    <x v="5"/>
    <x v="0"/>
    <x v="0"/>
    <x v="15"/>
    <x v="9"/>
    <x v="0"/>
    <x v="0"/>
    <n v="28"/>
    <n v="239"/>
    <n v="23.907619831149201"/>
    <n v="0.44595753209803402"/>
    <n v="0.15128600574047901"/>
    <n v="0.87453262717591196"/>
    <n v="8.2360173192058905"/>
    <n v="8.1232840774771695"/>
    <n v="9.4760829782217701"/>
    <m/>
    <m/>
    <m/>
    <m/>
    <m/>
    <m/>
    <x v="3"/>
  </r>
  <r>
    <x v="3"/>
    <x v="3"/>
    <x v="9"/>
    <x v="5"/>
    <x v="0"/>
    <x v="0"/>
    <x v="15"/>
    <x v="9"/>
    <x v="0"/>
    <x v="1"/>
    <n v="28"/>
    <n v="239"/>
    <s v="nan"/>
    <n v="0.445337301587301"/>
    <n v="0.139880952380952"/>
    <n v="0.637498220555198"/>
    <n v="7.5128224033387596"/>
    <n v="7.4005704565410397"/>
    <n v="8.7475938181136499"/>
    <m/>
    <m/>
    <m/>
    <m/>
    <m/>
    <m/>
    <x v="3"/>
  </r>
  <r>
    <x v="3"/>
    <x v="3"/>
    <x v="9"/>
    <x v="5"/>
    <x v="0"/>
    <x v="0"/>
    <x v="15"/>
    <x v="9"/>
    <x v="0"/>
    <x v="0"/>
    <n v="29"/>
    <n v="239"/>
    <n v="19.895931519460898"/>
    <n v="0.42884425187446001"/>
    <n v="0.12562155552710699"/>
    <n v="0.88856283496986699"/>
    <n v="7.8264076037657002"/>
    <n v="7.9371912182765696"/>
    <n v="7.4054298686243998"/>
    <m/>
    <m/>
    <m/>
    <m/>
    <m/>
    <m/>
    <x v="3"/>
  </r>
  <r>
    <x v="3"/>
    <x v="3"/>
    <x v="9"/>
    <x v="5"/>
    <x v="0"/>
    <x v="0"/>
    <x v="15"/>
    <x v="9"/>
    <x v="0"/>
    <x v="1"/>
    <n v="29"/>
    <n v="239"/>
    <s v="nan"/>
    <n v="0.421759259259259"/>
    <n v="0.11111111111111099"/>
    <n v="0.66805315827352696"/>
    <n v="7.5363740906979002"/>
    <n v="8.0565734814405197"/>
    <n v="5.5596164058759303"/>
    <m/>
    <m/>
    <m/>
    <m/>
    <m/>
    <m/>
    <x v="3"/>
  </r>
  <r>
    <x v="3"/>
    <x v="3"/>
    <x v="9"/>
    <x v="5"/>
    <x v="0"/>
    <x v="0"/>
    <x v="15"/>
    <x v="1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10"/>
    <x v="0"/>
    <x v="1"/>
    <n v="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10"/>
    <x v="0"/>
    <x v="0"/>
    <n v="1"/>
    <n v="239"/>
    <n v="23.3623817359111"/>
    <n v="0.44356418911477002"/>
    <n v="0.14846869325614001"/>
    <n v="0.87861004435239698"/>
    <n v="8.2323741359459195"/>
    <n v="8.3000815371600396"/>
    <n v="7.4875927225905698"/>
    <m/>
    <m/>
    <m/>
    <m/>
    <m/>
    <m/>
    <x v="3"/>
  </r>
  <r>
    <x v="3"/>
    <x v="3"/>
    <x v="9"/>
    <x v="5"/>
    <x v="0"/>
    <x v="0"/>
    <x v="15"/>
    <x v="10"/>
    <x v="0"/>
    <x v="1"/>
    <n v="1"/>
    <n v="239"/>
    <s v="nan"/>
    <n v="0.44305555555555498"/>
    <n v="0.14087301587301501"/>
    <n v="0.637498220555198"/>
    <n v="7.2969385363059898"/>
    <n v="7.3795998370944398"/>
    <n v="6.3876642276330999"/>
    <m/>
    <m/>
    <m/>
    <m/>
    <m/>
    <m/>
    <x v="3"/>
  </r>
  <r>
    <x v="3"/>
    <x v="3"/>
    <x v="9"/>
    <x v="5"/>
    <x v="0"/>
    <x v="0"/>
    <x v="15"/>
    <x v="10"/>
    <x v="0"/>
    <x v="0"/>
    <n v="2"/>
    <n v="238"/>
    <n v="23.321689095218499"/>
    <n v="0.44016389492556601"/>
    <n v="0.14741902245122601"/>
    <n v="0.88074129500118103"/>
    <n v="8.2657805331269696"/>
    <n v="7.9889841477344898"/>
    <n v="9.6497624600893701"/>
    <m/>
    <m/>
    <m/>
    <m/>
    <m/>
    <m/>
    <x v="3"/>
  </r>
  <r>
    <x v="3"/>
    <x v="3"/>
    <x v="9"/>
    <x v="5"/>
    <x v="0"/>
    <x v="0"/>
    <x v="15"/>
    <x v="10"/>
    <x v="0"/>
    <x v="1"/>
    <n v="2"/>
    <n v="238"/>
    <s v="nan"/>
    <n v="0.43938191438191398"/>
    <n v="0.134920634920634"/>
    <n v="0.64539069742426403"/>
    <n v="8.0832478914598997"/>
    <n v="7.2234997825510101"/>
    <n v="12.381988436004301"/>
    <m/>
    <m/>
    <m/>
    <m/>
    <m/>
    <m/>
    <x v="3"/>
  </r>
  <r>
    <x v="3"/>
    <x v="3"/>
    <x v="9"/>
    <x v="5"/>
    <x v="0"/>
    <x v="0"/>
    <x v="15"/>
    <x v="10"/>
    <x v="0"/>
    <x v="0"/>
    <n v="3"/>
    <n v="240"/>
    <n v="23.732183502771701"/>
    <n v="0.447753360864447"/>
    <n v="0.150389785945304"/>
    <n v="0.87530700705627495"/>
    <n v="8.3076232721628607"/>
    <n v="8.2919910273534398"/>
    <n v="8.6671649027795592"/>
    <m/>
    <m/>
    <m/>
    <m/>
    <m/>
    <m/>
    <x v="3"/>
  </r>
  <r>
    <x v="3"/>
    <x v="3"/>
    <x v="9"/>
    <x v="5"/>
    <x v="0"/>
    <x v="0"/>
    <x v="15"/>
    <x v="10"/>
    <x v="0"/>
    <x v="1"/>
    <n v="3"/>
    <n v="240"/>
    <s v="nan"/>
    <n v="0.44166666666666599"/>
    <n v="0.131944444444444"/>
    <n v="0.64183770637042703"/>
    <n v="7.6889389556051997"/>
    <n v="7.6932591448074303"/>
    <n v="7.5895746039538503"/>
    <m/>
    <m/>
    <m/>
    <m/>
    <m/>
    <m/>
    <x v="3"/>
  </r>
  <r>
    <x v="3"/>
    <x v="3"/>
    <x v="9"/>
    <x v="5"/>
    <x v="0"/>
    <x v="0"/>
    <x v="15"/>
    <x v="10"/>
    <x v="0"/>
    <x v="0"/>
    <n v="4"/>
    <n v="238"/>
    <n v="24.307963605022401"/>
    <n v="0.44594369160273301"/>
    <n v="0.15449859786424799"/>
    <n v="0.87599565636757104"/>
    <n v="8.3472998906739893"/>
    <n v="7.96094942773904"/>
    <n v="12.597154982958299"/>
    <m/>
    <m/>
    <m/>
    <m/>
    <m/>
    <m/>
    <x v="3"/>
  </r>
  <r>
    <x v="3"/>
    <x v="3"/>
    <x v="9"/>
    <x v="5"/>
    <x v="0"/>
    <x v="0"/>
    <x v="15"/>
    <x v="10"/>
    <x v="0"/>
    <x v="1"/>
    <n v="4"/>
    <n v="238"/>
    <s v="nan"/>
    <n v="0.44583333333333303"/>
    <n v="0.14484126984126899"/>
    <n v="0.63314884049284803"/>
    <n v="8.2360815072983105"/>
    <n v="7.7137810451745601"/>
    <n v="13.981386590659501"/>
    <m/>
    <m/>
    <m/>
    <m/>
    <m/>
    <m/>
    <x v="3"/>
  </r>
  <r>
    <x v="3"/>
    <x v="3"/>
    <x v="9"/>
    <x v="5"/>
    <x v="0"/>
    <x v="0"/>
    <x v="15"/>
    <x v="10"/>
    <x v="0"/>
    <x v="0"/>
    <n v="5"/>
    <n v="237"/>
    <n v="22.473608744196898"/>
    <n v="0.43288490610539099"/>
    <n v="0.141761654493235"/>
    <n v="0.88476007538490398"/>
    <n v="8.1325051532558099"/>
    <n v="8.1585124687239503"/>
    <n v="7.95045394497886"/>
    <m/>
    <m/>
    <m/>
    <m/>
    <m/>
    <m/>
    <x v="3"/>
  </r>
  <r>
    <x v="3"/>
    <x v="3"/>
    <x v="9"/>
    <x v="5"/>
    <x v="0"/>
    <x v="0"/>
    <x v="15"/>
    <x v="10"/>
    <x v="0"/>
    <x v="1"/>
    <n v="5"/>
    <n v="237"/>
    <s v="nan"/>
    <n v="0.42831439393939302"/>
    <n v="0.125"/>
    <n v="0.65331322164790595"/>
    <n v="7.3853785935845"/>
    <n v="7.6188303841181497"/>
    <n v="5.7512160598489404"/>
    <m/>
    <m/>
    <m/>
    <m/>
    <m/>
    <m/>
    <x v="3"/>
  </r>
  <r>
    <x v="3"/>
    <x v="3"/>
    <x v="9"/>
    <x v="5"/>
    <x v="0"/>
    <x v="0"/>
    <x v="15"/>
    <x v="10"/>
    <x v="0"/>
    <x v="0"/>
    <n v="6"/>
    <n v="237"/>
    <n v="24.110128107186899"/>
    <n v="0.44110870144113301"/>
    <n v="0.15241506286843201"/>
    <n v="0.87845084125169604"/>
    <n v="8.3120885514902305"/>
    <n v="8.1988039342692201"/>
    <n v="9.5582193409212497"/>
    <m/>
    <m/>
    <m/>
    <m/>
    <m/>
    <m/>
    <x v="3"/>
  </r>
  <r>
    <x v="3"/>
    <x v="3"/>
    <x v="9"/>
    <x v="5"/>
    <x v="0"/>
    <x v="0"/>
    <x v="15"/>
    <x v="10"/>
    <x v="0"/>
    <x v="1"/>
    <n v="6"/>
    <n v="237"/>
    <s v="nan"/>
    <n v="0.44047619047619002"/>
    <n v="0.13888888888888801"/>
    <n v="0.64105133685721805"/>
    <n v="8.0811915806723107"/>
    <n v="7.6681744946878103"/>
    <n v="12.6243795265017"/>
    <m/>
    <m/>
    <m/>
    <m/>
    <m/>
    <m/>
    <x v="3"/>
  </r>
  <r>
    <x v="3"/>
    <x v="3"/>
    <x v="9"/>
    <x v="5"/>
    <x v="0"/>
    <x v="0"/>
    <x v="15"/>
    <x v="10"/>
    <x v="0"/>
    <x v="0"/>
    <n v="7"/>
    <n v="244"/>
    <n v="22.401461773520499"/>
    <n v="0.44892277530389801"/>
    <n v="0.138785621679657"/>
    <n v="0.88350342243490199"/>
    <n v="8.1447093310999801"/>
    <n v="8.6134321082910699"/>
    <n v="4.8636498907623498"/>
    <m/>
    <m/>
    <m/>
    <m/>
    <m/>
    <m/>
    <x v="3"/>
  </r>
  <r>
    <x v="3"/>
    <x v="3"/>
    <x v="9"/>
    <x v="5"/>
    <x v="0"/>
    <x v="0"/>
    <x v="15"/>
    <x v="10"/>
    <x v="0"/>
    <x v="1"/>
    <n v="7"/>
    <n v="244"/>
    <s v="nan"/>
    <n v="0.43758741258741202"/>
    <n v="0.114087301587301"/>
    <n v="0.65303658647592699"/>
    <n v="7.6760968935214402"/>
    <n v="8.1728808819471706"/>
    <n v="4.1986089745413402"/>
    <m/>
    <m/>
    <m/>
    <m/>
    <m/>
    <m/>
    <x v="3"/>
  </r>
  <r>
    <x v="3"/>
    <x v="3"/>
    <x v="9"/>
    <x v="5"/>
    <x v="0"/>
    <x v="0"/>
    <x v="15"/>
    <x v="10"/>
    <x v="0"/>
    <x v="0"/>
    <n v="8"/>
    <n v="243"/>
    <n v="22.2242864978159"/>
    <n v="0.44788977839767802"/>
    <n v="0.14036437661769199"/>
    <n v="0.87957062863403501"/>
    <n v="8.1321697259951709"/>
    <n v="8.1389455062850597"/>
    <n v="8.0576361428063397"/>
    <m/>
    <m/>
    <m/>
    <m/>
    <m/>
    <m/>
    <x v="3"/>
  </r>
  <r>
    <x v="3"/>
    <x v="3"/>
    <x v="9"/>
    <x v="5"/>
    <x v="0"/>
    <x v="0"/>
    <x v="15"/>
    <x v="10"/>
    <x v="0"/>
    <x v="1"/>
    <n v="8"/>
    <n v="243"/>
    <s v="nan"/>
    <n v="0.44463383838383802"/>
    <n v="0.12698412698412601"/>
    <n v="0.64265403937788901"/>
    <n v="7.9061104795020603"/>
    <n v="8.2039342853090602"/>
    <n v="4.6300486156251299"/>
    <m/>
    <m/>
    <m/>
    <m/>
    <m/>
    <m/>
    <x v="3"/>
  </r>
  <r>
    <x v="3"/>
    <x v="3"/>
    <x v="9"/>
    <x v="5"/>
    <x v="0"/>
    <x v="0"/>
    <x v="15"/>
    <x v="10"/>
    <x v="0"/>
    <x v="0"/>
    <n v="9"/>
    <n v="238"/>
    <n v="24.8013011498305"/>
    <n v="0.44749017805204799"/>
    <n v="0.15715104036372601"/>
    <n v="0.87574874845962802"/>
    <n v="8.4107824522599905"/>
    <n v="8.2303750105588094"/>
    <n v="12.5601536113873"/>
    <m/>
    <m/>
    <m/>
    <m/>
    <m/>
    <m/>
    <x v="3"/>
  </r>
  <r>
    <x v="3"/>
    <x v="3"/>
    <x v="9"/>
    <x v="5"/>
    <x v="0"/>
    <x v="0"/>
    <x v="15"/>
    <x v="10"/>
    <x v="0"/>
    <x v="1"/>
    <n v="9"/>
    <n v="238"/>
    <s v="nan"/>
    <n v="0.44166666666666599"/>
    <n v="0.136904761904761"/>
    <n v="0.63926976895855603"/>
    <n v="7.6786148026483199"/>
    <n v="7.2803652267485903"/>
    <n v="16.838355048341899"/>
    <m/>
    <m/>
    <m/>
    <m/>
    <m/>
    <m/>
    <x v="3"/>
  </r>
  <r>
    <x v="3"/>
    <x v="3"/>
    <x v="9"/>
    <x v="5"/>
    <x v="0"/>
    <x v="0"/>
    <x v="15"/>
    <x v="10"/>
    <x v="0"/>
    <x v="0"/>
    <n v="10"/>
    <n v="242"/>
    <n v="23.098825194413401"/>
    <n v="0.44917345338451697"/>
    <n v="0.14499878609273101"/>
    <n v="0.87803261569828295"/>
    <n v="8.2175242031810196"/>
    <n v="8.6217067867300194"/>
    <n v="5.3882461183380901"/>
    <m/>
    <m/>
    <m/>
    <m/>
    <m/>
    <m/>
    <x v="3"/>
  </r>
  <r>
    <x v="3"/>
    <x v="3"/>
    <x v="9"/>
    <x v="5"/>
    <x v="0"/>
    <x v="0"/>
    <x v="15"/>
    <x v="10"/>
    <x v="0"/>
    <x v="1"/>
    <n v="10"/>
    <n v="242"/>
    <s v="nan"/>
    <n v="0.44204545454545402"/>
    <n v="0.12698412698412601"/>
    <n v="0.64440584902026199"/>
    <n v="7.7009098618211196"/>
    <n v="7.1530017880008296"/>
    <n v="11.5362663785631"/>
    <m/>
    <m/>
    <m/>
    <m/>
    <m/>
    <m/>
    <x v="3"/>
  </r>
  <r>
    <x v="3"/>
    <x v="3"/>
    <x v="9"/>
    <x v="5"/>
    <x v="0"/>
    <x v="0"/>
    <x v="15"/>
    <x v="10"/>
    <x v="0"/>
    <x v="0"/>
    <n v="11"/>
    <n v="240"/>
    <n v="23.2284215784215"/>
    <n v="0.44601487811578999"/>
    <n v="0.147715197101216"/>
    <n v="0.88019833046289997"/>
    <n v="8.20532939369952"/>
    <n v="8.3643454298600002"/>
    <n v="6.4561529959342003"/>
    <m/>
    <m/>
    <m/>
    <m/>
    <m/>
    <m/>
    <x v="3"/>
  </r>
  <r>
    <x v="3"/>
    <x v="3"/>
    <x v="9"/>
    <x v="5"/>
    <x v="0"/>
    <x v="0"/>
    <x v="15"/>
    <x v="10"/>
    <x v="0"/>
    <x v="1"/>
    <n v="11"/>
    <n v="240"/>
    <s v="nan"/>
    <n v="0.44166666666666599"/>
    <n v="0.13293650793650699"/>
    <n v="0.64183770637042803"/>
    <n v="7.3508286313088202"/>
    <n v="7.3041999841174903"/>
    <n v="7.8637437504134802"/>
    <m/>
    <m/>
    <m/>
    <m/>
    <m/>
    <m/>
    <x v="3"/>
  </r>
  <r>
    <x v="3"/>
    <x v="3"/>
    <x v="9"/>
    <x v="5"/>
    <x v="0"/>
    <x v="0"/>
    <x v="15"/>
    <x v="10"/>
    <x v="0"/>
    <x v="0"/>
    <n v="12"/>
    <n v="241"/>
    <n v="18.321969696969699"/>
    <n v="0.425218841904697"/>
    <n v="0.115440318426901"/>
    <n v="0.88720425620825905"/>
    <n v="7.60823675301405"/>
    <n v="7.6856553195012403"/>
    <n v="7.22114392057812"/>
    <m/>
    <m/>
    <m/>
    <m/>
    <m/>
    <m/>
    <x v="3"/>
  </r>
  <r>
    <x v="3"/>
    <x v="3"/>
    <x v="9"/>
    <x v="5"/>
    <x v="0"/>
    <x v="0"/>
    <x v="15"/>
    <x v="10"/>
    <x v="0"/>
    <x v="1"/>
    <n v="12"/>
    <n v="241"/>
    <s v="nan"/>
    <n v="0.42035984848484798"/>
    <n v="0.103174603174603"/>
    <n v="0.67053269756506195"/>
    <n v="6.88070003160274"/>
    <n v="6.9097286619046203"/>
    <n v="6.7355568800933003"/>
    <m/>
    <m/>
    <m/>
    <m/>
    <m/>
    <m/>
    <x v="3"/>
  </r>
  <r>
    <x v="3"/>
    <x v="3"/>
    <x v="9"/>
    <x v="5"/>
    <x v="0"/>
    <x v="0"/>
    <x v="15"/>
    <x v="10"/>
    <x v="0"/>
    <x v="0"/>
    <n v="13"/>
    <n v="241"/>
    <n v="23.085000783530099"/>
    <n v="0.44730711051535998"/>
    <n v="0.145915368158829"/>
    <n v="0.87592293254387599"/>
    <n v="8.1932113857700095"/>
    <n v="8.2716841640626892"/>
    <n v="6.3883374850383898"/>
    <m/>
    <m/>
    <m/>
    <m/>
    <m/>
    <m/>
    <x v="3"/>
  </r>
  <r>
    <x v="3"/>
    <x v="3"/>
    <x v="9"/>
    <x v="5"/>
    <x v="0"/>
    <x v="0"/>
    <x v="15"/>
    <x v="10"/>
    <x v="0"/>
    <x v="1"/>
    <n v="13"/>
    <n v="241"/>
    <s v="nan"/>
    <n v="0.444318181818181"/>
    <n v="0.134920634920634"/>
    <n v="0.64007608884571898"/>
    <n v="8.2482873959496903"/>
    <n v="8.4043062288487906"/>
    <n v="4.65985423927048"/>
    <m/>
    <m/>
    <m/>
    <m/>
    <m/>
    <m/>
    <x v="3"/>
  </r>
  <r>
    <x v="3"/>
    <x v="3"/>
    <x v="9"/>
    <x v="5"/>
    <x v="0"/>
    <x v="0"/>
    <x v="15"/>
    <x v="10"/>
    <x v="0"/>
    <x v="0"/>
    <n v="14"/>
    <n v="239"/>
    <n v="23.9016199486787"/>
    <n v="0.44605009746860802"/>
    <n v="0.15120286138757399"/>
    <n v="0.87747062669986697"/>
    <n v="8.3326353064249901"/>
    <n v="8.2213429208106099"/>
    <n v="9.1116820057256902"/>
    <m/>
    <m/>
    <m/>
    <m/>
    <m/>
    <m/>
    <x v="3"/>
  </r>
  <r>
    <x v="3"/>
    <x v="3"/>
    <x v="9"/>
    <x v="5"/>
    <x v="0"/>
    <x v="0"/>
    <x v="15"/>
    <x v="10"/>
    <x v="0"/>
    <x v="1"/>
    <n v="14"/>
    <n v="239"/>
    <s v="nan"/>
    <n v="0.44498106060606002"/>
    <n v="0.13789682539682499"/>
    <n v="0.637498220555198"/>
    <n v="7.9148416361767602"/>
    <n v="7.7456247314507101"/>
    <n v="9.0993599692590603"/>
    <m/>
    <m/>
    <m/>
    <m/>
    <m/>
    <m/>
    <x v="3"/>
  </r>
  <r>
    <x v="3"/>
    <x v="3"/>
    <x v="9"/>
    <x v="5"/>
    <x v="0"/>
    <x v="0"/>
    <x v="15"/>
    <x v="10"/>
    <x v="0"/>
    <x v="0"/>
    <n v="15"/>
    <n v="238"/>
    <n v="22.573198370257099"/>
    <n v="0.436297525570359"/>
    <n v="0.14318209062106599"/>
    <n v="0.88086197031939595"/>
    <n v="8.1336236644683595"/>
    <n v="8.4488132433741399"/>
    <n v="4.6665382965046902"/>
    <m/>
    <m/>
    <m/>
    <m/>
    <m/>
    <m/>
    <x v="3"/>
  </r>
  <r>
    <x v="3"/>
    <x v="3"/>
    <x v="9"/>
    <x v="5"/>
    <x v="0"/>
    <x v="0"/>
    <x v="15"/>
    <x v="10"/>
    <x v="0"/>
    <x v="1"/>
    <n v="15"/>
    <n v="238"/>
    <s v="nan"/>
    <n v="0.43125000000000002"/>
    <n v="0.12599206349206299"/>
    <n v="0.65151162588997202"/>
    <n v="7.5924693117377497"/>
    <n v="7.9675932626836303"/>
    <n v="3.4661058513330598"/>
    <m/>
    <m/>
    <m/>
    <m/>
    <m/>
    <m/>
    <x v="3"/>
  </r>
  <r>
    <x v="3"/>
    <x v="3"/>
    <x v="9"/>
    <x v="5"/>
    <x v="0"/>
    <x v="0"/>
    <x v="15"/>
    <x v="10"/>
    <x v="0"/>
    <x v="0"/>
    <n v="16"/>
    <n v="239"/>
    <n v="21.830638479167799"/>
    <n v="0.43592847861008699"/>
    <n v="0.13753207021410499"/>
    <n v="0.88680145940332"/>
    <n v="8.0836122333965008"/>
    <n v="8.1048460673210592"/>
    <n v="7.9349753959245604"/>
    <m/>
    <m/>
    <m/>
    <m/>
    <m/>
    <m/>
    <x v="3"/>
  </r>
  <r>
    <x v="3"/>
    <x v="3"/>
    <x v="9"/>
    <x v="5"/>
    <x v="0"/>
    <x v="0"/>
    <x v="15"/>
    <x v="10"/>
    <x v="0"/>
    <x v="1"/>
    <n v="16"/>
    <n v="239"/>
    <s v="nan"/>
    <n v="0.42623106060605997"/>
    <n v="0.113095238095238"/>
    <n v="0.66194217072986095"/>
    <n v="7.1882118232368102"/>
    <n v="7.1126909241470004"/>
    <n v="7.7168581168654704"/>
    <m/>
    <m/>
    <m/>
    <m/>
    <m/>
    <m/>
    <x v="3"/>
  </r>
  <r>
    <x v="3"/>
    <x v="3"/>
    <x v="9"/>
    <x v="5"/>
    <x v="0"/>
    <x v="0"/>
    <x v="15"/>
    <x v="10"/>
    <x v="0"/>
    <x v="0"/>
    <n v="17"/>
    <n v="242"/>
    <n v="22.120664139781699"/>
    <n v="0.44503797858087601"/>
    <n v="0.13863651716405301"/>
    <n v="0.88126954421750903"/>
    <n v="8.1289236070527693"/>
    <n v="8.3697070579041206"/>
    <n v="5.4803056476878904"/>
    <m/>
    <m/>
    <m/>
    <m/>
    <m/>
    <m/>
    <x v="3"/>
  </r>
  <r>
    <x v="3"/>
    <x v="3"/>
    <x v="9"/>
    <x v="5"/>
    <x v="0"/>
    <x v="0"/>
    <x v="15"/>
    <x v="10"/>
    <x v="0"/>
    <x v="1"/>
    <n v="17"/>
    <n v="242"/>
    <s v="nan"/>
    <n v="0.44204545454545402"/>
    <n v="0.12698412698412601"/>
    <n v="0.64440584902026199"/>
    <n v="7.3828144475182498"/>
    <n v="7.0739093960455701"/>
    <n v="10.7807700137176"/>
    <m/>
    <m/>
    <m/>
    <m/>
    <m/>
    <m/>
    <x v="3"/>
  </r>
  <r>
    <x v="3"/>
    <x v="3"/>
    <x v="9"/>
    <x v="5"/>
    <x v="0"/>
    <x v="0"/>
    <x v="15"/>
    <x v="10"/>
    <x v="0"/>
    <x v="0"/>
    <n v="18"/>
    <n v="239"/>
    <n v="22.8181142387024"/>
    <n v="0.441103900004715"/>
    <n v="0.143834000731206"/>
    <n v="0.88172220834523596"/>
    <n v="8.20351303075714"/>
    <n v="7.9066661450086597"/>
    <n v="10.2814412309964"/>
    <m/>
    <m/>
    <m/>
    <m/>
    <m/>
    <m/>
    <x v="3"/>
  </r>
  <r>
    <x v="3"/>
    <x v="3"/>
    <x v="9"/>
    <x v="5"/>
    <x v="0"/>
    <x v="0"/>
    <x v="15"/>
    <x v="10"/>
    <x v="0"/>
    <x v="1"/>
    <n v="18"/>
    <n v="239"/>
    <s v="nan"/>
    <n v="0.43095238095237998"/>
    <n v="0.12797619047618999"/>
    <n v="0.64972019564253003"/>
    <n v="7.68094193116859"/>
    <n v="8.1290624064864296"/>
    <n v="4.5440986039437199"/>
    <m/>
    <m/>
    <m/>
    <m/>
    <m/>
    <m/>
    <x v="3"/>
  </r>
  <r>
    <x v="3"/>
    <x v="3"/>
    <x v="9"/>
    <x v="5"/>
    <x v="0"/>
    <x v="0"/>
    <x v="15"/>
    <x v="10"/>
    <x v="0"/>
    <x v="0"/>
    <n v="19"/>
    <n v="239"/>
    <n v="23.452030322618501"/>
    <n v="0.44320456636788902"/>
    <n v="0.14802127019561401"/>
    <n v="0.87847900639460696"/>
    <n v="8.2610752390266402"/>
    <n v="8.3746062918179902"/>
    <n v="5.6498610248255696"/>
    <m/>
    <m/>
    <m/>
    <m/>
    <m/>
    <m/>
    <x v="3"/>
  </r>
  <r>
    <x v="3"/>
    <x v="3"/>
    <x v="9"/>
    <x v="5"/>
    <x v="0"/>
    <x v="0"/>
    <x v="15"/>
    <x v="10"/>
    <x v="0"/>
    <x v="1"/>
    <n v="19"/>
    <n v="239"/>
    <s v="nan"/>
    <n v="0.438425925925925"/>
    <n v="0.131944444444444"/>
    <n v="0.64360920809886402"/>
    <n v="7.7393349885847202"/>
    <n v="7.8762744271131604"/>
    <n v="4.5897279024304796"/>
    <m/>
    <m/>
    <m/>
    <m/>
    <m/>
    <m/>
    <x v="3"/>
  </r>
  <r>
    <x v="3"/>
    <x v="3"/>
    <x v="9"/>
    <x v="5"/>
    <x v="0"/>
    <x v="0"/>
    <x v="15"/>
    <x v="10"/>
    <x v="0"/>
    <x v="0"/>
    <n v="20"/>
    <n v="238"/>
    <n v="22.912186832774999"/>
    <n v="0.43871175854686001"/>
    <n v="0.14492977632388901"/>
    <n v="0.87794922027262301"/>
    <n v="8.1140999584876798"/>
    <n v="7.99581686659696"/>
    <n v="10.8346110719742"/>
    <m/>
    <m/>
    <m/>
    <m/>
    <m/>
    <m/>
    <x v="3"/>
  </r>
  <r>
    <x v="3"/>
    <x v="3"/>
    <x v="9"/>
    <x v="5"/>
    <x v="0"/>
    <x v="0"/>
    <x v="15"/>
    <x v="10"/>
    <x v="0"/>
    <x v="1"/>
    <n v="20"/>
    <n v="238"/>
    <s v="nan"/>
    <n v="0.43125000000000002"/>
    <n v="0.12599206349206299"/>
    <n v="0.65151162588997202"/>
    <n v="7.29739183220829"/>
    <n v="7.3802205096438698"/>
    <n v="5.3923322511899698"/>
    <m/>
    <m/>
    <m/>
    <m/>
    <m/>
    <m/>
    <x v="3"/>
  </r>
  <r>
    <x v="3"/>
    <x v="3"/>
    <x v="9"/>
    <x v="5"/>
    <x v="0"/>
    <x v="0"/>
    <x v="15"/>
    <x v="10"/>
    <x v="0"/>
    <x v="0"/>
    <n v="21"/>
    <n v="239"/>
    <n v="21.924719398248801"/>
    <n v="0.43624030388282597"/>
    <n v="0.13816684692218401"/>
    <n v="0.88398499922675999"/>
    <n v="8.0302869575953206"/>
    <n v="8.5318175612956999"/>
    <n v="4.5195727316926799"/>
    <m/>
    <m/>
    <m/>
    <m/>
    <m/>
    <m/>
    <x v="3"/>
  </r>
  <r>
    <x v="3"/>
    <x v="3"/>
    <x v="9"/>
    <x v="5"/>
    <x v="0"/>
    <x v="0"/>
    <x v="15"/>
    <x v="10"/>
    <x v="0"/>
    <x v="1"/>
    <n v="21"/>
    <n v="239"/>
    <s v="nan"/>
    <n v="0.43838383838383799"/>
    <n v="0.131944444444444"/>
    <n v="0.64360920809886402"/>
    <n v="6.9603084856498496"/>
    <n v="7.2289777889551896"/>
    <n v="5.0796233625124598"/>
    <m/>
    <m/>
    <m/>
    <m/>
    <m/>
    <m/>
    <x v="3"/>
  </r>
  <r>
    <x v="3"/>
    <x v="3"/>
    <x v="9"/>
    <x v="5"/>
    <x v="0"/>
    <x v="0"/>
    <x v="15"/>
    <x v="10"/>
    <x v="0"/>
    <x v="0"/>
    <n v="22"/>
    <n v="240"/>
    <n v="23.658444006973401"/>
    <n v="0.44746161952309699"/>
    <n v="0.149940953112458"/>
    <n v="0.87693717729757004"/>
    <n v="8.2462203842336503"/>
    <n v="8.3030674618859095"/>
    <n v="6.9387375982316897"/>
    <m/>
    <m/>
    <m/>
    <m/>
    <m/>
    <m/>
    <x v="3"/>
  </r>
  <r>
    <x v="3"/>
    <x v="3"/>
    <x v="9"/>
    <x v="5"/>
    <x v="0"/>
    <x v="0"/>
    <x v="15"/>
    <x v="10"/>
    <x v="0"/>
    <x v="1"/>
    <n v="22"/>
    <n v="240"/>
    <s v="nan"/>
    <n v="0.44166666666666599"/>
    <n v="0.13392857142857101"/>
    <n v="0.64183770637042803"/>
    <n v="7.6866025674897704"/>
    <n v="7.8171648389579103"/>
    <n v="4.6836703237227297"/>
    <m/>
    <m/>
    <m/>
    <m/>
    <m/>
    <m/>
    <x v="3"/>
  </r>
  <r>
    <x v="3"/>
    <x v="3"/>
    <x v="9"/>
    <x v="5"/>
    <x v="0"/>
    <x v="0"/>
    <x v="15"/>
    <x v="10"/>
    <x v="0"/>
    <x v="0"/>
    <n v="23"/>
    <n v="239"/>
    <n v="23.452030322618501"/>
    <n v="0.44320456636788902"/>
    <n v="0.14802127019561401"/>
    <n v="0.87847900639460696"/>
    <n v="8.2610752390266402"/>
    <n v="8.3746062918179902"/>
    <n v="5.6498610248255696"/>
    <m/>
    <m/>
    <m/>
    <m/>
    <m/>
    <m/>
    <x v="3"/>
  </r>
  <r>
    <x v="3"/>
    <x v="3"/>
    <x v="9"/>
    <x v="5"/>
    <x v="0"/>
    <x v="0"/>
    <x v="15"/>
    <x v="10"/>
    <x v="0"/>
    <x v="1"/>
    <n v="23"/>
    <n v="239"/>
    <s v="nan"/>
    <n v="0.438425925925925"/>
    <n v="0.131944444444444"/>
    <n v="0.64360920809886402"/>
    <n v="7.7393349885847202"/>
    <n v="7.8762744271131604"/>
    <n v="4.5897279024304796"/>
    <m/>
    <m/>
    <m/>
    <m/>
    <m/>
    <m/>
    <x v="3"/>
  </r>
  <r>
    <x v="3"/>
    <x v="3"/>
    <x v="9"/>
    <x v="5"/>
    <x v="0"/>
    <x v="0"/>
    <x v="15"/>
    <x v="10"/>
    <x v="0"/>
    <x v="0"/>
    <n v="24"/>
    <n v="239"/>
    <n v="23.763158410217201"/>
    <n v="0.44536131367862097"/>
    <n v="0.15054283619157199"/>
    <n v="0.87643395230341803"/>
    <n v="8.2854955725594195"/>
    <n v="8.0526411146271997"/>
    <n v="13.6411481050005"/>
    <m/>
    <m/>
    <m/>
    <m/>
    <m/>
    <m/>
    <x v="3"/>
  </r>
  <r>
    <x v="3"/>
    <x v="3"/>
    <x v="9"/>
    <x v="5"/>
    <x v="0"/>
    <x v="0"/>
    <x v="15"/>
    <x v="10"/>
    <x v="0"/>
    <x v="1"/>
    <n v="24"/>
    <n v="239"/>
    <s v="nan"/>
    <n v="0.44305555555555498"/>
    <n v="0.136904761904761"/>
    <n v="0.637498220555198"/>
    <n v="8.21178354755396"/>
    <n v="8.2212894537311296"/>
    <n v="7.99314770547912"/>
    <m/>
    <m/>
    <m/>
    <m/>
    <m/>
    <m/>
    <x v="3"/>
  </r>
  <r>
    <x v="3"/>
    <x v="3"/>
    <x v="9"/>
    <x v="5"/>
    <x v="0"/>
    <x v="0"/>
    <x v="15"/>
    <x v="10"/>
    <x v="0"/>
    <x v="0"/>
    <n v="25"/>
    <n v="242"/>
    <n v="23.370715069244401"/>
    <n v="0.450326167300516"/>
    <n v="0.147403505248658"/>
    <n v="0.87603145738142796"/>
    <n v="8.2426506539648692"/>
    <n v="8.3125459322795603"/>
    <n v="6.63505925272709"/>
    <m/>
    <m/>
    <m/>
    <m/>
    <m/>
    <m/>
    <x v="3"/>
  </r>
  <r>
    <x v="3"/>
    <x v="3"/>
    <x v="9"/>
    <x v="5"/>
    <x v="0"/>
    <x v="0"/>
    <x v="15"/>
    <x v="10"/>
    <x v="0"/>
    <x v="1"/>
    <n v="25"/>
    <n v="242"/>
    <s v="nan"/>
    <n v="0.44236111111111098"/>
    <n v="0.12599206349206299"/>
    <n v="0.64440584902026199"/>
    <n v="7.9487321298709297"/>
    <n v="8.0358219600722798"/>
    <n v="5.9456660352398698"/>
    <m/>
    <m/>
    <m/>
    <m/>
    <m/>
    <m/>
    <x v="3"/>
  </r>
  <r>
    <x v="3"/>
    <x v="3"/>
    <x v="9"/>
    <x v="5"/>
    <x v="0"/>
    <x v="0"/>
    <x v="15"/>
    <x v="10"/>
    <x v="0"/>
    <x v="0"/>
    <n v="26"/>
    <n v="235"/>
    <n v="21.878135100193902"/>
    <n v="0.426068253376858"/>
    <n v="0.13854038048798001"/>
    <n v="0.88369639958587198"/>
    <n v="7.9761980300724202"/>
    <n v="7.87986402588015"/>
    <n v="8.4578680510337403"/>
    <m/>
    <m/>
    <m/>
    <m/>
    <m/>
    <m/>
    <x v="3"/>
  </r>
  <r>
    <x v="3"/>
    <x v="3"/>
    <x v="9"/>
    <x v="5"/>
    <x v="0"/>
    <x v="0"/>
    <x v="15"/>
    <x v="10"/>
    <x v="0"/>
    <x v="1"/>
    <n v="26"/>
    <n v="235"/>
    <s v="nan"/>
    <n v="0.422294372294372"/>
    <n v="0.12896825396825301"/>
    <n v="0.656947340101254"/>
    <n v="7.4768545106745696"/>
    <n v="7.5994341005608996"/>
    <n v="6.8639565612429596"/>
    <m/>
    <m/>
    <m/>
    <m/>
    <m/>
    <m/>
    <x v="3"/>
  </r>
  <r>
    <x v="3"/>
    <x v="3"/>
    <x v="9"/>
    <x v="5"/>
    <x v="0"/>
    <x v="0"/>
    <x v="15"/>
    <x v="10"/>
    <x v="0"/>
    <x v="0"/>
    <n v="27"/>
    <n v="240"/>
    <n v="23.421102916691101"/>
    <n v="0.44663071008974797"/>
    <n v="0.148662630907305"/>
    <n v="0.87575876076357595"/>
    <n v="8.1917478995095401"/>
    <n v="8.3822625976247096"/>
    <n v="3.80990984286057"/>
    <m/>
    <m/>
    <m/>
    <m/>
    <m/>
    <m/>
    <x v="3"/>
  </r>
  <r>
    <x v="3"/>
    <x v="3"/>
    <x v="9"/>
    <x v="5"/>
    <x v="0"/>
    <x v="0"/>
    <x v="15"/>
    <x v="10"/>
    <x v="0"/>
    <x v="1"/>
    <n v="27"/>
    <n v="240"/>
    <s v="nan"/>
    <n v="0.44166666666666599"/>
    <n v="0.13095238095237999"/>
    <n v="0.64183770637042803"/>
    <n v="7.8933195291882603"/>
    <n v="7.3684251481356098"/>
    <n v="19.965890293399401"/>
    <m/>
    <m/>
    <m/>
    <m/>
    <m/>
    <m/>
    <x v="3"/>
  </r>
  <r>
    <x v="3"/>
    <x v="3"/>
    <x v="9"/>
    <x v="5"/>
    <x v="0"/>
    <x v="0"/>
    <x v="15"/>
    <x v="10"/>
    <x v="0"/>
    <x v="0"/>
    <n v="28"/>
    <n v="241"/>
    <n v="22.732183502771701"/>
    <n v="0.44596463362095301"/>
    <n v="0.14399414571183"/>
    <n v="0.87614556044671499"/>
    <n v="8.1477928525324597"/>
    <n v="8.2213521259391502"/>
    <n v="7.3386408450588396"/>
    <m/>
    <m/>
    <m/>
    <m/>
    <m/>
    <m/>
    <x v="3"/>
  </r>
  <r>
    <x v="3"/>
    <x v="3"/>
    <x v="9"/>
    <x v="5"/>
    <x v="0"/>
    <x v="0"/>
    <x v="15"/>
    <x v="10"/>
    <x v="0"/>
    <x v="1"/>
    <n v="28"/>
    <n v="241"/>
    <s v="nan"/>
    <n v="0.44393939393939302"/>
    <n v="0.131944444444444"/>
    <n v="0.64007608884571898"/>
    <n v="7.8211572386538801"/>
    <n v="8.0593613888950397"/>
    <n v="5.2009115860010997"/>
    <m/>
    <m/>
    <m/>
    <m/>
    <m/>
    <m/>
    <x v="3"/>
  </r>
  <r>
    <x v="3"/>
    <x v="3"/>
    <x v="9"/>
    <x v="5"/>
    <x v="0"/>
    <x v="0"/>
    <x v="15"/>
    <x v="10"/>
    <x v="0"/>
    <x v="0"/>
    <n v="29"/>
    <n v="236"/>
    <n v="21.494566218095599"/>
    <n v="0.42507848953942001"/>
    <n v="0.135474185359724"/>
    <n v="0.88820338902164797"/>
    <n v="7.9912173703632501"/>
    <n v="8.5426633992904808"/>
    <n v="5.89572246043981"/>
    <m/>
    <m/>
    <m/>
    <m/>
    <m/>
    <m/>
    <x v="3"/>
  </r>
  <r>
    <x v="3"/>
    <x v="3"/>
    <x v="9"/>
    <x v="5"/>
    <x v="0"/>
    <x v="0"/>
    <x v="15"/>
    <x v="10"/>
    <x v="0"/>
    <x v="1"/>
    <n v="29"/>
    <n v="236"/>
    <s v="nan"/>
    <n v="0.42140151515151503"/>
    <n v="0.12797619047618999"/>
    <n v="0.65512509012228004"/>
    <n v="7.2266349832222296"/>
    <n v="6.4072421896555101"/>
    <n v="10.3403275987757"/>
    <m/>
    <m/>
    <m/>
    <m/>
    <m/>
    <m/>
    <x v="3"/>
  </r>
  <r>
    <x v="3"/>
    <x v="3"/>
    <x v="9"/>
    <x v="5"/>
    <x v="0"/>
    <x v="0"/>
    <x v="15"/>
    <x v="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1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1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2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2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3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3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5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5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7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7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8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8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9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9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1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1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11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11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12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12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13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13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1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1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15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15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1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1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17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17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18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18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19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19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2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2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21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21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22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22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23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23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2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2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25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25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2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2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27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27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28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28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5"/>
    <x v="0"/>
    <x v="0"/>
    <x v="15"/>
    <x v="0"/>
    <x v="0"/>
    <x v="0"/>
    <n v="29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5"/>
    <x v="0"/>
    <x v="0"/>
    <x v="1"/>
    <n v="29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5"/>
    <x v="5"/>
    <x v="11"/>
    <x v="15"/>
    <x v="0"/>
    <x v="0"/>
    <x v="12"/>
    <x v="1"/>
    <x v="0"/>
    <x v="0"/>
    <n v="0"/>
    <n v="2529"/>
    <n v="153.59136889595601"/>
    <n v="0.32717757267019598"/>
    <n v="8.2901266544739699E-2"/>
    <n v="0.93786346928393105"/>
    <n v="13.4724776254674"/>
    <s v="nan"/>
    <n v="13.4724776254674"/>
    <m/>
    <m/>
    <m/>
    <m/>
    <m/>
    <m/>
    <x v="5"/>
  </r>
  <r>
    <x v="5"/>
    <x v="5"/>
    <x v="11"/>
    <x v="15"/>
    <x v="0"/>
    <x v="0"/>
    <x v="12"/>
    <x v="1"/>
    <x v="0"/>
    <x v="1"/>
    <n v="0"/>
    <n v="2529"/>
    <s v="nan"/>
    <n v="0.30514316634817001"/>
    <n v="5.2681039248203401E-2"/>
    <n v="0.80359407442849595"/>
    <n v="11.954365695035101"/>
    <s v="nan"/>
    <n v="11.954365695035101"/>
    <m/>
    <m/>
    <m/>
    <m/>
    <m/>
    <m/>
    <x v="5"/>
  </r>
  <r>
    <x v="5"/>
    <x v="5"/>
    <x v="11"/>
    <x v="15"/>
    <x v="0"/>
    <x v="0"/>
    <x v="12"/>
    <x v="1"/>
    <x v="0"/>
    <x v="0"/>
    <n v="1"/>
    <n v="2530"/>
    <n v="147.327309908411"/>
    <n v="0.325043502822144"/>
    <n v="7.9489137291173406E-2"/>
    <n v="0.93909102872947403"/>
    <n v="13.3918834750708"/>
    <s v="nan"/>
    <n v="13.3918834750708"/>
    <m/>
    <m/>
    <m/>
    <m/>
    <m/>
    <m/>
    <x v="5"/>
  </r>
  <r>
    <x v="5"/>
    <x v="5"/>
    <x v="11"/>
    <x v="15"/>
    <x v="0"/>
    <x v="0"/>
    <x v="12"/>
    <x v="1"/>
    <x v="0"/>
    <x v="1"/>
    <n v="1"/>
    <n v="2530"/>
    <s v="nan"/>
    <n v="0.298743022821161"/>
    <n v="4.3725815367606398E-2"/>
    <n v="0.81145441623148395"/>
    <n v="11.612830275158499"/>
    <s v="nan"/>
    <n v="11.612830275158499"/>
    <m/>
    <m/>
    <m/>
    <m/>
    <m/>
    <m/>
    <x v="5"/>
  </r>
  <r>
    <x v="5"/>
    <x v="5"/>
    <x v="11"/>
    <x v="15"/>
    <x v="0"/>
    <x v="0"/>
    <x v="12"/>
    <x v="1"/>
    <x v="0"/>
    <x v="0"/>
    <n v="2"/>
    <n v="2520"/>
    <n v="148.68664295903"/>
    <n v="0.32312282347249099"/>
    <n v="8.0205866645806007E-2"/>
    <n v="0.94141600908058898"/>
    <n v="13.3977475101173"/>
    <s v="nan"/>
    <n v="13.3977475101173"/>
    <m/>
    <m/>
    <m/>
    <m/>
    <m/>
    <m/>
    <x v="5"/>
  </r>
  <r>
    <x v="5"/>
    <x v="5"/>
    <x v="11"/>
    <x v="15"/>
    <x v="0"/>
    <x v="0"/>
    <x v="12"/>
    <x v="1"/>
    <x v="0"/>
    <x v="1"/>
    <n v="2"/>
    <n v="2520"/>
    <s v="nan"/>
    <n v="0.294487528453726"/>
    <n v="4.2122719734660002E-2"/>
    <n v="0.81499095970097102"/>
    <n v="11.8716800546974"/>
    <s v="nan"/>
    <n v="11.8716800546974"/>
    <m/>
    <m/>
    <m/>
    <m/>
    <m/>
    <m/>
    <x v="5"/>
  </r>
  <r>
    <x v="5"/>
    <x v="5"/>
    <x v="11"/>
    <x v="15"/>
    <x v="0"/>
    <x v="0"/>
    <x v="12"/>
    <x v="1"/>
    <x v="0"/>
    <x v="0"/>
    <n v="3"/>
    <n v="2510"/>
    <n v="144.914141038943"/>
    <n v="0.31902701341301398"/>
    <n v="7.8190821817104295E-2"/>
    <n v="0.94035124246234403"/>
    <n v="13.264705139883"/>
    <s v="nan"/>
    <n v="13.264705139883"/>
    <m/>
    <m/>
    <m/>
    <m/>
    <m/>
    <m/>
    <x v="5"/>
  </r>
  <r>
    <x v="5"/>
    <x v="5"/>
    <x v="11"/>
    <x v="15"/>
    <x v="0"/>
    <x v="0"/>
    <x v="12"/>
    <x v="1"/>
    <x v="0"/>
    <x v="1"/>
    <n v="3"/>
    <n v="2510"/>
    <s v="nan"/>
    <n v="0.29619319620012702"/>
    <n v="4.7705914870093902E-2"/>
    <n v="0.81143805979425798"/>
    <n v="11.736672866473199"/>
    <s v="nan"/>
    <n v="11.736672866473199"/>
    <m/>
    <m/>
    <m/>
    <m/>
    <m/>
    <m/>
    <x v="5"/>
  </r>
  <r>
    <x v="5"/>
    <x v="5"/>
    <x v="11"/>
    <x v="15"/>
    <x v="0"/>
    <x v="0"/>
    <x v="12"/>
    <x v="1"/>
    <x v="0"/>
    <x v="0"/>
    <n v="4"/>
    <n v="2547"/>
    <n v="166.427338581816"/>
    <n v="0.33719829350552"/>
    <n v="8.9700013591069397E-2"/>
    <n v="0.93528407248068202"/>
    <n v="13.7664973198862"/>
    <s v="nan"/>
    <n v="13.7664973198862"/>
    <m/>
    <m/>
    <m/>
    <m/>
    <m/>
    <m/>
    <x v="5"/>
  </r>
  <r>
    <x v="5"/>
    <x v="5"/>
    <x v="11"/>
    <x v="15"/>
    <x v="0"/>
    <x v="0"/>
    <x v="12"/>
    <x v="1"/>
    <x v="0"/>
    <x v="1"/>
    <n v="4"/>
    <n v="2547"/>
    <s v="nan"/>
    <n v="0.30677981716866198"/>
    <n v="5.0304035378662203E-2"/>
    <n v="0.80303510163427305"/>
    <n v="11.7149625936818"/>
    <s v="nan"/>
    <n v="11.7149625936818"/>
    <m/>
    <m/>
    <m/>
    <m/>
    <m/>
    <m/>
    <x v="5"/>
  </r>
  <r>
    <x v="5"/>
    <x v="5"/>
    <x v="11"/>
    <x v="15"/>
    <x v="0"/>
    <x v="0"/>
    <x v="12"/>
    <x v="1"/>
    <x v="0"/>
    <x v="0"/>
    <n v="5"/>
    <n v="2544"/>
    <n v="164.468154358079"/>
    <n v="0.33467033095858301"/>
    <n v="8.8754085270249999E-2"/>
    <n v="0.93521876026361395"/>
    <n v="13.6402865898415"/>
    <s v="nan"/>
    <n v="13.6402865898415"/>
    <m/>
    <m/>
    <m/>
    <m/>
    <m/>
    <m/>
    <x v="5"/>
  </r>
  <r>
    <x v="5"/>
    <x v="5"/>
    <x v="11"/>
    <x v="15"/>
    <x v="0"/>
    <x v="0"/>
    <x v="12"/>
    <x v="1"/>
    <x v="0"/>
    <x v="1"/>
    <n v="5"/>
    <n v="2544"/>
    <s v="nan"/>
    <n v="0.30555657531767599"/>
    <n v="4.9032614704256398E-2"/>
    <n v="0.80399014226468402"/>
    <n v="11.8420462843296"/>
    <s v="nan"/>
    <n v="11.8420462843296"/>
    <m/>
    <m/>
    <m/>
    <m/>
    <m/>
    <m/>
    <x v="5"/>
  </r>
  <r>
    <x v="5"/>
    <x v="5"/>
    <x v="11"/>
    <x v="15"/>
    <x v="0"/>
    <x v="0"/>
    <x v="12"/>
    <x v="1"/>
    <x v="0"/>
    <x v="0"/>
    <n v="6"/>
    <n v="2535"/>
    <n v="146.61243997442401"/>
    <n v="0.325217666038708"/>
    <n v="7.9157341672933604E-2"/>
    <n v="0.93708461920295905"/>
    <n v="13.3062903410937"/>
    <s v="nan"/>
    <n v="13.3062903410937"/>
    <m/>
    <m/>
    <m/>
    <m/>
    <m/>
    <m/>
    <x v="5"/>
  </r>
  <r>
    <x v="5"/>
    <x v="5"/>
    <x v="11"/>
    <x v="15"/>
    <x v="0"/>
    <x v="0"/>
    <x v="12"/>
    <x v="1"/>
    <x v="0"/>
    <x v="1"/>
    <n v="6"/>
    <n v="2535"/>
    <s v="nan"/>
    <n v="0.29828031744879302"/>
    <n v="4.4333886124930902E-2"/>
    <n v="0.81016399086499602"/>
    <n v="11.649379752657399"/>
    <s v="nan"/>
    <n v="11.649379752657399"/>
    <m/>
    <m/>
    <m/>
    <m/>
    <m/>
    <m/>
    <x v="5"/>
  </r>
  <r>
    <x v="2"/>
    <x v="2"/>
    <x v="2"/>
    <x v="15"/>
    <x v="0"/>
    <x v="0"/>
    <x v="2"/>
    <x v="1"/>
    <x v="0"/>
    <x v="0"/>
    <n v="0"/>
    <n v="2700"/>
    <n v="137.697187783836"/>
    <n v="0.377172700982501"/>
    <n v="7.5903928042110297E-2"/>
    <n v="0.93962039863666202"/>
    <n v="6.5139915782985103"/>
    <s v="nan"/>
    <n v="6.5139915782985103"/>
    <m/>
    <m/>
    <m/>
    <m/>
    <m/>
    <m/>
    <x v="2"/>
  </r>
  <r>
    <x v="2"/>
    <x v="2"/>
    <x v="2"/>
    <x v="15"/>
    <x v="0"/>
    <x v="0"/>
    <x v="2"/>
    <x v="1"/>
    <x v="0"/>
    <x v="1"/>
    <n v="0"/>
    <n v="2700"/>
    <s v="nan"/>
    <n v="0.34705257936507899"/>
    <n v="3.5000000000000003E-2"/>
    <n v="0.78427773672067003"/>
    <n v="5.5618549976163898"/>
    <s v="nan"/>
    <n v="5.5618549976163898"/>
    <m/>
    <m/>
    <m/>
    <m/>
    <m/>
    <m/>
    <x v="2"/>
  </r>
  <r>
    <x v="2"/>
    <x v="2"/>
    <x v="2"/>
    <x v="15"/>
    <x v="0"/>
    <x v="0"/>
    <x v="2"/>
    <x v="1"/>
    <x v="0"/>
    <x v="0"/>
    <n v="1"/>
    <n v="2705"/>
    <n v="137.35907728752099"/>
    <n v="0.37837455989150898"/>
    <n v="7.5725422257515204E-2"/>
    <n v="0.94028951800136196"/>
    <n v="6.4973636635026404"/>
    <s v="nan"/>
    <n v="6.4973636635026404"/>
    <m/>
    <m/>
    <m/>
    <m/>
    <m/>
    <m/>
    <x v="2"/>
  </r>
  <r>
    <x v="2"/>
    <x v="2"/>
    <x v="2"/>
    <x v="15"/>
    <x v="0"/>
    <x v="0"/>
    <x v="2"/>
    <x v="1"/>
    <x v="0"/>
    <x v="1"/>
    <n v="1"/>
    <n v="2705"/>
    <s v="nan"/>
    <n v="0.34583928571428502"/>
    <n v="3.2625000000000001E-2"/>
    <n v="0.78628852321975395"/>
    <n v="5.5027741515897297"/>
    <s v="nan"/>
    <n v="5.5027741515897297"/>
    <m/>
    <m/>
    <m/>
    <m/>
    <m/>
    <m/>
    <x v="2"/>
  </r>
  <r>
    <x v="2"/>
    <x v="2"/>
    <x v="2"/>
    <x v="15"/>
    <x v="0"/>
    <x v="0"/>
    <x v="2"/>
    <x v="1"/>
    <x v="0"/>
    <x v="0"/>
    <n v="2"/>
    <n v="2716"/>
    <n v="130.62333083582999"/>
    <n v="0.378287395670733"/>
    <n v="7.2015325548121498E-2"/>
    <n v="0.93829460400244002"/>
    <n v="6.4531852158468199"/>
    <s v="nan"/>
    <n v="6.4531852158468199"/>
    <m/>
    <m/>
    <m/>
    <m/>
    <m/>
    <m/>
    <x v="2"/>
  </r>
  <r>
    <x v="2"/>
    <x v="2"/>
    <x v="2"/>
    <x v="15"/>
    <x v="0"/>
    <x v="0"/>
    <x v="2"/>
    <x v="1"/>
    <x v="0"/>
    <x v="1"/>
    <n v="2"/>
    <n v="2716"/>
    <s v="nan"/>
    <n v="0.34987400793650703"/>
    <n v="3.3250000000000002E-2"/>
    <n v="0.78376210149855596"/>
    <n v="5.5435850168074001"/>
    <s v="nan"/>
    <n v="5.5435850168074001"/>
    <m/>
    <m/>
    <m/>
    <m/>
    <m/>
    <m/>
    <x v="2"/>
  </r>
  <r>
    <x v="2"/>
    <x v="2"/>
    <x v="2"/>
    <x v="15"/>
    <x v="0"/>
    <x v="0"/>
    <x v="2"/>
    <x v="1"/>
    <x v="0"/>
    <x v="0"/>
    <n v="3"/>
    <n v="2725"/>
    <n v="134.417126011243"/>
    <n v="0.382086139633184"/>
    <n v="7.4094956982366997E-2"/>
    <n v="0.93729748742441499"/>
    <n v="6.4970715621776396"/>
    <s v="nan"/>
    <n v="6.4970715621776396"/>
    <m/>
    <m/>
    <m/>
    <m/>
    <m/>
    <m/>
    <x v="2"/>
  </r>
  <r>
    <x v="2"/>
    <x v="2"/>
    <x v="2"/>
    <x v="15"/>
    <x v="0"/>
    <x v="0"/>
    <x v="2"/>
    <x v="1"/>
    <x v="0"/>
    <x v="1"/>
    <n v="3"/>
    <n v="2725"/>
    <s v="nan"/>
    <n v="0.354313492063492"/>
    <n v="3.5749999999999997E-2"/>
    <n v="0.78062761372385003"/>
    <n v="5.5686709247336799"/>
    <s v="nan"/>
    <n v="5.5686709247336799"/>
    <m/>
    <m/>
    <m/>
    <m/>
    <m/>
    <m/>
    <x v="2"/>
  </r>
  <r>
    <x v="2"/>
    <x v="2"/>
    <x v="2"/>
    <x v="15"/>
    <x v="0"/>
    <x v="0"/>
    <x v="2"/>
    <x v="1"/>
    <x v="0"/>
    <x v="0"/>
    <n v="4"/>
    <n v="2691"/>
    <n v="137.99764055603799"/>
    <n v="0.37612614649520099"/>
    <n v="7.6089308915862297E-2"/>
    <n v="0.93884243797120703"/>
    <n v="6.5164015617641304"/>
    <s v="nan"/>
    <n v="6.5164015617641304"/>
    <m/>
    <m/>
    <m/>
    <m/>
    <m/>
    <m/>
    <x v="2"/>
  </r>
  <r>
    <x v="2"/>
    <x v="2"/>
    <x v="2"/>
    <x v="15"/>
    <x v="0"/>
    <x v="0"/>
    <x v="2"/>
    <x v="1"/>
    <x v="0"/>
    <x v="1"/>
    <n v="4"/>
    <n v="2691"/>
    <s v="nan"/>
    <n v="0.34780753968253902"/>
    <n v="3.7749999999999999E-2"/>
    <n v="0.78285227473165597"/>
    <n v="5.6894895275767796"/>
    <s v="nan"/>
    <n v="5.6894895275767796"/>
    <m/>
    <m/>
    <m/>
    <m/>
    <m/>
    <m/>
    <x v="2"/>
  </r>
  <r>
    <x v="2"/>
    <x v="2"/>
    <x v="2"/>
    <x v="15"/>
    <x v="0"/>
    <x v="0"/>
    <x v="2"/>
    <x v="1"/>
    <x v="0"/>
    <x v="0"/>
    <n v="5"/>
    <n v="2719"/>
    <n v="137.163375311479"/>
    <n v="0.382364837486251"/>
    <n v="7.5607902757338794E-2"/>
    <n v="0.93904007202176898"/>
    <n v="6.5190016710235703"/>
    <s v="nan"/>
    <n v="6.5190016710235703"/>
    <m/>
    <m/>
    <m/>
    <m/>
    <m/>
    <m/>
    <x v="2"/>
  </r>
  <r>
    <x v="2"/>
    <x v="2"/>
    <x v="2"/>
    <x v="15"/>
    <x v="0"/>
    <x v="0"/>
    <x v="2"/>
    <x v="1"/>
    <x v="0"/>
    <x v="1"/>
    <n v="5"/>
    <n v="2719"/>
    <s v="nan"/>
    <n v="0.35363293650793598"/>
    <n v="3.5874999999999997E-2"/>
    <n v="0.78058645378207703"/>
    <n v="5.6205947493751198"/>
    <s v="nan"/>
    <n v="5.6205947493751198"/>
    <m/>
    <m/>
    <m/>
    <m/>
    <m/>
    <m/>
    <x v="2"/>
  </r>
  <r>
    <x v="0"/>
    <x v="0"/>
    <x v="3"/>
    <x v="2"/>
    <x v="0"/>
    <x v="0"/>
    <x v="0"/>
    <x v="1"/>
    <x v="0"/>
    <x v="0"/>
    <n v="0"/>
    <n v="829"/>
    <n v="48.457593060769597"/>
    <n v="0.40996665714236002"/>
    <n v="9.0421214918409307E-2"/>
    <n v="0.92409138085530396"/>
    <n v="4.5104704947431404"/>
    <s v="nan"/>
    <n v="4.5104704947431404"/>
    <m/>
    <m/>
    <m/>
    <m/>
    <m/>
    <m/>
    <x v="0"/>
  </r>
  <r>
    <x v="0"/>
    <x v="0"/>
    <x v="3"/>
    <x v="2"/>
    <x v="0"/>
    <x v="0"/>
    <x v="0"/>
    <x v="1"/>
    <x v="0"/>
    <x v="1"/>
    <n v="0"/>
    <n v="829"/>
    <s v="nan"/>
    <n v="0.42026799304196499"/>
    <n v="0.103881278538812"/>
    <n v="0.70328519665103795"/>
    <n v="4.28693613027247"/>
    <s v="nan"/>
    <n v="4.28693613027247"/>
    <m/>
    <m/>
    <m/>
    <m/>
    <m/>
    <m/>
    <x v="0"/>
  </r>
  <r>
    <x v="0"/>
    <x v="0"/>
    <x v="3"/>
    <x v="2"/>
    <x v="0"/>
    <x v="0"/>
    <x v="0"/>
    <x v="1"/>
    <x v="0"/>
    <x v="0"/>
    <n v="1"/>
    <n v="828"/>
    <n v="52.665555479242997"/>
    <n v="0.414345695918516"/>
    <n v="9.8465840123874396E-2"/>
    <n v="0.91754719318789901"/>
    <n v="4.6096809285903397"/>
    <s v="nan"/>
    <n v="4.6096809285903397"/>
    <m/>
    <m/>
    <m/>
    <m/>
    <m/>
    <m/>
    <x v="0"/>
  </r>
  <r>
    <x v="0"/>
    <x v="0"/>
    <x v="3"/>
    <x v="2"/>
    <x v="0"/>
    <x v="0"/>
    <x v="0"/>
    <x v="1"/>
    <x v="0"/>
    <x v="1"/>
    <n v="1"/>
    <n v="828"/>
    <s v="nan"/>
    <n v="0.43017232006958001"/>
    <n v="0.12442922374429199"/>
    <n v="0.68819608182306602"/>
    <n v="4.7680839541261397"/>
    <s v="nan"/>
    <n v="4.7680839541261397"/>
    <m/>
    <m/>
    <m/>
    <m/>
    <m/>
    <m/>
    <x v="0"/>
  </r>
  <r>
    <x v="0"/>
    <x v="0"/>
    <x v="3"/>
    <x v="2"/>
    <x v="0"/>
    <x v="0"/>
    <x v="0"/>
    <x v="1"/>
    <x v="0"/>
    <x v="0"/>
    <n v="2"/>
    <n v="828"/>
    <n v="52.665395286534803"/>
    <n v="0.41171952351409302"/>
    <n v="9.8601803704269797E-2"/>
    <n v="0.91548259672931698"/>
    <n v="4.6181647310781804"/>
    <s v="nan"/>
    <n v="4.6181647310781804"/>
    <m/>
    <m/>
    <m/>
    <m/>
    <m/>
    <m/>
    <x v="0"/>
  </r>
  <r>
    <x v="0"/>
    <x v="0"/>
    <x v="3"/>
    <x v="2"/>
    <x v="0"/>
    <x v="0"/>
    <x v="0"/>
    <x v="1"/>
    <x v="0"/>
    <x v="1"/>
    <n v="2"/>
    <n v="828"/>
    <s v="nan"/>
    <n v="0.42978636660143499"/>
    <n v="0.130136986301369"/>
    <n v="0.683536684990531"/>
    <n v="4.7444161199225396"/>
    <s v="nan"/>
    <n v="4.7444161199225396"/>
    <m/>
    <m/>
    <m/>
    <m/>
    <m/>
    <m/>
    <x v="0"/>
  </r>
  <r>
    <x v="0"/>
    <x v="0"/>
    <x v="3"/>
    <x v="2"/>
    <x v="0"/>
    <x v="0"/>
    <x v="0"/>
    <x v="1"/>
    <x v="0"/>
    <x v="0"/>
    <n v="3"/>
    <n v="820"/>
    <n v="48.584553527321397"/>
    <n v="0.40402374212710701"/>
    <n v="9.0818773552379606E-2"/>
    <n v="0.92012153360920501"/>
    <n v="4.4449212932488296"/>
    <s v="nan"/>
    <n v="4.4449212932488296"/>
    <m/>
    <m/>
    <m/>
    <m/>
    <m/>
    <m/>
    <x v="0"/>
  </r>
  <r>
    <x v="0"/>
    <x v="0"/>
    <x v="3"/>
    <x v="2"/>
    <x v="0"/>
    <x v="0"/>
    <x v="0"/>
    <x v="1"/>
    <x v="0"/>
    <x v="1"/>
    <n v="3"/>
    <n v="820"/>
    <s v="nan"/>
    <n v="0.41890084801043698"/>
    <n v="0.113584474885844"/>
    <n v="0.69637064995793696"/>
    <n v="4.5282943195815104"/>
    <s v="nan"/>
    <n v="4.5282943195815104"/>
    <m/>
    <m/>
    <m/>
    <m/>
    <m/>
    <m/>
    <x v="0"/>
  </r>
  <r>
    <x v="0"/>
    <x v="0"/>
    <x v="3"/>
    <x v="2"/>
    <x v="0"/>
    <x v="0"/>
    <x v="0"/>
    <x v="1"/>
    <x v="0"/>
    <x v="0"/>
    <n v="4"/>
    <n v="826"/>
    <n v="53.914920769180902"/>
    <n v="0.41432699023542302"/>
    <n v="0.10079733518387"/>
    <n v="0.92535154189747904"/>
    <n v="4.6098151010325399"/>
    <s v="nan"/>
    <n v="4.6098151010325399"/>
    <m/>
    <m/>
    <m/>
    <m/>
    <m/>
    <m/>
    <x v="0"/>
  </r>
  <r>
    <x v="0"/>
    <x v="0"/>
    <x v="3"/>
    <x v="2"/>
    <x v="0"/>
    <x v="0"/>
    <x v="0"/>
    <x v="1"/>
    <x v="0"/>
    <x v="1"/>
    <n v="4"/>
    <n v="826"/>
    <s v="nan"/>
    <n v="0.42594585779517202"/>
    <n v="0.11872146118721399"/>
    <n v="0.69372954958057498"/>
    <n v="4.4185615253270702"/>
    <s v="nan"/>
    <n v="4.4185615253270702"/>
    <m/>
    <m/>
    <m/>
    <m/>
    <m/>
    <m/>
    <x v="0"/>
  </r>
  <r>
    <x v="0"/>
    <x v="0"/>
    <x v="3"/>
    <x v="2"/>
    <x v="0"/>
    <x v="0"/>
    <x v="0"/>
    <x v="1"/>
    <x v="0"/>
    <x v="0"/>
    <n v="5"/>
    <n v="824"/>
    <n v="48.943919159583999"/>
    <n v="0.407003585215442"/>
    <n v="9.1214154823348007E-2"/>
    <n v="0.92472679446792705"/>
    <n v="4.5519544229474604"/>
    <s v="nan"/>
    <n v="4.5519544229474604"/>
    <m/>
    <m/>
    <m/>
    <m/>
    <m/>
    <m/>
    <x v="0"/>
  </r>
  <r>
    <x v="0"/>
    <x v="0"/>
    <x v="3"/>
    <x v="2"/>
    <x v="0"/>
    <x v="0"/>
    <x v="0"/>
    <x v="1"/>
    <x v="0"/>
    <x v="1"/>
    <n v="5"/>
    <n v="824"/>
    <s v="nan"/>
    <n v="0.41693574690149998"/>
    <n v="0.10958904109589"/>
    <n v="0.70394739454302202"/>
    <n v="4.2234683719399797"/>
    <s v="nan"/>
    <n v="4.2234683719399797"/>
    <m/>
    <m/>
    <m/>
    <m/>
    <m/>
    <m/>
    <x v="0"/>
  </r>
  <r>
    <x v="0"/>
    <x v="0"/>
    <x v="3"/>
    <x v="2"/>
    <x v="0"/>
    <x v="0"/>
    <x v="0"/>
    <x v="1"/>
    <x v="0"/>
    <x v="0"/>
    <n v="6"/>
    <n v="830"/>
    <n v="48.582477111929101"/>
    <n v="0.409460606284618"/>
    <n v="9.0647577666974802E-2"/>
    <n v="0.92009670977630797"/>
    <n v="4.47751423877994"/>
    <s v="nan"/>
    <n v="4.47751423877994"/>
    <m/>
    <m/>
    <m/>
    <m/>
    <m/>
    <m/>
    <x v="0"/>
  </r>
  <r>
    <x v="0"/>
    <x v="0"/>
    <x v="3"/>
    <x v="2"/>
    <x v="0"/>
    <x v="0"/>
    <x v="0"/>
    <x v="1"/>
    <x v="0"/>
    <x v="1"/>
    <n v="6"/>
    <n v="830"/>
    <s v="nan"/>
    <n v="0.43025929549902098"/>
    <n v="0.12899543378995401"/>
    <n v="0.682676593011038"/>
    <n v="4.6111788712109796"/>
    <s v="nan"/>
    <n v="4.6111788712109796"/>
    <m/>
    <m/>
    <m/>
    <m/>
    <m/>
    <m/>
    <x v="0"/>
  </r>
  <r>
    <x v="0"/>
    <x v="0"/>
    <x v="3"/>
    <x v="2"/>
    <x v="0"/>
    <x v="0"/>
    <x v="0"/>
    <x v="1"/>
    <x v="0"/>
    <x v="0"/>
    <n v="7"/>
    <n v="823"/>
    <n v="49.216755325233699"/>
    <n v="0.40877499406175"/>
    <n v="9.1860466563242593E-2"/>
    <n v="0.922177964061908"/>
    <n v="4.5001598825532199"/>
    <s v="nan"/>
    <n v="4.5001598825532199"/>
    <m/>
    <m/>
    <m/>
    <m/>
    <m/>
    <m/>
    <x v="0"/>
  </r>
  <r>
    <x v="0"/>
    <x v="0"/>
    <x v="3"/>
    <x v="2"/>
    <x v="0"/>
    <x v="0"/>
    <x v="0"/>
    <x v="1"/>
    <x v="0"/>
    <x v="1"/>
    <n v="7"/>
    <n v="823"/>
    <s v="nan"/>
    <n v="0.429019895629484"/>
    <n v="0.123858447488584"/>
    <n v="0.68881579028431295"/>
    <n v="4.6606079902786703"/>
    <s v="nan"/>
    <n v="4.6606079902786703"/>
    <m/>
    <m/>
    <m/>
    <m/>
    <m/>
    <m/>
    <x v="0"/>
  </r>
  <r>
    <x v="0"/>
    <x v="0"/>
    <x v="3"/>
    <x v="2"/>
    <x v="0"/>
    <x v="0"/>
    <x v="0"/>
    <x v="1"/>
    <x v="0"/>
    <x v="0"/>
    <n v="8"/>
    <n v="833"/>
    <n v="50.228172566377197"/>
    <n v="0.41465056508118497"/>
    <n v="9.3865601249757305E-2"/>
    <n v="0.91759170003560397"/>
    <n v="4.5363773360230404"/>
    <s v="nan"/>
    <n v="4.5363773360230404"/>
    <m/>
    <m/>
    <m/>
    <m/>
    <m/>
    <m/>
    <x v="0"/>
  </r>
  <r>
    <x v="0"/>
    <x v="0"/>
    <x v="3"/>
    <x v="2"/>
    <x v="0"/>
    <x v="0"/>
    <x v="0"/>
    <x v="1"/>
    <x v="0"/>
    <x v="1"/>
    <n v="8"/>
    <n v="833"/>
    <s v="nan"/>
    <n v="0.438532833224614"/>
    <n v="0.13242009132419999"/>
    <n v="0.67829494588522599"/>
    <n v="4.86394926430326"/>
    <s v="nan"/>
    <n v="4.86394926430326"/>
    <m/>
    <m/>
    <m/>
    <m/>
    <m/>
    <m/>
    <x v="0"/>
  </r>
  <r>
    <x v="0"/>
    <x v="0"/>
    <x v="3"/>
    <x v="2"/>
    <x v="0"/>
    <x v="0"/>
    <x v="0"/>
    <x v="1"/>
    <x v="0"/>
    <x v="0"/>
    <n v="9"/>
    <n v="824"/>
    <n v="51.631221908348799"/>
    <n v="0.40923176427395502"/>
    <n v="9.6332690441673197E-2"/>
    <n v="0.919789932865685"/>
    <n v="4.5527521173029104"/>
    <s v="nan"/>
    <n v="4.5527521173029104"/>
    <m/>
    <m/>
    <m/>
    <m/>
    <m/>
    <m/>
    <x v="0"/>
  </r>
  <r>
    <x v="0"/>
    <x v="0"/>
    <x v="3"/>
    <x v="2"/>
    <x v="0"/>
    <x v="0"/>
    <x v="0"/>
    <x v="1"/>
    <x v="0"/>
    <x v="1"/>
    <n v="9"/>
    <n v="824"/>
    <s v="nan"/>
    <n v="0.424589584692324"/>
    <n v="0.11472602739726"/>
    <n v="0.69460675573832598"/>
    <n v="4.7767664699299299"/>
    <s v="nan"/>
    <n v="4.7767664699299299"/>
    <m/>
    <m/>
    <m/>
    <m/>
    <m/>
    <m/>
    <x v="0"/>
  </r>
  <r>
    <x v="0"/>
    <x v="0"/>
    <x v="3"/>
    <x v="2"/>
    <x v="0"/>
    <x v="0"/>
    <x v="0"/>
    <x v="1"/>
    <x v="0"/>
    <x v="0"/>
    <n v="10"/>
    <n v="855"/>
    <n v="54.529246334161201"/>
    <n v="0.43234134524149598"/>
    <n v="0.10169359496347299"/>
    <n v="0.91216865392657198"/>
    <n v="4.6988401963226298"/>
    <s v="nan"/>
    <n v="4.6988401963226298"/>
    <m/>
    <m/>
    <m/>
    <m/>
    <m/>
    <m/>
    <x v="0"/>
  </r>
  <r>
    <x v="0"/>
    <x v="0"/>
    <x v="3"/>
    <x v="2"/>
    <x v="0"/>
    <x v="0"/>
    <x v="0"/>
    <x v="1"/>
    <x v="0"/>
    <x v="1"/>
    <n v="10"/>
    <n v="855"/>
    <s v="nan"/>
    <n v="0.45607469015003199"/>
    <n v="0.14041095890410901"/>
    <n v="0.66300225025147097"/>
    <n v="4.8409938707637803"/>
    <s v="nan"/>
    <n v="4.8409938707637803"/>
    <m/>
    <m/>
    <m/>
    <m/>
    <m/>
    <m/>
    <x v="0"/>
  </r>
  <r>
    <x v="0"/>
    <x v="0"/>
    <x v="3"/>
    <x v="2"/>
    <x v="0"/>
    <x v="0"/>
    <x v="0"/>
    <x v="1"/>
    <x v="0"/>
    <x v="0"/>
    <n v="11"/>
    <n v="829"/>
    <n v="56.856073048157697"/>
    <n v="0.41981772419639501"/>
    <n v="0.106397813310942"/>
    <n v="0.92296316487657204"/>
    <n v="4.6858599155500302"/>
    <s v="nan"/>
    <n v="4.6858599155500302"/>
    <m/>
    <m/>
    <m/>
    <m/>
    <m/>
    <m/>
    <x v="0"/>
  </r>
  <r>
    <x v="0"/>
    <x v="0"/>
    <x v="3"/>
    <x v="2"/>
    <x v="0"/>
    <x v="0"/>
    <x v="0"/>
    <x v="1"/>
    <x v="0"/>
    <x v="1"/>
    <n v="11"/>
    <n v="829"/>
    <s v="nan"/>
    <n v="0.43649162861491603"/>
    <n v="0.12956621004566199"/>
    <n v="0.68155402936566301"/>
    <n v="4.7143335218600404"/>
    <s v="nan"/>
    <n v="4.7143335218600404"/>
    <m/>
    <m/>
    <m/>
    <m/>
    <m/>
    <m/>
    <x v="0"/>
  </r>
  <r>
    <x v="0"/>
    <x v="0"/>
    <x v="3"/>
    <x v="2"/>
    <x v="0"/>
    <x v="0"/>
    <x v="0"/>
    <x v="1"/>
    <x v="0"/>
    <x v="0"/>
    <n v="12"/>
    <n v="838"/>
    <n v="60.656019794167001"/>
    <n v="0.43230582221504199"/>
    <n v="0.11350930635978899"/>
    <n v="0.921940132569254"/>
    <n v="4.7513216258143496"/>
    <s v="nan"/>
    <n v="4.7513216258143496"/>
    <m/>
    <m/>
    <m/>
    <m/>
    <m/>
    <m/>
    <x v="0"/>
  </r>
  <r>
    <x v="0"/>
    <x v="0"/>
    <x v="3"/>
    <x v="2"/>
    <x v="0"/>
    <x v="0"/>
    <x v="0"/>
    <x v="1"/>
    <x v="0"/>
    <x v="1"/>
    <n v="12"/>
    <n v="838"/>
    <s v="nan"/>
    <n v="0.43414872798434401"/>
    <n v="0.11586757990867499"/>
    <n v="0.68544320649256496"/>
    <n v="4.4806557527228597"/>
    <s v="nan"/>
    <n v="4.4806557527228597"/>
    <m/>
    <m/>
    <m/>
    <m/>
    <m/>
    <m/>
    <x v="0"/>
  </r>
  <r>
    <x v="0"/>
    <x v="0"/>
    <x v="3"/>
    <x v="2"/>
    <x v="0"/>
    <x v="0"/>
    <x v="0"/>
    <x v="1"/>
    <x v="0"/>
    <x v="0"/>
    <n v="13"/>
    <n v="822"/>
    <n v="52.766648195521299"/>
    <n v="0.40918449937337598"/>
    <n v="9.8533446130709204E-2"/>
    <n v="0.92086514626022897"/>
    <n v="4.6070527957962799"/>
    <s v="nan"/>
    <n v="4.6070527957962799"/>
    <m/>
    <m/>
    <m/>
    <m/>
    <m/>
    <m/>
    <x v="0"/>
  </r>
  <r>
    <x v="0"/>
    <x v="0"/>
    <x v="3"/>
    <x v="2"/>
    <x v="0"/>
    <x v="0"/>
    <x v="0"/>
    <x v="1"/>
    <x v="0"/>
    <x v="1"/>
    <n v="13"/>
    <n v="822"/>
    <s v="nan"/>
    <n v="0.41777288540987101"/>
    <n v="0.111872146118721"/>
    <n v="0.69860432342914902"/>
    <n v="4.4412189470575196"/>
    <s v="nan"/>
    <n v="4.4412189470575196"/>
    <m/>
    <m/>
    <m/>
    <m/>
    <m/>
    <m/>
    <x v="0"/>
  </r>
  <r>
    <x v="0"/>
    <x v="0"/>
    <x v="3"/>
    <x v="2"/>
    <x v="0"/>
    <x v="0"/>
    <x v="0"/>
    <x v="1"/>
    <x v="0"/>
    <x v="0"/>
    <n v="14"/>
    <n v="828"/>
    <n v="54.202204349504903"/>
    <n v="0.41414259041957302"/>
    <n v="0.101382299309258"/>
    <n v="0.91762707886203299"/>
    <n v="4.5897527737077297"/>
    <s v="nan"/>
    <n v="4.5897527737077297"/>
    <m/>
    <m/>
    <m/>
    <m/>
    <m/>
    <m/>
    <x v="0"/>
  </r>
  <r>
    <x v="0"/>
    <x v="0"/>
    <x v="3"/>
    <x v="2"/>
    <x v="0"/>
    <x v="0"/>
    <x v="0"/>
    <x v="1"/>
    <x v="0"/>
    <x v="1"/>
    <n v="14"/>
    <n v="828"/>
    <s v="nan"/>
    <n v="0.42282561426396997"/>
    <n v="0.110730593607305"/>
    <n v="0.69596174321062299"/>
    <n v="4.63189689031769"/>
    <s v="nan"/>
    <n v="4.63189689031769"/>
    <m/>
    <m/>
    <m/>
    <m/>
    <m/>
    <m/>
    <x v="0"/>
  </r>
  <r>
    <x v="0"/>
    <x v="0"/>
    <x v="3"/>
    <x v="2"/>
    <x v="0"/>
    <x v="0"/>
    <x v="0"/>
    <x v="1"/>
    <x v="0"/>
    <x v="0"/>
    <n v="15"/>
    <n v="827"/>
    <n v="51.704147936863102"/>
    <n v="0.410860898266102"/>
    <n v="9.6561351107122398E-2"/>
    <n v="0.91977843036379303"/>
    <n v="4.5983633040956997"/>
    <s v="nan"/>
    <n v="4.5983633040956997"/>
    <m/>
    <m/>
    <m/>
    <m/>
    <m/>
    <m/>
    <x v="0"/>
  </r>
  <r>
    <x v="0"/>
    <x v="0"/>
    <x v="3"/>
    <x v="2"/>
    <x v="0"/>
    <x v="0"/>
    <x v="0"/>
    <x v="1"/>
    <x v="0"/>
    <x v="1"/>
    <n v="15"/>
    <n v="827"/>
    <s v="nan"/>
    <n v="0.4236029571646"/>
    <n v="0.120433789954337"/>
    <n v="0.69018404342824602"/>
    <n v="4.68974052187626"/>
    <s v="nan"/>
    <n v="4.68974052187626"/>
    <m/>
    <m/>
    <m/>
    <m/>
    <m/>
    <m/>
    <x v="0"/>
  </r>
  <r>
    <x v="0"/>
    <x v="0"/>
    <x v="3"/>
    <x v="2"/>
    <x v="0"/>
    <x v="0"/>
    <x v="0"/>
    <x v="1"/>
    <x v="0"/>
    <x v="0"/>
    <n v="16"/>
    <n v="816"/>
    <n v="47.068382533712303"/>
    <n v="0.39775549921617498"/>
    <n v="8.8023224206598402E-2"/>
    <n v="0.91970417720287101"/>
    <n v="4.4262332352382403"/>
    <s v="nan"/>
    <n v="4.4262332352382403"/>
    <m/>
    <m/>
    <m/>
    <m/>
    <m/>
    <m/>
    <x v="0"/>
  </r>
  <r>
    <x v="0"/>
    <x v="0"/>
    <x v="3"/>
    <x v="2"/>
    <x v="0"/>
    <x v="0"/>
    <x v="0"/>
    <x v="1"/>
    <x v="0"/>
    <x v="1"/>
    <n v="16"/>
    <n v="816"/>
    <s v="nan"/>
    <n v="0.41971352467927803"/>
    <n v="0.112442922374429"/>
    <n v="0.698147315356759"/>
    <n v="4.5336916100186597"/>
    <s v="nan"/>
    <n v="4.5336916100186597"/>
    <m/>
    <m/>
    <m/>
    <m/>
    <m/>
    <m/>
    <x v="0"/>
  </r>
  <r>
    <x v="0"/>
    <x v="0"/>
    <x v="3"/>
    <x v="2"/>
    <x v="0"/>
    <x v="0"/>
    <x v="0"/>
    <x v="1"/>
    <x v="0"/>
    <x v="0"/>
    <n v="17"/>
    <n v="811"/>
    <n v="46.475276462288598"/>
    <n v="0.39628092004030302"/>
    <n v="8.6814602021785703E-2"/>
    <n v="0.92574794526927595"/>
    <n v="4.4512816597546401"/>
    <s v="nan"/>
    <n v="4.4512816597546401"/>
    <m/>
    <m/>
    <m/>
    <m/>
    <m/>
    <m/>
    <x v="0"/>
  </r>
  <r>
    <x v="0"/>
    <x v="0"/>
    <x v="3"/>
    <x v="2"/>
    <x v="0"/>
    <x v="0"/>
    <x v="0"/>
    <x v="1"/>
    <x v="0"/>
    <x v="1"/>
    <n v="17"/>
    <n v="811"/>
    <s v="nan"/>
    <n v="0.41395140247879902"/>
    <n v="0.11015981735159799"/>
    <n v="0.70509272663663602"/>
    <n v="4.6081431814267004"/>
    <s v="nan"/>
    <n v="4.6081431814267004"/>
    <m/>
    <m/>
    <m/>
    <m/>
    <m/>
    <m/>
    <x v="0"/>
  </r>
  <r>
    <x v="0"/>
    <x v="0"/>
    <x v="3"/>
    <x v="2"/>
    <x v="0"/>
    <x v="0"/>
    <x v="0"/>
    <x v="1"/>
    <x v="0"/>
    <x v="0"/>
    <n v="18"/>
    <n v="834"/>
    <n v="49.792585201529597"/>
    <n v="0.41493620045270602"/>
    <n v="9.3110396629814199E-2"/>
    <n v="0.92099531884367902"/>
    <n v="4.5406628920904302"/>
    <s v="nan"/>
    <n v="4.5406628920904302"/>
    <m/>
    <m/>
    <m/>
    <m/>
    <m/>
    <m/>
    <x v="0"/>
  </r>
  <r>
    <x v="0"/>
    <x v="0"/>
    <x v="3"/>
    <x v="2"/>
    <x v="0"/>
    <x v="0"/>
    <x v="0"/>
    <x v="1"/>
    <x v="0"/>
    <x v="1"/>
    <n v="18"/>
    <n v="834"/>
    <s v="nan"/>
    <n v="0.43211024135681603"/>
    <n v="0.123858447488584"/>
    <n v="0.68560872716860399"/>
    <n v="4.6853598574797104"/>
    <s v="nan"/>
    <n v="4.6853598574797104"/>
    <m/>
    <m/>
    <m/>
    <m/>
    <m/>
    <m/>
    <x v="0"/>
  </r>
  <r>
    <x v="0"/>
    <x v="0"/>
    <x v="3"/>
    <x v="2"/>
    <x v="0"/>
    <x v="0"/>
    <x v="0"/>
    <x v="1"/>
    <x v="0"/>
    <x v="0"/>
    <n v="19"/>
    <n v="829"/>
    <n v="52.865720400194398"/>
    <n v="0.41393226742924499"/>
    <n v="9.8736561000781403E-2"/>
    <n v="0.92380085957568203"/>
    <n v="4.56741684716338"/>
    <s v="nan"/>
    <n v="4.56741684716338"/>
    <m/>
    <m/>
    <m/>
    <m/>
    <m/>
    <m/>
    <x v="0"/>
  </r>
  <r>
    <x v="0"/>
    <x v="0"/>
    <x v="3"/>
    <x v="2"/>
    <x v="0"/>
    <x v="0"/>
    <x v="0"/>
    <x v="1"/>
    <x v="0"/>
    <x v="1"/>
    <n v="19"/>
    <n v="829"/>
    <s v="nan"/>
    <n v="0.41892530984996701"/>
    <n v="0.107876712328767"/>
    <n v="0.70173297041636895"/>
    <n v="4.4848088067311398"/>
    <s v="nan"/>
    <n v="4.4848088067311398"/>
    <m/>
    <m/>
    <m/>
    <m/>
    <m/>
    <m/>
    <x v="0"/>
  </r>
  <r>
    <x v="0"/>
    <x v="0"/>
    <x v="3"/>
    <x v="2"/>
    <x v="0"/>
    <x v="0"/>
    <x v="0"/>
    <x v="1"/>
    <x v="0"/>
    <x v="0"/>
    <n v="20"/>
    <n v="824"/>
    <n v="44.984932970601797"/>
    <n v="0.39913292752017998"/>
    <n v="8.3863707660226799E-2"/>
    <n v="0.92437010768467298"/>
    <n v="4.3931229416936004"/>
    <s v="nan"/>
    <n v="4.3931229416936004"/>
    <m/>
    <m/>
    <m/>
    <m/>
    <m/>
    <m/>
    <x v="0"/>
  </r>
  <r>
    <x v="0"/>
    <x v="0"/>
    <x v="3"/>
    <x v="2"/>
    <x v="0"/>
    <x v="0"/>
    <x v="0"/>
    <x v="1"/>
    <x v="0"/>
    <x v="1"/>
    <n v="20"/>
    <n v="824"/>
    <s v="nan"/>
    <n v="0.41020874103065802"/>
    <n v="9.9885844748858393E-2"/>
    <n v="0.70706094081125404"/>
    <n v="4.6145091791413098"/>
    <s v="nan"/>
    <n v="4.6145091791413098"/>
    <m/>
    <m/>
    <m/>
    <m/>
    <m/>
    <m/>
    <x v="0"/>
  </r>
  <r>
    <x v="0"/>
    <x v="0"/>
    <x v="3"/>
    <x v="2"/>
    <x v="0"/>
    <x v="0"/>
    <x v="0"/>
    <x v="1"/>
    <x v="0"/>
    <x v="0"/>
    <n v="21"/>
    <n v="826"/>
    <n v="49.349595952926499"/>
    <n v="0.40839517230980499"/>
    <n v="9.2414437492319798E-2"/>
    <n v="0.92092792776752896"/>
    <n v="4.5152611640046096"/>
    <s v="nan"/>
    <n v="4.5152611640046096"/>
    <m/>
    <m/>
    <m/>
    <m/>
    <m/>
    <m/>
    <x v="0"/>
  </r>
  <r>
    <x v="0"/>
    <x v="0"/>
    <x v="3"/>
    <x v="2"/>
    <x v="0"/>
    <x v="0"/>
    <x v="0"/>
    <x v="1"/>
    <x v="0"/>
    <x v="1"/>
    <n v="21"/>
    <n v="826"/>
    <s v="nan"/>
    <n v="0.41294846705805599"/>
    <n v="0.100456621004566"/>
    <n v="0.70772409380842605"/>
    <n v="4.2243657143848603"/>
    <s v="nan"/>
    <n v="4.2243657143848603"/>
    <m/>
    <m/>
    <m/>
    <m/>
    <m/>
    <m/>
    <x v="0"/>
  </r>
  <r>
    <x v="0"/>
    <x v="0"/>
    <x v="3"/>
    <x v="2"/>
    <x v="0"/>
    <x v="0"/>
    <x v="0"/>
    <x v="1"/>
    <x v="0"/>
    <x v="0"/>
    <n v="22"/>
    <n v="827"/>
    <n v="53.107529495752701"/>
    <n v="0.41575417440579998"/>
    <n v="9.9339320065688103E-2"/>
    <n v="0.92328128814003696"/>
    <n v="4.6040985221068897"/>
    <s v="nan"/>
    <n v="4.6040985221068897"/>
    <m/>
    <m/>
    <m/>
    <m/>
    <m/>
    <m/>
    <x v="0"/>
  </r>
  <r>
    <x v="0"/>
    <x v="0"/>
    <x v="3"/>
    <x v="2"/>
    <x v="0"/>
    <x v="0"/>
    <x v="0"/>
    <x v="1"/>
    <x v="0"/>
    <x v="1"/>
    <n v="22"/>
    <n v="827"/>
    <s v="nan"/>
    <n v="0.44081050228310498"/>
    <n v="0.132990867579908"/>
    <n v="0.67775172355765201"/>
    <n v="4.5023627082626003"/>
    <s v="nan"/>
    <n v="4.5023627082626003"/>
    <m/>
    <m/>
    <m/>
    <m/>
    <m/>
    <m/>
    <x v="0"/>
  </r>
  <r>
    <x v="0"/>
    <x v="0"/>
    <x v="3"/>
    <x v="2"/>
    <x v="0"/>
    <x v="0"/>
    <x v="0"/>
    <x v="1"/>
    <x v="0"/>
    <x v="0"/>
    <n v="23"/>
    <n v="827"/>
    <n v="54.299212671153199"/>
    <n v="0.41519125957931902"/>
    <n v="0.101564502696045"/>
    <n v="0.91874583602756199"/>
    <n v="4.6335892676236696"/>
    <s v="nan"/>
    <n v="4.6335892676236696"/>
    <m/>
    <m/>
    <m/>
    <m/>
    <m/>
    <m/>
    <x v="0"/>
  </r>
  <r>
    <x v="0"/>
    <x v="0"/>
    <x v="3"/>
    <x v="2"/>
    <x v="0"/>
    <x v="0"/>
    <x v="0"/>
    <x v="1"/>
    <x v="0"/>
    <x v="1"/>
    <n v="23"/>
    <n v="827"/>
    <s v="nan"/>
    <n v="0.42930528375733801"/>
    <n v="0.12157534246575299"/>
    <n v="0.68707596346059796"/>
    <n v="4.5109260861961697"/>
    <s v="nan"/>
    <n v="4.5109260861961697"/>
    <m/>
    <m/>
    <m/>
    <m/>
    <m/>
    <m/>
    <x v="0"/>
  </r>
  <r>
    <x v="0"/>
    <x v="0"/>
    <x v="3"/>
    <x v="2"/>
    <x v="0"/>
    <x v="0"/>
    <x v="0"/>
    <x v="1"/>
    <x v="0"/>
    <x v="0"/>
    <n v="24"/>
    <n v="818"/>
    <n v="52.056239041908398"/>
    <n v="0.40615175574410001"/>
    <n v="9.72397763334924E-2"/>
    <n v="0.91873205332107999"/>
    <n v="4.5787972394029497"/>
    <s v="nan"/>
    <n v="4.5787972394029497"/>
    <m/>
    <m/>
    <m/>
    <m/>
    <m/>
    <m/>
    <x v="0"/>
  </r>
  <r>
    <x v="0"/>
    <x v="0"/>
    <x v="3"/>
    <x v="2"/>
    <x v="0"/>
    <x v="0"/>
    <x v="0"/>
    <x v="1"/>
    <x v="0"/>
    <x v="1"/>
    <n v="24"/>
    <n v="818"/>
    <s v="nan"/>
    <n v="0.41272831050228298"/>
    <n v="0.107876712328767"/>
    <n v="0.70350651667305997"/>
    <n v="4.3594999567552897"/>
    <s v="nan"/>
    <n v="4.3594999567552897"/>
    <m/>
    <m/>
    <m/>
    <m/>
    <m/>
    <m/>
    <x v="0"/>
  </r>
  <r>
    <x v="0"/>
    <x v="0"/>
    <x v="3"/>
    <x v="2"/>
    <x v="0"/>
    <x v="0"/>
    <x v="0"/>
    <x v="1"/>
    <x v="0"/>
    <x v="0"/>
    <n v="25"/>
    <n v="828"/>
    <n v="56.310714788837203"/>
    <n v="0.41961077977272399"/>
    <n v="0.10549679633388299"/>
    <n v="0.92038662847456998"/>
    <n v="4.6635542938450696"/>
    <s v="nan"/>
    <n v="4.6635542938450696"/>
    <m/>
    <m/>
    <m/>
    <m/>
    <m/>
    <m/>
    <x v="0"/>
  </r>
  <r>
    <x v="0"/>
    <x v="0"/>
    <x v="3"/>
    <x v="2"/>
    <x v="0"/>
    <x v="0"/>
    <x v="0"/>
    <x v="1"/>
    <x v="0"/>
    <x v="1"/>
    <n v="25"/>
    <n v="828"/>
    <s v="nan"/>
    <n v="0.42770711024135599"/>
    <n v="0.122146118721461"/>
    <n v="0.68819608182306602"/>
    <n v="4.7424516298894197"/>
    <s v="nan"/>
    <n v="4.7424516298894197"/>
    <m/>
    <m/>
    <m/>
    <m/>
    <m/>
    <m/>
    <x v="0"/>
  </r>
  <r>
    <x v="0"/>
    <x v="0"/>
    <x v="3"/>
    <x v="2"/>
    <x v="0"/>
    <x v="0"/>
    <x v="0"/>
    <x v="1"/>
    <x v="0"/>
    <x v="0"/>
    <n v="26"/>
    <n v="825"/>
    <n v="50.3840121871145"/>
    <n v="0.40865857471057598"/>
    <n v="9.4117552813827304E-2"/>
    <n v="0.92079387350238495"/>
    <n v="4.5765049221798897"/>
    <s v="nan"/>
    <n v="4.5765049221798897"/>
    <m/>
    <m/>
    <m/>
    <m/>
    <m/>
    <m/>
    <x v="0"/>
  </r>
  <r>
    <x v="0"/>
    <x v="0"/>
    <x v="3"/>
    <x v="2"/>
    <x v="0"/>
    <x v="0"/>
    <x v="0"/>
    <x v="1"/>
    <x v="0"/>
    <x v="1"/>
    <n v="26"/>
    <n v="825"/>
    <s v="nan"/>
    <n v="0.42600293542074302"/>
    <n v="0.11872146118721399"/>
    <n v="0.69416775957094801"/>
    <n v="4.5749201672393802"/>
    <s v="nan"/>
    <n v="4.5749201672393802"/>
    <m/>
    <m/>
    <m/>
    <m/>
    <m/>
    <m/>
    <x v="0"/>
  </r>
  <r>
    <x v="0"/>
    <x v="0"/>
    <x v="3"/>
    <x v="2"/>
    <x v="0"/>
    <x v="0"/>
    <x v="0"/>
    <x v="1"/>
    <x v="0"/>
    <x v="0"/>
    <n v="27"/>
    <n v="829"/>
    <n v="51.098084016440197"/>
    <n v="0.414254905844059"/>
    <n v="9.53745570051487E-2"/>
    <n v="0.92466325466895904"/>
    <n v="4.5875210994131796"/>
    <s v="nan"/>
    <n v="4.5875210994131796"/>
    <m/>
    <m/>
    <m/>
    <m/>
    <m/>
    <m/>
    <x v="0"/>
  </r>
  <r>
    <x v="0"/>
    <x v="0"/>
    <x v="3"/>
    <x v="2"/>
    <x v="0"/>
    <x v="0"/>
    <x v="0"/>
    <x v="1"/>
    <x v="0"/>
    <x v="1"/>
    <n v="27"/>
    <n v="829"/>
    <s v="nan"/>
    <n v="0.43333876929767301"/>
    <n v="0.125"/>
    <n v="0.68621070806967199"/>
    <n v="4.7377129127084396"/>
    <s v="nan"/>
    <n v="4.7377129127084396"/>
    <m/>
    <m/>
    <m/>
    <m/>
    <m/>
    <m/>
    <x v="0"/>
  </r>
  <r>
    <x v="0"/>
    <x v="0"/>
    <x v="3"/>
    <x v="2"/>
    <x v="0"/>
    <x v="0"/>
    <x v="0"/>
    <x v="1"/>
    <x v="0"/>
    <x v="0"/>
    <n v="28"/>
    <n v="833"/>
    <n v="53.144134058139997"/>
    <n v="0.418698891154415"/>
    <n v="9.9089226170257103E-2"/>
    <n v="0.916174364741973"/>
    <n v="4.6086364179460899"/>
    <s v="nan"/>
    <n v="4.6086364179460899"/>
    <m/>
    <m/>
    <m/>
    <m/>
    <m/>
    <m/>
    <x v="0"/>
  </r>
  <r>
    <x v="0"/>
    <x v="0"/>
    <x v="3"/>
    <x v="2"/>
    <x v="0"/>
    <x v="0"/>
    <x v="0"/>
    <x v="1"/>
    <x v="0"/>
    <x v="1"/>
    <n v="28"/>
    <n v="833"/>
    <s v="nan"/>
    <n v="0.44433300717547197"/>
    <n v="0.135844748858447"/>
    <n v="0.67519770868940299"/>
    <n v="4.8263816080142901"/>
    <s v="nan"/>
    <n v="4.8263816080142901"/>
    <m/>
    <m/>
    <m/>
    <m/>
    <m/>
    <m/>
    <x v="0"/>
  </r>
  <r>
    <x v="0"/>
    <x v="0"/>
    <x v="3"/>
    <x v="2"/>
    <x v="0"/>
    <x v="0"/>
    <x v="0"/>
    <x v="1"/>
    <x v="0"/>
    <x v="0"/>
    <n v="29"/>
    <n v="823"/>
    <n v="48.761732308116201"/>
    <n v="0.40559246702089402"/>
    <n v="9.0900188097379597E-2"/>
    <n v="0.92200002866162101"/>
    <n v="4.5177835632973098"/>
    <s v="nan"/>
    <n v="4.5177835632973098"/>
    <m/>
    <m/>
    <m/>
    <m/>
    <m/>
    <m/>
    <x v="0"/>
  </r>
  <r>
    <x v="0"/>
    <x v="0"/>
    <x v="3"/>
    <x v="2"/>
    <x v="0"/>
    <x v="0"/>
    <x v="0"/>
    <x v="1"/>
    <x v="0"/>
    <x v="1"/>
    <n v="29"/>
    <n v="823"/>
    <s v="nan"/>
    <n v="0.41661774298760601"/>
    <n v="0.110730593607305"/>
    <n v="0.69971960309894898"/>
    <n v="4.46006180245588"/>
    <s v="nan"/>
    <n v="4.46006180245588"/>
    <m/>
    <m/>
    <m/>
    <m/>
    <m/>
    <m/>
    <x v="0"/>
  </r>
  <r>
    <x v="0"/>
    <x v="0"/>
    <x v="3"/>
    <x v="2"/>
    <x v="0"/>
    <x v="0"/>
    <x v="0"/>
    <x v="2"/>
    <x v="0"/>
    <x v="0"/>
    <n v="0"/>
    <n v="830"/>
    <n v="53.7984674169888"/>
    <n v="0.41738815168939403"/>
    <n v="0.100761290131618"/>
    <n v="0.91920970419268999"/>
    <n v="4.6119181469640598"/>
    <n v="6.0670157702990704"/>
    <n v="4.4201610958268898"/>
    <m/>
    <m/>
    <m/>
    <m/>
    <m/>
    <m/>
    <x v="0"/>
  </r>
  <r>
    <x v="0"/>
    <x v="0"/>
    <x v="3"/>
    <x v="2"/>
    <x v="0"/>
    <x v="0"/>
    <x v="0"/>
    <x v="2"/>
    <x v="0"/>
    <x v="1"/>
    <n v="0"/>
    <n v="830"/>
    <s v="nan"/>
    <n v="0.427527723418134"/>
    <n v="0.119292237442922"/>
    <n v="0.69198452411270495"/>
    <n v="4.5453560101939399"/>
    <n v="4.3996858854723904"/>
    <n v="4.5645528483355298"/>
    <m/>
    <m/>
    <m/>
    <m/>
    <m/>
    <m/>
    <x v="0"/>
  </r>
  <r>
    <x v="0"/>
    <x v="0"/>
    <x v="3"/>
    <x v="2"/>
    <x v="0"/>
    <x v="0"/>
    <x v="0"/>
    <x v="2"/>
    <x v="0"/>
    <x v="0"/>
    <n v="1"/>
    <n v="827"/>
    <n v="54.214149933219801"/>
    <n v="0.41469859285072103"/>
    <n v="0.101485272926909"/>
    <n v="0.91540177401313205"/>
    <n v="4.6737126596068403"/>
    <n v="4.9119774840936596"/>
    <n v="4.6402066686633798"/>
    <m/>
    <m/>
    <m/>
    <m/>
    <m/>
    <m/>
    <x v="0"/>
  </r>
  <r>
    <x v="0"/>
    <x v="0"/>
    <x v="3"/>
    <x v="2"/>
    <x v="0"/>
    <x v="0"/>
    <x v="0"/>
    <x v="2"/>
    <x v="0"/>
    <x v="1"/>
    <n v="1"/>
    <n v="827"/>
    <s v="nan"/>
    <n v="0.43048760600130398"/>
    <n v="0.12557077625570701"/>
    <n v="0.68396788349294901"/>
    <n v="4.7425879243194302"/>
    <n v="6.0469538611031197"/>
    <n v="4.5591614644592298"/>
    <m/>
    <m/>
    <m/>
    <m/>
    <m/>
    <m/>
    <x v="0"/>
  </r>
  <r>
    <x v="0"/>
    <x v="0"/>
    <x v="3"/>
    <x v="2"/>
    <x v="0"/>
    <x v="0"/>
    <x v="0"/>
    <x v="2"/>
    <x v="0"/>
    <x v="0"/>
    <n v="2"/>
    <n v="817"/>
    <n v="57.959485299607799"/>
    <n v="0.415574882162566"/>
    <n v="0.108583423897018"/>
    <n v="0.92210661425767004"/>
    <n v="4.7426722148720204"/>
    <n v="4.9969363503975801"/>
    <n v="4.7069163208137397"/>
    <m/>
    <m/>
    <m/>
    <m/>
    <m/>
    <m/>
    <x v="0"/>
  </r>
  <r>
    <x v="0"/>
    <x v="0"/>
    <x v="3"/>
    <x v="2"/>
    <x v="0"/>
    <x v="0"/>
    <x v="0"/>
    <x v="2"/>
    <x v="0"/>
    <x v="1"/>
    <n v="2"/>
    <n v="817"/>
    <s v="nan"/>
    <n v="0.43067514677103702"/>
    <n v="0.13413242009132401"/>
    <n v="0.68519626592333804"/>
    <n v="4.9715113800926796"/>
    <n v="5.9560697778404501"/>
    <n v="4.8330578554094101"/>
    <m/>
    <m/>
    <m/>
    <m/>
    <m/>
    <m/>
    <x v="0"/>
  </r>
  <r>
    <x v="0"/>
    <x v="0"/>
    <x v="3"/>
    <x v="2"/>
    <x v="0"/>
    <x v="0"/>
    <x v="0"/>
    <x v="2"/>
    <x v="0"/>
    <x v="0"/>
    <n v="3"/>
    <n v="833"/>
    <n v="55.983913414524302"/>
    <n v="0.42360738712919899"/>
    <n v="0.10491499504264599"/>
    <n v="0.91734927933791199"/>
    <n v="4.6822465211574702"/>
    <n v="4.1836613601508299"/>
    <n v="4.7613870229045601"/>
    <m/>
    <m/>
    <m/>
    <m/>
    <m/>
    <m/>
    <x v="0"/>
  </r>
  <r>
    <x v="0"/>
    <x v="0"/>
    <x v="3"/>
    <x v="2"/>
    <x v="0"/>
    <x v="0"/>
    <x v="0"/>
    <x v="2"/>
    <x v="0"/>
    <x v="1"/>
    <n v="3"/>
    <n v="833"/>
    <s v="nan"/>
    <n v="0.43771200260926202"/>
    <n v="0.13127853881278501"/>
    <n v="0.67984356448313799"/>
    <n v="4.8752959391463202"/>
    <n v="2.3696646268686798"/>
    <n v="5.2730151950634001"/>
    <m/>
    <m/>
    <m/>
    <m/>
    <m/>
    <m/>
    <x v="0"/>
  </r>
  <r>
    <x v="0"/>
    <x v="0"/>
    <x v="3"/>
    <x v="2"/>
    <x v="0"/>
    <x v="0"/>
    <x v="0"/>
    <x v="2"/>
    <x v="0"/>
    <x v="0"/>
    <n v="4"/>
    <n v="845"/>
    <n v="59.866416154371699"/>
    <n v="0.43413650892192002"/>
    <n v="0.112109362972644"/>
    <n v="0.90724036585224199"/>
    <n v="4.7875645546371501"/>
    <n v="6.12444812879769"/>
    <n v="4.6344862827866997"/>
    <m/>
    <m/>
    <m/>
    <m/>
    <m/>
    <m/>
    <x v="0"/>
  </r>
  <r>
    <x v="0"/>
    <x v="0"/>
    <x v="3"/>
    <x v="2"/>
    <x v="0"/>
    <x v="0"/>
    <x v="0"/>
    <x v="2"/>
    <x v="0"/>
    <x v="1"/>
    <n v="4"/>
    <n v="845"/>
    <s v="nan"/>
    <n v="0.44104153076755798"/>
    <n v="0.125"/>
    <n v="0.67939803140280597"/>
    <n v="4.6858325590442398"/>
    <n v="3.7029239854212599"/>
    <n v="4.7983793422835097"/>
    <m/>
    <m/>
    <m/>
    <m/>
    <m/>
    <m/>
    <x v="0"/>
  </r>
  <r>
    <x v="0"/>
    <x v="0"/>
    <x v="3"/>
    <x v="2"/>
    <x v="0"/>
    <x v="0"/>
    <x v="0"/>
    <x v="2"/>
    <x v="0"/>
    <x v="0"/>
    <n v="5"/>
    <n v="827"/>
    <n v="45.907023073018898"/>
    <n v="0.404228478313368"/>
    <n v="8.5528046702463403E-2"/>
    <n v="0.91920508159421399"/>
    <n v="4.4686385884197"/>
    <n v="3.7037494278957599"/>
    <n v="4.60434472980298"/>
    <m/>
    <m/>
    <m/>
    <m/>
    <m/>
    <m/>
    <x v="0"/>
  </r>
  <r>
    <x v="0"/>
    <x v="0"/>
    <x v="3"/>
    <x v="2"/>
    <x v="0"/>
    <x v="0"/>
    <x v="0"/>
    <x v="2"/>
    <x v="0"/>
    <x v="1"/>
    <n v="5"/>
    <n v="827"/>
    <s v="nan"/>
    <n v="0.42689986953685499"/>
    <n v="0.115296803652968"/>
    <n v="0.69484616337971905"/>
    <n v="4.4404471693476202"/>
    <n v="3.5566049146776502"/>
    <n v="4.59725789195035"/>
    <m/>
    <m/>
    <m/>
    <m/>
    <m/>
    <m/>
    <x v="0"/>
  </r>
  <r>
    <x v="0"/>
    <x v="0"/>
    <x v="3"/>
    <x v="2"/>
    <x v="0"/>
    <x v="0"/>
    <x v="0"/>
    <x v="2"/>
    <x v="0"/>
    <x v="0"/>
    <n v="6"/>
    <n v="832"/>
    <n v="53.441146903903999"/>
    <n v="0.41803223935970302"/>
    <n v="9.9978599526915193E-2"/>
    <n v="0.91726883560372297"/>
    <n v="4.6572088008857602"/>
    <n v="4.60390669594761"/>
    <n v="4.6637690599550696"/>
    <m/>
    <m/>
    <m/>
    <m/>
    <m/>
    <m/>
    <x v="0"/>
  </r>
  <r>
    <x v="0"/>
    <x v="0"/>
    <x v="3"/>
    <x v="2"/>
    <x v="0"/>
    <x v="0"/>
    <x v="0"/>
    <x v="2"/>
    <x v="0"/>
    <x v="1"/>
    <n v="6"/>
    <n v="832"/>
    <s v="nan"/>
    <n v="0.42834583605131499"/>
    <n v="0.11986301369863001"/>
    <n v="0.68956714922283302"/>
    <n v="4.6791004405832402"/>
    <n v="4.4349893236409796"/>
    <n v="4.7091448857453599"/>
    <m/>
    <m/>
    <m/>
    <m/>
    <m/>
    <m/>
    <x v="0"/>
  </r>
  <r>
    <x v="0"/>
    <x v="0"/>
    <x v="3"/>
    <x v="2"/>
    <x v="0"/>
    <x v="0"/>
    <x v="0"/>
    <x v="2"/>
    <x v="0"/>
    <x v="0"/>
    <n v="7"/>
    <n v="841"/>
    <n v="51.0591307116403"/>
    <n v="0.41904005836785502"/>
    <n v="9.5502732609333896E-2"/>
    <n v="0.914493484113726"/>
    <n v="4.6222150140074003"/>
    <n v="4.8945589748595797"/>
    <n v="4.5863247245927701"/>
    <m/>
    <m/>
    <m/>
    <m/>
    <m/>
    <m/>
    <x v="0"/>
  </r>
  <r>
    <x v="0"/>
    <x v="0"/>
    <x v="3"/>
    <x v="2"/>
    <x v="0"/>
    <x v="0"/>
    <x v="0"/>
    <x v="2"/>
    <x v="0"/>
    <x v="1"/>
    <n v="7"/>
    <n v="841"/>
    <s v="nan"/>
    <n v="0.427761469884757"/>
    <n v="0.10730593607305899"/>
    <n v="0.69649804196144205"/>
    <n v="4.45022981646113"/>
    <n v="4.0082938547331004"/>
    <n v="4.5084694393245099"/>
    <m/>
    <m/>
    <m/>
    <m/>
    <m/>
    <m/>
    <x v="0"/>
  </r>
  <r>
    <x v="0"/>
    <x v="0"/>
    <x v="3"/>
    <x v="2"/>
    <x v="0"/>
    <x v="0"/>
    <x v="0"/>
    <x v="2"/>
    <x v="0"/>
    <x v="0"/>
    <n v="8"/>
    <n v="826"/>
    <n v="52.678293244952798"/>
    <n v="0.41381972506852899"/>
    <n v="9.8617554907555402E-2"/>
    <n v="0.92215229412752098"/>
    <n v="4.5884218345818804"/>
    <n v="5.4968219810161196"/>
    <n v="4.4442313351478697"/>
    <m/>
    <m/>
    <m/>
    <m/>
    <m/>
    <m/>
    <x v="0"/>
  </r>
  <r>
    <x v="0"/>
    <x v="0"/>
    <x v="3"/>
    <x v="2"/>
    <x v="0"/>
    <x v="0"/>
    <x v="0"/>
    <x v="2"/>
    <x v="0"/>
    <x v="1"/>
    <n v="8"/>
    <n v="826"/>
    <s v="nan"/>
    <n v="0.422975103283322"/>
    <n v="0.110730593607305"/>
    <n v="0.69994934701517597"/>
    <n v="4.4828573822945996"/>
    <n v="4.3226449237234901"/>
    <n v="4.5082879312741397"/>
    <m/>
    <m/>
    <m/>
    <m/>
    <m/>
    <m/>
    <x v="0"/>
  </r>
  <r>
    <x v="0"/>
    <x v="0"/>
    <x v="3"/>
    <x v="2"/>
    <x v="0"/>
    <x v="0"/>
    <x v="0"/>
    <x v="2"/>
    <x v="0"/>
    <x v="0"/>
    <n v="9"/>
    <n v="834"/>
    <n v="53.537097436117698"/>
    <n v="0.41981790700062999"/>
    <n v="0.10025565728512401"/>
    <n v="0.91548404665787797"/>
    <n v="4.6200102481198702"/>
    <n v="4.1444092784539901"/>
    <n v="4.6704527752056402"/>
    <m/>
    <m/>
    <m/>
    <m/>
    <m/>
    <m/>
    <x v="0"/>
  </r>
  <r>
    <x v="0"/>
    <x v="0"/>
    <x v="3"/>
    <x v="2"/>
    <x v="0"/>
    <x v="0"/>
    <x v="0"/>
    <x v="2"/>
    <x v="0"/>
    <x v="1"/>
    <n v="9"/>
    <n v="834"/>
    <s v="nan"/>
    <n v="0.429664057403783"/>
    <n v="0.11415525114155201"/>
    <n v="0.69334733115627101"/>
    <n v="4.4436048902056697"/>
    <n v="4.7378359290981598"/>
    <n v="4.4123985678988902"/>
    <m/>
    <m/>
    <m/>
    <m/>
    <m/>
    <m/>
    <x v="0"/>
  </r>
  <r>
    <x v="0"/>
    <x v="0"/>
    <x v="3"/>
    <x v="2"/>
    <x v="0"/>
    <x v="0"/>
    <x v="0"/>
    <x v="2"/>
    <x v="0"/>
    <x v="0"/>
    <n v="10"/>
    <n v="821"/>
    <n v="54.566175477953301"/>
    <n v="0.41181227510521801"/>
    <n v="0.102126205336062"/>
    <n v="0.92068861004624902"/>
    <n v="4.6315387103350902"/>
    <n v="7.9584103765259897"/>
    <n v="4.4889584960697704"/>
    <m/>
    <m/>
    <m/>
    <m/>
    <m/>
    <m/>
    <x v="0"/>
  </r>
  <r>
    <x v="0"/>
    <x v="0"/>
    <x v="3"/>
    <x v="2"/>
    <x v="0"/>
    <x v="0"/>
    <x v="0"/>
    <x v="2"/>
    <x v="0"/>
    <x v="1"/>
    <n v="10"/>
    <n v="821"/>
    <s v="nan"/>
    <n v="0.42737279843444198"/>
    <n v="0.11872146118721399"/>
    <n v="0.69436896372864498"/>
    <n v="4.7411387584611102"/>
    <n v="5.4970585648029298"/>
    <n v="4.70874219533217"/>
    <m/>
    <m/>
    <m/>
    <m/>
    <m/>
    <m/>
    <x v="0"/>
  </r>
  <r>
    <x v="0"/>
    <x v="0"/>
    <x v="3"/>
    <x v="2"/>
    <x v="0"/>
    <x v="0"/>
    <x v="0"/>
    <x v="2"/>
    <x v="0"/>
    <x v="0"/>
    <n v="11"/>
    <n v="843"/>
    <n v="54.9062267972919"/>
    <n v="0.42964059886667"/>
    <n v="0.102792292454513"/>
    <n v="0.92124075606721401"/>
    <n v="4.6638653915988701"/>
    <n v="5.4540902627654901"/>
    <n v="4.5527400190910701"/>
    <m/>
    <m/>
    <m/>
    <m/>
    <m/>
    <m/>
    <x v="0"/>
  </r>
  <r>
    <x v="0"/>
    <x v="0"/>
    <x v="3"/>
    <x v="2"/>
    <x v="0"/>
    <x v="0"/>
    <x v="0"/>
    <x v="2"/>
    <x v="0"/>
    <x v="1"/>
    <n v="11"/>
    <n v="843"/>
    <s v="nan"/>
    <n v="0.44393346379647702"/>
    <n v="0.12671232876712299"/>
    <n v="0.67869943758646201"/>
    <n v="4.73701065994236"/>
    <n v="4.1513835740100502"/>
    <n v="4.8193644689015898"/>
    <m/>
    <m/>
    <m/>
    <m/>
    <m/>
    <m/>
    <x v="0"/>
  </r>
  <r>
    <x v="0"/>
    <x v="0"/>
    <x v="3"/>
    <x v="2"/>
    <x v="0"/>
    <x v="0"/>
    <x v="0"/>
    <x v="2"/>
    <x v="0"/>
    <x v="0"/>
    <n v="12"/>
    <n v="829"/>
    <n v="54.651158379277298"/>
    <n v="0.41812578453369298"/>
    <n v="0.102417110348737"/>
    <n v="0.91987767562123002"/>
    <n v="4.6426186686544799"/>
    <n v="3.5055362618785102"/>
    <n v="4.8025208821073599"/>
    <m/>
    <m/>
    <m/>
    <m/>
    <m/>
    <m/>
    <x v="0"/>
  </r>
  <r>
    <x v="0"/>
    <x v="0"/>
    <x v="3"/>
    <x v="2"/>
    <x v="0"/>
    <x v="0"/>
    <x v="0"/>
    <x v="2"/>
    <x v="0"/>
    <x v="1"/>
    <n v="12"/>
    <n v="829"/>
    <s v="nan"/>
    <n v="0.42767449445531602"/>
    <n v="0.11472602739726"/>
    <n v="0.69397183924301997"/>
    <n v="4.6808374136932596"/>
    <n v="4.2219471686104502"/>
    <n v="4.7453688544080297"/>
    <m/>
    <m/>
    <m/>
    <m/>
    <m/>
    <m/>
    <x v="0"/>
  </r>
  <r>
    <x v="0"/>
    <x v="0"/>
    <x v="3"/>
    <x v="2"/>
    <x v="0"/>
    <x v="0"/>
    <x v="0"/>
    <x v="2"/>
    <x v="0"/>
    <x v="0"/>
    <n v="13"/>
    <n v="830"/>
    <n v="52.871307131719"/>
    <n v="0.41687487803008599"/>
    <n v="9.8908038928858494E-2"/>
    <n v="0.91967570972053403"/>
    <n v="4.5689062123987201"/>
    <n v="4.3908904347320297"/>
    <n v="4.5923656559671997"/>
    <m/>
    <m/>
    <m/>
    <m/>
    <m/>
    <m/>
    <x v="0"/>
  </r>
  <r>
    <x v="0"/>
    <x v="0"/>
    <x v="3"/>
    <x v="2"/>
    <x v="0"/>
    <x v="0"/>
    <x v="0"/>
    <x v="2"/>
    <x v="0"/>
    <x v="1"/>
    <n v="13"/>
    <n v="830"/>
    <s v="nan"/>
    <n v="0.43558382257012301"/>
    <n v="0.12956621004566199"/>
    <n v="0.68112527116076105"/>
    <n v="4.8295043945832896"/>
    <n v="4.1638854954950899"/>
    <n v="4.9172216138429699"/>
    <m/>
    <m/>
    <m/>
    <m/>
    <m/>
    <m/>
    <x v="0"/>
  </r>
  <r>
    <x v="0"/>
    <x v="0"/>
    <x v="3"/>
    <x v="2"/>
    <x v="0"/>
    <x v="0"/>
    <x v="0"/>
    <x v="2"/>
    <x v="0"/>
    <x v="0"/>
    <n v="14"/>
    <n v="830"/>
    <n v="51.498920330633297"/>
    <n v="0.41515879563741698"/>
    <n v="9.6299646533105202E-2"/>
    <n v="0.92615632598730102"/>
    <n v="4.5679368454546303"/>
    <n v="4.7755246003065199"/>
    <n v="4.5510222876518904"/>
    <m/>
    <m/>
    <m/>
    <m/>
    <m/>
    <m/>
    <x v="0"/>
  </r>
  <r>
    <x v="0"/>
    <x v="0"/>
    <x v="3"/>
    <x v="2"/>
    <x v="0"/>
    <x v="0"/>
    <x v="0"/>
    <x v="2"/>
    <x v="0"/>
    <x v="1"/>
    <n v="14"/>
    <n v="830"/>
    <s v="nan"/>
    <n v="0.41786529680365297"/>
    <n v="9.9885844748858393E-2"/>
    <n v="0.70594642076520597"/>
    <n v="4.2912505101634304"/>
    <n v="5.5238574346285496"/>
    <n v="4.1908158718736797"/>
    <m/>
    <m/>
    <m/>
    <m/>
    <m/>
    <m/>
    <x v="0"/>
  </r>
  <r>
    <x v="0"/>
    <x v="0"/>
    <x v="3"/>
    <x v="2"/>
    <x v="0"/>
    <x v="0"/>
    <x v="0"/>
    <x v="2"/>
    <x v="0"/>
    <x v="0"/>
    <n v="15"/>
    <n v="832"/>
    <n v="52.7972939519967"/>
    <n v="0.41927193630402199"/>
    <n v="9.8604487828080595E-2"/>
    <n v="0.91610084857644403"/>
    <n v="4.6777328580063298"/>
    <n v="5.2413490342201401"/>
    <n v="4.6362904921082499"/>
    <m/>
    <m/>
    <m/>
    <m/>
    <m/>
    <m/>
    <x v="0"/>
  </r>
  <r>
    <x v="0"/>
    <x v="0"/>
    <x v="3"/>
    <x v="2"/>
    <x v="0"/>
    <x v="0"/>
    <x v="0"/>
    <x v="2"/>
    <x v="0"/>
    <x v="1"/>
    <n v="15"/>
    <n v="832"/>
    <s v="nan"/>
    <n v="0.441364970645792"/>
    <n v="0.13470319634703101"/>
    <n v="0.67717100492789795"/>
    <n v="4.6912632810639003"/>
    <n v="2.4705924775171599"/>
    <n v="4.8545478989717497"/>
    <m/>
    <m/>
    <m/>
    <m/>
    <m/>
    <m/>
    <x v="0"/>
  </r>
  <r>
    <x v="0"/>
    <x v="0"/>
    <x v="3"/>
    <x v="2"/>
    <x v="0"/>
    <x v="0"/>
    <x v="0"/>
    <x v="2"/>
    <x v="0"/>
    <x v="0"/>
    <n v="16"/>
    <n v="828"/>
    <n v="57.615814874392399"/>
    <n v="0.41873195500488197"/>
    <n v="0.107716594584795"/>
    <n v="0.91671704480966698"/>
    <n v="4.7289385736430303"/>
    <n v="3.7507958285263401"/>
    <n v="4.8245465111356403"/>
    <m/>
    <m/>
    <m/>
    <m/>
    <m/>
    <m/>
    <x v="0"/>
  </r>
  <r>
    <x v="0"/>
    <x v="0"/>
    <x v="3"/>
    <x v="2"/>
    <x v="0"/>
    <x v="0"/>
    <x v="0"/>
    <x v="2"/>
    <x v="0"/>
    <x v="1"/>
    <n v="16"/>
    <n v="828"/>
    <s v="nan"/>
    <n v="0.43912807131985199"/>
    <n v="0.13812785388127799"/>
    <n v="0.67421789132546195"/>
    <n v="4.91070916590163"/>
    <n v="4.6316235242232304"/>
    <n v="4.9379882135844797"/>
    <m/>
    <m/>
    <m/>
    <m/>
    <m/>
    <m/>
    <x v="0"/>
  </r>
  <r>
    <x v="0"/>
    <x v="0"/>
    <x v="3"/>
    <x v="2"/>
    <x v="0"/>
    <x v="0"/>
    <x v="0"/>
    <x v="2"/>
    <x v="0"/>
    <x v="0"/>
    <n v="17"/>
    <n v="828"/>
    <n v="51.858086642071299"/>
    <n v="0.41030379890561403"/>
    <n v="9.6843409806190703E-2"/>
    <n v="0.9217790699974"/>
    <n v="4.5603034807038396"/>
    <n v="5.1600512491826001"/>
    <n v="4.5065947253176803"/>
    <m/>
    <m/>
    <m/>
    <m/>
    <m/>
    <m/>
    <x v="0"/>
  </r>
  <r>
    <x v="0"/>
    <x v="0"/>
    <x v="3"/>
    <x v="2"/>
    <x v="0"/>
    <x v="0"/>
    <x v="0"/>
    <x v="2"/>
    <x v="0"/>
    <x v="1"/>
    <n v="17"/>
    <n v="828"/>
    <s v="nan"/>
    <n v="0.42426886279626003"/>
    <n v="0.119292237442922"/>
    <n v="0.68974921410057699"/>
    <n v="4.6949809356096504"/>
    <n v="5.4989272119574402"/>
    <n v="4.6229857466829802"/>
    <m/>
    <m/>
    <m/>
    <m/>
    <m/>
    <m/>
    <x v="0"/>
  </r>
  <r>
    <x v="0"/>
    <x v="0"/>
    <x v="3"/>
    <x v="2"/>
    <x v="0"/>
    <x v="0"/>
    <x v="0"/>
    <x v="2"/>
    <x v="0"/>
    <x v="0"/>
    <n v="18"/>
    <n v="836"/>
    <n v="62.160907853544302"/>
    <n v="0.43272705809682299"/>
    <n v="0.116562661682413"/>
    <n v="0.917313095926379"/>
    <n v="4.8070092284609398"/>
    <n v="4.9277159047111896"/>
    <n v="4.7844380613572399"/>
    <m/>
    <m/>
    <m/>
    <m/>
    <m/>
    <m/>
    <x v="0"/>
  </r>
  <r>
    <x v="0"/>
    <x v="0"/>
    <x v="3"/>
    <x v="2"/>
    <x v="0"/>
    <x v="0"/>
    <x v="0"/>
    <x v="2"/>
    <x v="0"/>
    <x v="1"/>
    <n v="18"/>
    <n v="836"/>
    <s v="nan"/>
    <n v="0.44861654707545101"/>
    <n v="0.138698630136986"/>
    <n v="0.67083901152256198"/>
    <n v="4.8660360217998599"/>
    <n v="5.2625116539714396"/>
    <n v="4.7918983019628998"/>
    <m/>
    <m/>
    <m/>
    <m/>
    <m/>
    <m/>
    <x v="0"/>
  </r>
  <r>
    <x v="0"/>
    <x v="0"/>
    <x v="3"/>
    <x v="2"/>
    <x v="0"/>
    <x v="0"/>
    <x v="0"/>
    <x v="2"/>
    <x v="0"/>
    <x v="0"/>
    <n v="19"/>
    <n v="827"/>
    <n v="52.892322738348298"/>
    <n v="0.415032495653473"/>
    <n v="9.8907551939496005E-2"/>
    <n v="0.92102650103674799"/>
    <n v="4.5766929927801598"/>
    <n v="3.27936783130037"/>
    <n v="4.6928713654499896"/>
    <m/>
    <m/>
    <m/>
    <m/>
    <m/>
    <m/>
    <x v="0"/>
  </r>
  <r>
    <x v="0"/>
    <x v="0"/>
    <x v="3"/>
    <x v="2"/>
    <x v="0"/>
    <x v="0"/>
    <x v="0"/>
    <x v="2"/>
    <x v="0"/>
    <x v="1"/>
    <n v="19"/>
    <n v="827"/>
    <s v="nan"/>
    <n v="0.43579582517938598"/>
    <n v="0.12728310502283099"/>
    <n v="0.68396788349295001"/>
    <n v="4.7616075713242898"/>
    <n v="2.3032346848726299"/>
    <n v="4.9817603671259301"/>
    <m/>
    <m/>
    <m/>
    <m/>
    <m/>
    <m/>
    <x v="0"/>
  </r>
  <r>
    <x v="0"/>
    <x v="0"/>
    <x v="3"/>
    <x v="2"/>
    <x v="0"/>
    <x v="0"/>
    <x v="0"/>
    <x v="2"/>
    <x v="0"/>
    <x v="0"/>
    <n v="20"/>
    <n v="850"/>
    <n v="56.334310977565202"/>
    <n v="0.43287877462144397"/>
    <n v="0.105316383047169"/>
    <n v="0.91534043295435297"/>
    <n v="4.7466825966199302"/>
    <n v="4.9713057653882604"/>
    <n v="4.7190366681561402"/>
    <m/>
    <m/>
    <m/>
    <m/>
    <m/>
    <m/>
    <x v="0"/>
  </r>
  <r>
    <x v="0"/>
    <x v="0"/>
    <x v="3"/>
    <x v="2"/>
    <x v="0"/>
    <x v="0"/>
    <x v="0"/>
    <x v="2"/>
    <x v="0"/>
    <x v="1"/>
    <n v="20"/>
    <n v="850"/>
    <s v="nan"/>
    <n v="0.443615459882583"/>
    <n v="0.11872146118721399"/>
    <n v="0.68344234371821"/>
    <n v="4.6193991756252499"/>
    <n v="3.6695449694097899"/>
    <n v="4.7363043086979202"/>
    <m/>
    <m/>
    <m/>
    <m/>
    <m/>
    <m/>
    <x v="0"/>
  </r>
  <r>
    <x v="0"/>
    <x v="0"/>
    <x v="3"/>
    <x v="2"/>
    <x v="0"/>
    <x v="0"/>
    <x v="0"/>
    <x v="2"/>
    <x v="0"/>
    <x v="0"/>
    <n v="21"/>
    <n v="832"/>
    <n v="52.447777247860401"/>
    <n v="0.41705978071380401"/>
    <n v="9.8012500452119497E-2"/>
    <n v="0.91429618850451999"/>
    <n v="4.5840382036134999"/>
    <n v="3.5412867038168101"/>
    <n v="4.6525401269578097"/>
    <m/>
    <m/>
    <m/>
    <m/>
    <m/>
    <m/>
    <x v="0"/>
  </r>
  <r>
    <x v="0"/>
    <x v="0"/>
    <x v="3"/>
    <x v="2"/>
    <x v="0"/>
    <x v="0"/>
    <x v="0"/>
    <x v="2"/>
    <x v="0"/>
    <x v="1"/>
    <n v="21"/>
    <n v="832"/>
    <s v="nan"/>
    <n v="0.43261578604044298"/>
    <n v="0.119292237442922"/>
    <n v="0.68801763118596704"/>
    <n v="4.7287170205812004"/>
    <n v="3.0839342802015599"/>
    <n v="4.8367684414820502"/>
    <m/>
    <m/>
    <m/>
    <m/>
    <m/>
    <m/>
    <x v="0"/>
  </r>
  <r>
    <x v="0"/>
    <x v="0"/>
    <x v="3"/>
    <x v="2"/>
    <x v="0"/>
    <x v="0"/>
    <x v="0"/>
    <x v="2"/>
    <x v="0"/>
    <x v="0"/>
    <n v="22"/>
    <n v="826"/>
    <n v="49.812651186691603"/>
    <n v="0.40868197945061102"/>
    <n v="9.3144243206262398E-2"/>
    <n v="0.92326726851209395"/>
    <n v="4.5170665709357198"/>
    <n v="4.4161775746388203"/>
    <n v="4.5244848794869696"/>
    <m/>
    <m/>
    <m/>
    <m/>
    <m/>
    <m/>
    <x v="0"/>
  </r>
  <r>
    <x v="0"/>
    <x v="0"/>
    <x v="3"/>
    <x v="2"/>
    <x v="0"/>
    <x v="0"/>
    <x v="0"/>
    <x v="2"/>
    <x v="0"/>
    <x v="1"/>
    <n v="22"/>
    <n v="826"/>
    <s v="nan"/>
    <n v="0.42672863666014299"/>
    <n v="0.12557077625570701"/>
    <n v="0.68750975214597498"/>
    <n v="4.6235479884043"/>
    <n v="3.9946914930714899"/>
    <n v="4.6697874365905303"/>
    <m/>
    <m/>
    <m/>
    <m/>
    <m/>
    <m/>
    <x v="0"/>
  </r>
  <r>
    <x v="0"/>
    <x v="0"/>
    <x v="3"/>
    <x v="2"/>
    <x v="0"/>
    <x v="0"/>
    <x v="0"/>
    <x v="2"/>
    <x v="0"/>
    <x v="0"/>
    <n v="23"/>
    <n v="841"/>
    <n v="57.5839311738278"/>
    <n v="0.42889718475564398"/>
    <n v="0.107849483549858"/>
    <n v="0.91268584908463102"/>
    <n v="4.7401331591979599"/>
    <n v="4.8544396773918104"/>
    <n v="4.7219892674211597"/>
    <m/>
    <m/>
    <m/>
    <m/>
    <m/>
    <m/>
    <x v="0"/>
  </r>
  <r>
    <x v="0"/>
    <x v="0"/>
    <x v="3"/>
    <x v="2"/>
    <x v="0"/>
    <x v="0"/>
    <x v="0"/>
    <x v="2"/>
    <x v="0"/>
    <x v="1"/>
    <n v="23"/>
    <n v="841"/>
    <s v="nan"/>
    <n v="0.43837519025875099"/>
    <n v="0.12671232876712299"/>
    <n v="0.68108322531459897"/>
    <n v="4.8044675188146897"/>
    <n v="4.4831012956432703"/>
    <n v="4.8554780304292002"/>
    <m/>
    <m/>
    <m/>
    <m/>
    <m/>
    <m/>
    <x v="0"/>
  </r>
  <r>
    <x v="0"/>
    <x v="0"/>
    <x v="3"/>
    <x v="2"/>
    <x v="0"/>
    <x v="0"/>
    <x v="0"/>
    <x v="2"/>
    <x v="0"/>
    <x v="0"/>
    <n v="24"/>
    <n v="823"/>
    <n v="57.900760937395802"/>
    <n v="0.41900977362400099"/>
    <n v="0.108622465819736"/>
    <n v="0.91772025953682002"/>
    <n v="4.7140010019846699"/>
    <n v="5.2436534607999601"/>
    <n v="4.6149602983037701"/>
    <m/>
    <m/>
    <m/>
    <m/>
    <m/>
    <m/>
    <x v="0"/>
  </r>
  <r>
    <x v="0"/>
    <x v="0"/>
    <x v="3"/>
    <x v="2"/>
    <x v="0"/>
    <x v="0"/>
    <x v="0"/>
    <x v="2"/>
    <x v="0"/>
    <x v="1"/>
    <n v="24"/>
    <n v="823"/>
    <s v="nan"/>
    <n v="0.43801369863013701"/>
    <n v="0.13413242009132401"/>
    <n v="0.67946966501462602"/>
    <n v="4.8591507271215697"/>
    <n v="4.5604939130971101"/>
    <n v="4.9149971232399698"/>
    <m/>
    <m/>
    <m/>
    <m/>
    <m/>
    <m/>
    <x v="0"/>
  </r>
  <r>
    <x v="0"/>
    <x v="0"/>
    <x v="3"/>
    <x v="2"/>
    <x v="0"/>
    <x v="0"/>
    <x v="0"/>
    <x v="2"/>
    <x v="0"/>
    <x v="0"/>
    <n v="25"/>
    <n v="836"/>
    <n v="52.055207593463003"/>
    <n v="0.41945383978883799"/>
    <n v="9.7242487214132395E-2"/>
    <n v="0.91890254933968496"/>
    <n v="4.5717908269993597"/>
    <n v="2.9878891622616699"/>
    <n v="4.7945269986031001"/>
    <m/>
    <m/>
    <m/>
    <m/>
    <m/>
    <m/>
    <x v="0"/>
  </r>
  <r>
    <x v="0"/>
    <x v="0"/>
    <x v="3"/>
    <x v="2"/>
    <x v="0"/>
    <x v="0"/>
    <x v="0"/>
    <x v="2"/>
    <x v="0"/>
    <x v="1"/>
    <n v="25"/>
    <n v="836"/>
    <s v="nan"/>
    <n v="0.43273809523809498"/>
    <n v="0.11872146118721399"/>
    <n v="0.68784424254408605"/>
    <n v="4.52744729467544"/>
    <n v="4.3935333756649904"/>
    <n v="4.5462789395362799"/>
    <m/>
    <m/>
    <m/>
    <m/>
    <m/>
    <m/>
    <x v="0"/>
  </r>
  <r>
    <x v="0"/>
    <x v="0"/>
    <x v="3"/>
    <x v="2"/>
    <x v="0"/>
    <x v="0"/>
    <x v="0"/>
    <x v="2"/>
    <x v="0"/>
    <x v="0"/>
    <n v="26"/>
    <n v="851"/>
    <n v="57.676118987674997"/>
    <n v="0.43463061476803999"/>
    <n v="0.10785225156348301"/>
    <n v="0.90916733474868305"/>
    <n v="4.7300099436200096"/>
    <n v="5.3088006184230903"/>
    <n v="4.64341921274396"/>
    <m/>
    <m/>
    <m/>
    <m/>
    <m/>
    <m/>
    <x v="0"/>
  </r>
  <r>
    <x v="0"/>
    <x v="0"/>
    <x v="3"/>
    <x v="2"/>
    <x v="0"/>
    <x v="0"/>
    <x v="0"/>
    <x v="2"/>
    <x v="0"/>
    <x v="1"/>
    <n v="26"/>
    <n v="851"/>
    <s v="nan"/>
    <n v="0.43935366383996499"/>
    <n v="0.115296803652968"/>
    <n v="0.68608845114119799"/>
    <n v="4.5371362201343102"/>
    <n v="4.15031100371049"/>
    <n v="4.5950077092055901"/>
    <m/>
    <m/>
    <m/>
    <m/>
    <m/>
    <m/>
    <x v="0"/>
  </r>
  <r>
    <x v="0"/>
    <x v="0"/>
    <x v="3"/>
    <x v="2"/>
    <x v="0"/>
    <x v="0"/>
    <x v="0"/>
    <x v="2"/>
    <x v="0"/>
    <x v="0"/>
    <n v="27"/>
    <n v="832"/>
    <n v="53.613483936826"/>
    <n v="0.41966011432196298"/>
    <n v="0.10005800617977401"/>
    <n v="0.92061165444456405"/>
    <n v="4.68399904041478"/>
    <n v="4.2307150589877196"/>
    <n v="4.7397878381288798"/>
    <m/>
    <m/>
    <m/>
    <m/>
    <m/>
    <m/>
    <x v="0"/>
  </r>
  <r>
    <x v="0"/>
    <x v="0"/>
    <x v="3"/>
    <x v="2"/>
    <x v="0"/>
    <x v="0"/>
    <x v="0"/>
    <x v="2"/>
    <x v="0"/>
    <x v="1"/>
    <n v="27"/>
    <n v="832"/>
    <s v="nan"/>
    <n v="0.44001956947162402"/>
    <n v="0.12614155251141501"/>
    <n v="0.681819559038499"/>
    <n v="4.94646295056409"/>
    <n v="5.75807344063315"/>
    <n v="4.8465724287094396"/>
    <m/>
    <m/>
    <m/>
    <m/>
    <m/>
    <m/>
    <x v="0"/>
  </r>
  <r>
    <x v="0"/>
    <x v="0"/>
    <x v="3"/>
    <x v="2"/>
    <x v="0"/>
    <x v="0"/>
    <x v="0"/>
    <x v="2"/>
    <x v="0"/>
    <x v="0"/>
    <n v="28"/>
    <n v="831"/>
    <n v="54.554901089763597"/>
    <n v="0.41971960858991503"/>
    <n v="0.102014856287577"/>
    <n v="0.917665284583846"/>
    <n v="4.6284680382018397"/>
    <n v="4.3663517088468096"/>
    <n v="4.6498256650381702"/>
    <m/>
    <m/>
    <m/>
    <m/>
    <m/>
    <m/>
    <x v="0"/>
  </r>
  <r>
    <x v="0"/>
    <x v="0"/>
    <x v="3"/>
    <x v="2"/>
    <x v="0"/>
    <x v="0"/>
    <x v="0"/>
    <x v="2"/>
    <x v="0"/>
    <x v="1"/>
    <n v="28"/>
    <n v="831"/>
    <s v="nan"/>
    <n v="0.43047401609045399"/>
    <n v="0.121004566210045"/>
    <n v="0.68689895227907405"/>
    <n v="4.5658679634392199"/>
    <n v="4.9483714338347999"/>
    <n v="4.5347010139995803"/>
    <m/>
    <m/>
    <m/>
    <m/>
    <m/>
    <m/>
    <x v="0"/>
  </r>
  <r>
    <x v="0"/>
    <x v="0"/>
    <x v="3"/>
    <x v="2"/>
    <x v="0"/>
    <x v="0"/>
    <x v="0"/>
    <x v="2"/>
    <x v="0"/>
    <x v="0"/>
    <n v="29"/>
    <n v="833"/>
    <n v="51.167636717278299"/>
    <n v="0.41643757600853498"/>
    <n v="9.5596147155879593E-2"/>
    <n v="0.92051237365043204"/>
    <n v="4.5571275075669497"/>
    <n v="4.3936244348989"/>
    <n v="4.57044998015472"/>
    <m/>
    <m/>
    <m/>
    <m/>
    <m/>
    <m/>
    <x v="0"/>
  </r>
  <r>
    <x v="0"/>
    <x v="0"/>
    <x v="3"/>
    <x v="2"/>
    <x v="0"/>
    <x v="0"/>
    <x v="0"/>
    <x v="2"/>
    <x v="0"/>
    <x v="1"/>
    <n v="29"/>
    <n v="833"/>
    <s v="nan"/>
    <n v="0.42483148510545699"/>
    <n v="0.10958904109589"/>
    <n v="0.69532975046225198"/>
    <n v="4.5045055401386698"/>
    <n v="3.89850654822978"/>
    <n v="4.5538832357756904"/>
    <m/>
    <m/>
    <m/>
    <m/>
    <m/>
    <m/>
    <x v="0"/>
  </r>
  <r>
    <x v="0"/>
    <x v="0"/>
    <x v="3"/>
    <x v="2"/>
    <x v="0"/>
    <x v="0"/>
    <x v="0"/>
    <x v="3"/>
    <x v="0"/>
    <x v="0"/>
    <n v="0"/>
    <n v="829"/>
    <n v="53.566368723943199"/>
    <n v="0.41679947462839001"/>
    <n v="0.10022598713708"/>
    <n v="0.91888409127716297"/>
    <n v="4.6595568319325702"/>
    <n v="5.0930697456684397"/>
    <n v="4.5378689964979397"/>
    <m/>
    <m/>
    <m/>
    <m/>
    <m/>
    <m/>
    <x v="0"/>
  </r>
  <r>
    <x v="0"/>
    <x v="0"/>
    <x v="3"/>
    <x v="2"/>
    <x v="0"/>
    <x v="0"/>
    <x v="0"/>
    <x v="3"/>
    <x v="0"/>
    <x v="1"/>
    <n v="0"/>
    <n v="829"/>
    <s v="nan"/>
    <n v="0.431335616438356"/>
    <n v="0.12157534246575299"/>
    <n v="0.68931516053901098"/>
    <n v="4.4685756992066903"/>
    <n v="5.2280640809808503"/>
    <n v="4.2553859780069203"/>
    <m/>
    <m/>
    <m/>
    <m/>
    <m/>
    <m/>
    <x v="0"/>
  </r>
  <r>
    <x v="0"/>
    <x v="0"/>
    <x v="3"/>
    <x v="2"/>
    <x v="0"/>
    <x v="0"/>
    <x v="0"/>
    <x v="3"/>
    <x v="0"/>
    <x v="0"/>
    <n v="1"/>
    <n v="828"/>
    <n v="50.872056986194899"/>
    <n v="0.413793896387323"/>
    <n v="9.5126974283184507E-2"/>
    <n v="0.91807978156686498"/>
    <n v="4.5546706394901104"/>
    <n v="4.2160435871419004"/>
    <n v="4.6386038404995"/>
    <m/>
    <m/>
    <m/>
    <m/>
    <m/>
    <m/>
    <x v="0"/>
  </r>
  <r>
    <x v="0"/>
    <x v="0"/>
    <x v="3"/>
    <x v="2"/>
    <x v="0"/>
    <x v="0"/>
    <x v="0"/>
    <x v="3"/>
    <x v="0"/>
    <x v="1"/>
    <n v="1"/>
    <n v="828"/>
    <s v="nan"/>
    <n v="0.43296640574037798"/>
    <n v="0.120433789954337"/>
    <n v="0.68664294954555405"/>
    <n v="4.7560640335245399"/>
    <n v="5.2949021132062999"/>
    <n v="4.6225058770222303"/>
    <m/>
    <m/>
    <m/>
    <m/>
    <m/>
    <m/>
    <x v="0"/>
  </r>
  <r>
    <x v="0"/>
    <x v="0"/>
    <x v="3"/>
    <x v="2"/>
    <x v="0"/>
    <x v="0"/>
    <x v="0"/>
    <x v="3"/>
    <x v="0"/>
    <x v="0"/>
    <n v="2"/>
    <n v="838"/>
    <n v="54.604562343290297"/>
    <n v="0.42599676371689399"/>
    <n v="0.102181475985478"/>
    <n v="0.91851337746427097"/>
    <n v="4.6877797696308701"/>
    <n v="4.2340204405778303"/>
    <n v="4.7640113369117802"/>
    <m/>
    <m/>
    <m/>
    <m/>
    <m/>
    <m/>
    <x v="0"/>
  </r>
  <r>
    <x v="0"/>
    <x v="0"/>
    <x v="3"/>
    <x v="2"/>
    <x v="0"/>
    <x v="0"/>
    <x v="0"/>
    <x v="3"/>
    <x v="0"/>
    <x v="1"/>
    <n v="2"/>
    <n v="838"/>
    <s v="nan"/>
    <n v="0.43643455098934503"/>
    <n v="0.119292237442922"/>
    <n v="0.68853149826012805"/>
    <n v="4.5687934195653801"/>
    <n v="2.9389281132352401"/>
    <n v="4.8426107910288501"/>
    <m/>
    <m/>
    <m/>
    <m/>
    <m/>
    <m/>
    <x v="0"/>
  </r>
  <r>
    <x v="0"/>
    <x v="0"/>
    <x v="3"/>
    <x v="2"/>
    <x v="0"/>
    <x v="0"/>
    <x v="0"/>
    <x v="3"/>
    <x v="0"/>
    <x v="0"/>
    <n v="3"/>
    <n v="849"/>
    <n v="56.929213433801699"/>
    <n v="0.43589830648370098"/>
    <n v="0.10647308241019"/>
    <n v="0.90746377311265602"/>
    <n v="4.7366592439331097"/>
    <n v="4.9413597107613203"/>
    <n v="4.6620487934069397"/>
    <m/>
    <m/>
    <m/>
    <m/>
    <m/>
    <m/>
    <x v="0"/>
  </r>
  <r>
    <x v="0"/>
    <x v="0"/>
    <x v="3"/>
    <x v="2"/>
    <x v="0"/>
    <x v="0"/>
    <x v="0"/>
    <x v="3"/>
    <x v="0"/>
    <x v="1"/>
    <n v="3"/>
    <n v="849"/>
    <s v="nan"/>
    <n v="0.45550119591215399"/>
    <n v="0.133561643835616"/>
    <n v="0.670052350350819"/>
    <n v="4.8700507077457997"/>
    <n v="4.7431536133516596"/>
    <n v="4.9163029197212396"/>
    <m/>
    <m/>
    <m/>
    <m/>
    <m/>
    <m/>
    <x v="0"/>
  </r>
  <r>
    <x v="0"/>
    <x v="0"/>
    <x v="3"/>
    <x v="2"/>
    <x v="0"/>
    <x v="0"/>
    <x v="0"/>
    <x v="3"/>
    <x v="0"/>
    <x v="0"/>
    <n v="4"/>
    <n v="833"/>
    <n v="58.495699700161303"/>
    <n v="0.42615217792893401"/>
    <n v="0.109510146021569"/>
    <n v="0.92089279590031103"/>
    <n v="4.7346500637170204"/>
    <n v="5.1659135148382802"/>
    <n v="4.6701303348091097"/>
    <m/>
    <m/>
    <m/>
    <m/>
    <m/>
    <m/>
    <x v="0"/>
  </r>
  <r>
    <x v="0"/>
    <x v="0"/>
    <x v="3"/>
    <x v="2"/>
    <x v="0"/>
    <x v="0"/>
    <x v="0"/>
    <x v="3"/>
    <x v="0"/>
    <x v="1"/>
    <n v="4"/>
    <n v="833"/>
    <s v="nan"/>
    <n v="0.43287671232876701"/>
    <n v="0.119292237442922"/>
    <n v="0.68913527607060698"/>
    <n v="4.6406057929577598"/>
    <n v="5.6630132868016902"/>
    <n v="4.4876471915165403"/>
    <m/>
    <m/>
    <m/>
    <m/>
    <m/>
    <m/>
    <x v="0"/>
  </r>
  <r>
    <x v="0"/>
    <x v="0"/>
    <x v="3"/>
    <x v="2"/>
    <x v="0"/>
    <x v="0"/>
    <x v="0"/>
    <x v="3"/>
    <x v="0"/>
    <x v="0"/>
    <n v="5"/>
    <n v="841"/>
    <n v="60.061135244655503"/>
    <n v="0.43545153812577703"/>
    <n v="0.11217521323459401"/>
    <n v="0.91904994115859595"/>
    <n v="4.8013560132697002"/>
    <n v="5.4722224511296798"/>
    <n v="4.6560016184000403"/>
    <m/>
    <m/>
    <m/>
    <m/>
    <m/>
    <m/>
    <x v="0"/>
  </r>
  <r>
    <x v="0"/>
    <x v="0"/>
    <x v="3"/>
    <x v="2"/>
    <x v="0"/>
    <x v="0"/>
    <x v="0"/>
    <x v="3"/>
    <x v="0"/>
    <x v="1"/>
    <n v="5"/>
    <n v="841"/>
    <s v="nan"/>
    <n v="0.44328930202217798"/>
    <n v="0.123858447488584"/>
    <n v="0.68108322531459897"/>
    <n v="4.7583840453189401"/>
    <n v="5.0582720308836597"/>
    <n v="4.69340831511325"/>
    <m/>
    <m/>
    <m/>
    <m/>
    <m/>
    <m/>
    <x v="0"/>
  </r>
  <r>
    <x v="0"/>
    <x v="0"/>
    <x v="3"/>
    <x v="2"/>
    <x v="0"/>
    <x v="0"/>
    <x v="0"/>
    <x v="3"/>
    <x v="0"/>
    <x v="0"/>
    <n v="6"/>
    <n v="827"/>
    <n v="56.598299418007102"/>
    <n v="0.420512170820669"/>
    <n v="0.106038667766216"/>
    <n v="0.91845455921054098"/>
    <n v="4.7087508108445402"/>
    <n v="4.8140583305502096"/>
    <n v="4.6890591608182799"/>
    <m/>
    <m/>
    <m/>
    <m/>
    <m/>
    <m/>
    <x v="0"/>
  </r>
  <r>
    <x v="0"/>
    <x v="0"/>
    <x v="3"/>
    <x v="2"/>
    <x v="0"/>
    <x v="0"/>
    <x v="0"/>
    <x v="3"/>
    <x v="0"/>
    <x v="1"/>
    <n v="6"/>
    <n v="827"/>
    <s v="nan"/>
    <n v="0.43020221787344998"/>
    <n v="0.117579908675799"/>
    <n v="0.69484616337971905"/>
    <n v="4.5704164866182904"/>
    <n v="3.3781274363651201"/>
    <n v="4.7933648456087203"/>
    <m/>
    <m/>
    <m/>
    <m/>
    <m/>
    <m/>
    <x v="0"/>
  </r>
  <r>
    <x v="0"/>
    <x v="0"/>
    <x v="3"/>
    <x v="2"/>
    <x v="0"/>
    <x v="0"/>
    <x v="0"/>
    <x v="3"/>
    <x v="0"/>
    <x v="0"/>
    <n v="7"/>
    <n v="834"/>
    <n v="54.327019055135104"/>
    <n v="0.42167655480246802"/>
    <n v="0.101477517336847"/>
    <n v="0.92028534926594097"/>
    <n v="4.6544045448192701"/>
    <n v="4.6988051706671703"/>
    <n v="4.64816070680941"/>
    <m/>
    <m/>
    <m/>
    <m/>
    <m/>
    <m/>
    <x v="0"/>
  </r>
  <r>
    <x v="0"/>
    <x v="0"/>
    <x v="3"/>
    <x v="2"/>
    <x v="0"/>
    <x v="0"/>
    <x v="0"/>
    <x v="3"/>
    <x v="0"/>
    <x v="1"/>
    <n v="7"/>
    <n v="834"/>
    <s v="nan"/>
    <n v="0.43016144814090002"/>
    <n v="0.11301369863013599"/>
    <n v="0.69489505195380497"/>
    <n v="4.6382642486048899"/>
    <n v="2.76474696722779"/>
    <n v="4.9017276162985501"/>
    <m/>
    <m/>
    <m/>
    <m/>
    <m/>
    <m/>
    <x v="0"/>
  </r>
  <r>
    <x v="0"/>
    <x v="0"/>
    <x v="3"/>
    <x v="2"/>
    <x v="0"/>
    <x v="0"/>
    <x v="0"/>
    <x v="3"/>
    <x v="0"/>
    <x v="0"/>
    <n v="8"/>
    <n v="824"/>
    <n v="55.845337314713497"/>
    <n v="0.41545841114509302"/>
    <n v="0.1048027795449"/>
    <n v="0.91731743446554903"/>
    <n v="4.5857174575346704"/>
    <n v="4.7043879253640597"/>
    <n v="4.5646630196939704"/>
    <m/>
    <m/>
    <m/>
    <m/>
    <m/>
    <m/>
    <x v="0"/>
  </r>
  <r>
    <x v="0"/>
    <x v="0"/>
    <x v="3"/>
    <x v="2"/>
    <x v="0"/>
    <x v="0"/>
    <x v="0"/>
    <x v="3"/>
    <x v="0"/>
    <x v="1"/>
    <n v="8"/>
    <n v="824"/>
    <s v="nan"/>
    <n v="0.42519297673407203"/>
    <n v="0.12442922374429199"/>
    <n v="0.69149320947009396"/>
    <n v="4.51505563397202"/>
    <n v="4.6882261860472498"/>
    <n v="4.4843318263457697"/>
    <m/>
    <m/>
    <m/>
    <m/>
    <m/>
    <m/>
    <x v="0"/>
  </r>
  <r>
    <x v="0"/>
    <x v="0"/>
    <x v="3"/>
    <x v="2"/>
    <x v="0"/>
    <x v="0"/>
    <x v="0"/>
    <x v="3"/>
    <x v="0"/>
    <x v="0"/>
    <n v="9"/>
    <n v="837"/>
    <n v="61.956709135754402"/>
    <n v="0.43246176417673698"/>
    <n v="0.116183963801842"/>
    <n v="0.90743595701428004"/>
    <n v="4.7894039451612302"/>
    <n v="5.9156605591612204"/>
    <n v="4.48580433616993"/>
    <m/>
    <m/>
    <m/>
    <m/>
    <m/>
    <m/>
    <x v="0"/>
  </r>
  <r>
    <x v="0"/>
    <x v="0"/>
    <x v="3"/>
    <x v="2"/>
    <x v="0"/>
    <x v="0"/>
    <x v="0"/>
    <x v="3"/>
    <x v="0"/>
    <x v="1"/>
    <n v="9"/>
    <n v="837"/>
    <s v="nan"/>
    <n v="0.44973635572950599"/>
    <n v="0.138698630136986"/>
    <n v="0.668874972938866"/>
    <n v="4.8512702247013797"/>
    <n v="5.0428820225659603"/>
    <n v="4.7996183487552697"/>
    <m/>
    <m/>
    <m/>
    <m/>
    <m/>
    <m/>
    <x v="0"/>
  </r>
  <r>
    <x v="0"/>
    <x v="0"/>
    <x v="3"/>
    <x v="2"/>
    <x v="0"/>
    <x v="0"/>
    <x v="0"/>
    <x v="3"/>
    <x v="0"/>
    <x v="0"/>
    <n v="10"/>
    <n v="834"/>
    <n v="52.725930449398497"/>
    <n v="0.41745889655528601"/>
    <n v="9.8786951713352694E-2"/>
    <n v="0.913584133419443"/>
    <n v="4.6199272002290703"/>
    <n v="5.1276656627044899"/>
    <n v="4.4994468870993103"/>
    <m/>
    <m/>
    <m/>
    <m/>
    <m/>
    <m/>
    <x v="0"/>
  </r>
  <r>
    <x v="0"/>
    <x v="0"/>
    <x v="3"/>
    <x v="2"/>
    <x v="0"/>
    <x v="0"/>
    <x v="0"/>
    <x v="3"/>
    <x v="0"/>
    <x v="1"/>
    <n v="10"/>
    <n v="834"/>
    <s v="nan"/>
    <n v="0.43822841922156902"/>
    <n v="0.125"/>
    <n v="0.68406100637107103"/>
    <n v="4.7773647420589702"/>
    <n v="4.5584867838479504"/>
    <n v="4.8293018846853197"/>
    <m/>
    <m/>
    <m/>
    <m/>
    <m/>
    <m/>
    <x v="0"/>
  </r>
  <r>
    <x v="0"/>
    <x v="0"/>
    <x v="3"/>
    <x v="2"/>
    <x v="0"/>
    <x v="0"/>
    <x v="0"/>
    <x v="3"/>
    <x v="0"/>
    <x v="0"/>
    <n v="11"/>
    <n v="825"/>
    <n v="59.450067369579898"/>
    <n v="0.42425156125576002"/>
    <n v="0.111398440853302"/>
    <n v="0.914896148920326"/>
    <n v="4.7483109586551402"/>
    <n v="5.2588468614218504"/>
    <n v="4.6528448955361599"/>
    <m/>
    <m/>
    <m/>
    <m/>
    <m/>
    <m/>
    <x v="0"/>
  </r>
  <r>
    <x v="0"/>
    <x v="0"/>
    <x v="3"/>
    <x v="2"/>
    <x v="0"/>
    <x v="0"/>
    <x v="0"/>
    <x v="3"/>
    <x v="0"/>
    <x v="1"/>
    <n v="11"/>
    <n v="825"/>
    <s v="nan"/>
    <n v="0.43460534898891001"/>
    <n v="0.12842465753424601"/>
    <n v="0.68327673672158296"/>
    <n v="4.9261884080190503"/>
    <n v="5.0887717911478996"/>
    <n v="4.8957866371900796"/>
    <m/>
    <m/>
    <m/>
    <m/>
    <m/>
    <m/>
    <x v="0"/>
  </r>
  <r>
    <x v="0"/>
    <x v="0"/>
    <x v="3"/>
    <x v="2"/>
    <x v="0"/>
    <x v="0"/>
    <x v="0"/>
    <x v="3"/>
    <x v="0"/>
    <x v="0"/>
    <n v="12"/>
    <n v="842"/>
    <n v="63.819876890713203"/>
    <n v="0.43938985094314198"/>
    <n v="0.120031181377415"/>
    <n v="0.90679563614997505"/>
    <n v="4.8126736489050597"/>
    <n v="4.6696549679088504"/>
    <n v="4.8629950366629897"/>
    <m/>
    <m/>
    <m/>
    <m/>
    <m/>
    <m/>
    <x v="0"/>
  </r>
  <r>
    <x v="0"/>
    <x v="0"/>
    <x v="3"/>
    <x v="2"/>
    <x v="0"/>
    <x v="0"/>
    <x v="0"/>
    <x v="3"/>
    <x v="0"/>
    <x v="1"/>
    <n v="12"/>
    <n v="842"/>
    <s v="nan"/>
    <n v="0.44990215264187799"/>
    <n v="0.13127853881278501"/>
    <n v="0.67295783381993002"/>
    <n v="4.8469171971075804"/>
    <n v="4.7321654528065498"/>
    <n v="4.8872928108431202"/>
    <m/>
    <m/>
    <m/>
    <m/>
    <m/>
    <m/>
    <x v="0"/>
  </r>
  <r>
    <x v="0"/>
    <x v="0"/>
    <x v="3"/>
    <x v="2"/>
    <x v="0"/>
    <x v="0"/>
    <x v="0"/>
    <x v="3"/>
    <x v="0"/>
    <x v="0"/>
    <n v="13"/>
    <n v="841"/>
    <n v="58.571969583917102"/>
    <n v="0.43304340139224501"/>
    <n v="0.109607193505545"/>
    <n v="0.91713302269809005"/>
    <n v="4.75387998336753"/>
    <n v="4.9392710991723296"/>
    <n v="4.7098888711426596"/>
    <m/>
    <m/>
    <m/>
    <m/>
    <m/>
    <m/>
    <x v="0"/>
  </r>
  <r>
    <x v="0"/>
    <x v="0"/>
    <x v="3"/>
    <x v="2"/>
    <x v="0"/>
    <x v="0"/>
    <x v="0"/>
    <x v="3"/>
    <x v="0"/>
    <x v="1"/>
    <n v="13"/>
    <n v="841"/>
    <s v="nan"/>
    <n v="0.44342520113068001"/>
    <n v="0.12728310502283099"/>
    <n v="0.68108322531459897"/>
    <n v="4.6655037866123701"/>
    <n v="4.7284102987688703"/>
    <n v="4.6505768176260904"/>
    <m/>
    <m/>
    <m/>
    <m/>
    <m/>
    <m/>
    <x v="0"/>
  </r>
  <r>
    <x v="0"/>
    <x v="0"/>
    <x v="3"/>
    <x v="2"/>
    <x v="0"/>
    <x v="0"/>
    <x v="0"/>
    <x v="3"/>
    <x v="0"/>
    <x v="0"/>
    <n v="14"/>
    <n v="832"/>
    <n v="58.367633904694202"/>
    <n v="0.42579359060865202"/>
    <n v="0.109325060906136"/>
    <n v="0.91735631578842702"/>
    <n v="4.7168162236812696"/>
    <n v="5.3662092249391797"/>
    <n v="4.54176245812479"/>
    <m/>
    <m/>
    <m/>
    <m/>
    <m/>
    <m/>
    <x v="0"/>
  </r>
  <r>
    <x v="0"/>
    <x v="0"/>
    <x v="3"/>
    <x v="2"/>
    <x v="0"/>
    <x v="0"/>
    <x v="0"/>
    <x v="3"/>
    <x v="0"/>
    <x v="1"/>
    <n v="14"/>
    <n v="832"/>
    <s v="nan"/>
    <n v="0.44633887801695998"/>
    <n v="0.13413242009132401"/>
    <n v="0.67407196885416498"/>
    <n v="4.6744277491945301"/>
    <n v="3.6606677744888501"/>
    <n v="4.9477021771586696"/>
    <m/>
    <m/>
    <m/>
    <m/>
    <m/>
    <m/>
    <x v="0"/>
  </r>
  <r>
    <x v="0"/>
    <x v="0"/>
    <x v="3"/>
    <x v="2"/>
    <x v="0"/>
    <x v="0"/>
    <x v="0"/>
    <x v="3"/>
    <x v="0"/>
    <x v="0"/>
    <n v="15"/>
    <n v="826"/>
    <n v="58.124375488612998"/>
    <n v="0.41978627568460097"/>
    <n v="0.108931002195719"/>
    <n v="0.91286891738231601"/>
    <n v="4.7309563299475803"/>
    <n v="5.3839337785355301"/>
    <n v="4.54766441455447"/>
    <m/>
    <m/>
    <m/>
    <m/>
    <m/>
    <m/>
    <x v="0"/>
  </r>
  <r>
    <x v="0"/>
    <x v="0"/>
    <x v="3"/>
    <x v="2"/>
    <x v="0"/>
    <x v="0"/>
    <x v="0"/>
    <x v="3"/>
    <x v="0"/>
    <x v="1"/>
    <n v="15"/>
    <n v="826"/>
    <s v="nan"/>
    <n v="0.43112361382909298"/>
    <n v="0.12614155251141501"/>
    <n v="0.68750975214597598"/>
    <n v="4.5000642306631304"/>
    <n v="3.86058352936764"/>
    <n v="4.6795675854127401"/>
    <m/>
    <m/>
    <m/>
    <m/>
    <m/>
    <m/>
    <x v="0"/>
  </r>
  <r>
    <x v="0"/>
    <x v="0"/>
    <x v="3"/>
    <x v="2"/>
    <x v="0"/>
    <x v="0"/>
    <x v="0"/>
    <x v="3"/>
    <x v="0"/>
    <x v="0"/>
    <n v="16"/>
    <n v="835"/>
    <n v="68.412103037277305"/>
    <n v="0.43718160918207"/>
    <n v="0.12831968710064001"/>
    <n v="0.91050444938927499"/>
    <n v="4.9612331368054798"/>
    <n v="6.93106525066184"/>
    <n v="4.4938153470768496"/>
    <m/>
    <m/>
    <m/>
    <m/>
    <m/>
    <m/>
    <x v="0"/>
  </r>
  <r>
    <x v="0"/>
    <x v="0"/>
    <x v="3"/>
    <x v="2"/>
    <x v="0"/>
    <x v="0"/>
    <x v="0"/>
    <x v="3"/>
    <x v="0"/>
    <x v="1"/>
    <n v="16"/>
    <n v="835"/>
    <s v="nan"/>
    <n v="0.45446564470536999"/>
    <n v="0.14897260273972601"/>
    <n v="0.66043098165952896"/>
    <n v="5.1240985897883196"/>
    <n v="5.5657018843039001"/>
    <n v="5.0193113673608902"/>
    <m/>
    <m/>
    <m/>
    <m/>
    <m/>
    <m/>
    <x v="0"/>
  </r>
  <r>
    <x v="0"/>
    <x v="0"/>
    <x v="3"/>
    <x v="2"/>
    <x v="0"/>
    <x v="0"/>
    <x v="0"/>
    <x v="3"/>
    <x v="0"/>
    <x v="0"/>
    <n v="17"/>
    <n v="833"/>
    <n v="62.768517005422702"/>
    <n v="0.432069426058805"/>
    <n v="0.11760995361276499"/>
    <n v="0.91599812042546302"/>
    <n v="4.8034982864130296"/>
    <n v="5.3626827847691203"/>
    <n v="4.6527615955518202"/>
    <m/>
    <m/>
    <m/>
    <m/>
    <m/>
    <m/>
    <x v="0"/>
  </r>
  <r>
    <x v="0"/>
    <x v="0"/>
    <x v="3"/>
    <x v="2"/>
    <x v="0"/>
    <x v="0"/>
    <x v="0"/>
    <x v="3"/>
    <x v="0"/>
    <x v="1"/>
    <n v="17"/>
    <n v="833"/>
    <s v="nan"/>
    <n v="0.44072080887149301"/>
    <n v="0.12557077625570701"/>
    <n v="0.67984356448313799"/>
    <n v="4.6499471378129504"/>
    <n v="4.9539007054455997"/>
    <n v="4.5680118282771902"/>
    <m/>
    <m/>
    <m/>
    <m/>
    <m/>
    <m/>
    <x v="0"/>
  </r>
  <r>
    <x v="0"/>
    <x v="0"/>
    <x v="3"/>
    <x v="2"/>
    <x v="0"/>
    <x v="0"/>
    <x v="0"/>
    <x v="3"/>
    <x v="0"/>
    <x v="0"/>
    <n v="18"/>
    <n v="854"/>
    <n v="66.8423016268396"/>
    <n v="0.44661905589807199"/>
    <n v="0.12554398019361501"/>
    <n v="0.90006966454791004"/>
    <n v="4.9412580933403101"/>
    <n v="5.9282827465194998"/>
    <n v="4.6182318432089398"/>
    <m/>
    <m/>
    <m/>
    <m/>
    <m/>
    <m/>
    <x v="0"/>
  </r>
  <r>
    <x v="0"/>
    <x v="0"/>
    <x v="3"/>
    <x v="2"/>
    <x v="0"/>
    <x v="0"/>
    <x v="0"/>
    <x v="3"/>
    <x v="0"/>
    <x v="1"/>
    <n v="18"/>
    <n v="854"/>
    <s v="nan"/>
    <n v="0.47204827136333899"/>
    <n v="0.16038812785388101"/>
    <n v="0.64504706185145999"/>
    <n v="4.9189614898985798"/>
    <n v="4.7312006722654303"/>
    <n v="4.9804104847603403"/>
    <m/>
    <m/>
    <m/>
    <m/>
    <m/>
    <m/>
    <x v="0"/>
  </r>
  <r>
    <x v="0"/>
    <x v="0"/>
    <x v="3"/>
    <x v="2"/>
    <x v="0"/>
    <x v="0"/>
    <x v="0"/>
    <x v="3"/>
    <x v="0"/>
    <x v="0"/>
    <n v="19"/>
    <n v="833"/>
    <n v="61.982521121244098"/>
    <n v="0.42927430773252001"/>
    <n v="0.116154245605602"/>
    <n v="0.91456736939860395"/>
    <n v="4.8035749374124297"/>
    <n v="6.1844901941290704"/>
    <n v="4.46129679685873"/>
    <m/>
    <m/>
    <m/>
    <m/>
    <m/>
    <m/>
    <x v="0"/>
  </r>
  <r>
    <x v="0"/>
    <x v="0"/>
    <x v="3"/>
    <x v="2"/>
    <x v="0"/>
    <x v="0"/>
    <x v="0"/>
    <x v="3"/>
    <x v="0"/>
    <x v="1"/>
    <n v="19"/>
    <n v="833"/>
    <s v="nan"/>
    <n v="0.44492009132420002"/>
    <n v="0.13755707762557001"/>
    <n v="0.67055185289566899"/>
    <n v="4.7387357873893601"/>
    <n v="4.2411800996527997"/>
    <n v="4.8620615561445799"/>
    <m/>
    <m/>
    <m/>
    <m/>
    <m/>
    <m/>
    <x v="0"/>
  </r>
  <r>
    <x v="0"/>
    <x v="0"/>
    <x v="3"/>
    <x v="2"/>
    <x v="0"/>
    <x v="0"/>
    <x v="0"/>
    <x v="3"/>
    <x v="0"/>
    <x v="0"/>
    <n v="20"/>
    <n v="837"/>
    <n v="57.148236855811398"/>
    <n v="0.42463837405436899"/>
    <n v="0.10699532208405201"/>
    <n v="0.915659686537177"/>
    <n v="4.7286145264889097"/>
    <n v="5.5076422425317499"/>
    <n v="4.5903999317071102"/>
    <m/>
    <m/>
    <m/>
    <m/>
    <m/>
    <m/>
    <x v="0"/>
  </r>
  <r>
    <x v="0"/>
    <x v="0"/>
    <x v="3"/>
    <x v="2"/>
    <x v="0"/>
    <x v="0"/>
    <x v="0"/>
    <x v="3"/>
    <x v="0"/>
    <x v="1"/>
    <n v="20"/>
    <n v="837"/>
    <s v="nan"/>
    <n v="0.432194498804087"/>
    <n v="0.122146118721461"/>
    <n v="0.68432534472692197"/>
    <n v="4.6327789248407401"/>
    <n v="3.8306134921593702"/>
    <n v="4.7750985983809899"/>
    <m/>
    <m/>
    <m/>
    <m/>
    <m/>
    <m/>
    <x v="0"/>
  </r>
  <r>
    <x v="0"/>
    <x v="0"/>
    <x v="3"/>
    <x v="2"/>
    <x v="0"/>
    <x v="0"/>
    <x v="0"/>
    <x v="3"/>
    <x v="0"/>
    <x v="0"/>
    <n v="21"/>
    <n v="841"/>
    <n v="61.478623900591501"/>
    <n v="0.435699140448636"/>
    <n v="0.115047356097405"/>
    <n v="0.91577885761217004"/>
    <n v="4.8018497731266203"/>
    <n v="5.72199461203311"/>
    <n v="4.5435635025563803"/>
    <m/>
    <m/>
    <m/>
    <m/>
    <m/>
    <m/>
    <x v="0"/>
  </r>
  <r>
    <x v="0"/>
    <x v="0"/>
    <x v="3"/>
    <x v="2"/>
    <x v="0"/>
    <x v="0"/>
    <x v="0"/>
    <x v="3"/>
    <x v="0"/>
    <x v="1"/>
    <n v="21"/>
    <n v="841"/>
    <s v="nan"/>
    <n v="0.44437105892585299"/>
    <n v="0.123858447488584"/>
    <n v="0.67800026198523"/>
    <n v="4.8274086714775004"/>
    <n v="4.3172035737864602"/>
    <n v="4.9706241374960403"/>
    <m/>
    <m/>
    <m/>
    <m/>
    <m/>
    <m/>
    <x v="0"/>
  </r>
  <r>
    <x v="0"/>
    <x v="0"/>
    <x v="3"/>
    <x v="2"/>
    <x v="0"/>
    <x v="0"/>
    <x v="0"/>
    <x v="3"/>
    <x v="0"/>
    <x v="0"/>
    <n v="22"/>
    <n v="831"/>
    <n v="58.992808067865099"/>
    <n v="0.42023607130004198"/>
    <n v="0.110405286841428"/>
    <n v="0.91224317321950399"/>
    <n v="4.7206677212693604"/>
    <n v="5.8610740653171796"/>
    <n v="4.4380029009498196"/>
    <m/>
    <m/>
    <m/>
    <m/>
    <m/>
    <m/>
    <x v="0"/>
  </r>
  <r>
    <x v="0"/>
    <x v="0"/>
    <x v="3"/>
    <x v="2"/>
    <x v="0"/>
    <x v="0"/>
    <x v="0"/>
    <x v="3"/>
    <x v="0"/>
    <x v="1"/>
    <n v="22"/>
    <n v="831"/>
    <s v="nan"/>
    <n v="0.42765818656229598"/>
    <n v="0.115296803652968"/>
    <n v="0.69155020963708302"/>
    <n v="4.5519034161010801"/>
    <n v="4.9045881214332496"/>
    <n v="4.4644858395657501"/>
    <m/>
    <m/>
    <m/>
    <m/>
    <m/>
    <m/>
    <x v="0"/>
  </r>
  <r>
    <x v="0"/>
    <x v="0"/>
    <x v="3"/>
    <x v="2"/>
    <x v="0"/>
    <x v="0"/>
    <x v="0"/>
    <x v="3"/>
    <x v="0"/>
    <x v="0"/>
    <n v="23"/>
    <n v="840"/>
    <n v="59.686195596582401"/>
    <n v="0.433432565458783"/>
    <n v="0.111720044867715"/>
    <n v="0.91632809134974802"/>
    <n v="4.7950405117140003"/>
    <n v="3.5287466234299498"/>
    <n v="5.06940418750888"/>
    <m/>
    <m/>
    <m/>
    <m/>
    <m/>
    <m/>
    <x v="0"/>
  </r>
  <r>
    <x v="0"/>
    <x v="0"/>
    <x v="3"/>
    <x v="2"/>
    <x v="0"/>
    <x v="0"/>
    <x v="0"/>
    <x v="3"/>
    <x v="0"/>
    <x v="1"/>
    <n v="23"/>
    <n v="840"/>
    <s v="nan"/>
    <n v="0.44116927592954902"/>
    <n v="0.130707762557077"/>
    <n v="0.67996400769808996"/>
    <n v="4.8267367605670497"/>
    <n v="3.3957232939592599"/>
    <n v="5.1367896783320699"/>
    <m/>
    <m/>
    <m/>
    <m/>
    <m/>
    <m/>
    <x v="0"/>
  </r>
  <r>
    <x v="0"/>
    <x v="0"/>
    <x v="3"/>
    <x v="2"/>
    <x v="0"/>
    <x v="0"/>
    <x v="0"/>
    <x v="3"/>
    <x v="0"/>
    <x v="0"/>
    <n v="24"/>
    <n v="834"/>
    <n v="56.931368927381499"/>
    <n v="0.42334874762277502"/>
    <n v="0.10655546715252801"/>
    <n v="0.91578814643608997"/>
    <n v="4.7002979726499801"/>
    <n v="4.1785228058503199"/>
    <n v="4.8133492587899003"/>
    <m/>
    <m/>
    <m/>
    <m/>
    <m/>
    <m/>
    <x v="0"/>
  </r>
  <r>
    <x v="0"/>
    <x v="0"/>
    <x v="3"/>
    <x v="2"/>
    <x v="0"/>
    <x v="0"/>
    <x v="0"/>
    <x v="3"/>
    <x v="0"/>
    <x v="1"/>
    <n v="24"/>
    <n v="834"/>
    <s v="nan"/>
    <n v="0.42918297455968601"/>
    <n v="0.11700913242009101"/>
    <n v="0.69025188956120398"/>
    <n v="4.5253662487339303"/>
    <n v="3.7695183396187901"/>
    <n v="4.6891332957088796"/>
    <m/>
    <m/>
    <m/>
    <m/>
    <m/>
    <m/>
    <x v="0"/>
  </r>
  <r>
    <x v="0"/>
    <x v="0"/>
    <x v="3"/>
    <x v="2"/>
    <x v="0"/>
    <x v="0"/>
    <x v="0"/>
    <x v="3"/>
    <x v="0"/>
    <x v="0"/>
    <n v="25"/>
    <n v="839"/>
    <n v="65.499398404901697"/>
    <n v="0.43714656380197803"/>
    <n v="0.122682227696292"/>
    <n v="0.90908569143255902"/>
    <n v="4.8967681961485203"/>
    <n v="4.9286345990465597"/>
    <n v="4.8851533390174602"/>
    <m/>
    <m/>
    <m/>
    <m/>
    <m/>
    <m/>
    <x v="0"/>
  </r>
  <r>
    <x v="0"/>
    <x v="0"/>
    <x v="3"/>
    <x v="2"/>
    <x v="0"/>
    <x v="0"/>
    <x v="0"/>
    <x v="3"/>
    <x v="0"/>
    <x v="1"/>
    <n v="25"/>
    <n v="839"/>
    <s v="nan"/>
    <n v="0.45444933681235"/>
    <n v="0.14668949771689399"/>
    <n v="0.66341119712531904"/>
    <n v="4.6457554564069001"/>
    <n v="4.5460586360247097"/>
    <n v="4.68209354981723"/>
    <m/>
    <m/>
    <m/>
    <m/>
    <m/>
    <m/>
    <x v="0"/>
  </r>
  <r>
    <x v="0"/>
    <x v="0"/>
    <x v="3"/>
    <x v="2"/>
    <x v="0"/>
    <x v="0"/>
    <x v="0"/>
    <x v="3"/>
    <x v="0"/>
    <x v="0"/>
    <n v="26"/>
    <n v="833"/>
    <n v="62.172090096477199"/>
    <n v="0.43063854279316699"/>
    <n v="0.116590229138665"/>
    <n v="0.91422332789050398"/>
    <n v="4.8027701008390098"/>
    <n v="6.1581321683627399"/>
    <n v="4.4223175906569097"/>
    <m/>
    <m/>
    <m/>
    <m/>
    <m/>
    <m/>
    <x v="0"/>
  </r>
  <r>
    <x v="0"/>
    <x v="0"/>
    <x v="3"/>
    <x v="2"/>
    <x v="0"/>
    <x v="0"/>
    <x v="0"/>
    <x v="3"/>
    <x v="0"/>
    <x v="1"/>
    <n v="26"/>
    <n v="833"/>
    <s v="nan"/>
    <n v="0.441598717112415"/>
    <n v="0.132990867579908"/>
    <n v="0.67984356448313799"/>
    <n v="4.7281325230677202"/>
    <n v="5.0597399580994002"/>
    <n v="4.6350497342868904"/>
    <m/>
    <m/>
    <m/>
    <m/>
    <m/>
    <m/>
    <x v="0"/>
  </r>
  <r>
    <x v="0"/>
    <x v="0"/>
    <x v="3"/>
    <x v="2"/>
    <x v="0"/>
    <x v="0"/>
    <x v="0"/>
    <x v="3"/>
    <x v="0"/>
    <x v="0"/>
    <n v="27"/>
    <n v="838"/>
    <n v="63.661870510069697"/>
    <n v="0.43395340238560098"/>
    <n v="0.119080662622729"/>
    <n v="0.91148027362865403"/>
    <n v="4.88782486168048"/>
    <n v="4.9314211735290003"/>
    <n v="4.8755873004598396"/>
    <m/>
    <m/>
    <m/>
    <m/>
    <m/>
    <m/>
    <x v="0"/>
  </r>
  <r>
    <x v="0"/>
    <x v="0"/>
    <x v="3"/>
    <x v="2"/>
    <x v="0"/>
    <x v="0"/>
    <x v="0"/>
    <x v="3"/>
    <x v="0"/>
    <x v="1"/>
    <n v="27"/>
    <n v="838"/>
    <s v="nan"/>
    <n v="0.44290606653620301"/>
    <n v="0.13527397260273899"/>
    <n v="0.67617833118987503"/>
    <n v="4.8960829736134901"/>
    <n v="5.3803942437924199"/>
    <n v="4.7601359504053598"/>
    <m/>
    <m/>
    <m/>
    <m/>
    <m/>
    <m/>
    <x v="0"/>
  </r>
  <r>
    <x v="0"/>
    <x v="0"/>
    <x v="3"/>
    <x v="2"/>
    <x v="0"/>
    <x v="0"/>
    <x v="0"/>
    <x v="3"/>
    <x v="0"/>
    <x v="0"/>
    <n v="28"/>
    <n v="850"/>
    <n v="58.669847897997002"/>
    <n v="0.43741430265237102"/>
    <n v="0.109765160462144"/>
    <n v="0.91396435186225999"/>
    <n v="4.7580499973519101"/>
    <n v="4.8758567041687302"/>
    <n v="4.7300958635309698"/>
    <m/>
    <m/>
    <m/>
    <m/>
    <m/>
    <m/>
    <x v="0"/>
  </r>
  <r>
    <x v="0"/>
    <x v="0"/>
    <x v="3"/>
    <x v="2"/>
    <x v="0"/>
    <x v="0"/>
    <x v="0"/>
    <x v="3"/>
    <x v="0"/>
    <x v="1"/>
    <n v="28"/>
    <n v="850"/>
    <s v="nan"/>
    <n v="0.45697706023048401"/>
    <n v="0.13470319634703101"/>
    <n v="0.666573019943694"/>
    <n v="4.9170125539384397"/>
    <n v="6.6469441041490098"/>
    <n v="4.5065203216850804"/>
    <m/>
    <m/>
    <m/>
    <m/>
    <m/>
    <m/>
    <x v="0"/>
  </r>
  <r>
    <x v="0"/>
    <x v="0"/>
    <x v="3"/>
    <x v="2"/>
    <x v="0"/>
    <x v="0"/>
    <x v="0"/>
    <x v="3"/>
    <x v="0"/>
    <x v="0"/>
    <n v="29"/>
    <n v="820"/>
    <n v="57.999837916370602"/>
    <n v="0.41858860756917099"/>
    <n v="0.10859802624213399"/>
    <n v="0.91974262799336004"/>
    <n v="4.7156877169065599"/>
    <n v="4.9742626121696203"/>
    <n v="4.6622631517695696"/>
    <m/>
    <m/>
    <m/>
    <m/>
    <m/>
    <m/>
    <x v="0"/>
  </r>
  <r>
    <x v="0"/>
    <x v="0"/>
    <x v="3"/>
    <x v="2"/>
    <x v="0"/>
    <x v="0"/>
    <x v="0"/>
    <x v="3"/>
    <x v="0"/>
    <x v="1"/>
    <n v="29"/>
    <n v="820"/>
    <s v="nan"/>
    <n v="0.42928082191780798"/>
    <n v="0.12157534246575299"/>
    <n v="0.69168932716359699"/>
    <n v="4.6925692183069598"/>
    <n v="3.76670409763567"/>
    <n v="4.8838636647266496"/>
    <m/>
    <m/>
    <m/>
    <m/>
    <m/>
    <m/>
    <x v="0"/>
  </r>
  <r>
    <x v="0"/>
    <x v="0"/>
    <x v="3"/>
    <x v="2"/>
    <x v="0"/>
    <x v="0"/>
    <x v="0"/>
    <x v="4"/>
    <x v="0"/>
    <x v="0"/>
    <n v="0"/>
    <n v="855"/>
    <n v="69.135219438660997"/>
    <n v="0.454905902724905"/>
    <n v="0.12982922341334899"/>
    <n v="0.90216655366231202"/>
    <n v="4.9987234952383597"/>
    <n v="5.1363162329212297"/>
    <n v="4.9155630493860798"/>
    <m/>
    <m/>
    <m/>
    <m/>
    <m/>
    <m/>
    <x v="0"/>
  </r>
  <r>
    <x v="0"/>
    <x v="0"/>
    <x v="3"/>
    <x v="2"/>
    <x v="0"/>
    <x v="0"/>
    <x v="0"/>
    <x v="4"/>
    <x v="0"/>
    <x v="1"/>
    <n v="0"/>
    <n v="855"/>
    <s v="nan"/>
    <n v="0.46483746466623099"/>
    <n v="0.13698630136986301"/>
    <n v="0.66147301327809804"/>
    <n v="5.0546619889793503"/>
    <n v="5.0804402699599098"/>
    <n v="5.0390817092658198"/>
    <m/>
    <m/>
    <m/>
    <m/>
    <m/>
    <m/>
    <x v="0"/>
  </r>
  <r>
    <x v="0"/>
    <x v="0"/>
    <x v="3"/>
    <x v="2"/>
    <x v="0"/>
    <x v="0"/>
    <x v="0"/>
    <x v="4"/>
    <x v="0"/>
    <x v="0"/>
    <n v="1"/>
    <n v="836"/>
    <n v="66.191972779240004"/>
    <n v="0.438020724243607"/>
    <n v="0.124477278442675"/>
    <n v="0.90549536698566901"/>
    <n v="4.9125779806010499"/>
    <n v="4.9894594560977001"/>
    <n v="4.8845557605602199"/>
    <m/>
    <m/>
    <m/>
    <m/>
    <m/>
    <m/>
    <x v="0"/>
  </r>
  <r>
    <x v="0"/>
    <x v="0"/>
    <x v="3"/>
    <x v="2"/>
    <x v="0"/>
    <x v="0"/>
    <x v="0"/>
    <x v="4"/>
    <x v="0"/>
    <x v="1"/>
    <n v="1"/>
    <n v="836"/>
    <s v="nan"/>
    <n v="0.44639323766036099"/>
    <n v="0.13184931506849301"/>
    <n v="0.67393087170829402"/>
    <n v="4.8594642413336899"/>
    <n v="5.1394586514626797"/>
    <n v="4.7574102039969599"/>
    <m/>
    <m/>
    <m/>
    <m/>
    <m/>
    <m/>
    <x v="0"/>
  </r>
  <r>
    <x v="0"/>
    <x v="0"/>
    <x v="3"/>
    <x v="2"/>
    <x v="0"/>
    <x v="0"/>
    <x v="0"/>
    <x v="4"/>
    <x v="0"/>
    <x v="0"/>
    <n v="2"/>
    <n v="829"/>
    <n v="58.498412101567801"/>
    <n v="0.42475151127934202"/>
    <n v="0.109897408610687"/>
    <n v="0.91329709079758403"/>
    <n v="4.7079730902055701"/>
    <n v="5.3726099948401203"/>
    <n v="4.4984028950505301"/>
    <m/>
    <m/>
    <m/>
    <m/>
    <m/>
    <m/>
    <x v="0"/>
  </r>
  <r>
    <x v="0"/>
    <x v="0"/>
    <x v="3"/>
    <x v="2"/>
    <x v="0"/>
    <x v="0"/>
    <x v="0"/>
    <x v="4"/>
    <x v="0"/>
    <x v="1"/>
    <n v="2"/>
    <n v="829"/>
    <s v="nan"/>
    <n v="0.44244672754946701"/>
    <n v="0.13470319634703101"/>
    <n v="0.67534512442698402"/>
    <n v="4.6280428317936799"/>
    <n v="4.7049503631283196"/>
    <n v="4.6037927093007802"/>
    <m/>
    <m/>
    <m/>
    <m/>
    <m/>
    <m/>
    <x v="0"/>
  </r>
  <r>
    <x v="0"/>
    <x v="0"/>
    <x v="3"/>
    <x v="2"/>
    <x v="0"/>
    <x v="0"/>
    <x v="0"/>
    <x v="4"/>
    <x v="0"/>
    <x v="0"/>
    <n v="3"/>
    <n v="854"/>
    <n v="62.589553056186503"/>
    <n v="0.44517100969553203"/>
    <n v="0.117234361186433"/>
    <n v="0.91056251847264202"/>
    <n v="4.8188404885412996"/>
    <n v="5.2496128557899802"/>
    <n v="4.6778604410781002"/>
    <m/>
    <m/>
    <m/>
    <m/>
    <m/>
    <m/>
    <x v="0"/>
  </r>
  <r>
    <x v="0"/>
    <x v="0"/>
    <x v="3"/>
    <x v="2"/>
    <x v="0"/>
    <x v="0"/>
    <x v="0"/>
    <x v="4"/>
    <x v="0"/>
    <x v="1"/>
    <n v="3"/>
    <n v="854"/>
    <s v="nan"/>
    <n v="0.45392204827136301"/>
    <n v="0.13127853881278501"/>
    <n v="0.66952868534429799"/>
    <n v="4.6179208503895302"/>
    <n v="5.7824521860727103"/>
    <n v="4.2368015041659497"/>
    <m/>
    <m/>
    <m/>
    <m/>
    <m/>
    <m/>
    <x v="0"/>
  </r>
  <r>
    <x v="0"/>
    <x v="0"/>
    <x v="3"/>
    <x v="2"/>
    <x v="0"/>
    <x v="0"/>
    <x v="0"/>
    <x v="4"/>
    <x v="0"/>
    <x v="0"/>
    <n v="4"/>
    <n v="843"/>
    <n v="62.036116798654803"/>
    <n v="0.43546377377743301"/>
    <n v="0.116490943538129"/>
    <n v="0.908634470099422"/>
    <n v="4.7933830357871896"/>
    <n v="5.1861257065752602"/>
    <n v="4.6127214072246803"/>
    <m/>
    <m/>
    <m/>
    <m/>
    <m/>
    <m/>
    <x v="0"/>
  </r>
  <r>
    <x v="0"/>
    <x v="0"/>
    <x v="3"/>
    <x v="2"/>
    <x v="0"/>
    <x v="0"/>
    <x v="0"/>
    <x v="4"/>
    <x v="0"/>
    <x v="1"/>
    <n v="4"/>
    <n v="843"/>
    <s v="nan"/>
    <n v="0.450356055664274"/>
    <n v="0.13527397260273899"/>
    <n v="0.67254058348363599"/>
    <n v="4.7348450057645497"/>
    <n v="4.7055768695023499"/>
    <n v="4.7483083484451596"/>
    <m/>
    <m/>
    <m/>
    <m/>
    <m/>
    <m/>
    <x v="0"/>
  </r>
  <r>
    <x v="0"/>
    <x v="0"/>
    <x v="3"/>
    <x v="2"/>
    <x v="0"/>
    <x v="0"/>
    <x v="0"/>
    <x v="4"/>
    <x v="0"/>
    <x v="0"/>
    <n v="5"/>
    <n v="832"/>
    <n v="54.4724251244253"/>
    <n v="0.42001083118419102"/>
    <n v="0.102069526451154"/>
    <n v="0.91614508542315498"/>
    <n v="4.6200812576436201"/>
    <n v="4.8362157220220103"/>
    <n v="4.5385210824064997"/>
    <m/>
    <m/>
    <m/>
    <m/>
    <m/>
    <m/>
    <x v="0"/>
  </r>
  <r>
    <x v="0"/>
    <x v="0"/>
    <x v="3"/>
    <x v="2"/>
    <x v="0"/>
    <x v="0"/>
    <x v="0"/>
    <x v="4"/>
    <x v="0"/>
    <x v="1"/>
    <n v="5"/>
    <n v="832"/>
    <s v="nan"/>
    <n v="0.43237116764514"/>
    <n v="0.11700913242009101"/>
    <n v="0.68956714922283402"/>
    <n v="4.7127025896730697"/>
    <n v="5.3905735509462804"/>
    <n v="4.4569022269284604"/>
    <m/>
    <m/>
    <m/>
    <m/>
    <m/>
    <m/>
    <x v="0"/>
  </r>
  <r>
    <x v="0"/>
    <x v="0"/>
    <x v="3"/>
    <x v="2"/>
    <x v="0"/>
    <x v="0"/>
    <x v="0"/>
    <x v="4"/>
    <x v="0"/>
    <x v="0"/>
    <n v="6"/>
    <n v="849"/>
    <n v="70.503401448397994"/>
    <n v="0.45337704508375298"/>
    <n v="0.132561772895436"/>
    <n v="0.90380149683510502"/>
    <n v="5.0111773497039103"/>
    <n v="5.7485441612113197"/>
    <n v="4.5111239947735999"/>
    <m/>
    <m/>
    <m/>
    <m/>
    <m/>
    <m/>
    <x v="0"/>
  </r>
  <r>
    <x v="0"/>
    <x v="0"/>
    <x v="3"/>
    <x v="2"/>
    <x v="0"/>
    <x v="0"/>
    <x v="0"/>
    <x v="4"/>
    <x v="0"/>
    <x v="1"/>
    <n v="6"/>
    <n v="849"/>
    <s v="nan"/>
    <n v="0.46331539465101101"/>
    <n v="0.142123287671232"/>
    <n v="0.65931122046483803"/>
    <n v="5.1044738548524498"/>
    <n v="5.4036597687802299"/>
    <n v="4.9015776603497097"/>
    <m/>
    <m/>
    <m/>
    <m/>
    <m/>
    <m/>
    <x v="0"/>
  </r>
  <r>
    <x v="0"/>
    <x v="0"/>
    <x v="3"/>
    <x v="2"/>
    <x v="0"/>
    <x v="0"/>
    <x v="0"/>
    <x v="4"/>
    <x v="0"/>
    <x v="0"/>
    <n v="7"/>
    <n v="833"/>
    <n v="57.836938151379599"/>
    <n v="0.42524310665275"/>
    <n v="0.10844719313842099"/>
    <n v="0.91091962422084505"/>
    <n v="4.7196070947112299"/>
    <n v="4.77946997001595"/>
    <n v="4.6929355166051696"/>
    <m/>
    <m/>
    <m/>
    <m/>
    <m/>
    <m/>
    <x v="0"/>
  </r>
  <r>
    <x v="0"/>
    <x v="0"/>
    <x v="3"/>
    <x v="2"/>
    <x v="0"/>
    <x v="0"/>
    <x v="0"/>
    <x v="4"/>
    <x v="0"/>
    <x v="1"/>
    <n v="7"/>
    <n v="833"/>
    <s v="nan"/>
    <n v="0.43702707110241301"/>
    <n v="0.125"/>
    <n v="0.68448942027687298"/>
    <n v="4.7364783627530196"/>
    <n v="5.6126838270737096"/>
    <n v="4.3460897895408301"/>
    <m/>
    <m/>
    <m/>
    <m/>
    <m/>
    <m/>
    <x v="0"/>
  </r>
  <r>
    <x v="0"/>
    <x v="0"/>
    <x v="3"/>
    <x v="2"/>
    <x v="0"/>
    <x v="0"/>
    <x v="0"/>
    <x v="4"/>
    <x v="0"/>
    <x v="0"/>
    <n v="8"/>
    <n v="848"/>
    <n v="62.2312506502291"/>
    <n v="0.44408706096234402"/>
    <n v="0.116596515842781"/>
    <n v="0.91235248093879495"/>
    <n v="4.8290111327810301"/>
    <n v="4.8630212206961696"/>
    <n v="4.81481274656403"/>
    <m/>
    <m/>
    <m/>
    <m/>
    <m/>
    <m/>
    <x v="0"/>
  </r>
  <r>
    <x v="0"/>
    <x v="0"/>
    <x v="3"/>
    <x v="2"/>
    <x v="0"/>
    <x v="0"/>
    <x v="0"/>
    <x v="4"/>
    <x v="0"/>
    <x v="1"/>
    <n v="8"/>
    <n v="848"/>
    <s v="nan"/>
    <n v="0.46572896281800302"/>
    <n v="0.14611872146118701"/>
    <n v="0.65971800235489797"/>
    <n v="4.97274530184455"/>
    <n v="4.7048902793209999"/>
    <n v="5.0845682724126302"/>
    <m/>
    <m/>
    <m/>
    <m/>
    <m/>
    <m/>
    <x v="0"/>
  </r>
  <r>
    <x v="0"/>
    <x v="0"/>
    <x v="3"/>
    <x v="2"/>
    <x v="0"/>
    <x v="0"/>
    <x v="0"/>
    <x v="4"/>
    <x v="0"/>
    <x v="0"/>
    <n v="9"/>
    <n v="842"/>
    <n v="64.930202194570896"/>
    <n v="0.44014724587492299"/>
    <n v="0.121848568613408"/>
    <n v="0.90914245519104997"/>
    <n v="4.86321802314691"/>
    <n v="5.9661522102646201"/>
    <n v="4.5022577437265703"/>
    <m/>
    <m/>
    <m/>
    <m/>
    <m/>
    <m/>
    <x v="0"/>
  </r>
  <r>
    <x v="0"/>
    <x v="0"/>
    <x v="3"/>
    <x v="2"/>
    <x v="0"/>
    <x v="0"/>
    <x v="0"/>
    <x v="4"/>
    <x v="0"/>
    <x v="1"/>
    <n v="9"/>
    <n v="842"/>
    <s v="nan"/>
    <n v="0.44953522504892302"/>
    <n v="0.13984018264840101"/>
    <n v="0.66987664022460403"/>
    <n v="4.9651810186092504"/>
    <n v="4.78636293766042"/>
    <n v="5.0237032996470496"/>
    <m/>
    <m/>
    <m/>
    <m/>
    <m/>
    <m/>
    <x v="0"/>
  </r>
  <r>
    <x v="0"/>
    <x v="0"/>
    <x v="3"/>
    <x v="2"/>
    <x v="0"/>
    <x v="0"/>
    <x v="0"/>
    <x v="4"/>
    <x v="0"/>
    <x v="0"/>
    <n v="10"/>
    <n v="825"/>
    <n v="59.500602075463703"/>
    <n v="0.422718803100262"/>
    <n v="0.111569348984355"/>
    <n v="0.91745776042569105"/>
    <n v="4.7698926260679304"/>
    <n v="4.3487026555583199"/>
    <n v="4.9288322375809903"/>
    <m/>
    <m/>
    <m/>
    <m/>
    <m/>
    <m/>
    <x v="0"/>
  </r>
  <r>
    <x v="0"/>
    <x v="0"/>
    <x v="3"/>
    <x v="2"/>
    <x v="0"/>
    <x v="0"/>
    <x v="0"/>
    <x v="4"/>
    <x v="0"/>
    <x v="1"/>
    <n v="10"/>
    <n v="825"/>
    <s v="nan"/>
    <n v="0.42736464448793199"/>
    <n v="0.118150684931506"/>
    <n v="0.69261189916389598"/>
    <n v="4.5267151658099198"/>
    <n v="4.13177381057264"/>
    <n v="4.6757496394843701"/>
    <m/>
    <m/>
    <m/>
    <m/>
    <m/>
    <m/>
    <x v="0"/>
  </r>
  <r>
    <x v="0"/>
    <x v="0"/>
    <x v="3"/>
    <x v="2"/>
    <x v="0"/>
    <x v="0"/>
    <x v="0"/>
    <x v="4"/>
    <x v="0"/>
    <x v="0"/>
    <n v="11"/>
    <n v="838"/>
    <n v="60.623125760714601"/>
    <n v="0.42924198675803998"/>
    <n v="0.113432608935777"/>
    <n v="0.91177355911510805"/>
    <n v="4.7752399900342901"/>
    <n v="5.3776410850461502"/>
    <n v="4.52375215425264"/>
    <m/>
    <m/>
    <m/>
    <m/>
    <m/>
    <m/>
    <x v="0"/>
  </r>
  <r>
    <x v="0"/>
    <x v="0"/>
    <x v="3"/>
    <x v="2"/>
    <x v="0"/>
    <x v="0"/>
    <x v="0"/>
    <x v="4"/>
    <x v="0"/>
    <x v="1"/>
    <n v="11"/>
    <n v="838"/>
    <s v="nan"/>
    <n v="0.44472439660795798"/>
    <n v="0.13242009132419999"/>
    <n v="0.67617833118987503"/>
    <n v="4.6757310982733804"/>
    <n v="4.2917131467641196"/>
    <n v="4.8360492722044297"/>
    <m/>
    <m/>
    <m/>
    <m/>
    <m/>
    <m/>
    <x v="0"/>
  </r>
  <r>
    <x v="0"/>
    <x v="0"/>
    <x v="3"/>
    <x v="2"/>
    <x v="0"/>
    <x v="0"/>
    <x v="0"/>
    <x v="4"/>
    <x v="0"/>
    <x v="0"/>
    <n v="12"/>
    <n v="835"/>
    <n v="60.182905548209298"/>
    <n v="0.433621365590656"/>
    <n v="0.11293087725635"/>
    <n v="0.91274610922419397"/>
    <n v="4.8323586610237896"/>
    <n v="4.2645013922358697"/>
    <n v="5.1104928334913504"/>
    <m/>
    <m/>
    <m/>
    <m/>
    <m/>
    <m/>
    <x v="0"/>
  </r>
  <r>
    <x v="0"/>
    <x v="0"/>
    <x v="3"/>
    <x v="2"/>
    <x v="0"/>
    <x v="0"/>
    <x v="0"/>
    <x v="4"/>
    <x v="0"/>
    <x v="1"/>
    <n v="12"/>
    <n v="835"/>
    <s v="nan"/>
    <n v="0.44163405088062602"/>
    <n v="0.12557077625570701"/>
    <n v="0.68363335112178103"/>
    <n v="4.6465768244783598"/>
    <n v="3.97450104558781"/>
    <n v="4.9757567978125099"/>
    <m/>
    <m/>
    <m/>
    <m/>
    <m/>
    <m/>
    <x v="0"/>
  </r>
  <r>
    <x v="0"/>
    <x v="0"/>
    <x v="3"/>
    <x v="2"/>
    <x v="0"/>
    <x v="0"/>
    <x v="0"/>
    <x v="4"/>
    <x v="0"/>
    <x v="0"/>
    <n v="13"/>
    <n v="834"/>
    <n v="59.436064899619304"/>
    <n v="0.42674151572687402"/>
    <n v="0.11150292787617"/>
    <n v="0.91228308422850701"/>
    <n v="4.7454043628383804"/>
    <n v="5.12937147971284"/>
    <n v="4.6103048217158804"/>
    <m/>
    <m/>
    <m/>
    <m/>
    <m/>
    <m/>
    <x v="0"/>
  </r>
  <r>
    <x v="0"/>
    <x v="0"/>
    <x v="3"/>
    <x v="2"/>
    <x v="0"/>
    <x v="0"/>
    <x v="0"/>
    <x v="4"/>
    <x v="0"/>
    <x v="1"/>
    <n v="13"/>
    <n v="834"/>
    <s v="nan"/>
    <n v="0.43506196999347602"/>
    <n v="0.12157534246575299"/>
    <n v="0.68406100637107103"/>
    <n v="4.4974012216150197"/>
    <n v="4.0927139411082303"/>
    <n v="4.63979119068222"/>
    <m/>
    <m/>
    <m/>
    <m/>
    <m/>
    <m/>
    <x v="0"/>
  </r>
  <r>
    <x v="0"/>
    <x v="0"/>
    <x v="3"/>
    <x v="2"/>
    <x v="0"/>
    <x v="0"/>
    <x v="0"/>
    <x v="4"/>
    <x v="0"/>
    <x v="0"/>
    <n v="14"/>
    <n v="839"/>
    <n v="65.661526252703098"/>
    <n v="0.438935401326076"/>
    <n v="0.123008386067329"/>
    <n v="0.91233209167649298"/>
    <n v="4.9449364735758898"/>
    <n v="4.9883525707658496"/>
    <n v="4.9279835213398098"/>
    <m/>
    <m/>
    <m/>
    <m/>
    <m/>
    <m/>
    <x v="0"/>
  </r>
  <r>
    <x v="0"/>
    <x v="0"/>
    <x v="3"/>
    <x v="2"/>
    <x v="0"/>
    <x v="0"/>
    <x v="0"/>
    <x v="4"/>
    <x v="0"/>
    <x v="1"/>
    <n v="14"/>
    <n v="839"/>
    <s v="nan"/>
    <n v="0.44858121330723999"/>
    <n v="0.136415525114155"/>
    <n v="0.67112747814011697"/>
    <n v="4.84653978166663"/>
    <n v="4.2794169626691403"/>
    <n v="5.0679877395608797"/>
    <m/>
    <m/>
    <m/>
    <m/>
    <m/>
    <m/>
    <x v="0"/>
  </r>
  <r>
    <x v="0"/>
    <x v="0"/>
    <x v="3"/>
    <x v="2"/>
    <x v="0"/>
    <x v="0"/>
    <x v="0"/>
    <x v="4"/>
    <x v="0"/>
    <x v="0"/>
    <n v="15"/>
    <n v="835"/>
    <n v="69.551747938929296"/>
    <n v="0.44359595196783502"/>
    <n v="0.130725083492226"/>
    <n v="0.91184073596731197"/>
    <n v="4.9458190164491302"/>
    <n v="5.3171654464731697"/>
    <n v="4.7524094174782698"/>
    <m/>
    <m/>
    <m/>
    <m/>
    <m/>
    <m/>
    <x v="0"/>
  </r>
  <r>
    <x v="0"/>
    <x v="0"/>
    <x v="3"/>
    <x v="2"/>
    <x v="0"/>
    <x v="0"/>
    <x v="0"/>
    <x v="4"/>
    <x v="0"/>
    <x v="1"/>
    <n v="15"/>
    <n v="835"/>
    <s v="nan"/>
    <n v="0.45481354642313498"/>
    <n v="0.144977168949771"/>
    <n v="0.665071455551979"/>
    <n v="4.9490496475290202"/>
    <n v="5.3116288207344597"/>
    <n v="4.7602063281511899"/>
    <m/>
    <m/>
    <m/>
    <m/>
    <m/>
    <m/>
    <x v="0"/>
  </r>
  <r>
    <x v="0"/>
    <x v="0"/>
    <x v="3"/>
    <x v="2"/>
    <x v="0"/>
    <x v="0"/>
    <x v="0"/>
    <x v="4"/>
    <x v="0"/>
    <x v="0"/>
    <n v="16"/>
    <n v="848"/>
    <n v="66.960106301460598"/>
    <n v="0.447551229678537"/>
    <n v="0.125579699079299"/>
    <n v="0.90498283374978505"/>
    <n v="4.9493586807990502"/>
    <n v="5.3252074287307298"/>
    <n v="4.7475872476988901"/>
    <m/>
    <m/>
    <m/>
    <m/>
    <m/>
    <m/>
    <x v="0"/>
  </r>
  <r>
    <x v="0"/>
    <x v="0"/>
    <x v="3"/>
    <x v="2"/>
    <x v="0"/>
    <x v="0"/>
    <x v="0"/>
    <x v="4"/>
    <x v="0"/>
    <x v="1"/>
    <n v="16"/>
    <n v="848"/>
    <s v="nan"/>
    <n v="0.45245705588171298"/>
    <n v="0.13470319634703101"/>
    <n v="0.66892992791615802"/>
    <n v="4.7722984125307502"/>
    <n v="4.65769949137088"/>
    <n v="4.8338199386270899"/>
    <m/>
    <m/>
    <m/>
    <m/>
    <m/>
    <m/>
    <x v="0"/>
  </r>
  <r>
    <x v="0"/>
    <x v="0"/>
    <x v="3"/>
    <x v="2"/>
    <x v="0"/>
    <x v="0"/>
    <x v="0"/>
    <x v="4"/>
    <x v="0"/>
    <x v="0"/>
    <n v="17"/>
    <n v="832"/>
    <n v="59.201528785557002"/>
    <n v="0.42617301665693802"/>
    <n v="0.110970978985204"/>
    <n v="0.91224663560492103"/>
    <n v="4.7484346989402901"/>
    <n v="5.1707330407593597"/>
    <n v="4.6298948135174003"/>
    <m/>
    <m/>
    <m/>
    <m/>
    <m/>
    <m/>
    <x v="0"/>
  </r>
  <r>
    <x v="0"/>
    <x v="0"/>
    <x v="3"/>
    <x v="2"/>
    <x v="0"/>
    <x v="0"/>
    <x v="0"/>
    <x v="4"/>
    <x v="0"/>
    <x v="1"/>
    <n v="17"/>
    <n v="832"/>
    <s v="nan"/>
    <n v="0.43981300282670099"/>
    <n v="0.127853881278538"/>
    <n v="0.6818195590385"/>
    <n v="4.81461746196526"/>
    <n v="4.2313147472967101"/>
    <n v="4.9783515573108099"/>
    <m/>
    <m/>
    <m/>
    <m/>
    <m/>
    <m/>
    <x v="0"/>
  </r>
  <r>
    <x v="0"/>
    <x v="0"/>
    <x v="3"/>
    <x v="2"/>
    <x v="0"/>
    <x v="0"/>
    <x v="0"/>
    <x v="4"/>
    <x v="0"/>
    <x v="0"/>
    <n v="18"/>
    <n v="854"/>
    <n v="63.993520945140503"/>
    <n v="0.446110353297478"/>
    <n v="0.119854317017151"/>
    <n v="0.90896701915860101"/>
    <n v="4.8839860030312998"/>
    <n v="5.5432674004671396"/>
    <n v="4.58071656021081"/>
    <m/>
    <m/>
    <m/>
    <m/>
    <m/>
    <m/>
    <x v="0"/>
  </r>
  <r>
    <x v="0"/>
    <x v="0"/>
    <x v="3"/>
    <x v="2"/>
    <x v="0"/>
    <x v="0"/>
    <x v="0"/>
    <x v="4"/>
    <x v="0"/>
    <x v="1"/>
    <n v="18"/>
    <n v="854"/>
    <s v="nan"/>
    <n v="0.45368558382257002"/>
    <n v="0.136415525114155"/>
    <n v="0.66646848240769296"/>
    <n v="4.6768946791371997"/>
    <n v="5.2020261305824302"/>
    <n v="4.4353342114723899"/>
    <m/>
    <m/>
    <m/>
    <m/>
    <m/>
    <m/>
    <x v="0"/>
  </r>
  <r>
    <x v="0"/>
    <x v="0"/>
    <x v="3"/>
    <x v="2"/>
    <x v="0"/>
    <x v="0"/>
    <x v="0"/>
    <x v="4"/>
    <x v="0"/>
    <x v="0"/>
    <n v="19"/>
    <n v="832"/>
    <n v="66.366663968256802"/>
    <n v="0.43653845168754102"/>
    <n v="0.124609798617467"/>
    <n v="0.90917169349148597"/>
    <n v="4.9091961995583997"/>
    <n v="4.32613529482399"/>
    <n v="5.20373212050671"/>
    <m/>
    <m/>
    <m/>
    <m/>
    <m/>
    <m/>
    <x v="0"/>
  </r>
  <r>
    <x v="0"/>
    <x v="0"/>
    <x v="3"/>
    <x v="2"/>
    <x v="0"/>
    <x v="0"/>
    <x v="0"/>
    <x v="4"/>
    <x v="0"/>
    <x v="1"/>
    <n v="19"/>
    <n v="832"/>
    <s v="nan"/>
    <n v="0.44417808219178001"/>
    <n v="0.132990867579908"/>
    <n v="0.67872052296476604"/>
    <n v="4.67059172143039"/>
    <n v="3.7446673159428698"/>
    <n v="5.1383267303880098"/>
    <m/>
    <m/>
    <m/>
    <m/>
    <m/>
    <m/>
    <x v="0"/>
  </r>
  <r>
    <x v="0"/>
    <x v="0"/>
    <x v="3"/>
    <x v="2"/>
    <x v="0"/>
    <x v="0"/>
    <x v="0"/>
    <x v="4"/>
    <x v="0"/>
    <x v="0"/>
    <n v="20"/>
    <n v="847"/>
    <n v="64.412327149821195"/>
    <n v="0.444009333493257"/>
    <n v="0.12093157914594201"/>
    <n v="0.905496250699108"/>
    <n v="4.8781628104983303"/>
    <n v="5.4795447222340403"/>
    <n v="4.6271004589970097"/>
    <m/>
    <m/>
    <m/>
    <m/>
    <m/>
    <m/>
    <x v="0"/>
  </r>
  <r>
    <x v="0"/>
    <x v="0"/>
    <x v="3"/>
    <x v="2"/>
    <x v="0"/>
    <x v="0"/>
    <x v="0"/>
    <x v="4"/>
    <x v="0"/>
    <x v="1"/>
    <n v="20"/>
    <n v="847"/>
    <s v="nan"/>
    <n v="0.459059034572733"/>
    <n v="0.13812785388127799"/>
    <n v="0.66780647472180299"/>
    <n v="4.84694554718003"/>
    <n v="4.38329948850504"/>
    <n v="5.0405065231317296"/>
    <m/>
    <m/>
    <m/>
    <m/>
    <m/>
    <m/>
    <x v="0"/>
  </r>
  <r>
    <x v="0"/>
    <x v="0"/>
    <x v="3"/>
    <x v="2"/>
    <x v="0"/>
    <x v="0"/>
    <x v="0"/>
    <x v="4"/>
    <x v="0"/>
    <x v="0"/>
    <n v="21"/>
    <n v="847"/>
    <n v="63.498356931605599"/>
    <n v="0.440999929743083"/>
    <n v="0.11908984482886099"/>
    <n v="0.90905217514081404"/>
    <n v="4.8356307026615699"/>
    <n v="5.5768591972508803"/>
    <n v="4.5559218367787997"/>
    <m/>
    <m/>
    <m/>
    <m/>
    <m/>
    <m/>
    <x v="0"/>
  </r>
  <r>
    <x v="0"/>
    <x v="0"/>
    <x v="3"/>
    <x v="2"/>
    <x v="0"/>
    <x v="0"/>
    <x v="0"/>
    <x v="4"/>
    <x v="0"/>
    <x v="1"/>
    <n v="21"/>
    <n v="847"/>
    <s v="nan"/>
    <n v="0.45369645575125001"/>
    <n v="0.133561643835616"/>
    <n v="0.66934267101593803"/>
    <n v="4.7663864296623197"/>
    <n v="3.8079513115218502"/>
    <n v="5.1280600591492904"/>
    <m/>
    <m/>
    <m/>
    <m/>
    <m/>
    <m/>
    <x v="0"/>
  </r>
  <r>
    <x v="0"/>
    <x v="0"/>
    <x v="3"/>
    <x v="2"/>
    <x v="0"/>
    <x v="0"/>
    <x v="0"/>
    <x v="4"/>
    <x v="0"/>
    <x v="0"/>
    <n v="22"/>
    <n v="833"/>
    <n v="62.954929211038099"/>
    <n v="0.43267911772198198"/>
    <n v="0.118134492710009"/>
    <n v="0.91102982383979403"/>
    <n v="4.9043676826288403"/>
    <n v="5.61253900846385"/>
    <n v="4.5466316520523797"/>
    <m/>
    <m/>
    <m/>
    <m/>
    <m/>
    <m/>
    <x v="0"/>
  </r>
  <r>
    <x v="0"/>
    <x v="0"/>
    <x v="3"/>
    <x v="2"/>
    <x v="0"/>
    <x v="0"/>
    <x v="0"/>
    <x v="4"/>
    <x v="0"/>
    <x v="1"/>
    <n v="22"/>
    <n v="833"/>
    <s v="nan"/>
    <n v="0.44669765166340503"/>
    <n v="0.13413242009132401"/>
    <n v="0.67519770868940299"/>
    <n v="4.7595039371227799"/>
    <n v="4.8371965117281004"/>
    <n v="4.7202571726314302"/>
    <m/>
    <m/>
    <m/>
    <m/>
    <m/>
    <m/>
    <x v="0"/>
  </r>
  <r>
    <x v="0"/>
    <x v="0"/>
    <x v="3"/>
    <x v="2"/>
    <x v="0"/>
    <x v="0"/>
    <x v="0"/>
    <x v="4"/>
    <x v="0"/>
    <x v="0"/>
    <n v="23"/>
    <n v="839"/>
    <n v="60.030136126932"/>
    <n v="0.43171163878908297"/>
    <n v="0.112526376666593"/>
    <n v="0.90901785214393604"/>
    <n v="4.7755180660294902"/>
    <n v="5.0146905212442903"/>
    <n v="4.6756693711339903"/>
    <m/>
    <m/>
    <m/>
    <m/>
    <m/>
    <m/>
    <x v="0"/>
  </r>
  <r>
    <x v="0"/>
    <x v="0"/>
    <x v="3"/>
    <x v="2"/>
    <x v="0"/>
    <x v="0"/>
    <x v="0"/>
    <x v="4"/>
    <x v="0"/>
    <x v="1"/>
    <n v="23"/>
    <n v="839"/>
    <s v="nan"/>
    <n v="0.45233202870189099"/>
    <n v="0.138698630136986"/>
    <n v="0.66958422193715705"/>
    <n v="4.8621863707888302"/>
    <n v="4.3387314387257199"/>
    <n v="5.08071609970838"/>
    <m/>
    <m/>
    <m/>
    <m/>
    <m/>
    <m/>
    <x v="0"/>
  </r>
  <r>
    <x v="0"/>
    <x v="0"/>
    <x v="3"/>
    <x v="2"/>
    <x v="0"/>
    <x v="0"/>
    <x v="0"/>
    <x v="4"/>
    <x v="0"/>
    <x v="0"/>
    <n v="24"/>
    <n v="834"/>
    <n v="66.1094203177705"/>
    <n v="0.43629310327306497"/>
    <n v="0.123994890676753"/>
    <n v="0.91094803659603796"/>
    <n v="4.9351114930041602"/>
    <n v="5.5100006836767701"/>
    <n v="4.6621843014727196"/>
    <m/>
    <m/>
    <m/>
    <m/>
    <m/>
    <m/>
    <x v="0"/>
  </r>
  <r>
    <x v="0"/>
    <x v="0"/>
    <x v="3"/>
    <x v="2"/>
    <x v="0"/>
    <x v="0"/>
    <x v="0"/>
    <x v="4"/>
    <x v="0"/>
    <x v="1"/>
    <n v="24"/>
    <n v="834"/>
    <s v="nan"/>
    <n v="0.44339530332680999"/>
    <n v="0.13127853881278501"/>
    <n v="0.67787012318093698"/>
    <n v="4.7505953440900699"/>
    <n v="5.4246878086196997"/>
    <n v="4.4305716488083302"/>
    <m/>
    <m/>
    <m/>
    <m/>
    <m/>
    <m/>
    <x v="0"/>
  </r>
  <r>
    <x v="0"/>
    <x v="0"/>
    <x v="3"/>
    <x v="2"/>
    <x v="0"/>
    <x v="0"/>
    <x v="0"/>
    <x v="4"/>
    <x v="0"/>
    <x v="0"/>
    <n v="25"/>
    <n v="843"/>
    <n v="63.488701671471297"/>
    <n v="0.43885697873749002"/>
    <n v="0.11908407447087201"/>
    <n v="0.90950137338981596"/>
    <n v="4.8622124040491501"/>
    <n v="5.4983182002270903"/>
    <n v="4.59665367360593"/>
    <m/>
    <m/>
    <m/>
    <m/>
    <m/>
    <m/>
    <x v="0"/>
  </r>
  <r>
    <x v="0"/>
    <x v="0"/>
    <x v="3"/>
    <x v="2"/>
    <x v="0"/>
    <x v="0"/>
    <x v="0"/>
    <x v="4"/>
    <x v="0"/>
    <x v="1"/>
    <n v="25"/>
    <n v="843"/>
    <s v="nan"/>
    <n v="0.45317732115677301"/>
    <n v="0.14269406392694001"/>
    <n v="0.66484201585510305"/>
    <n v="4.9702724529634699"/>
    <n v="5.1852293701556702"/>
    <n v="4.8805331574366297"/>
    <m/>
    <m/>
    <m/>
    <m/>
    <m/>
    <m/>
    <x v="0"/>
  </r>
  <r>
    <x v="0"/>
    <x v="0"/>
    <x v="3"/>
    <x v="2"/>
    <x v="0"/>
    <x v="0"/>
    <x v="0"/>
    <x v="4"/>
    <x v="0"/>
    <x v="0"/>
    <n v="26"/>
    <n v="846"/>
    <n v="67.588957577474901"/>
    <n v="0.44581225343438702"/>
    <n v="0.12685403503797099"/>
    <n v="0.90871305460632801"/>
    <n v="4.9293922285812899"/>
    <n v="5.5855767752041201"/>
    <n v="4.5210996217937502"/>
    <m/>
    <m/>
    <m/>
    <m/>
    <m/>
    <m/>
    <x v="0"/>
  </r>
  <r>
    <x v="0"/>
    <x v="0"/>
    <x v="3"/>
    <x v="2"/>
    <x v="0"/>
    <x v="0"/>
    <x v="0"/>
    <x v="4"/>
    <x v="0"/>
    <x v="1"/>
    <n v="26"/>
    <n v="846"/>
    <s v="nan"/>
    <n v="0.45025820830615298"/>
    <n v="0.12899543378995401"/>
    <n v="0.67590442757214098"/>
    <n v="4.6769240041742197"/>
    <n v="4.6938941254385096"/>
    <n v="4.6663648176097698"/>
    <m/>
    <m/>
    <m/>
    <m/>
    <m/>
    <m/>
    <x v="0"/>
  </r>
  <r>
    <x v="0"/>
    <x v="0"/>
    <x v="3"/>
    <x v="2"/>
    <x v="0"/>
    <x v="0"/>
    <x v="0"/>
    <x v="4"/>
    <x v="0"/>
    <x v="0"/>
    <n v="27"/>
    <n v="858"/>
    <n v="59.851290630499797"/>
    <n v="0.44306159603384598"/>
    <n v="0.112151856260318"/>
    <n v="0.90452799299542297"/>
    <n v="4.7783887050393998"/>
    <n v="5.55234842416868"/>
    <n v="4.455279307733"/>
    <m/>
    <m/>
    <m/>
    <m/>
    <m/>
    <m/>
    <x v="0"/>
  </r>
  <r>
    <x v="0"/>
    <x v="0"/>
    <x v="3"/>
    <x v="2"/>
    <x v="0"/>
    <x v="0"/>
    <x v="0"/>
    <x v="4"/>
    <x v="0"/>
    <x v="1"/>
    <n v="27"/>
    <n v="858"/>
    <s v="nan"/>
    <n v="0.46030658838878002"/>
    <n v="0.13184931506849301"/>
    <n v="0.66636831706224398"/>
    <n v="4.7143781091239898"/>
    <n v="3.9254807849801501"/>
    <n v="5.0437235939607401"/>
    <m/>
    <m/>
    <m/>
    <m/>
    <m/>
    <m/>
    <x v="0"/>
  </r>
  <r>
    <x v="0"/>
    <x v="0"/>
    <x v="3"/>
    <x v="2"/>
    <x v="0"/>
    <x v="0"/>
    <x v="0"/>
    <x v="4"/>
    <x v="0"/>
    <x v="0"/>
    <n v="28"/>
    <n v="837"/>
    <n v="58.988217793375703"/>
    <n v="0.42974444102666998"/>
    <n v="0.110563042914055"/>
    <n v="0.91066646506929805"/>
    <n v="4.7822780409796"/>
    <n v="4.17805420946857"/>
    <n v="5.0602210034746697"/>
    <m/>
    <m/>
    <m/>
    <m/>
    <m/>
    <m/>
    <x v="0"/>
  </r>
  <r>
    <x v="0"/>
    <x v="0"/>
    <x v="3"/>
    <x v="2"/>
    <x v="0"/>
    <x v="0"/>
    <x v="0"/>
    <x v="4"/>
    <x v="0"/>
    <x v="1"/>
    <n v="28"/>
    <n v="837"/>
    <s v="nan"/>
    <n v="0.44872798434442202"/>
    <n v="0.13755707762557001"/>
    <n v="0.67042001011767205"/>
    <n v="4.9623774780150098"/>
    <n v="4.0794766355294501"/>
    <n v="5.3685118655583697"/>
    <m/>
    <m/>
    <m/>
    <m/>
    <m/>
    <m/>
    <x v="0"/>
  </r>
  <r>
    <x v="0"/>
    <x v="0"/>
    <x v="3"/>
    <x v="2"/>
    <x v="0"/>
    <x v="0"/>
    <x v="0"/>
    <x v="4"/>
    <x v="0"/>
    <x v="0"/>
    <n v="29"/>
    <n v="836"/>
    <n v="68.615389887230805"/>
    <n v="0.44170509286243198"/>
    <n v="0.12887917585306999"/>
    <n v="0.90529621689699602"/>
    <n v="4.9666932293225399"/>
    <n v="5.2407211472122297"/>
    <n v="4.8365991672940902"/>
    <m/>
    <m/>
    <m/>
    <m/>
    <m/>
    <m/>
    <x v="0"/>
  </r>
  <r>
    <x v="0"/>
    <x v="0"/>
    <x v="3"/>
    <x v="2"/>
    <x v="0"/>
    <x v="0"/>
    <x v="0"/>
    <x v="4"/>
    <x v="0"/>
    <x v="1"/>
    <n v="29"/>
    <n v="836"/>
    <s v="nan"/>
    <n v="0.45434877147205899"/>
    <n v="0.14897260273972601"/>
    <n v="0.66156343096536696"/>
    <n v="5.0360101069335697"/>
    <n v="5.6292236366570299"/>
    <n v="4.7543834817113204"/>
    <m/>
    <m/>
    <m/>
    <m/>
    <m/>
    <m/>
    <x v="0"/>
  </r>
  <r>
    <x v="0"/>
    <x v="0"/>
    <x v="3"/>
    <x v="2"/>
    <x v="0"/>
    <x v="0"/>
    <x v="0"/>
    <x v="5"/>
    <x v="0"/>
    <x v="0"/>
    <n v="0"/>
    <n v="840"/>
    <n v="63.471286580736702"/>
    <n v="0.43712974942597399"/>
    <n v="0.11920706442653201"/>
    <n v="0.90805958750680504"/>
    <n v="4.8420151808074703"/>
    <n v="5.2390341175817801"/>
    <n v="4.6352344845708604"/>
    <m/>
    <m/>
    <m/>
    <m/>
    <m/>
    <m/>
    <x v="0"/>
  </r>
  <r>
    <x v="0"/>
    <x v="0"/>
    <x v="3"/>
    <x v="2"/>
    <x v="0"/>
    <x v="0"/>
    <x v="0"/>
    <x v="5"/>
    <x v="0"/>
    <x v="1"/>
    <n v="0"/>
    <n v="840"/>
    <s v="nan"/>
    <n v="0.44727929984779302"/>
    <n v="0.135844748858447"/>
    <n v="0.67379453517198995"/>
    <n v="4.7717993753962098"/>
    <n v="3.7180239601996901"/>
    <n v="5.3206407374777296"/>
    <m/>
    <m/>
    <m/>
    <m/>
    <m/>
    <m/>
    <x v="0"/>
  </r>
  <r>
    <x v="0"/>
    <x v="0"/>
    <x v="3"/>
    <x v="2"/>
    <x v="0"/>
    <x v="0"/>
    <x v="0"/>
    <x v="5"/>
    <x v="0"/>
    <x v="0"/>
    <n v="1"/>
    <n v="843"/>
    <n v="63.642684732672599"/>
    <n v="0.44064059948609702"/>
    <n v="0.11940308937609299"/>
    <n v="0.90369474658656102"/>
    <n v="4.8569750522750397"/>
    <n v="5.1650886217926004"/>
    <n v="4.6539001996384703"/>
    <m/>
    <m/>
    <m/>
    <m/>
    <m/>
    <m/>
    <x v="0"/>
  </r>
  <r>
    <x v="0"/>
    <x v="0"/>
    <x v="3"/>
    <x v="2"/>
    <x v="0"/>
    <x v="0"/>
    <x v="0"/>
    <x v="5"/>
    <x v="0"/>
    <x v="1"/>
    <n v="1"/>
    <n v="843"/>
    <s v="nan"/>
    <n v="0.46225538160469598"/>
    <n v="0.14897260273972601"/>
    <n v="0.65868316175227604"/>
    <n v="4.9304396031354996"/>
    <n v="4.9438523426130896"/>
    <n v="4.9215993884798097"/>
    <m/>
    <m/>
    <m/>
    <m/>
    <m/>
    <m/>
    <x v="0"/>
  </r>
  <r>
    <x v="0"/>
    <x v="0"/>
    <x v="3"/>
    <x v="2"/>
    <x v="0"/>
    <x v="0"/>
    <x v="0"/>
    <x v="5"/>
    <x v="0"/>
    <x v="0"/>
    <n v="2"/>
    <n v="841"/>
    <n v="67.195060438840699"/>
    <n v="0.44435269835708802"/>
    <n v="0.126270160034991"/>
    <n v="0.90517910272429203"/>
    <n v="4.9020771753743801"/>
    <n v="5.0131448196869197"/>
    <n v="4.8309439649719703"/>
    <m/>
    <m/>
    <m/>
    <m/>
    <m/>
    <m/>
    <x v="0"/>
  </r>
  <r>
    <x v="0"/>
    <x v="0"/>
    <x v="3"/>
    <x v="2"/>
    <x v="0"/>
    <x v="0"/>
    <x v="0"/>
    <x v="5"/>
    <x v="0"/>
    <x v="1"/>
    <n v="2"/>
    <n v="841"/>
    <s v="nan"/>
    <n v="0.44219123722548298"/>
    <n v="0.11872146118721399"/>
    <n v="0.68416618864396705"/>
    <n v="4.7238979407744797"/>
    <n v="4.6362906047562502"/>
    <n v="4.7800060099097497"/>
    <m/>
    <m/>
    <m/>
    <m/>
    <m/>
    <m/>
    <x v="0"/>
  </r>
  <r>
    <x v="0"/>
    <x v="0"/>
    <x v="3"/>
    <x v="2"/>
    <x v="0"/>
    <x v="0"/>
    <x v="0"/>
    <x v="5"/>
    <x v="0"/>
    <x v="0"/>
    <n v="3"/>
    <n v="842"/>
    <n v="63.5110559552976"/>
    <n v="0.43786934911297298"/>
    <n v="0.11896324981445"/>
    <n v="0.90994751495297699"/>
    <n v="4.8717320869910496"/>
    <n v="5.7566345730639998"/>
    <n v="4.4900094459399797"/>
    <m/>
    <m/>
    <m/>
    <m/>
    <m/>
    <m/>
    <x v="0"/>
  </r>
  <r>
    <x v="0"/>
    <x v="0"/>
    <x v="3"/>
    <x v="2"/>
    <x v="0"/>
    <x v="0"/>
    <x v="0"/>
    <x v="5"/>
    <x v="0"/>
    <x v="1"/>
    <n v="3"/>
    <n v="842"/>
    <s v="nan"/>
    <n v="0.44976353555120602"/>
    <n v="0.136415525114155"/>
    <n v="0.67141723702226797"/>
    <n v="4.7759003096207504"/>
    <n v="4.3727350408513201"/>
    <n v="4.9498147392860004"/>
    <m/>
    <m/>
    <m/>
    <m/>
    <m/>
    <m/>
    <x v="0"/>
  </r>
  <r>
    <x v="0"/>
    <x v="0"/>
    <x v="3"/>
    <x v="2"/>
    <x v="0"/>
    <x v="0"/>
    <x v="0"/>
    <x v="5"/>
    <x v="0"/>
    <x v="0"/>
    <n v="4"/>
    <n v="845"/>
    <n v="64.520195285297703"/>
    <n v="0.44165336625576701"/>
    <n v="0.121197823954118"/>
    <n v="0.90791575205178199"/>
    <n v="4.8464208671523599"/>
    <n v="5.12837100789723"/>
    <n v="4.6809283932368801"/>
    <m/>
    <m/>
    <m/>
    <m/>
    <m/>
    <m/>
    <x v="0"/>
  </r>
  <r>
    <x v="0"/>
    <x v="0"/>
    <x v="3"/>
    <x v="2"/>
    <x v="0"/>
    <x v="0"/>
    <x v="0"/>
    <x v="5"/>
    <x v="0"/>
    <x v="1"/>
    <n v="4"/>
    <n v="845"/>
    <s v="nan"/>
    <n v="0.46417971298108202"/>
    <n v="0.14668949771689399"/>
    <n v="0.65786670692981597"/>
    <n v="5.0347792305567198"/>
    <n v="5.2341773170393999"/>
    <n v="4.9177412232734099"/>
    <m/>
    <m/>
    <m/>
    <m/>
    <m/>
    <m/>
    <x v="0"/>
  </r>
  <r>
    <x v="0"/>
    <x v="0"/>
    <x v="3"/>
    <x v="2"/>
    <x v="0"/>
    <x v="0"/>
    <x v="0"/>
    <x v="5"/>
    <x v="0"/>
    <x v="0"/>
    <n v="5"/>
    <n v="834"/>
    <n v="65.605243926316007"/>
    <n v="0.43550147836226999"/>
    <n v="0.12327015573943199"/>
    <n v="0.906720575388412"/>
    <n v="4.9382376986937002"/>
    <n v="4.8158242676035599"/>
    <n v="4.9981952975950001"/>
    <m/>
    <m/>
    <m/>
    <m/>
    <m/>
    <m/>
    <x v="0"/>
  </r>
  <r>
    <x v="0"/>
    <x v="0"/>
    <x v="3"/>
    <x v="2"/>
    <x v="0"/>
    <x v="0"/>
    <x v="0"/>
    <x v="5"/>
    <x v="0"/>
    <x v="1"/>
    <n v="5"/>
    <n v="834"/>
    <s v="nan"/>
    <n v="0.45568330071754698"/>
    <n v="0.14269406392694001"/>
    <n v="0.66548835680066998"/>
    <n v="5.0105543366311602"/>
    <n v="4.5923151912420996"/>
    <n v="5.2154061629441602"/>
    <m/>
    <m/>
    <m/>
    <m/>
    <m/>
    <m/>
    <x v="0"/>
  </r>
  <r>
    <x v="0"/>
    <x v="0"/>
    <x v="3"/>
    <x v="2"/>
    <x v="0"/>
    <x v="0"/>
    <x v="0"/>
    <x v="5"/>
    <x v="0"/>
    <x v="0"/>
    <n v="6"/>
    <n v="853"/>
    <n v="60.878377604978397"/>
    <n v="0.44043047972265498"/>
    <n v="0.114291247937705"/>
    <n v="0.90080452896804197"/>
    <n v="4.7971158984977702"/>
    <n v="4.8344359447398997"/>
    <n v="4.7738945363915599"/>
    <m/>
    <m/>
    <m/>
    <m/>
    <m/>
    <m/>
    <x v="0"/>
  </r>
  <r>
    <x v="0"/>
    <x v="0"/>
    <x v="3"/>
    <x v="2"/>
    <x v="0"/>
    <x v="0"/>
    <x v="0"/>
    <x v="5"/>
    <x v="0"/>
    <x v="1"/>
    <n v="6"/>
    <n v="853"/>
    <s v="nan"/>
    <n v="0.460736029571646"/>
    <n v="0.144406392694063"/>
    <n v="0.65922210899274902"/>
    <n v="5.01274325820971"/>
    <n v="5.55479849206999"/>
    <n v="4.6754644460299799"/>
    <m/>
    <m/>
    <m/>
    <m/>
    <m/>
    <m/>
    <x v="0"/>
  </r>
  <r>
    <x v="0"/>
    <x v="0"/>
    <x v="3"/>
    <x v="2"/>
    <x v="0"/>
    <x v="0"/>
    <x v="0"/>
    <x v="5"/>
    <x v="0"/>
    <x v="0"/>
    <n v="7"/>
    <n v="840"/>
    <n v="67.055000317252194"/>
    <n v="0.44282540147705901"/>
    <n v="0.12601925717360199"/>
    <n v="0.91022631608894"/>
    <n v="4.9312655612105099"/>
    <n v="5.1536769564724798"/>
    <n v="4.7804348448834197"/>
    <m/>
    <m/>
    <m/>
    <m/>
    <m/>
    <m/>
    <x v="0"/>
  </r>
  <r>
    <x v="0"/>
    <x v="0"/>
    <x v="3"/>
    <x v="2"/>
    <x v="0"/>
    <x v="0"/>
    <x v="0"/>
    <x v="5"/>
    <x v="0"/>
    <x v="1"/>
    <n v="7"/>
    <n v="840"/>
    <s v="nan"/>
    <n v="0.44311806914546598"/>
    <n v="0.12557077625570701"/>
    <n v="0.67996400769809096"/>
    <n v="4.6605868593243098"/>
    <n v="4.1440429124107601"/>
    <n v="5.0108867773461396"/>
    <m/>
    <m/>
    <m/>
    <m/>
    <m/>
    <m/>
    <x v="0"/>
  </r>
  <r>
    <x v="0"/>
    <x v="0"/>
    <x v="3"/>
    <x v="2"/>
    <x v="0"/>
    <x v="0"/>
    <x v="0"/>
    <x v="5"/>
    <x v="0"/>
    <x v="0"/>
    <n v="8"/>
    <n v="857"/>
    <n v="73.869058464982203"/>
    <n v="0.46206336014101101"/>
    <n v="0.13881827369670699"/>
    <n v="0.89966579094153598"/>
    <n v="5.0656079888068204"/>
    <n v="5.5410263378808802"/>
    <n v="4.7147039692521497"/>
    <m/>
    <m/>
    <m/>
    <m/>
    <m/>
    <m/>
    <x v="0"/>
  </r>
  <r>
    <x v="0"/>
    <x v="0"/>
    <x v="3"/>
    <x v="2"/>
    <x v="0"/>
    <x v="0"/>
    <x v="0"/>
    <x v="5"/>
    <x v="0"/>
    <x v="1"/>
    <n v="8"/>
    <n v="857"/>
    <s v="nan"/>
    <n v="0.46797129810828397"/>
    <n v="0.144406392694063"/>
    <n v="0.65608224172470997"/>
    <n v="4.9975296845903197"/>
    <n v="5.1187448396201196"/>
    <n v="4.9080613558778401"/>
    <m/>
    <m/>
    <m/>
    <m/>
    <m/>
    <m/>
    <x v="0"/>
  </r>
  <r>
    <x v="0"/>
    <x v="0"/>
    <x v="3"/>
    <x v="2"/>
    <x v="0"/>
    <x v="0"/>
    <x v="0"/>
    <x v="5"/>
    <x v="0"/>
    <x v="0"/>
    <n v="9"/>
    <n v="838"/>
    <n v="73.507032742763698"/>
    <n v="0.44719965597296701"/>
    <n v="0.138032336390599"/>
    <n v="0.90455052288617199"/>
    <n v="5.0616623103961498"/>
    <n v="5.2016774012437201"/>
    <n v="4.9553857956564196"/>
    <m/>
    <m/>
    <m/>
    <m/>
    <m/>
    <m/>
    <x v="0"/>
  </r>
  <r>
    <x v="0"/>
    <x v="0"/>
    <x v="3"/>
    <x v="2"/>
    <x v="0"/>
    <x v="0"/>
    <x v="0"/>
    <x v="5"/>
    <x v="0"/>
    <x v="1"/>
    <n v="9"/>
    <n v="838"/>
    <s v="nan"/>
    <n v="0.44911937377690803"/>
    <n v="0.13242009132419999"/>
    <n v="0.67309003942231105"/>
    <n v="4.89412324488843"/>
    <n v="5.1289211403402"/>
    <n v="4.7159031555696096"/>
    <m/>
    <m/>
    <m/>
    <m/>
    <m/>
    <m/>
    <x v="0"/>
  </r>
  <r>
    <x v="0"/>
    <x v="0"/>
    <x v="3"/>
    <x v="2"/>
    <x v="0"/>
    <x v="0"/>
    <x v="0"/>
    <x v="5"/>
    <x v="0"/>
    <x v="0"/>
    <n v="10"/>
    <n v="836"/>
    <n v="70.248994310757993"/>
    <n v="0.44176784159745902"/>
    <n v="0.132213021951881"/>
    <n v="0.907979529117238"/>
    <n v="4.9831209972179202"/>
    <n v="5.0434776546546898"/>
    <n v="4.94664169876713"/>
    <m/>
    <m/>
    <m/>
    <m/>
    <m/>
    <m/>
    <x v="0"/>
  </r>
  <r>
    <x v="0"/>
    <x v="0"/>
    <x v="3"/>
    <x v="2"/>
    <x v="0"/>
    <x v="0"/>
    <x v="0"/>
    <x v="5"/>
    <x v="0"/>
    <x v="1"/>
    <n v="10"/>
    <n v="836"/>
    <s v="nan"/>
    <n v="0.44981245923026703"/>
    <n v="0.14041095890410901"/>
    <n v="0.66774715133683005"/>
    <n v="4.91592199075175"/>
    <n v="4.65337043721114"/>
    <n v="5.0746069956389297"/>
    <m/>
    <m/>
    <m/>
    <m/>
    <m/>
    <m/>
    <x v="0"/>
  </r>
  <r>
    <x v="0"/>
    <x v="0"/>
    <x v="3"/>
    <x v="2"/>
    <x v="0"/>
    <x v="0"/>
    <x v="0"/>
    <x v="5"/>
    <x v="0"/>
    <x v="0"/>
    <n v="11"/>
    <n v="848"/>
    <n v="73.903983736739605"/>
    <n v="0.45710352830394302"/>
    <n v="0.13900126917667499"/>
    <n v="0.89798618023073196"/>
    <n v="5.0659408811847602"/>
    <n v="5.3371643759255001"/>
    <n v="4.7871834004790097"/>
    <m/>
    <m/>
    <m/>
    <m/>
    <m/>
    <m/>
    <x v="0"/>
  </r>
  <r>
    <x v="0"/>
    <x v="0"/>
    <x v="3"/>
    <x v="2"/>
    <x v="0"/>
    <x v="0"/>
    <x v="0"/>
    <x v="5"/>
    <x v="0"/>
    <x v="1"/>
    <n v="11"/>
    <n v="848"/>
    <s v="nan"/>
    <n v="0.46685420743639899"/>
    <n v="0.14954337899543299"/>
    <n v="0.65664736050114403"/>
    <n v="4.8891502943271998"/>
    <n v="4.6947950235416798"/>
    <n v="5.0889043226345301"/>
    <m/>
    <m/>
    <m/>
    <m/>
    <m/>
    <m/>
    <x v="0"/>
  </r>
  <r>
    <x v="0"/>
    <x v="0"/>
    <x v="3"/>
    <x v="2"/>
    <x v="0"/>
    <x v="0"/>
    <x v="0"/>
    <x v="5"/>
    <x v="0"/>
    <x v="0"/>
    <n v="12"/>
    <n v="851"/>
    <n v="64.990703261127905"/>
    <n v="0.44654654005299799"/>
    <n v="0.12190579579689401"/>
    <n v="0.90885379350380502"/>
    <n v="4.90389365035215"/>
    <n v="5.3303312131239204"/>
    <n v="4.6535933417687199"/>
    <m/>
    <m/>
    <m/>
    <m/>
    <m/>
    <m/>
    <x v="0"/>
  </r>
  <r>
    <x v="0"/>
    <x v="0"/>
    <x v="3"/>
    <x v="2"/>
    <x v="0"/>
    <x v="0"/>
    <x v="0"/>
    <x v="5"/>
    <x v="0"/>
    <x v="1"/>
    <n v="12"/>
    <n v="851"/>
    <s v="nan"/>
    <n v="0.45465590345727303"/>
    <n v="0.12671232876712299"/>
    <n v="0.67382681747440798"/>
    <n v="4.8453193173367302"/>
    <n v="5.2538674356032002"/>
    <n v="4.6055193348759804"/>
    <m/>
    <m/>
    <m/>
    <m/>
    <m/>
    <m/>
    <x v="0"/>
  </r>
  <r>
    <x v="0"/>
    <x v="0"/>
    <x v="3"/>
    <x v="2"/>
    <x v="0"/>
    <x v="0"/>
    <x v="0"/>
    <x v="5"/>
    <x v="0"/>
    <x v="0"/>
    <n v="13"/>
    <n v="848"/>
    <n v="70.256250921562398"/>
    <n v="0.45035161911795402"/>
    <n v="0.13195486124076"/>
    <n v="0.90349134162373301"/>
    <n v="5.0395771667198197"/>
    <n v="5.5355777423737198"/>
    <n v="4.7032089602418896"/>
    <m/>
    <m/>
    <m/>
    <m/>
    <m/>
    <m/>
    <x v="0"/>
  </r>
  <r>
    <x v="0"/>
    <x v="0"/>
    <x v="3"/>
    <x v="2"/>
    <x v="0"/>
    <x v="0"/>
    <x v="0"/>
    <x v="5"/>
    <x v="0"/>
    <x v="1"/>
    <n v="13"/>
    <n v="848"/>
    <s v="nan"/>
    <n v="0.46757990867579902"/>
    <n v="0.15182648401826401"/>
    <n v="0.655112039574267"/>
    <n v="5.0402644577754199"/>
    <n v="5.8907610967565196"/>
    <n v="4.4634908750181097"/>
    <m/>
    <m/>
    <m/>
    <m/>
    <m/>
    <m/>
    <x v="0"/>
  </r>
  <r>
    <x v="0"/>
    <x v="0"/>
    <x v="3"/>
    <x v="2"/>
    <x v="0"/>
    <x v="0"/>
    <x v="0"/>
    <x v="5"/>
    <x v="0"/>
    <x v="0"/>
    <n v="14"/>
    <n v="851"/>
    <n v="65.673961154732297"/>
    <n v="0.449883431459427"/>
    <n v="0.12322748327131899"/>
    <n v="0.90925158529698802"/>
    <n v="4.91261133030092"/>
    <n v="4.8580623452192997"/>
    <n v="4.94278736460139"/>
    <m/>
    <m/>
    <m/>
    <m/>
    <m/>
    <m/>
    <x v="0"/>
  </r>
  <r>
    <x v="0"/>
    <x v="0"/>
    <x v="3"/>
    <x v="2"/>
    <x v="0"/>
    <x v="0"/>
    <x v="0"/>
    <x v="5"/>
    <x v="0"/>
    <x v="1"/>
    <n v="14"/>
    <n v="851"/>
    <s v="nan"/>
    <n v="0.45638997608175602"/>
    <n v="0.136415525114155"/>
    <n v="0.66769600064101298"/>
    <n v="4.8793394601715603"/>
    <n v="4.8073842209444297"/>
    <n v="4.9191444861270002"/>
    <m/>
    <m/>
    <m/>
    <m/>
    <m/>
    <m/>
    <x v="0"/>
  </r>
  <r>
    <x v="0"/>
    <x v="0"/>
    <x v="3"/>
    <x v="2"/>
    <x v="0"/>
    <x v="0"/>
    <x v="0"/>
    <x v="5"/>
    <x v="0"/>
    <x v="0"/>
    <n v="15"/>
    <n v="847"/>
    <n v="67.215547977040501"/>
    <n v="0.44758166717980102"/>
    <n v="0.126301661886978"/>
    <n v="0.90402473291279495"/>
    <n v="4.9554846184437604"/>
    <n v="5.0810342788275298"/>
    <n v="4.8628170119700203"/>
    <m/>
    <m/>
    <m/>
    <m/>
    <m/>
    <m/>
    <x v="0"/>
  </r>
  <r>
    <x v="0"/>
    <x v="0"/>
    <x v="3"/>
    <x v="2"/>
    <x v="0"/>
    <x v="0"/>
    <x v="0"/>
    <x v="5"/>
    <x v="0"/>
    <x v="1"/>
    <n v="15"/>
    <n v="847"/>
    <s v="nan"/>
    <n v="0.45588714938030001"/>
    <n v="0.135844748858447"/>
    <n v="0.66934267101593803"/>
    <n v="4.6719996530710501"/>
    <n v="4.0157978997645003"/>
    <n v="5.1563390424163504"/>
    <m/>
    <m/>
    <m/>
    <m/>
    <m/>
    <m/>
    <x v="0"/>
  </r>
  <r>
    <x v="0"/>
    <x v="0"/>
    <x v="3"/>
    <x v="2"/>
    <x v="0"/>
    <x v="0"/>
    <x v="0"/>
    <x v="5"/>
    <x v="0"/>
    <x v="0"/>
    <n v="16"/>
    <n v="838"/>
    <n v="60.4774883867303"/>
    <n v="0.43224721951343897"/>
    <n v="0.11325358326918"/>
    <n v="0.90979719040072904"/>
    <n v="4.8105907849378697"/>
    <n v="5.3834509582968497"/>
    <n v="4.4841220839913598"/>
    <m/>
    <m/>
    <m/>
    <m/>
    <m/>
    <m/>
    <x v="0"/>
  </r>
  <r>
    <x v="0"/>
    <x v="0"/>
    <x v="3"/>
    <x v="2"/>
    <x v="0"/>
    <x v="0"/>
    <x v="0"/>
    <x v="5"/>
    <x v="0"/>
    <x v="1"/>
    <n v="16"/>
    <n v="838"/>
    <s v="nan"/>
    <n v="0.450244618395303"/>
    <n v="0.136415525114155"/>
    <n v="0.67154589353853"/>
    <n v="4.8176983138081901"/>
    <n v="4.6244978330803397"/>
    <n v="4.9278018135778296"/>
    <m/>
    <m/>
    <m/>
    <m/>
    <m/>
    <m/>
    <x v="0"/>
  </r>
  <r>
    <x v="0"/>
    <x v="0"/>
    <x v="3"/>
    <x v="2"/>
    <x v="0"/>
    <x v="0"/>
    <x v="0"/>
    <x v="5"/>
    <x v="0"/>
    <x v="0"/>
    <n v="17"/>
    <n v="850"/>
    <n v="65.050093676909896"/>
    <n v="0.44778457523224902"/>
    <n v="0.122213040470679"/>
    <n v="0.90335520928594704"/>
    <n v="4.9176412834887397"/>
    <n v="4.9505154667192199"/>
    <n v="4.8912607660815599"/>
    <m/>
    <m/>
    <m/>
    <m/>
    <m/>
    <m/>
    <x v="0"/>
  </r>
  <r>
    <x v="0"/>
    <x v="0"/>
    <x v="3"/>
    <x v="2"/>
    <x v="0"/>
    <x v="0"/>
    <x v="0"/>
    <x v="5"/>
    <x v="0"/>
    <x v="1"/>
    <n v="17"/>
    <n v="850"/>
    <s v="nan"/>
    <n v="0.46166829745596799"/>
    <n v="0.139269406392694"/>
    <n v="0.66350587016650897"/>
    <n v="4.8869529876191402"/>
    <n v="4.59856912008543"/>
    <n v="5.1183721405782796"/>
    <m/>
    <m/>
    <m/>
    <m/>
    <m/>
    <m/>
    <x v="0"/>
  </r>
  <r>
    <x v="0"/>
    <x v="0"/>
    <x v="3"/>
    <x v="2"/>
    <x v="0"/>
    <x v="0"/>
    <x v="0"/>
    <x v="5"/>
    <x v="0"/>
    <x v="0"/>
    <n v="18"/>
    <n v="832"/>
    <n v="70.779164249381395"/>
    <n v="0.439550627662673"/>
    <n v="0.13320546714418599"/>
    <n v="0.90290593883937198"/>
    <n v="5.0171783353768999"/>
    <n v="5.6153860709418302"/>
    <n v="4.5878763133832496"/>
    <m/>
    <m/>
    <m/>
    <m/>
    <m/>
    <m/>
    <x v="0"/>
  </r>
  <r>
    <x v="0"/>
    <x v="0"/>
    <x v="3"/>
    <x v="2"/>
    <x v="0"/>
    <x v="0"/>
    <x v="0"/>
    <x v="5"/>
    <x v="0"/>
    <x v="1"/>
    <n v="18"/>
    <n v="832"/>
    <s v="nan"/>
    <n v="0.45500652315720802"/>
    <n v="0.15296803652968"/>
    <n v="0.66012630652236304"/>
    <n v="5.0670462817836697"/>
    <n v="5.13945996692539"/>
    <n v="5.0150788136231403"/>
    <m/>
    <m/>
    <m/>
    <m/>
    <m/>
    <m/>
    <x v="0"/>
  </r>
  <r>
    <x v="0"/>
    <x v="0"/>
    <x v="3"/>
    <x v="2"/>
    <x v="0"/>
    <x v="0"/>
    <x v="0"/>
    <x v="5"/>
    <x v="0"/>
    <x v="0"/>
    <n v="19"/>
    <n v="838"/>
    <n v="78.389052008719304"/>
    <n v="0.45289847781915898"/>
    <n v="0.147473110843062"/>
    <n v="0.899686709813034"/>
    <n v="5.1867864428233501"/>
    <n v="5.8982132099376896"/>
    <n v="4.6315265270267902"/>
    <m/>
    <m/>
    <m/>
    <m/>
    <m/>
    <m/>
    <x v="0"/>
  </r>
  <r>
    <x v="0"/>
    <x v="0"/>
    <x v="3"/>
    <x v="2"/>
    <x v="0"/>
    <x v="0"/>
    <x v="0"/>
    <x v="5"/>
    <x v="0"/>
    <x v="1"/>
    <n v="19"/>
    <n v="838"/>
    <s v="nan"/>
    <n v="0.45187268971515498"/>
    <n v="0.144406392694063"/>
    <n v="0.66536931000340305"/>
    <n v="4.91306920995524"/>
    <n v="5.1143794080929998"/>
    <n v="4.7559490553111399"/>
    <m/>
    <m/>
    <m/>
    <m/>
    <m/>
    <m/>
    <x v="0"/>
  </r>
  <r>
    <x v="0"/>
    <x v="0"/>
    <x v="3"/>
    <x v="2"/>
    <x v="0"/>
    <x v="0"/>
    <x v="0"/>
    <x v="5"/>
    <x v="0"/>
    <x v="0"/>
    <n v="20"/>
    <n v="863"/>
    <n v="68.079447980081596"/>
    <n v="0.45847064086509298"/>
    <n v="0.12769763645148099"/>
    <n v="0.90552413042422597"/>
    <n v="4.9754880822587797"/>
    <n v="5.43701531920681"/>
    <n v="4.6534923355508502"/>
    <m/>
    <m/>
    <m/>
    <m/>
    <m/>
    <m/>
    <x v="0"/>
  </r>
  <r>
    <x v="0"/>
    <x v="0"/>
    <x v="3"/>
    <x v="2"/>
    <x v="0"/>
    <x v="0"/>
    <x v="0"/>
    <x v="5"/>
    <x v="0"/>
    <x v="1"/>
    <n v="20"/>
    <n v="863"/>
    <s v="nan"/>
    <n v="0.46446238312676602"/>
    <n v="0.136415525114155"/>
    <n v="0.66282382549438401"/>
    <n v="4.8021173339316103"/>
    <n v="3.98755815099417"/>
    <n v="5.3704144383065699"/>
    <m/>
    <m/>
    <m/>
    <m/>
    <m/>
    <m/>
    <x v="0"/>
  </r>
  <r>
    <x v="0"/>
    <x v="0"/>
    <x v="3"/>
    <x v="2"/>
    <x v="0"/>
    <x v="0"/>
    <x v="0"/>
    <x v="5"/>
    <x v="0"/>
    <x v="0"/>
    <n v="21"/>
    <n v="847"/>
    <n v="70.631308610067506"/>
    <n v="0.45163250657956699"/>
    <n v="0.13278497467328901"/>
    <n v="0.90178827501565795"/>
    <n v="5.0056996252164199"/>
    <n v="5.5369917965561202"/>
    <n v="4.6244193610785196"/>
    <m/>
    <m/>
    <m/>
    <m/>
    <m/>
    <m/>
    <x v="0"/>
  </r>
  <r>
    <x v="0"/>
    <x v="0"/>
    <x v="3"/>
    <x v="2"/>
    <x v="0"/>
    <x v="0"/>
    <x v="0"/>
    <x v="5"/>
    <x v="0"/>
    <x v="1"/>
    <n v="21"/>
    <n v="847"/>
    <s v="nan"/>
    <n v="0.46969993476842697"/>
    <n v="0.15525114155251099"/>
    <n v="0.65244451178045304"/>
    <n v="4.9638580493321296"/>
    <n v="5.3752600554296404"/>
    <n v="4.66861660966216"/>
    <m/>
    <m/>
    <m/>
    <m/>
    <m/>
    <m/>
    <x v="0"/>
  </r>
  <r>
    <x v="0"/>
    <x v="0"/>
    <x v="3"/>
    <x v="2"/>
    <x v="0"/>
    <x v="0"/>
    <x v="0"/>
    <x v="5"/>
    <x v="0"/>
    <x v="0"/>
    <n v="22"/>
    <n v="836"/>
    <n v="62.465318372741301"/>
    <n v="0.43174204283895001"/>
    <n v="0.11724720583116099"/>
    <n v="0.90826141295693696"/>
    <n v="4.8253898954735996"/>
    <n v="5.0609921469429597"/>
    <n v="4.6911219457114903"/>
    <m/>
    <m/>
    <m/>
    <m/>
    <m/>
    <m/>
    <x v="0"/>
  </r>
  <r>
    <x v="0"/>
    <x v="0"/>
    <x v="3"/>
    <x v="2"/>
    <x v="0"/>
    <x v="0"/>
    <x v="0"/>
    <x v="5"/>
    <x v="0"/>
    <x v="1"/>
    <n v="22"/>
    <n v="836"/>
    <s v="nan"/>
    <n v="0.44817351598173499"/>
    <n v="0.13698630136986301"/>
    <n v="0.67083901152256198"/>
    <n v="5.01144061999043"/>
    <n v="5.3107158360407096"/>
    <n v="4.8408859269725202"/>
    <m/>
    <m/>
    <m/>
    <m/>
    <m/>
    <m/>
    <x v="0"/>
  </r>
  <r>
    <x v="0"/>
    <x v="0"/>
    <x v="3"/>
    <x v="2"/>
    <x v="0"/>
    <x v="0"/>
    <x v="0"/>
    <x v="5"/>
    <x v="0"/>
    <x v="0"/>
    <n v="23"/>
    <n v="840"/>
    <n v="60.432231851578102"/>
    <n v="0.43294815513236801"/>
    <n v="0.113086683152938"/>
    <n v="0.91093226061936305"/>
    <n v="4.8113676404729597"/>
    <n v="4.9765028845770196"/>
    <n v="4.7304850719321996"/>
    <m/>
    <m/>
    <m/>
    <m/>
    <m/>
    <m/>
    <x v="0"/>
  </r>
  <r>
    <x v="0"/>
    <x v="0"/>
    <x v="3"/>
    <x v="2"/>
    <x v="0"/>
    <x v="0"/>
    <x v="0"/>
    <x v="5"/>
    <x v="0"/>
    <x v="1"/>
    <n v="23"/>
    <n v="840"/>
    <s v="nan"/>
    <n v="0.44270493585561999"/>
    <n v="0.12899543378995401"/>
    <n v="0.67996400769809096"/>
    <n v="4.6956719426984002"/>
    <n v="4.6013042531287196"/>
    <n v="4.7418928518753898"/>
    <m/>
    <m/>
    <m/>
    <m/>
    <m/>
    <m/>
    <x v="0"/>
  </r>
  <r>
    <x v="0"/>
    <x v="0"/>
    <x v="3"/>
    <x v="2"/>
    <x v="0"/>
    <x v="0"/>
    <x v="0"/>
    <x v="5"/>
    <x v="0"/>
    <x v="0"/>
    <n v="24"/>
    <n v="856"/>
    <n v="62.115956011959099"/>
    <n v="0.44623548255762202"/>
    <n v="0.116535200261286"/>
    <n v="0.90903437271575205"/>
    <n v="4.8596303586751501"/>
    <n v="5.1250683702218298"/>
    <n v="4.7038297866803704"/>
    <m/>
    <m/>
    <m/>
    <m/>
    <m/>
    <m/>
    <x v="0"/>
  </r>
  <r>
    <x v="0"/>
    <x v="0"/>
    <x v="3"/>
    <x v="2"/>
    <x v="0"/>
    <x v="0"/>
    <x v="0"/>
    <x v="5"/>
    <x v="0"/>
    <x v="1"/>
    <n v="24"/>
    <n v="856"/>
    <s v="nan"/>
    <n v="0.44907588606218701"/>
    <n v="0.120433789954337"/>
    <n v="0.67940903594259905"/>
    <n v="4.6658001076773497"/>
    <n v="4.5857654416589604"/>
    <n v="4.7127769768620702"/>
    <m/>
    <m/>
    <m/>
    <m/>
    <m/>
    <m/>
    <x v="0"/>
  </r>
  <r>
    <x v="0"/>
    <x v="0"/>
    <x v="3"/>
    <x v="2"/>
    <x v="0"/>
    <x v="0"/>
    <x v="0"/>
    <x v="5"/>
    <x v="0"/>
    <x v="0"/>
    <n v="25"/>
    <n v="846"/>
    <n v="66.264475760607894"/>
    <n v="0.44585045391653799"/>
    <n v="0.12445160332491099"/>
    <n v="0.91050002375894901"/>
    <n v="4.9227854187722802"/>
    <n v="4.5323263833470904"/>
    <n v="5.1728546886513298"/>
    <m/>
    <m/>
    <m/>
    <m/>
    <m/>
    <m/>
    <x v="0"/>
  </r>
  <r>
    <x v="0"/>
    <x v="0"/>
    <x v="3"/>
    <x v="2"/>
    <x v="0"/>
    <x v="0"/>
    <x v="0"/>
    <x v="5"/>
    <x v="0"/>
    <x v="1"/>
    <n v="25"/>
    <n v="846"/>
    <s v="nan"/>
    <n v="0.45019569471624199"/>
    <n v="0.132990867579908"/>
    <n v="0.67436735433915995"/>
    <n v="4.6703885212804401"/>
    <n v="4.4387397252981797"/>
    <n v="4.8187478625275002"/>
    <m/>
    <m/>
    <m/>
    <m/>
    <m/>
    <m/>
    <x v="0"/>
  </r>
  <r>
    <x v="0"/>
    <x v="0"/>
    <x v="3"/>
    <x v="2"/>
    <x v="0"/>
    <x v="0"/>
    <x v="0"/>
    <x v="5"/>
    <x v="0"/>
    <x v="0"/>
    <n v="26"/>
    <n v="837"/>
    <n v="63.230161157918403"/>
    <n v="0.43211254779922997"/>
    <n v="0.11855820025026099"/>
    <n v="0.91120789360563603"/>
    <n v="4.8262976102985"/>
    <n v="5.3891852564678597"/>
    <n v="4.5241158213023098"/>
    <m/>
    <m/>
    <m/>
    <m/>
    <m/>
    <m/>
    <x v="0"/>
  </r>
  <r>
    <x v="0"/>
    <x v="0"/>
    <x v="3"/>
    <x v="2"/>
    <x v="0"/>
    <x v="0"/>
    <x v="0"/>
    <x v="5"/>
    <x v="0"/>
    <x v="1"/>
    <n v="26"/>
    <n v="837"/>
    <s v="nan"/>
    <n v="0.442628832354859"/>
    <n v="0.13242009132419999"/>
    <n v="0.67814519601169998"/>
    <n v="4.8536608915999402"/>
    <n v="4.9414853959615703"/>
    <n v="4.8065129997847498"/>
    <m/>
    <m/>
    <m/>
    <m/>
    <m/>
    <m/>
    <x v="0"/>
  </r>
  <r>
    <x v="0"/>
    <x v="0"/>
    <x v="3"/>
    <x v="2"/>
    <x v="0"/>
    <x v="0"/>
    <x v="0"/>
    <x v="5"/>
    <x v="0"/>
    <x v="0"/>
    <n v="27"/>
    <n v="846"/>
    <n v="58.997122126710501"/>
    <n v="0.43721787246349297"/>
    <n v="0.110824024848461"/>
    <n v="0.90576857448056403"/>
    <n v="4.7849276259559801"/>
    <n v="4.6130301033167704"/>
    <n v="4.8950192977586102"/>
    <m/>
    <m/>
    <m/>
    <m/>
    <m/>
    <m/>
    <x v="0"/>
  </r>
  <r>
    <x v="0"/>
    <x v="0"/>
    <x v="3"/>
    <x v="2"/>
    <x v="0"/>
    <x v="0"/>
    <x v="0"/>
    <x v="5"/>
    <x v="0"/>
    <x v="1"/>
    <n v="27"/>
    <n v="846"/>
    <s v="nan"/>
    <n v="0.460042944118286"/>
    <n v="0.13812785388127799"/>
    <n v="0.66514491494127703"/>
    <n v="4.9332193354542202"/>
    <n v="5.1345542772888999"/>
    <n v="4.8042744850657204"/>
    <m/>
    <m/>
    <m/>
    <m/>
    <m/>
    <m/>
    <x v="0"/>
  </r>
  <r>
    <x v="0"/>
    <x v="0"/>
    <x v="3"/>
    <x v="2"/>
    <x v="0"/>
    <x v="0"/>
    <x v="0"/>
    <x v="5"/>
    <x v="0"/>
    <x v="0"/>
    <n v="28"/>
    <n v="847"/>
    <n v="73.134083102143407"/>
    <n v="0.45563098328787699"/>
    <n v="0.137500174883252"/>
    <n v="0.90370425301382196"/>
    <n v="5.0654444325360002"/>
    <n v="5.2416503244572299"/>
    <n v="4.9353877027846096"/>
    <m/>
    <m/>
    <m/>
    <m/>
    <m/>
    <m/>
    <x v="0"/>
  </r>
  <r>
    <x v="0"/>
    <x v="0"/>
    <x v="3"/>
    <x v="2"/>
    <x v="0"/>
    <x v="0"/>
    <x v="0"/>
    <x v="5"/>
    <x v="0"/>
    <x v="1"/>
    <n v="28"/>
    <n v="847"/>
    <s v="nan"/>
    <n v="0.45691454664057402"/>
    <n v="0.139269406392694"/>
    <n v="0.66627027842766795"/>
    <n v="4.7670696287466097"/>
    <n v="5.1199719686009804"/>
    <n v="4.5065940921874201"/>
    <m/>
    <m/>
    <m/>
    <m/>
    <m/>
    <m/>
    <x v="0"/>
  </r>
  <r>
    <x v="0"/>
    <x v="0"/>
    <x v="3"/>
    <x v="2"/>
    <x v="0"/>
    <x v="0"/>
    <x v="0"/>
    <x v="5"/>
    <x v="0"/>
    <x v="0"/>
    <n v="29"/>
    <n v="842"/>
    <n v="68.339786897793402"/>
    <n v="0.44586984207347502"/>
    <n v="0.12837467520837201"/>
    <n v="0.90143397708281803"/>
    <n v="4.9915516757727403"/>
    <n v="4.9584167879971197"/>
    <n v="5.0174130515976101"/>
    <m/>
    <m/>
    <m/>
    <m/>
    <m/>
    <m/>
    <x v="0"/>
  </r>
  <r>
    <x v="0"/>
    <x v="0"/>
    <x v="3"/>
    <x v="2"/>
    <x v="0"/>
    <x v="0"/>
    <x v="0"/>
    <x v="5"/>
    <x v="0"/>
    <x v="1"/>
    <n v="29"/>
    <n v="842"/>
    <s v="nan"/>
    <n v="0.456933572515764"/>
    <n v="0.139269406392694"/>
    <n v="0.66833604342694097"/>
    <n v="5.0164597886494597"/>
    <n v="4.5563801314572796"/>
    <n v="5.3755463503604304"/>
    <m/>
    <m/>
    <m/>
    <m/>
    <m/>
    <m/>
    <x v="0"/>
  </r>
  <r>
    <x v="0"/>
    <x v="0"/>
    <x v="3"/>
    <x v="2"/>
    <x v="0"/>
    <x v="0"/>
    <x v="0"/>
    <x v="6"/>
    <x v="0"/>
    <x v="0"/>
    <n v="0"/>
    <n v="856"/>
    <n v="81.870942277583794"/>
    <n v="0.47431829873584502"/>
    <n v="0.154259321285732"/>
    <n v="0.89584667106756"/>
    <n v="5.2633702523109598"/>
    <n v="5.0759453167974398"/>
    <n v="5.4969305565662596"/>
    <m/>
    <m/>
    <m/>
    <m/>
    <m/>
    <m/>
    <x v="0"/>
  </r>
  <r>
    <x v="0"/>
    <x v="0"/>
    <x v="3"/>
    <x v="2"/>
    <x v="0"/>
    <x v="0"/>
    <x v="0"/>
    <x v="6"/>
    <x v="0"/>
    <x v="1"/>
    <n v="0"/>
    <n v="856"/>
    <s v="nan"/>
    <n v="0.47506251358990997"/>
    <n v="0.15410958904109501"/>
    <n v="0.64884155567339796"/>
    <n v="5.1137589468243796"/>
    <n v="4.9688891262211703"/>
    <n v="5.2942890309606803"/>
    <m/>
    <m/>
    <m/>
    <m/>
    <m/>
    <m/>
    <x v="0"/>
  </r>
  <r>
    <x v="0"/>
    <x v="0"/>
    <x v="3"/>
    <x v="2"/>
    <x v="0"/>
    <x v="0"/>
    <x v="0"/>
    <x v="6"/>
    <x v="0"/>
    <x v="0"/>
    <n v="1"/>
    <n v="843"/>
    <n v="72.868431875813201"/>
    <n v="0.453071895289406"/>
    <n v="0.137188639530016"/>
    <n v="0.90196160390061997"/>
    <n v="4.9913409314453396"/>
    <n v="5.2501250721757504"/>
    <n v="4.7253683423612998"/>
    <m/>
    <m/>
    <m/>
    <m/>
    <m/>
    <m/>
    <x v="0"/>
  </r>
  <r>
    <x v="0"/>
    <x v="0"/>
    <x v="3"/>
    <x v="2"/>
    <x v="0"/>
    <x v="0"/>
    <x v="0"/>
    <x v="6"/>
    <x v="0"/>
    <x v="1"/>
    <n v="1"/>
    <n v="843"/>
    <s v="nan"/>
    <n v="0.45732224396607901"/>
    <n v="0.13984018264840101"/>
    <n v="0.66792144290651601"/>
    <n v="4.7203121386013196"/>
    <n v="4.7886061140146596"/>
    <n v="4.6501211083153997"/>
    <m/>
    <m/>
    <m/>
    <m/>
    <m/>
    <m/>
    <x v="0"/>
  </r>
  <r>
    <x v="0"/>
    <x v="0"/>
    <x v="3"/>
    <x v="2"/>
    <x v="0"/>
    <x v="0"/>
    <x v="0"/>
    <x v="6"/>
    <x v="0"/>
    <x v="0"/>
    <n v="2"/>
    <n v="859"/>
    <n v="69.8588130607111"/>
    <n v="0.45597974913065198"/>
    <n v="0.13122149103897099"/>
    <n v="0.89637632633890696"/>
    <n v="5.0111627956840898"/>
    <n v="5.7280458508009904"/>
    <n v="4.4516443136416202"/>
    <m/>
    <m/>
    <m/>
    <m/>
    <m/>
    <m/>
    <x v="0"/>
  </r>
  <r>
    <x v="0"/>
    <x v="0"/>
    <x v="3"/>
    <x v="2"/>
    <x v="0"/>
    <x v="0"/>
    <x v="0"/>
    <x v="6"/>
    <x v="0"/>
    <x v="1"/>
    <n v="2"/>
    <n v="859"/>
    <s v="nan"/>
    <n v="0.463853555120678"/>
    <n v="0.13698630136986301"/>
    <n v="0.66138512064869404"/>
    <n v="4.8642604413459898"/>
    <n v="5.1786950057510799"/>
    <n v="4.6188480983956701"/>
    <m/>
    <m/>
    <m/>
    <m/>
    <m/>
    <m/>
    <x v="0"/>
  </r>
  <r>
    <x v="0"/>
    <x v="0"/>
    <x v="3"/>
    <x v="2"/>
    <x v="0"/>
    <x v="0"/>
    <x v="0"/>
    <x v="6"/>
    <x v="0"/>
    <x v="0"/>
    <n v="3"/>
    <n v="844"/>
    <n v="74.122456555492207"/>
    <n v="0.453947756998893"/>
    <n v="0.13946278431072701"/>
    <n v="0.90205448542199296"/>
    <n v="5.0599493305170604"/>
    <n v="5.0672780347355699"/>
    <n v="5.05199245165125"/>
    <m/>
    <m/>
    <m/>
    <m/>
    <m/>
    <m/>
    <x v="0"/>
  </r>
  <r>
    <x v="0"/>
    <x v="0"/>
    <x v="3"/>
    <x v="2"/>
    <x v="0"/>
    <x v="0"/>
    <x v="0"/>
    <x v="6"/>
    <x v="0"/>
    <x v="1"/>
    <n v="3"/>
    <n v="844"/>
    <s v="nan"/>
    <n v="0.45666177429875998"/>
    <n v="0.14269406392694001"/>
    <n v="0.66442990459628304"/>
    <n v="4.8478870481279897"/>
    <n v="4.5162819508465004"/>
    <n v="5.20791543946219"/>
    <m/>
    <m/>
    <m/>
    <m/>
    <m/>
    <m/>
    <x v="0"/>
  </r>
  <r>
    <x v="0"/>
    <x v="0"/>
    <x v="3"/>
    <x v="2"/>
    <x v="0"/>
    <x v="0"/>
    <x v="0"/>
    <x v="6"/>
    <x v="0"/>
    <x v="0"/>
    <n v="4"/>
    <n v="847"/>
    <n v="75.825458783315298"/>
    <n v="0.45657630606571797"/>
    <n v="0.142750203411807"/>
    <n v="0.89383471161473804"/>
    <n v="5.0797725465641399"/>
    <n v="5.1864420900228803"/>
    <n v="4.9607355198058398"/>
    <m/>
    <m/>
    <m/>
    <m/>
    <m/>
    <m/>
    <x v="0"/>
  </r>
  <r>
    <x v="0"/>
    <x v="0"/>
    <x v="3"/>
    <x v="2"/>
    <x v="0"/>
    <x v="0"/>
    <x v="0"/>
    <x v="6"/>
    <x v="0"/>
    <x v="1"/>
    <n v="4"/>
    <n v="847"/>
    <s v="nan"/>
    <n v="0.46320123939986901"/>
    <n v="0.150684931506849"/>
    <n v="0.65705310066285805"/>
    <n v="5.1534807672422502"/>
    <n v="5.3785391155960101"/>
    <n v="4.90232869734022"/>
    <m/>
    <m/>
    <m/>
    <m/>
    <m/>
    <m/>
    <x v="0"/>
  </r>
  <r>
    <x v="0"/>
    <x v="0"/>
    <x v="3"/>
    <x v="2"/>
    <x v="0"/>
    <x v="0"/>
    <x v="0"/>
    <x v="6"/>
    <x v="0"/>
    <x v="0"/>
    <n v="5"/>
    <n v="846"/>
    <n v="80.171437607221193"/>
    <n v="0.464276500900551"/>
    <n v="0.150877086819868"/>
    <n v="0.89886713740380098"/>
    <n v="5.2191675587684703"/>
    <n v="4.9931390804584899"/>
    <n v="5.4390871592862799"/>
    <m/>
    <m/>
    <m/>
    <m/>
    <m/>
    <m/>
    <x v="0"/>
  </r>
  <r>
    <x v="0"/>
    <x v="0"/>
    <x v="3"/>
    <x v="2"/>
    <x v="0"/>
    <x v="0"/>
    <x v="0"/>
    <x v="6"/>
    <x v="0"/>
    <x v="1"/>
    <n v="5"/>
    <n v="846"/>
    <s v="nan"/>
    <n v="0.46136388345292401"/>
    <n v="0.14041095890410901"/>
    <n v="0.66360784170829501"/>
    <n v="4.85542704538015"/>
    <n v="4.5863502578716897"/>
    <n v="5.1172314872802698"/>
    <m/>
    <m/>
    <m/>
    <m/>
    <m/>
    <m/>
    <x v="0"/>
  </r>
  <r>
    <x v="0"/>
    <x v="0"/>
    <x v="3"/>
    <x v="2"/>
    <x v="0"/>
    <x v="0"/>
    <x v="0"/>
    <x v="6"/>
    <x v="0"/>
    <x v="0"/>
    <n v="6"/>
    <n v="841"/>
    <n v="71.933563679735997"/>
    <n v="0.44718195851847897"/>
    <n v="0.13541329656606699"/>
    <n v="0.89930114183167698"/>
    <n v="5.0260910425466703"/>
    <n v="5.4264284391118496"/>
    <n v="4.6257536459814901"/>
    <m/>
    <m/>
    <m/>
    <m/>
    <m/>
    <m/>
    <x v="0"/>
  </r>
  <r>
    <x v="0"/>
    <x v="0"/>
    <x v="3"/>
    <x v="2"/>
    <x v="0"/>
    <x v="0"/>
    <x v="0"/>
    <x v="6"/>
    <x v="0"/>
    <x v="1"/>
    <n v="6"/>
    <n v="841"/>
    <s v="nan"/>
    <n v="0.45770547945205398"/>
    <n v="0.14269406392694001"/>
    <n v="0.66412692700307097"/>
    <n v="4.8755339388770302"/>
    <n v="4.7969189386119302"/>
    <n v="4.9541489391421401"/>
    <m/>
    <m/>
    <m/>
    <m/>
    <m/>
    <m/>
    <x v="0"/>
  </r>
  <r>
    <x v="0"/>
    <x v="0"/>
    <x v="3"/>
    <x v="2"/>
    <x v="0"/>
    <x v="0"/>
    <x v="0"/>
    <x v="6"/>
    <x v="0"/>
    <x v="0"/>
    <n v="7"/>
    <n v="861"/>
    <n v="62.585482215569101"/>
    <n v="0.45052291626359298"/>
    <n v="0.117341226080556"/>
    <n v="0.90456206311767395"/>
    <n v="4.8535607530574003"/>
    <n v="5.6356770541937697"/>
    <n v="4.2431285180241396"/>
    <m/>
    <m/>
    <m/>
    <m/>
    <m/>
    <m/>
    <x v="0"/>
  </r>
  <r>
    <x v="0"/>
    <x v="0"/>
    <x v="3"/>
    <x v="2"/>
    <x v="0"/>
    <x v="0"/>
    <x v="0"/>
    <x v="6"/>
    <x v="0"/>
    <x v="1"/>
    <n v="7"/>
    <n v="861"/>
    <s v="nan"/>
    <n v="0.45803979125896899"/>
    <n v="0.12728310502283099"/>
    <n v="0.66972521236228399"/>
    <n v="4.6470060262842896"/>
    <n v="4.8413220322311403"/>
    <n v="4.4953447533501603"/>
    <m/>
    <m/>
    <m/>
    <m/>
    <m/>
    <m/>
    <x v="0"/>
  </r>
  <r>
    <x v="0"/>
    <x v="0"/>
    <x v="3"/>
    <x v="2"/>
    <x v="0"/>
    <x v="0"/>
    <x v="0"/>
    <x v="6"/>
    <x v="0"/>
    <x v="0"/>
    <n v="8"/>
    <n v="847"/>
    <n v="71.920760426801195"/>
    <n v="0.45417207302447399"/>
    <n v="0.13518231060393299"/>
    <n v="0.89926668040782598"/>
    <n v="5.0457115117164202"/>
    <n v="5.1180109824021898"/>
    <n v="4.9714037224004901"/>
    <m/>
    <m/>
    <m/>
    <m/>
    <m/>
    <m/>
    <x v="0"/>
  </r>
  <r>
    <x v="0"/>
    <x v="0"/>
    <x v="3"/>
    <x v="2"/>
    <x v="0"/>
    <x v="0"/>
    <x v="0"/>
    <x v="6"/>
    <x v="0"/>
    <x v="1"/>
    <n v="8"/>
    <n v="847"/>
    <s v="nan"/>
    <n v="0.46764514024787901"/>
    <n v="0.147260273972602"/>
    <n v="0.65705310066285805"/>
    <n v="4.9667846804101003"/>
    <n v="5.3273425657240097"/>
    <n v="4.5962112982819097"/>
    <m/>
    <m/>
    <m/>
    <m/>
    <m/>
    <m/>
    <x v="0"/>
  </r>
  <r>
    <x v="0"/>
    <x v="0"/>
    <x v="3"/>
    <x v="2"/>
    <x v="0"/>
    <x v="0"/>
    <x v="0"/>
    <x v="6"/>
    <x v="0"/>
    <x v="0"/>
    <n v="9"/>
    <n v="835"/>
    <n v="76.300929276873603"/>
    <n v="0.44850713530985198"/>
    <n v="0.143664451825774"/>
    <n v="0.90274098961551696"/>
    <n v="5.0931258503967198"/>
    <n v="5.87131106426662"/>
    <n v="4.3957910483574496"/>
    <m/>
    <m/>
    <m/>
    <m/>
    <m/>
    <m/>
    <x v="0"/>
  </r>
  <r>
    <x v="0"/>
    <x v="0"/>
    <x v="3"/>
    <x v="2"/>
    <x v="0"/>
    <x v="0"/>
    <x v="0"/>
    <x v="6"/>
    <x v="0"/>
    <x v="1"/>
    <n v="9"/>
    <n v="835"/>
    <s v="nan"/>
    <n v="0.45563165905631597"/>
    <n v="0.14954337899543299"/>
    <n v="0.66197780629034697"/>
    <n v="5.1101022475862301"/>
    <n v="5.1455002486409898"/>
    <n v="5.0783819609267598"/>
    <m/>
    <m/>
    <m/>
    <m/>
    <m/>
    <m/>
    <x v="0"/>
  </r>
  <r>
    <x v="0"/>
    <x v="0"/>
    <x v="3"/>
    <x v="2"/>
    <x v="0"/>
    <x v="0"/>
    <x v="0"/>
    <x v="6"/>
    <x v="0"/>
    <x v="0"/>
    <n v="10"/>
    <n v="849"/>
    <n v="75.784106233019202"/>
    <n v="0.45739080638284302"/>
    <n v="0.14257050576163699"/>
    <n v="0.89996283442807901"/>
    <n v="5.1208614387994302"/>
    <n v="5.3889540743325197"/>
    <n v="4.8047522118275703"/>
    <m/>
    <m/>
    <m/>
    <m/>
    <m/>
    <m/>
    <x v="0"/>
  </r>
  <r>
    <x v="0"/>
    <x v="0"/>
    <x v="3"/>
    <x v="2"/>
    <x v="0"/>
    <x v="0"/>
    <x v="0"/>
    <x v="6"/>
    <x v="0"/>
    <x v="1"/>
    <n v="10"/>
    <n v="849"/>
    <s v="nan"/>
    <n v="0.461366601435094"/>
    <n v="0.14554794520547901"/>
    <n v="0.65931122046483803"/>
    <n v="5.0179614707065499"/>
    <n v="5.0393236926935296"/>
    <n v="4.9927731791099701"/>
    <m/>
    <m/>
    <m/>
    <m/>
    <m/>
    <m/>
    <x v="0"/>
  </r>
  <r>
    <x v="0"/>
    <x v="0"/>
    <x v="3"/>
    <x v="2"/>
    <x v="0"/>
    <x v="0"/>
    <x v="0"/>
    <x v="6"/>
    <x v="0"/>
    <x v="0"/>
    <n v="11"/>
    <n v="860"/>
    <n v="66.040637414608298"/>
    <n v="0.45528603538328599"/>
    <n v="0.123796100137591"/>
    <n v="0.901493261720691"/>
    <n v="4.9590151229303103"/>
    <n v="5.0197210854592704"/>
    <n v="4.9116348594930601"/>
    <m/>
    <m/>
    <m/>
    <m/>
    <m/>
    <m/>
    <x v="0"/>
  </r>
  <r>
    <x v="0"/>
    <x v="0"/>
    <x v="3"/>
    <x v="2"/>
    <x v="0"/>
    <x v="0"/>
    <x v="0"/>
    <x v="6"/>
    <x v="0"/>
    <x v="1"/>
    <n v="11"/>
    <n v="860"/>
    <s v="nan"/>
    <n v="0.45834148727984297"/>
    <n v="0.12671232876712299"/>
    <n v="0.67165713697434803"/>
    <n v="4.4947939563553696"/>
    <n v="4.3070779262548804"/>
    <n v="4.6413040286289302"/>
    <m/>
    <m/>
    <m/>
    <m/>
    <m/>
    <m/>
    <x v="0"/>
  </r>
  <r>
    <x v="0"/>
    <x v="0"/>
    <x v="3"/>
    <x v="2"/>
    <x v="0"/>
    <x v="0"/>
    <x v="0"/>
    <x v="6"/>
    <x v="0"/>
    <x v="0"/>
    <n v="12"/>
    <n v="853"/>
    <n v="83.444705412277202"/>
    <n v="0.47151901223259202"/>
    <n v="0.15721809565189601"/>
    <n v="0.89637341501746604"/>
    <n v="5.3054553118922803"/>
    <n v="5.6772512240394297"/>
    <n v="4.8290917994537503"/>
    <m/>
    <m/>
    <m/>
    <m/>
    <m/>
    <m/>
    <x v="0"/>
  </r>
  <r>
    <x v="0"/>
    <x v="0"/>
    <x v="3"/>
    <x v="2"/>
    <x v="0"/>
    <x v="0"/>
    <x v="0"/>
    <x v="6"/>
    <x v="0"/>
    <x v="1"/>
    <n v="12"/>
    <n v="853"/>
    <s v="nan"/>
    <n v="0.48162915851271998"/>
    <n v="0.16324200913242001"/>
    <n v="0.64085049895967905"/>
    <n v="5.3291289304964398"/>
    <n v="4.9865651963930402"/>
    <n v="5.7680387148164396"/>
    <m/>
    <m/>
    <m/>
    <m/>
    <m/>
    <m/>
    <x v="0"/>
  </r>
  <r>
    <x v="0"/>
    <x v="0"/>
    <x v="3"/>
    <x v="2"/>
    <x v="0"/>
    <x v="0"/>
    <x v="0"/>
    <x v="6"/>
    <x v="0"/>
    <x v="0"/>
    <n v="13"/>
    <n v="848"/>
    <n v="73.738389187610906"/>
    <n v="0.45719084421829898"/>
    <n v="0.13870019565660999"/>
    <n v="0.90277489622930995"/>
    <n v="5.05849571750195"/>
    <n v="5.5226228054910198"/>
    <n v="4.4959174290303601"/>
    <m/>
    <m/>
    <m/>
    <m/>
    <m/>
    <m/>
    <x v="0"/>
  </r>
  <r>
    <x v="0"/>
    <x v="0"/>
    <x v="3"/>
    <x v="2"/>
    <x v="0"/>
    <x v="0"/>
    <x v="0"/>
    <x v="6"/>
    <x v="0"/>
    <x v="1"/>
    <n v="13"/>
    <n v="848"/>
    <s v="nan"/>
    <n v="0.461480756686236"/>
    <n v="0.141552511415525"/>
    <n v="0.661253323281774"/>
    <n v="4.8035291441980901"/>
    <n v="4.6835700585012496"/>
    <n v="4.9489340965578803"/>
    <m/>
    <m/>
    <m/>
    <m/>
    <m/>
    <m/>
    <x v="0"/>
  </r>
  <r>
    <x v="0"/>
    <x v="0"/>
    <x v="3"/>
    <x v="2"/>
    <x v="0"/>
    <x v="0"/>
    <x v="0"/>
    <x v="6"/>
    <x v="0"/>
    <x v="0"/>
    <n v="14"/>
    <n v="844"/>
    <n v="71.212618812257801"/>
    <n v="0.44993229972993498"/>
    <n v="0.13374964182843599"/>
    <n v="0.89872708861944295"/>
    <n v="5.0096102230333202"/>
    <n v="5.1815914707274002"/>
    <n v="4.8011481046162601"/>
    <m/>
    <m/>
    <m/>
    <m/>
    <m/>
    <m/>
    <x v="0"/>
  </r>
  <r>
    <x v="0"/>
    <x v="0"/>
    <x v="3"/>
    <x v="2"/>
    <x v="0"/>
    <x v="0"/>
    <x v="0"/>
    <x v="6"/>
    <x v="0"/>
    <x v="1"/>
    <n v="14"/>
    <n v="844"/>
    <s v="nan"/>
    <n v="0.44752120026092601"/>
    <n v="0.12671232876712299"/>
    <n v="0.67674055934892996"/>
    <n v="4.73061307880372"/>
    <n v="4.6785074467134899"/>
    <n v="4.7937714207312796"/>
    <m/>
    <m/>
    <m/>
    <m/>
    <m/>
    <m/>
    <x v="0"/>
  </r>
  <r>
    <x v="0"/>
    <x v="0"/>
    <x v="3"/>
    <x v="2"/>
    <x v="0"/>
    <x v="0"/>
    <x v="0"/>
    <x v="6"/>
    <x v="0"/>
    <x v="0"/>
    <n v="15"/>
    <n v="838"/>
    <n v="65.406841659962097"/>
    <n v="0.43425857569652798"/>
    <n v="0.122955264475982"/>
    <n v="0.90995830169464997"/>
    <n v="4.8700317927855901"/>
    <n v="5.2093484905265299"/>
    <n v="4.6051992482072999"/>
    <m/>
    <m/>
    <m/>
    <m/>
    <m/>
    <m/>
    <x v="0"/>
  </r>
  <r>
    <x v="0"/>
    <x v="0"/>
    <x v="3"/>
    <x v="2"/>
    <x v="0"/>
    <x v="0"/>
    <x v="0"/>
    <x v="6"/>
    <x v="0"/>
    <x v="1"/>
    <n v="15"/>
    <n v="838"/>
    <s v="nan"/>
    <n v="0.43366492715807697"/>
    <n v="0.11872146118721399"/>
    <n v="0.68544320649256496"/>
    <n v="4.6921194948736797"/>
    <n v="5.3571146943171799"/>
    <n v="4.1730988514055802"/>
    <m/>
    <m/>
    <m/>
    <m/>
    <m/>
    <m/>
    <x v="0"/>
  </r>
  <r>
    <x v="0"/>
    <x v="0"/>
    <x v="3"/>
    <x v="2"/>
    <x v="0"/>
    <x v="0"/>
    <x v="0"/>
    <x v="6"/>
    <x v="0"/>
    <x v="0"/>
    <n v="16"/>
    <n v="856"/>
    <n v="75.520733033195796"/>
    <n v="0.46422520319355898"/>
    <n v="0.142241489855336"/>
    <n v="0.89435937794196496"/>
    <n v="5.1249016673263901"/>
    <n v="5.3323047678594397"/>
    <n v="4.9174985667933404"/>
    <m/>
    <m/>
    <m/>
    <m/>
    <m/>
    <m/>
    <x v="0"/>
  </r>
  <r>
    <x v="0"/>
    <x v="0"/>
    <x v="3"/>
    <x v="2"/>
    <x v="0"/>
    <x v="0"/>
    <x v="0"/>
    <x v="6"/>
    <x v="0"/>
    <x v="1"/>
    <n v="16"/>
    <n v="856"/>
    <s v="nan"/>
    <n v="0.47598662752772303"/>
    <n v="0.15810502283104999"/>
    <n v="0.64578480764647705"/>
    <n v="5.21523120698743"/>
    <n v="5.0315115669259303"/>
    <n v="5.3989508470489298"/>
    <m/>
    <m/>
    <m/>
    <m/>
    <m/>
    <m/>
    <x v="0"/>
  </r>
  <r>
    <x v="0"/>
    <x v="0"/>
    <x v="3"/>
    <x v="2"/>
    <x v="0"/>
    <x v="0"/>
    <x v="0"/>
    <x v="6"/>
    <x v="0"/>
    <x v="0"/>
    <n v="17"/>
    <n v="847"/>
    <n v="73.257259109682806"/>
    <n v="0.45420182235645901"/>
    <n v="0.13794315832532"/>
    <n v="0.90077534349501098"/>
    <n v="5.06890477509058"/>
    <n v="5.1593028853590397"/>
    <n v="4.9680257245011497"/>
    <m/>
    <m/>
    <m/>
    <m/>
    <m/>
    <m/>
    <x v="0"/>
  </r>
  <r>
    <x v="0"/>
    <x v="0"/>
    <x v="3"/>
    <x v="2"/>
    <x v="0"/>
    <x v="0"/>
    <x v="0"/>
    <x v="6"/>
    <x v="0"/>
    <x v="1"/>
    <n v="17"/>
    <n v="847"/>
    <s v="nan"/>
    <n v="0.45958904109588999"/>
    <n v="0.138698630136986"/>
    <n v="0.66473408213353302"/>
    <n v="5.08000876565215"/>
    <n v="5.2484611818983398"/>
    <n v="4.8920256344788697"/>
    <m/>
    <m/>
    <m/>
    <m/>
    <m/>
    <m/>
    <x v="0"/>
  </r>
  <r>
    <x v="0"/>
    <x v="0"/>
    <x v="3"/>
    <x v="2"/>
    <x v="0"/>
    <x v="0"/>
    <x v="0"/>
    <x v="6"/>
    <x v="0"/>
    <x v="0"/>
    <n v="18"/>
    <n v="839"/>
    <n v="77.355669067035507"/>
    <n v="0.45512034630095299"/>
    <n v="0.14561787758868899"/>
    <n v="0.90421271981609697"/>
    <n v="5.1562206781668696"/>
    <n v="5.6922125964881998"/>
    <n v="4.6053400954477297"/>
    <m/>
    <m/>
    <m/>
    <m/>
    <m/>
    <m/>
    <x v="0"/>
  </r>
  <r>
    <x v="0"/>
    <x v="0"/>
    <x v="3"/>
    <x v="2"/>
    <x v="0"/>
    <x v="0"/>
    <x v="0"/>
    <x v="6"/>
    <x v="0"/>
    <x v="1"/>
    <n v="18"/>
    <n v="839"/>
    <s v="nan"/>
    <n v="0.46072243966079501"/>
    <n v="0.14783105022831"/>
    <n v="0.66032468471939998"/>
    <n v="4.8659251337571998"/>
    <n v="5.0902692548063699"/>
    <n v="4.63534923156777"/>
    <m/>
    <m/>
    <m/>
    <m/>
    <m/>
    <m/>
    <x v="0"/>
  </r>
  <r>
    <x v="0"/>
    <x v="0"/>
    <x v="3"/>
    <x v="2"/>
    <x v="0"/>
    <x v="0"/>
    <x v="0"/>
    <x v="6"/>
    <x v="0"/>
    <x v="0"/>
    <n v="19"/>
    <n v="847"/>
    <n v="67.960547687118293"/>
    <n v="0.44770396069305701"/>
    <n v="0.12787331971470001"/>
    <n v="0.89975151134161602"/>
    <n v="4.9610284234812303"/>
    <n v="5.17204653268342"/>
    <n v="4.7612646134365004"/>
    <m/>
    <m/>
    <m/>
    <m/>
    <m/>
    <m/>
    <x v="0"/>
  </r>
  <r>
    <x v="0"/>
    <x v="0"/>
    <x v="3"/>
    <x v="2"/>
    <x v="0"/>
    <x v="0"/>
    <x v="0"/>
    <x v="6"/>
    <x v="0"/>
    <x v="1"/>
    <n v="19"/>
    <n v="847"/>
    <s v="nan"/>
    <n v="0.454052511415525"/>
    <n v="0.133561643835616"/>
    <n v="0.66934267101593703"/>
    <n v="4.7037912373370103"/>
    <n v="4.6783866348419698"/>
    <n v="4.7278409276989697"/>
    <m/>
    <m/>
    <m/>
    <m/>
    <m/>
    <m/>
    <x v="0"/>
  </r>
  <r>
    <x v="0"/>
    <x v="0"/>
    <x v="3"/>
    <x v="2"/>
    <x v="0"/>
    <x v="0"/>
    <x v="0"/>
    <x v="6"/>
    <x v="0"/>
    <x v="0"/>
    <n v="20"/>
    <n v="842"/>
    <n v="74.502224653936693"/>
    <n v="0.45402146420869399"/>
    <n v="0.14006376239239501"/>
    <n v="0.90651781995284597"/>
    <n v="5.0856427272742897"/>
    <n v="5.0214001244526303"/>
    <n v="5.1535046316633597"/>
    <m/>
    <m/>
    <m/>
    <m/>
    <m/>
    <m/>
    <x v="0"/>
  </r>
  <r>
    <x v="0"/>
    <x v="0"/>
    <x v="3"/>
    <x v="2"/>
    <x v="0"/>
    <x v="0"/>
    <x v="0"/>
    <x v="6"/>
    <x v="0"/>
    <x v="1"/>
    <n v="20"/>
    <n v="842"/>
    <s v="nan"/>
    <n v="0.45742824527071102"/>
    <n v="0.14098173515981699"/>
    <n v="0.66525484983161598"/>
    <n v="4.9839880224017099"/>
    <n v="4.9288189535388698"/>
    <n v="5.0422652078201997"/>
    <m/>
    <m/>
    <m/>
    <m/>
    <m/>
    <m/>
    <x v="0"/>
  </r>
  <r>
    <x v="0"/>
    <x v="0"/>
    <x v="3"/>
    <x v="2"/>
    <x v="0"/>
    <x v="0"/>
    <x v="0"/>
    <x v="6"/>
    <x v="0"/>
    <x v="0"/>
    <n v="21"/>
    <n v="847"/>
    <n v="75.448182818025401"/>
    <n v="0.45737504460897999"/>
    <n v="0.14215085992127399"/>
    <n v="0.89315797662705099"/>
    <n v="5.0964752540649396"/>
    <n v="5.51087617562359"/>
    <n v="4.7251289737072"/>
    <m/>
    <m/>
    <m/>
    <m/>
    <m/>
    <m/>
    <x v="0"/>
  </r>
  <r>
    <x v="0"/>
    <x v="0"/>
    <x v="3"/>
    <x v="2"/>
    <x v="0"/>
    <x v="0"/>
    <x v="0"/>
    <x v="6"/>
    <x v="0"/>
    <x v="1"/>
    <n v="21"/>
    <n v="847"/>
    <s v="nan"/>
    <n v="0.471752011306805"/>
    <n v="0.156392694063926"/>
    <n v="0.65244451178045304"/>
    <n v="4.9428176300142503"/>
    <n v="4.7041411426002"/>
    <n v="5.1566965602943702"/>
    <m/>
    <m/>
    <m/>
    <m/>
    <m/>
    <m/>
    <x v="0"/>
  </r>
  <r>
    <x v="0"/>
    <x v="0"/>
    <x v="3"/>
    <x v="2"/>
    <x v="0"/>
    <x v="0"/>
    <x v="0"/>
    <x v="6"/>
    <x v="0"/>
    <x v="0"/>
    <n v="22"/>
    <n v="857"/>
    <n v="72.162754067507606"/>
    <n v="0.45965948246552202"/>
    <n v="0.135670704460021"/>
    <n v="0.89754083807058604"/>
    <n v="5.0409883540701799"/>
    <n v="4.9234613477714397"/>
    <n v="5.1434477954588198"/>
    <m/>
    <m/>
    <m/>
    <m/>
    <m/>
    <m/>
    <x v="0"/>
  </r>
  <r>
    <x v="0"/>
    <x v="0"/>
    <x v="3"/>
    <x v="2"/>
    <x v="0"/>
    <x v="0"/>
    <x v="0"/>
    <x v="6"/>
    <x v="0"/>
    <x v="1"/>
    <n v="22"/>
    <n v="857"/>
    <s v="nan"/>
    <n v="0.47609534681452398"/>
    <n v="0.155821917808219"/>
    <n v="0.64538965363616196"/>
    <n v="5.1737012122703199"/>
    <n v="5.1404172651766604"/>
    <n v="5.2027179866596596"/>
    <m/>
    <m/>
    <m/>
    <m/>
    <m/>
    <m/>
    <x v="0"/>
  </r>
  <r>
    <x v="0"/>
    <x v="0"/>
    <x v="3"/>
    <x v="2"/>
    <x v="0"/>
    <x v="0"/>
    <x v="0"/>
    <x v="6"/>
    <x v="0"/>
    <x v="0"/>
    <n v="23"/>
    <n v="859"/>
    <n v="72.185381892856896"/>
    <n v="0.46219815334978098"/>
    <n v="0.13573371279590599"/>
    <n v="0.89801431080813299"/>
    <n v="5.0354406937388099"/>
    <n v="5.1462496032960203"/>
    <n v="4.9215537589161302"/>
    <m/>
    <m/>
    <m/>
    <m/>
    <m/>
    <m/>
    <x v="0"/>
  </r>
  <r>
    <x v="0"/>
    <x v="0"/>
    <x v="3"/>
    <x v="2"/>
    <x v="0"/>
    <x v="0"/>
    <x v="0"/>
    <x v="6"/>
    <x v="0"/>
    <x v="1"/>
    <n v="23"/>
    <n v="859"/>
    <s v="nan"/>
    <n v="0.46589475973037597"/>
    <n v="0.141552511415525"/>
    <n v="0.65833353205059797"/>
    <n v="4.9715988566708802"/>
    <n v="4.8220249182267398"/>
    <n v="5.1253276267384598"/>
    <m/>
    <m/>
    <m/>
    <m/>
    <m/>
    <m/>
    <x v="0"/>
  </r>
  <r>
    <x v="0"/>
    <x v="0"/>
    <x v="3"/>
    <x v="2"/>
    <x v="0"/>
    <x v="0"/>
    <x v="0"/>
    <x v="6"/>
    <x v="0"/>
    <x v="0"/>
    <n v="24"/>
    <n v="853"/>
    <n v="73.688789080916393"/>
    <n v="0.45726655524916998"/>
    <n v="0.13838066098556701"/>
    <n v="0.89541586375370497"/>
    <n v="5.0553805390631199"/>
    <n v="5.4903151011840698"/>
    <n v="4.5564850119243898"/>
    <m/>
    <m/>
    <m/>
    <m/>
    <m/>
    <m/>
    <x v="0"/>
  </r>
  <r>
    <x v="0"/>
    <x v="0"/>
    <x v="3"/>
    <x v="2"/>
    <x v="0"/>
    <x v="0"/>
    <x v="0"/>
    <x v="6"/>
    <x v="0"/>
    <x v="1"/>
    <n v="24"/>
    <n v="853"/>
    <s v="nan"/>
    <n v="0.46964829310719702"/>
    <n v="0.15296803652968"/>
    <n v="0.65003630397621404"/>
    <n v="5.0316803610298297"/>
    <n v="4.9261666786516303"/>
    <n v="5.1527107614048298"/>
    <m/>
    <m/>
    <m/>
    <m/>
    <m/>
    <m/>
    <x v="0"/>
  </r>
  <r>
    <x v="0"/>
    <x v="0"/>
    <x v="3"/>
    <x v="2"/>
    <x v="0"/>
    <x v="0"/>
    <x v="0"/>
    <x v="6"/>
    <x v="0"/>
    <x v="0"/>
    <n v="25"/>
    <n v="862"/>
    <n v="79.134239762642693"/>
    <n v="0.47103708777124698"/>
    <n v="0.148718438646193"/>
    <n v="0.89544377195359304"/>
    <n v="5.2309486961716498"/>
    <n v="5.94892408209357"/>
    <n v="4.4297297872443"/>
    <m/>
    <m/>
    <m/>
    <m/>
    <m/>
    <m/>
    <x v="0"/>
  </r>
  <r>
    <x v="0"/>
    <x v="0"/>
    <x v="3"/>
    <x v="2"/>
    <x v="0"/>
    <x v="0"/>
    <x v="0"/>
    <x v="6"/>
    <x v="0"/>
    <x v="1"/>
    <n v="25"/>
    <n v="862"/>
    <s v="nan"/>
    <n v="0.47162426614481401"/>
    <n v="0.14954337899543299"/>
    <n v="0.65104018401364605"/>
    <n v="5.1275195359622696"/>
    <n v="4.4297918510735697"/>
    <n v="5.9061431843163197"/>
    <m/>
    <m/>
    <m/>
    <m/>
    <m/>
    <m/>
    <x v="0"/>
  </r>
  <r>
    <x v="0"/>
    <x v="0"/>
    <x v="3"/>
    <x v="2"/>
    <x v="0"/>
    <x v="0"/>
    <x v="0"/>
    <x v="6"/>
    <x v="0"/>
    <x v="0"/>
    <n v="26"/>
    <n v="850"/>
    <n v="74.310306037754998"/>
    <n v="0.45874917651970598"/>
    <n v="0.139730928306395"/>
    <n v="0.90042699993207498"/>
    <n v="5.1141583436424796"/>
    <n v="4.9430134908083696"/>
    <n v="5.2477348141471598"/>
    <m/>
    <m/>
    <m/>
    <m/>
    <m/>
    <m/>
    <x v="0"/>
  </r>
  <r>
    <x v="0"/>
    <x v="0"/>
    <x v="3"/>
    <x v="2"/>
    <x v="0"/>
    <x v="0"/>
    <x v="0"/>
    <x v="6"/>
    <x v="0"/>
    <x v="1"/>
    <n v="26"/>
    <n v="850"/>
    <s v="nan"/>
    <n v="0.47328495325070602"/>
    <n v="0.15410958904109501"/>
    <n v="0.64817012128058504"/>
    <n v="5.1578103197703502"/>
    <n v="5.1324098664073698"/>
    <n v="5.1776350638585296"/>
    <m/>
    <m/>
    <m/>
    <m/>
    <m/>
    <m/>
    <x v="0"/>
  </r>
  <r>
    <x v="0"/>
    <x v="0"/>
    <x v="3"/>
    <x v="2"/>
    <x v="0"/>
    <x v="0"/>
    <x v="0"/>
    <x v="6"/>
    <x v="0"/>
    <x v="0"/>
    <n v="27"/>
    <n v="850"/>
    <n v="76.420066168475302"/>
    <n v="0.46137588730457502"/>
    <n v="0.143892336427309"/>
    <n v="0.90307125883970996"/>
    <n v="5.16483311849289"/>
    <n v="5.3351074516301296"/>
    <n v="4.9695184422472396"/>
    <m/>
    <m/>
    <m/>
    <m/>
    <m/>
    <m/>
    <x v="0"/>
  </r>
  <r>
    <x v="0"/>
    <x v="0"/>
    <x v="3"/>
    <x v="2"/>
    <x v="0"/>
    <x v="0"/>
    <x v="0"/>
    <x v="6"/>
    <x v="0"/>
    <x v="1"/>
    <n v="27"/>
    <n v="850"/>
    <s v="nan"/>
    <n v="0.46628343118069099"/>
    <n v="0.14326484018264801"/>
    <n v="0.66043872038932405"/>
    <n v="5.0354869229275296"/>
    <n v="5.3322749514365499"/>
    <n v="4.6950535961083704"/>
    <m/>
    <m/>
    <m/>
    <m/>
    <m/>
    <m/>
    <x v="0"/>
  </r>
  <r>
    <x v="0"/>
    <x v="0"/>
    <x v="3"/>
    <x v="2"/>
    <x v="0"/>
    <x v="0"/>
    <x v="0"/>
    <x v="6"/>
    <x v="0"/>
    <x v="0"/>
    <n v="28"/>
    <n v="859"/>
    <n v="71.881013578301904"/>
    <n v="0.46163856107983398"/>
    <n v="0.135117587635456"/>
    <n v="0.90184957726678605"/>
    <n v="5.05806945414973"/>
    <n v="5.4635526151210696"/>
    <n v="4.7502930789546101"/>
    <m/>
    <m/>
    <m/>
    <m/>
    <m/>
    <m/>
    <x v="0"/>
  </r>
  <r>
    <x v="0"/>
    <x v="0"/>
    <x v="3"/>
    <x v="2"/>
    <x v="0"/>
    <x v="0"/>
    <x v="0"/>
    <x v="6"/>
    <x v="0"/>
    <x v="1"/>
    <n v="28"/>
    <n v="859"/>
    <s v="nan"/>
    <n v="0.46206784083496399"/>
    <n v="0.132990867579908"/>
    <n v="0.66596250354583897"/>
    <n v="4.8877782287526301"/>
    <n v="4.6577828324670296"/>
    <n v="5.06235304762001"/>
    <m/>
    <m/>
    <m/>
    <m/>
    <m/>
    <m/>
    <x v="0"/>
  </r>
  <r>
    <x v="0"/>
    <x v="0"/>
    <x v="3"/>
    <x v="2"/>
    <x v="0"/>
    <x v="0"/>
    <x v="0"/>
    <x v="6"/>
    <x v="0"/>
    <x v="0"/>
    <n v="29"/>
    <n v="832"/>
    <n v="71.666131355220898"/>
    <n v="0.443528914623746"/>
    <n v="0.13478753976527899"/>
    <n v="0.90823822056227599"/>
    <n v="5.0119467682995902"/>
    <n v="4.6326069561937198"/>
    <n v="5.2919356772348696"/>
    <m/>
    <m/>
    <m/>
    <m/>
    <m/>
    <m/>
    <x v="0"/>
  </r>
  <r>
    <x v="0"/>
    <x v="0"/>
    <x v="3"/>
    <x v="2"/>
    <x v="0"/>
    <x v="0"/>
    <x v="0"/>
    <x v="6"/>
    <x v="0"/>
    <x v="1"/>
    <n v="29"/>
    <n v="832"/>
    <s v="nan"/>
    <n v="0.44520547945205402"/>
    <n v="0.135844748858447"/>
    <n v="0.67562148689103196"/>
    <n v="4.8927105330194998"/>
    <n v="4.6122224572544503"/>
    <n v="5.0997374460841698"/>
    <m/>
    <m/>
    <m/>
    <m/>
    <m/>
    <m/>
    <x v="0"/>
  </r>
  <r>
    <x v="0"/>
    <x v="0"/>
    <x v="3"/>
    <x v="2"/>
    <x v="0"/>
    <x v="0"/>
    <x v="0"/>
    <x v="7"/>
    <x v="0"/>
    <x v="0"/>
    <n v="0"/>
    <n v="836"/>
    <n v="84.864318579524493"/>
    <n v="0.46541676108961999"/>
    <n v="0.1600519881578"/>
    <n v="0.894082249651724"/>
    <n v="5.3162443863694699"/>
    <n v="5.07334919883409"/>
    <n v="5.6547048935909103"/>
    <m/>
    <m/>
    <m/>
    <m/>
    <m/>
    <m/>
    <x v="0"/>
  </r>
  <r>
    <x v="0"/>
    <x v="0"/>
    <x v="3"/>
    <x v="2"/>
    <x v="0"/>
    <x v="0"/>
    <x v="0"/>
    <x v="7"/>
    <x v="0"/>
    <x v="1"/>
    <n v="0"/>
    <n v="836"/>
    <s v="nan"/>
    <n v="0.47103718199608602"/>
    <n v="0.16324200913242001"/>
    <n v="0.64919599022244101"/>
    <n v="4.9592553963949202"/>
    <n v="4.5626759392679004"/>
    <n v="5.5118661153424098"/>
    <m/>
    <m/>
    <m/>
    <m/>
    <m/>
    <m/>
    <x v="0"/>
  </r>
  <r>
    <x v="0"/>
    <x v="0"/>
    <x v="3"/>
    <x v="2"/>
    <x v="0"/>
    <x v="0"/>
    <x v="0"/>
    <x v="7"/>
    <x v="0"/>
    <x v="0"/>
    <n v="1"/>
    <n v="860"/>
    <n v="88.968472612548695"/>
    <n v="0.485251835926507"/>
    <n v="0.167770115285055"/>
    <n v="0.89092642608876405"/>
    <n v="5.3858437967536501"/>
    <n v="5.5542593913938099"/>
    <n v="4.98242969796443"/>
    <m/>
    <m/>
    <m/>
    <m/>
    <m/>
    <m/>
    <x v="0"/>
  </r>
  <r>
    <x v="0"/>
    <x v="0"/>
    <x v="3"/>
    <x v="2"/>
    <x v="0"/>
    <x v="0"/>
    <x v="0"/>
    <x v="7"/>
    <x v="0"/>
    <x v="1"/>
    <n v="1"/>
    <n v="860"/>
    <s v="nan"/>
    <n v="0.488356164383561"/>
    <n v="0.16038812785388101"/>
    <n v="0.63810851341497599"/>
    <n v="5.1944575005205902"/>
    <n v="5.1909838039128999"/>
    <n v="5.2027782156506301"/>
    <m/>
    <m/>
    <m/>
    <m/>
    <m/>
    <m/>
    <x v="0"/>
  </r>
  <r>
    <x v="0"/>
    <x v="0"/>
    <x v="3"/>
    <x v="2"/>
    <x v="0"/>
    <x v="0"/>
    <x v="0"/>
    <x v="7"/>
    <x v="0"/>
    <x v="0"/>
    <n v="2"/>
    <n v="863"/>
    <n v="80.971022573290995"/>
    <n v="0.47726751674035001"/>
    <n v="0.152511135109207"/>
    <n v="0.89314364830302495"/>
    <n v="5.2441576687716704"/>
    <n v="5.4915395044278199"/>
    <n v="4.8226923191352498"/>
    <m/>
    <m/>
    <m/>
    <m/>
    <m/>
    <m/>
    <x v="0"/>
  </r>
  <r>
    <x v="0"/>
    <x v="0"/>
    <x v="3"/>
    <x v="2"/>
    <x v="0"/>
    <x v="0"/>
    <x v="0"/>
    <x v="7"/>
    <x v="0"/>
    <x v="1"/>
    <n v="2"/>
    <n v="863"/>
    <s v="nan"/>
    <n v="0.488413242009132"/>
    <n v="0.16324200913242001"/>
    <n v="0.638465811095415"/>
    <n v="5.2243519454306604"/>
    <n v="5.1282370234649104"/>
    <n v="5.3881032939648899"/>
    <m/>
    <m/>
    <m/>
    <m/>
    <m/>
    <m/>
    <x v="0"/>
  </r>
  <r>
    <x v="0"/>
    <x v="0"/>
    <x v="3"/>
    <x v="2"/>
    <x v="0"/>
    <x v="0"/>
    <x v="0"/>
    <x v="7"/>
    <x v="0"/>
    <x v="0"/>
    <n v="3"/>
    <n v="853"/>
    <n v="77.950031883051494"/>
    <n v="0.46440849344072699"/>
    <n v="0.14664637184833701"/>
    <n v="0.89729199944792204"/>
    <n v="5.1949535825058497"/>
    <n v="5.6047591067751803"/>
    <n v="4.6397331947860998"/>
    <m/>
    <m/>
    <m/>
    <m/>
    <m/>
    <m/>
    <x v="0"/>
  </r>
  <r>
    <x v="0"/>
    <x v="0"/>
    <x v="3"/>
    <x v="2"/>
    <x v="0"/>
    <x v="0"/>
    <x v="0"/>
    <x v="7"/>
    <x v="0"/>
    <x v="1"/>
    <n v="3"/>
    <n v="853"/>
    <s v="nan"/>
    <n v="0.47288812785388101"/>
    <n v="0.15125570776255701"/>
    <n v="0.65156727147896998"/>
    <n v="5.17774532367745"/>
    <n v="5.6095228471920198"/>
    <n v="4.5927564208512504"/>
    <m/>
    <m/>
    <m/>
    <m/>
    <m/>
    <m/>
    <x v="0"/>
  </r>
  <r>
    <x v="0"/>
    <x v="0"/>
    <x v="3"/>
    <x v="2"/>
    <x v="0"/>
    <x v="0"/>
    <x v="0"/>
    <x v="7"/>
    <x v="0"/>
    <x v="0"/>
    <n v="4"/>
    <n v="865"/>
    <n v="78.557559903888603"/>
    <n v="0.47380150324581"/>
    <n v="0.14779374172259299"/>
    <n v="0.89844208085324795"/>
    <n v="5.1746012766674498"/>
    <n v="5.3712609104804896"/>
    <n v="4.9005673606984601"/>
    <m/>
    <m/>
    <m/>
    <m/>
    <m/>
    <m/>
    <x v="0"/>
  </r>
  <r>
    <x v="0"/>
    <x v="0"/>
    <x v="3"/>
    <x v="2"/>
    <x v="0"/>
    <x v="0"/>
    <x v="0"/>
    <x v="7"/>
    <x v="0"/>
    <x v="1"/>
    <n v="4"/>
    <n v="865"/>
    <s v="nan"/>
    <n v="0.47563328984561798"/>
    <n v="0.147260273972602"/>
    <n v="0.65441813909964697"/>
    <n v="4.9600900052192598"/>
    <n v="4.5276164714180602"/>
    <n v="5.5627170605160199"/>
    <m/>
    <m/>
    <m/>
    <m/>
    <m/>
    <m/>
    <x v="0"/>
  </r>
  <r>
    <x v="0"/>
    <x v="0"/>
    <x v="3"/>
    <x v="2"/>
    <x v="0"/>
    <x v="0"/>
    <x v="0"/>
    <x v="7"/>
    <x v="0"/>
    <x v="0"/>
    <n v="5"/>
    <n v="863"/>
    <n v="83.304878707078501"/>
    <n v="0.47904638554288498"/>
    <n v="0.15691043353530601"/>
    <n v="0.88825354532899903"/>
    <n v="5.3139598663697303"/>
    <n v="5.5081521479953404"/>
    <n v="4.9732073721964802"/>
    <m/>
    <m/>
    <m/>
    <m/>
    <m/>
    <m/>
    <x v="0"/>
  </r>
  <r>
    <x v="0"/>
    <x v="0"/>
    <x v="3"/>
    <x v="2"/>
    <x v="0"/>
    <x v="0"/>
    <x v="0"/>
    <x v="7"/>
    <x v="0"/>
    <x v="1"/>
    <n v="5"/>
    <n v="863"/>
    <s v="nan"/>
    <n v="0.47927266797129803"/>
    <n v="0.156392694063926"/>
    <n v="0.64607769059509301"/>
    <n v="5.2229248054243298"/>
    <n v="5.2494387991601696"/>
    <n v="5.1764002503784097"/>
    <m/>
    <m/>
    <m/>
    <m/>
    <m/>
    <m/>
    <x v="0"/>
  </r>
  <r>
    <x v="0"/>
    <x v="0"/>
    <x v="3"/>
    <x v="2"/>
    <x v="0"/>
    <x v="0"/>
    <x v="0"/>
    <x v="7"/>
    <x v="0"/>
    <x v="0"/>
    <n v="6"/>
    <n v="855"/>
    <n v="85.646514803257801"/>
    <n v="0.47815876489592601"/>
    <n v="0.16138768711916901"/>
    <n v="0.89676738923103005"/>
    <n v="5.3403737242020402"/>
    <n v="5.6292320110198304"/>
    <n v="4.8761371918163103"/>
    <m/>
    <m/>
    <m/>
    <m/>
    <m/>
    <m/>
    <x v="0"/>
  </r>
  <r>
    <x v="0"/>
    <x v="0"/>
    <x v="3"/>
    <x v="2"/>
    <x v="0"/>
    <x v="0"/>
    <x v="0"/>
    <x v="7"/>
    <x v="0"/>
    <x v="1"/>
    <n v="6"/>
    <n v="855"/>
    <s v="nan"/>
    <n v="0.47645140247879902"/>
    <n v="0.15696347031963401"/>
    <n v="0.64770988051774703"/>
    <n v="4.9961647717464901"/>
    <n v="5.3681570859748504"/>
    <n v="4.3983199810223503"/>
    <m/>
    <m/>
    <m/>
    <m/>
    <m/>
    <m/>
    <x v="0"/>
  </r>
  <r>
    <x v="0"/>
    <x v="0"/>
    <x v="3"/>
    <x v="2"/>
    <x v="0"/>
    <x v="0"/>
    <x v="0"/>
    <x v="7"/>
    <x v="0"/>
    <x v="0"/>
    <n v="7"/>
    <n v="861"/>
    <n v="72.133883456161001"/>
    <n v="0.462393901423721"/>
    <n v="0.13576099325325"/>
    <n v="0.89650883514885804"/>
    <n v="5.0369960324914498"/>
    <n v="5.1621199831026399"/>
    <n v="4.8810723401913503"/>
    <m/>
    <m/>
    <m/>
    <m/>
    <m/>
    <m/>
    <x v="0"/>
  </r>
  <r>
    <x v="0"/>
    <x v="0"/>
    <x v="3"/>
    <x v="2"/>
    <x v="0"/>
    <x v="0"/>
    <x v="0"/>
    <x v="7"/>
    <x v="0"/>
    <x v="1"/>
    <n v="7"/>
    <n v="861"/>
    <s v="nan"/>
    <n v="0.46883018047401598"/>
    <n v="0.14269406392694001"/>
    <n v="0.656008473617543"/>
    <n v="4.7576680857911597"/>
    <n v="4.6526572319566899"/>
    <n v="4.8885277651848904"/>
    <m/>
    <m/>
    <m/>
    <m/>
    <m/>
    <m/>
    <x v="0"/>
  </r>
  <r>
    <x v="0"/>
    <x v="0"/>
    <x v="3"/>
    <x v="2"/>
    <x v="0"/>
    <x v="0"/>
    <x v="0"/>
    <x v="7"/>
    <x v="0"/>
    <x v="0"/>
    <n v="8"/>
    <n v="850"/>
    <n v="73.424859124681902"/>
    <n v="0.45757171937431201"/>
    <n v="0.13822171197251601"/>
    <n v="0.89784239994733595"/>
    <n v="5.0528519705390904"/>
    <n v="5.2120167856765001"/>
    <n v="4.7895065491299302"/>
    <m/>
    <m/>
    <m/>
    <m/>
    <m/>
    <m/>
    <x v="0"/>
  </r>
  <r>
    <x v="0"/>
    <x v="0"/>
    <x v="3"/>
    <x v="2"/>
    <x v="0"/>
    <x v="0"/>
    <x v="0"/>
    <x v="7"/>
    <x v="0"/>
    <x v="1"/>
    <n v="8"/>
    <n v="850"/>
    <s v="nan"/>
    <n v="0.46687866927592903"/>
    <n v="0.14783105022831"/>
    <n v="0.65583799572354795"/>
    <n v="5.02681733680586"/>
    <n v="4.7133575767970202"/>
    <n v="5.5454507579113903"/>
    <m/>
    <m/>
    <m/>
    <m/>
    <m/>
    <m/>
    <x v="0"/>
  </r>
  <r>
    <x v="0"/>
    <x v="0"/>
    <x v="3"/>
    <x v="2"/>
    <x v="0"/>
    <x v="0"/>
    <x v="0"/>
    <x v="7"/>
    <x v="0"/>
    <x v="0"/>
    <n v="9"/>
    <n v="848"/>
    <n v="72.539361094942095"/>
    <n v="0.45638945222927901"/>
    <n v="0.136401551050081"/>
    <n v="0.89932471605114395"/>
    <n v="5.0700060789056698"/>
    <n v="4.9433050983529796"/>
    <n v="5.2465566255774503"/>
    <m/>
    <m/>
    <m/>
    <m/>
    <m/>
    <m/>
    <x v="0"/>
  </r>
  <r>
    <x v="0"/>
    <x v="0"/>
    <x v="3"/>
    <x v="2"/>
    <x v="0"/>
    <x v="0"/>
    <x v="0"/>
    <x v="7"/>
    <x v="0"/>
    <x v="1"/>
    <n v="9"/>
    <n v="848"/>
    <s v="nan"/>
    <n v="0.45388127853881199"/>
    <n v="0.13184931506849301"/>
    <n v="0.67200056976991196"/>
    <n v="4.7796625599093101"/>
    <n v="4.3936411945773504"/>
    <n v="5.3175611837325398"/>
    <m/>
    <m/>
    <m/>
    <m/>
    <m/>
    <m/>
    <x v="0"/>
  </r>
  <r>
    <x v="0"/>
    <x v="0"/>
    <x v="3"/>
    <x v="2"/>
    <x v="0"/>
    <x v="0"/>
    <x v="0"/>
    <x v="7"/>
    <x v="0"/>
    <x v="0"/>
    <n v="10"/>
    <n v="854"/>
    <n v="81.982842777266001"/>
    <n v="0.47212326350631301"/>
    <n v="0.15461473666778799"/>
    <n v="0.89314548227053003"/>
    <n v="5.2468304229365703"/>
    <n v="5.3620364498815398"/>
    <n v="5.0116181179239296"/>
    <m/>
    <m/>
    <m/>
    <m/>
    <m/>
    <m/>
    <x v="0"/>
  </r>
  <r>
    <x v="0"/>
    <x v="0"/>
    <x v="3"/>
    <x v="2"/>
    <x v="0"/>
    <x v="0"/>
    <x v="0"/>
    <x v="7"/>
    <x v="0"/>
    <x v="1"/>
    <n v="10"/>
    <n v="854"/>
    <s v="nan"/>
    <n v="0.487834311806914"/>
    <n v="0.17408675799086701"/>
    <n v="0.634336351573344"/>
    <n v="5.2727610853254498"/>
    <n v="5.6353222149441304"/>
    <n v="4.5325321123539704"/>
    <m/>
    <m/>
    <m/>
    <m/>
    <m/>
    <m/>
    <x v="0"/>
  </r>
  <r>
    <x v="0"/>
    <x v="0"/>
    <x v="3"/>
    <x v="2"/>
    <x v="0"/>
    <x v="0"/>
    <x v="0"/>
    <x v="7"/>
    <x v="0"/>
    <x v="0"/>
    <n v="11"/>
    <n v="839"/>
    <n v="70.223547278318094"/>
    <n v="0.44656836061597399"/>
    <n v="0.13221576957637099"/>
    <n v="0.90794107498633503"/>
    <n v="4.9628897496674398"/>
    <n v="5.0190345966682104"/>
    <n v="4.8966891091739999"/>
    <m/>
    <m/>
    <m/>
    <m/>
    <m/>
    <m/>
    <x v="0"/>
  </r>
  <r>
    <x v="0"/>
    <x v="0"/>
    <x v="3"/>
    <x v="2"/>
    <x v="0"/>
    <x v="0"/>
    <x v="0"/>
    <x v="7"/>
    <x v="0"/>
    <x v="1"/>
    <n v="11"/>
    <n v="839"/>
    <s v="nan"/>
    <n v="0.451337247227658"/>
    <n v="0.13984018264840101"/>
    <n v="0.66958422193715705"/>
    <n v="4.9299538790064199"/>
    <n v="4.7504250592681903"/>
    <n v="5.14163711422015"/>
    <m/>
    <m/>
    <m/>
    <m/>
    <m/>
    <m/>
    <x v="0"/>
  </r>
  <r>
    <x v="0"/>
    <x v="0"/>
    <x v="3"/>
    <x v="2"/>
    <x v="0"/>
    <x v="0"/>
    <x v="0"/>
    <x v="7"/>
    <x v="0"/>
    <x v="0"/>
    <n v="12"/>
    <n v="856"/>
    <n v="73.962748707302495"/>
    <n v="0.46143364590389901"/>
    <n v="0.13908716167711599"/>
    <n v="0.897990700343957"/>
    <n v="5.1280340120913301"/>
    <n v="5.1728184514220503"/>
    <n v="5.0807265057560604"/>
    <m/>
    <m/>
    <m/>
    <m/>
    <m/>
    <m/>
    <x v="0"/>
  </r>
  <r>
    <x v="0"/>
    <x v="0"/>
    <x v="3"/>
    <x v="2"/>
    <x v="0"/>
    <x v="0"/>
    <x v="0"/>
    <x v="7"/>
    <x v="0"/>
    <x v="1"/>
    <n v="12"/>
    <n v="856"/>
    <s v="nan"/>
    <n v="0.474059578169167"/>
    <n v="0.15296803652968"/>
    <n v="0.65036992968685803"/>
    <n v="5.0744601565814502"/>
    <n v="5.2693164407892796"/>
    <n v="4.8686260535450101"/>
    <m/>
    <m/>
    <m/>
    <m/>
    <m/>
    <m/>
    <x v="0"/>
  </r>
  <r>
    <x v="0"/>
    <x v="0"/>
    <x v="3"/>
    <x v="2"/>
    <x v="0"/>
    <x v="0"/>
    <x v="0"/>
    <x v="7"/>
    <x v="0"/>
    <x v="0"/>
    <n v="13"/>
    <n v="854"/>
    <n v="82.939000928332007"/>
    <n v="0.47283496509272699"/>
    <n v="0.156047533080231"/>
    <n v="0.89820499307783397"/>
    <n v="5.2815953053059896"/>
    <n v="5.3927029320230497"/>
    <n v="5.1352154161390802"/>
    <m/>
    <m/>
    <m/>
    <m/>
    <m/>
    <m/>
    <x v="0"/>
  </r>
  <r>
    <x v="0"/>
    <x v="0"/>
    <x v="3"/>
    <x v="2"/>
    <x v="0"/>
    <x v="0"/>
    <x v="0"/>
    <x v="7"/>
    <x v="0"/>
    <x v="1"/>
    <n v="13"/>
    <n v="854"/>
    <s v="nan"/>
    <n v="0.48007175472928798"/>
    <n v="0.15981735159817301"/>
    <n v="0.64351696038315798"/>
    <n v="4.9746729001040899"/>
    <n v="4.9697445953081996"/>
    <n v="4.9811657461050203"/>
    <m/>
    <m/>
    <m/>
    <m/>
    <m/>
    <m/>
    <x v="0"/>
  </r>
  <r>
    <x v="0"/>
    <x v="0"/>
    <x v="3"/>
    <x v="2"/>
    <x v="0"/>
    <x v="0"/>
    <x v="0"/>
    <x v="7"/>
    <x v="0"/>
    <x v="0"/>
    <n v="14"/>
    <n v="855"/>
    <n v="78.241607857016206"/>
    <n v="0.467401475352623"/>
    <n v="0.14727133540120599"/>
    <n v="0.89777880398465804"/>
    <n v="5.1811014415199903"/>
    <n v="5.42175295806131"/>
    <n v="4.8053473192010898"/>
    <m/>
    <m/>
    <m/>
    <m/>
    <m/>
    <m/>
    <x v="0"/>
  </r>
  <r>
    <x v="0"/>
    <x v="0"/>
    <x v="3"/>
    <x v="2"/>
    <x v="0"/>
    <x v="0"/>
    <x v="0"/>
    <x v="7"/>
    <x v="0"/>
    <x v="1"/>
    <n v="14"/>
    <n v="855"/>
    <s v="nan"/>
    <n v="0.47530984996738401"/>
    <n v="0.155821917808219"/>
    <n v="0.64923911749111896"/>
    <n v="5.0164531418731002"/>
    <n v="4.9219899124639097"/>
    <n v="5.1639483597225304"/>
    <m/>
    <m/>
    <m/>
    <m/>
    <m/>
    <m/>
    <x v="0"/>
  </r>
  <r>
    <x v="0"/>
    <x v="0"/>
    <x v="3"/>
    <x v="2"/>
    <x v="0"/>
    <x v="0"/>
    <x v="0"/>
    <x v="7"/>
    <x v="0"/>
    <x v="0"/>
    <n v="15"/>
    <n v="853"/>
    <n v="75.3022285468371"/>
    <n v="0.46339227251395798"/>
    <n v="0.14156109464942701"/>
    <n v="0.896389794308596"/>
    <n v="5.1276971681269599"/>
    <n v="5.3522313317516899"/>
    <n v="4.8148216942236504"/>
    <m/>
    <m/>
    <m/>
    <m/>
    <m/>
    <m/>
    <x v="0"/>
  </r>
  <r>
    <x v="0"/>
    <x v="0"/>
    <x v="3"/>
    <x v="2"/>
    <x v="0"/>
    <x v="0"/>
    <x v="0"/>
    <x v="7"/>
    <x v="0"/>
    <x v="1"/>
    <n v="15"/>
    <n v="853"/>
    <s v="nan"/>
    <n v="0.47737008045227203"/>
    <n v="0.15753424657534201"/>
    <n v="0.64850533647345798"/>
    <n v="4.9172473563665102"/>
    <n v="4.6637207770934701"/>
    <n v="5.2705220979764897"/>
    <m/>
    <m/>
    <m/>
    <m/>
    <m/>
    <m/>
    <x v="0"/>
  </r>
  <r>
    <x v="0"/>
    <x v="0"/>
    <x v="3"/>
    <x v="2"/>
    <x v="0"/>
    <x v="0"/>
    <x v="0"/>
    <x v="7"/>
    <x v="0"/>
    <x v="0"/>
    <n v="16"/>
    <n v="858"/>
    <n v="83.988223766069495"/>
    <n v="0.47556580085411498"/>
    <n v="0.15800485018508001"/>
    <n v="0.894974997418435"/>
    <n v="5.3125836891162104"/>
    <n v="6.02297718439584"/>
    <n v="4.3226911137265596"/>
    <m/>
    <m/>
    <m/>
    <m/>
    <m/>
    <m/>
    <x v="0"/>
  </r>
  <r>
    <x v="0"/>
    <x v="0"/>
    <x v="3"/>
    <x v="2"/>
    <x v="0"/>
    <x v="0"/>
    <x v="0"/>
    <x v="7"/>
    <x v="0"/>
    <x v="1"/>
    <n v="16"/>
    <n v="858"/>
    <s v="nan"/>
    <n v="0.47853609480321802"/>
    <n v="0.15525114155251099"/>
    <n v="0.64804848489315003"/>
    <n v="4.9976007098580499"/>
    <n v="5.6053392769763901"/>
    <n v="4.1507518868242901"/>
    <m/>
    <m/>
    <m/>
    <m/>
    <m/>
    <m/>
    <x v="0"/>
  </r>
  <r>
    <x v="0"/>
    <x v="0"/>
    <x v="3"/>
    <x v="2"/>
    <x v="0"/>
    <x v="0"/>
    <x v="0"/>
    <x v="7"/>
    <x v="0"/>
    <x v="0"/>
    <n v="17"/>
    <n v="849"/>
    <n v="74.693837692294906"/>
    <n v="0.45738481065839198"/>
    <n v="0.14070734601162899"/>
    <n v="0.893975256469005"/>
    <n v="5.0599180560713997"/>
    <n v="5.4619940580336497"/>
    <n v="4.5725532052080702"/>
    <m/>
    <m/>
    <m/>
    <m/>
    <m/>
    <m/>
    <x v="0"/>
  </r>
  <r>
    <x v="0"/>
    <x v="0"/>
    <x v="3"/>
    <x v="2"/>
    <x v="0"/>
    <x v="0"/>
    <x v="0"/>
    <x v="7"/>
    <x v="0"/>
    <x v="1"/>
    <n v="17"/>
    <n v="849"/>
    <s v="nan"/>
    <n v="0.46631604696673101"/>
    <n v="0.14783105022831"/>
    <n v="0.65777677333826901"/>
    <n v="4.8721210441898402"/>
    <n v="4.9558016389673298"/>
    <n v="4.7706900202171401"/>
    <m/>
    <m/>
    <m/>
    <m/>
    <m/>
    <m/>
    <x v="0"/>
  </r>
  <r>
    <x v="0"/>
    <x v="0"/>
    <x v="3"/>
    <x v="2"/>
    <x v="0"/>
    <x v="0"/>
    <x v="0"/>
    <x v="7"/>
    <x v="0"/>
    <x v="0"/>
    <n v="18"/>
    <n v="853"/>
    <n v="83.400822283081396"/>
    <n v="0.47285924794434597"/>
    <n v="0.157050642832991"/>
    <n v="0.89007240348305805"/>
    <n v="5.2686456241846598"/>
    <n v="5.4874752197243"/>
    <n v="4.9065821115645303"/>
    <m/>
    <m/>
    <m/>
    <m/>
    <m/>
    <m/>
    <x v="0"/>
  </r>
  <r>
    <x v="0"/>
    <x v="0"/>
    <x v="3"/>
    <x v="2"/>
    <x v="0"/>
    <x v="0"/>
    <x v="0"/>
    <x v="7"/>
    <x v="0"/>
    <x v="1"/>
    <n v="18"/>
    <n v="853"/>
    <s v="nan"/>
    <n v="0.478440965427266"/>
    <n v="0.16324200913242001"/>
    <n v="0.64391243396519104"/>
    <n v="5.2250743326114701"/>
    <n v="5.3813409438040898"/>
    <n v="4.9665241213654996"/>
    <m/>
    <m/>
    <m/>
    <m/>
    <m/>
    <m/>
    <x v="0"/>
  </r>
  <r>
    <x v="0"/>
    <x v="0"/>
    <x v="3"/>
    <x v="2"/>
    <x v="0"/>
    <x v="0"/>
    <x v="0"/>
    <x v="7"/>
    <x v="0"/>
    <x v="0"/>
    <n v="19"/>
    <n v="843"/>
    <n v="74.338133028456994"/>
    <n v="0.45474205145691898"/>
    <n v="0.13987884528229799"/>
    <n v="0.90083629630858697"/>
    <n v="5.0782282906248799"/>
    <n v="4.9112682987463803"/>
    <n v="5.2498260600555602"/>
    <m/>
    <m/>
    <m/>
    <m/>
    <m/>
    <m/>
    <x v="0"/>
  </r>
  <r>
    <x v="0"/>
    <x v="0"/>
    <x v="3"/>
    <x v="2"/>
    <x v="0"/>
    <x v="0"/>
    <x v="0"/>
    <x v="7"/>
    <x v="0"/>
    <x v="1"/>
    <n v="19"/>
    <n v="843"/>
    <s v="nan"/>
    <n v="0.46746575342465702"/>
    <n v="0.15525114155251099"/>
    <n v="0.65560373470086297"/>
    <n v="5.0787428993344204"/>
    <n v="4.8047716410740202"/>
    <n v="5.36032447032429"/>
    <m/>
    <m/>
    <m/>
    <m/>
    <m/>
    <m/>
    <x v="0"/>
  </r>
  <r>
    <x v="0"/>
    <x v="0"/>
    <x v="3"/>
    <x v="2"/>
    <x v="0"/>
    <x v="0"/>
    <x v="0"/>
    <x v="7"/>
    <x v="0"/>
    <x v="0"/>
    <n v="20"/>
    <n v="851"/>
    <n v="75.927480236234601"/>
    <n v="0.46066123215072102"/>
    <n v="0.14279855521023399"/>
    <n v="0.89674742662499096"/>
    <n v="5.1300230968189302"/>
    <n v="5.6349165232209497"/>
    <n v="4.4831283942413496"/>
    <m/>
    <m/>
    <m/>
    <m/>
    <m/>
    <m/>
    <x v="0"/>
  </r>
  <r>
    <x v="0"/>
    <x v="0"/>
    <x v="3"/>
    <x v="2"/>
    <x v="0"/>
    <x v="0"/>
    <x v="0"/>
    <x v="7"/>
    <x v="0"/>
    <x v="1"/>
    <n v="20"/>
    <n v="851"/>
    <s v="nan"/>
    <n v="0.470882257012394"/>
    <n v="0.14840182648401801"/>
    <n v="0.65543436697422397"/>
    <n v="5.1419672351579102"/>
    <n v="4.7050021653597103"/>
    <n v="5.7018287308368603"/>
    <m/>
    <m/>
    <m/>
    <m/>
    <m/>
    <m/>
    <x v="0"/>
  </r>
  <r>
    <x v="0"/>
    <x v="0"/>
    <x v="3"/>
    <x v="2"/>
    <x v="0"/>
    <x v="0"/>
    <x v="0"/>
    <x v="7"/>
    <x v="0"/>
    <x v="0"/>
    <n v="21"/>
    <n v="871"/>
    <n v="71.648865371844494"/>
    <n v="0.46829781628528599"/>
    <n v="0.134847815028071"/>
    <n v="0.89801488451547795"/>
    <n v="5.0664048243054296"/>
    <n v="5.4331380356195798"/>
    <n v="4.6457402583862502"/>
    <m/>
    <m/>
    <m/>
    <m/>
    <m/>
    <m/>
    <x v="0"/>
  </r>
  <r>
    <x v="0"/>
    <x v="0"/>
    <x v="3"/>
    <x v="2"/>
    <x v="0"/>
    <x v="0"/>
    <x v="0"/>
    <x v="7"/>
    <x v="0"/>
    <x v="1"/>
    <n v="21"/>
    <n v="871"/>
    <s v="nan"/>
    <n v="0.47642694063926899"/>
    <n v="0.13984018264840101"/>
    <n v="0.65659971927536198"/>
    <n v="4.9060524980160896"/>
    <n v="4.6449365475238196"/>
    <n v="5.2055678529925098"/>
    <m/>
    <m/>
    <m/>
    <m/>
    <m/>
    <m/>
    <x v="0"/>
  </r>
  <r>
    <x v="0"/>
    <x v="0"/>
    <x v="3"/>
    <x v="2"/>
    <x v="0"/>
    <x v="0"/>
    <x v="0"/>
    <x v="7"/>
    <x v="0"/>
    <x v="0"/>
    <n v="22"/>
    <n v="856"/>
    <n v="78.149300919339296"/>
    <n v="0.46427363731164101"/>
    <n v="0.146956321733897"/>
    <n v="0.90127350886062796"/>
    <n v="5.1637914879274698"/>
    <n v="5.6427870534764404"/>
    <n v="4.6977417484744297"/>
    <m/>
    <m/>
    <m/>
    <m/>
    <m/>
    <m/>
    <x v="0"/>
  </r>
  <r>
    <x v="0"/>
    <x v="0"/>
    <x v="3"/>
    <x v="2"/>
    <x v="0"/>
    <x v="0"/>
    <x v="0"/>
    <x v="7"/>
    <x v="0"/>
    <x v="1"/>
    <n v="22"/>
    <n v="856"/>
    <s v="nan"/>
    <n v="0.46933572515764299"/>
    <n v="0.14840182648401801"/>
    <n v="0.654955051727238"/>
    <n v="5.0571110492611897"/>
    <n v="4.8094956532292796"/>
    <n v="5.2980341372922402"/>
    <m/>
    <m/>
    <m/>
    <m/>
    <m/>
    <m/>
    <x v="0"/>
  </r>
  <r>
    <x v="0"/>
    <x v="0"/>
    <x v="3"/>
    <x v="2"/>
    <x v="0"/>
    <x v="0"/>
    <x v="0"/>
    <x v="7"/>
    <x v="0"/>
    <x v="0"/>
    <n v="23"/>
    <n v="846"/>
    <n v="85.452917843468597"/>
    <n v="0.47144099193295302"/>
    <n v="0.161204461532787"/>
    <n v="0.89517291058478199"/>
    <n v="5.3194789069240098"/>
    <n v="5.4741173634666902"/>
    <n v="5.0560207957772096"/>
    <m/>
    <m/>
    <m/>
    <m/>
    <m/>
    <m/>
    <x v="0"/>
  </r>
  <r>
    <x v="0"/>
    <x v="0"/>
    <x v="3"/>
    <x v="2"/>
    <x v="0"/>
    <x v="0"/>
    <x v="0"/>
    <x v="7"/>
    <x v="0"/>
    <x v="1"/>
    <n v="23"/>
    <n v="846"/>
    <s v="nan"/>
    <n v="0.48823113720373901"/>
    <n v="0.17522831050228299"/>
    <n v="0.63440345028166201"/>
    <n v="5.4240265199461799"/>
    <n v="5.2713354555733103"/>
    <n v="5.6841668518406898"/>
    <m/>
    <m/>
    <m/>
    <m/>
    <m/>
    <m/>
    <x v="0"/>
  </r>
  <r>
    <x v="0"/>
    <x v="0"/>
    <x v="3"/>
    <x v="2"/>
    <x v="0"/>
    <x v="0"/>
    <x v="0"/>
    <x v="7"/>
    <x v="0"/>
    <x v="0"/>
    <n v="24"/>
    <n v="859"/>
    <n v="79.480476659993201"/>
    <n v="0.47063504508311299"/>
    <n v="0.149777496119126"/>
    <n v="0.892665663662771"/>
    <n v="5.2472080730989497"/>
    <n v="5.3962849432458997"/>
    <n v="5.0076202460770602"/>
    <m/>
    <m/>
    <m/>
    <m/>
    <m/>
    <m/>
    <x v="0"/>
  </r>
  <r>
    <x v="0"/>
    <x v="0"/>
    <x v="3"/>
    <x v="2"/>
    <x v="0"/>
    <x v="0"/>
    <x v="0"/>
    <x v="7"/>
    <x v="0"/>
    <x v="1"/>
    <n v="24"/>
    <n v="859"/>
    <s v="nan"/>
    <n v="0.48300989345509798"/>
    <n v="0.164954337899543"/>
    <n v="0.63849820616297004"/>
    <n v="5.2686768642033197"/>
    <n v="5.4153768024734097"/>
    <n v="5.0329091062692601"/>
    <m/>
    <m/>
    <m/>
    <m/>
    <m/>
    <m/>
    <x v="0"/>
  </r>
  <r>
    <x v="0"/>
    <x v="0"/>
    <x v="3"/>
    <x v="2"/>
    <x v="0"/>
    <x v="0"/>
    <x v="0"/>
    <x v="7"/>
    <x v="0"/>
    <x v="0"/>
    <n v="25"/>
    <n v="862"/>
    <n v="73.876303288776199"/>
    <n v="0.467277954320447"/>
    <n v="0.13893235650886501"/>
    <n v="0.89383882903224399"/>
    <n v="5.0979959510180297"/>
    <n v="5.3608231968309097"/>
    <n v="4.6631363261276304"/>
    <m/>
    <m/>
    <m/>
    <m/>
    <m/>
    <m/>
    <x v="0"/>
  </r>
  <r>
    <x v="0"/>
    <x v="0"/>
    <x v="3"/>
    <x v="2"/>
    <x v="0"/>
    <x v="0"/>
    <x v="0"/>
    <x v="7"/>
    <x v="0"/>
    <x v="1"/>
    <n v="25"/>
    <n v="862"/>
    <s v="nan"/>
    <n v="0.476769406392694"/>
    <n v="0.144406392694063"/>
    <n v="0.65256341225299397"/>
    <n v="5.0268030160273902"/>
    <n v="5.20355526875493"/>
    <n v="4.7343583796963697"/>
    <m/>
    <m/>
    <m/>
    <m/>
    <m/>
    <m/>
    <x v="0"/>
  </r>
  <r>
    <x v="0"/>
    <x v="0"/>
    <x v="3"/>
    <x v="2"/>
    <x v="0"/>
    <x v="0"/>
    <x v="0"/>
    <x v="7"/>
    <x v="0"/>
    <x v="0"/>
    <n v="26"/>
    <n v="854"/>
    <n v="78.178357282658197"/>
    <n v="0.46623935819592599"/>
    <n v="0.14743846910793701"/>
    <n v="0.895587717198986"/>
    <n v="5.1544702952940504"/>
    <n v="5.5428320831168696"/>
    <n v="4.4928168790033096"/>
    <m/>
    <m/>
    <m/>
    <m/>
    <m/>
    <m/>
    <x v="0"/>
  </r>
  <r>
    <x v="0"/>
    <x v="0"/>
    <x v="3"/>
    <x v="2"/>
    <x v="0"/>
    <x v="0"/>
    <x v="0"/>
    <x v="7"/>
    <x v="0"/>
    <x v="1"/>
    <n v="26"/>
    <n v="854"/>
    <s v="nan"/>
    <n v="0.46630789302022102"/>
    <n v="0.14554794520547901"/>
    <n v="0.66034807653448302"/>
    <n v="4.7988205480796999"/>
    <n v="4.54061313460062"/>
    <n v="5.2387294747477497"/>
    <m/>
    <m/>
    <m/>
    <m/>
    <m/>
    <m/>
    <x v="0"/>
  </r>
  <r>
    <x v="0"/>
    <x v="0"/>
    <x v="3"/>
    <x v="2"/>
    <x v="0"/>
    <x v="0"/>
    <x v="0"/>
    <x v="7"/>
    <x v="0"/>
    <x v="0"/>
    <n v="27"/>
    <n v="855"/>
    <n v="76.884935203340802"/>
    <n v="0.46416939157211401"/>
    <n v="0.144759001970208"/>
    <n v="0.89692544838805299"/>
    <n v="5.1187223651047198"/>
    <n v="5.4397954711322596"/>
    <n v="4.6713254140827498"/>
    <m/>
    <m/>
    <m/>
    <m/>
    <m/>
    <m/>
    <x v="0"/>
  </r>
  <r>
    <x v="0"/>
    <x v="0"/>
    <x v="3"/>
    <x v="2"/>
    <x v="0"/>
    <x v="0"/>
    <x v="0"/>
    <x v="7"/>
    <x v="0"/>
    <x v="1"/>
    <n v="27"/>
    <n v="855"/>
    <s v="nan"/>
    <n v="0.47150195694716202"/>
    <n v="0.15296803652968"/>
    <n v="0.65076835446449099"/>
    <n v="4.8347251502849096"/>
    <n v="4.7821996955720198"/>
    <n v="4.90791635767172"/>
    <m/>
    <m/>
    <m/>
    <m/>
    <m/>
    <m/>
    <x v="0"/>
  </r>
  <r>
    <x v="0"/>
    <x v="0"/>
    <x v="3"/>
    <x v="2"/>
    <x v="0"/>
    <x v="0"/>
    <x v="0"/>
    <x v="7"/>
    <x v="0"/>
    <x v="0"/>
    <n v="28"/>
    <n v="864"/>
    <n v="75.794491932443606"/>
    <n v="0.46650872011854899"/>
    <n v="0.14262418026699"/>
    <n v="0.89041352045239197"/>
    <n v="5.1056349317970602"/>
    <n v="5.4892643173865103"/>
    <n v="4.4324739344419903"/>
    <m/>
    <m/>
    <m/>
    <m/>
    <m/>
    <m/>
    <x v="0"/>
  </r>
  <r>
    <x v="0"/>
    <x v="0"/>
    <x v="3"/>
    <x v="2"/>
    <x v="0"/>
    <x v="0"/>
    <x v="0"/>
    <x v="7"/>
    <x v="0"/>
    <x v="1"/>
    <n v="28"/>
    <n v="864"/>
    <s v="nan"/>
    <n v="0.466903131115459"/>
    <n v="0.14098173515981699"/>
    <n v="0.65937927861812495"/>
    <n v="4.6735404031459904"/>
    <n v="4.5358559513022199"/>
    <n v="4.9151376488341096"/>
    <m/>
    <m/>
    <m/>
    <m/>
    <m/>
    <m/>
    <x v="0"/>
  </r>
  <r>
    <x v="0"/>
    <x v="0"/>
    <x v="3"/>
    <x v="2"/>
    <x v="0"/>
    <x v="0"/>
    <x v="0"/>
    <x v="7"/>
    <x v="0"/>
    <x v="0"/>
    <n v="29"/>
    <n v="841"/>
    <n v="77.9060155189418"/>
    <n v="0.45537390878522799"/>
    <n v="0.14680275832635301"/>
    <n v="0.89093387196899998"/>
    <n v="5.1345637659485099"/>
    <n v="5.3865883862402599"/>
    <n v="4.7629342411115196"/>
    <m/>
    <m/>
    <m/>
    <m/>
    <m/>
    <m/>
    <x v="0"/>
  </r>
  <r>
    <x v="0"/>
    <x v="0"/>
    <x v="3"/>
    <x v="2"/>
    <x v="0"/>
    <x v="0"/>
    <x v="0"/>
    <x v="7"/>
    <x v="0"/>
    <x v="1"/>
    <n v="29"/>
    <n v="841"/>
    <s v="nan"/>
    <n v="0.45815938247445098"/>
    <n v="0.14840182648401801"/>
    <n v="0.661043963673702"/>
    <n v="4.8922725475289903"/>
    <n v="4.5045721510429697"/>
    <n v="5.46396635251683"/>
    <m/>
    <m/>
    <m/>
    <m/>
    <m/>
    <m/>
    <x v="0"/>
  </r>
  <r>
    <x v="0"/>
    <x v="0"/>
    <x v="3"/>
    <x v="2"/>
    <x v="0"/>
    <x v="0"/>
    <x v="0"/>
    <x v="8"/>
    <x v="0"/>
    <x v="0"/>
    <n v="0"/>
    <n v="846"/>
    <n v="85.4441932520444"/>
    <n v="0.47122304249686098"/>
    <n v="0.16122503665975901"/>
    <n v="0.89232333818576304"/>
    <n v="5.2785839973319097"/>
    <n v="5.2738602632947797"/>
    <n v="5.2895344716907102"/>
    <m/>
    <m/>
    <m/>
    <m/>
    <m/>
    <m/>
    <x v="0"/>
  </r>
  <r>
    <x v="0"/>
    <x v="0"/>
    <x v="3"/>
    <x v="2"/>
    <x v="0"/>
    <x v="0"/>
    <x v="0"/>
    <x v="8"/>
    <x v="0"/>
    <x v="1"/>
    <n v="0"/>
    <n v="846"/>
    <s v="nan"/>
    <n v="0.47982713633398499"/>
    <n v="0.164954337899543"/>
    <n v="0.64362588967954704"/>
    <n v="5.2463637125533698"/>
    <n v="5.1198933377449096"/>
    <n v="5.5395450359729796"/>
    <m/>
    <m/>
    <m/>
    <m/>
    <m/>
    <m/>
    <x v="0"/>
  </r>
  <r>
    <x v="0"/>
    <x v="0"/>
    <x v="3"/>
    <x v="2"/>
    <x v="0"/>
    <x v="0"/>
    <x v="0"/>
    <x v="8"/>
    <x v="0"/>
    <x v="0"/>
    <n v="1"/>
    <n v="852"/>
    <n v="90.105348309950699"/>
    <n v="0.47912703582684302"/>
    <n v="0.16997063078389299"/>
    <n v="0.89174545135249605"/>
    <n v="5.4291154564926796"/>
    <n v="5.9110670233888598"/>
    <n v="4.2746733311367198"/>
    <m/>
    <m/>
    <m/>
    <m/>
    <m/>
    <m/>
    <x v="0"/>
  </r>
  <r>
    <x v="0"/>
    <x v="0"/>
    <x v="3"/>
    <x v="2"/>
    <x v="0"/>
    <x v="0"/>
    <x v="0"/>
    <x v="8"/>
    <x v="0"/>
    <x v="1"/>
    <n v="1"/>
    <n v="852"/>
    <s v="nan"/>
    <n v="0.48755707762556999"/>
    <n v="0.17579908675799"/>
    <n v="0.63358574677213098"/>
    <n v="5.3271167019018"/>
    <n v="5.3870029852560801"/>
    <n v="5.1836681627043397"/>
    <m/>
    <m/>
    <m/>
    <m/>
    <m/>
    <m/>
    <x v="0"/>
  </r>
  <r>
    <x v="0"/>
    <x v="0"/>
    <x v="3"/>
    <x v="2"/>
    <x v="0"/>
    <x v="0"/>
    <x v="0"/>
    <x v="8"/>
    <x v="0"/>
    <x v="0"/>
    <n v="2"/>
    <n v="848"/>
    <n v="80.574150157079103"/>
    <n v="0.46344619740510101"/>
    <n v="0.15169767349131599"/>
    <n v="0.89416561774715897"/>
    <n v="5.2080952164333896"/>
    <n v="5.4659439321182202"/>
    <n v="4.8168764753943396"/>
    <m/>
    <m/>
    <m/>
    <m/>
    <m/>
    <m/>
    <x v="0"/>
  </r>
  <r>
    <x v="0"/>
    <x v="0"/>
    <x v="3"/>
    <x v="2"/>
    <x v="0"/>
    <x v="0"/>
    <x v="0"/>
    <x v="8"/>
    <x v="0"/>
    <x v="1"/>
    <n v="2"/>
    <n v="848"/>
    <s v="nan"/>
    <n v="0.47154272667971298"/>
    <n v="0.156392694063926"/>
    <n v="0.65204139772051295"/>
    <n v="5.0275380342554801"/>
    <n v="4.6743247906377601"/>
    <n v="5.5634477831927001"/>
    <m/>
    <m/>
    <m/>
    <m/>
    <m/>
    <m/>
    <x v="0"/>
  </r>
  <r>
    <x v="0"/>
    <x v="0"/>
    <x v="3"/>
    <x v="2"/>
    <x v="0"/>
    <x v="0"/>
    <x v="0"/>
    <x v="8"/>
    <x v="0"/>
    <x v="0"/>
    <n v="3"/>
    <n v="860"/>
    <n v="90.053090087319305"/>
    <n v="0.487120947114562"/>
    <n v="0.16986664288342701"/>
    <n v="0.889675406588462"/>
    <n v="5.4195087686149401"/>
    <n v="5.5810114720821202"/>
    <n v="5.0897740823694297"/>
    <m/>
    <m/>
    <m/>
    <m/>
    <m/>
    <m/>
    <x v="0"/>
  </r>
  <r>
    <x v="0"/>
    <x v="0"/>
    <x v="3"/>
    <x v="2"/>
    <x v="0"/>
    <x v="0"/>
    <x v="0"/>
    <x v="8"/>
    <x v="0"/>
    <x v="1"/>
    <n v="3"/>
    <n v="860"/>
    <s v="nan"/>
    <n v="0.492098825831702"/>
    <n v="0.170662100456621"/>
    <n v="0.63353370111142604"/>
    <n v="5.4029465646075199"/>
    <n v="5.5853335008601901"/>
    <n v="5.0305732364249902"/>
    <m/>
    <m/>
    <m/>
    <m/>
    <m/>
    <m/>
    <x v="0"/>
  </r>
  <r>
    <x v="0"/>
    <x v="0"/>
    <x v="3"/>
    <x v="2"/>
    <x v="0"/>
    <x v="0"/>
    <x v="0"/>
    <x v="8"/>
    <x v="0"/>
    <x v="0"/>
    <n v="4"/>
    <n v="856"/>
    <n v="80.296043561454297"/>
    <n v="0.47137886285596597"/>
    <n v="0.150989432187875"/>
    <n v="0.89848345245485395"/>
    <n v="5.2092325279026701"/>
    <n v="5.2709804558513502"/>
    <n v="5.10999478655659"/>
    <m/>
    <m/>
    <m/>
    <m/>
    <m/>
    <m/>
    <x v="0"/>
  </r>
  <r>
    <x v="0"/>
    <x v="0"/>
    <x v="3"/>
    <x v="2"/>
    <x v="0"/>
    <x v="0"/>
    <x v="0"/>
    <x v="8"/>
    <x v="0"/>
    <x v="1"/>
    <n v="4"/>
    <n v="856"/>
    <s v="nan"/>
    <n v="0.46911285061969998"/>
    <n v="0.14326484018264801"/>
    <n v="0.65954017376761798"/>
    <n v="4.9009172641458596"/>
    <n v="4.7083420953248902"/>
    <n v="5.2104130711795698"/>
    <m/>
    <m/>
    <m/>
    <m/>
    <m/>
    <m/>
    <x v="0"/>
  </r>
  <r>
    <x v="0"/>
    <x v="0"/>
    <x v="3"/>
    <x v="2"/>
    <x v="0"/>
    <x v="0"/>
    <x v="0"/>
    <x v="8"/>
    <x v="0"/>
    <x v="0"/>
    <n v="5"/>
    <n v="870"/>
    <n v="95.236036204387602"/>
    <n v="0.49852976312883002"/>
    <n v="0.179816912050653"/>
    <n v="0.88635417418273699"/>
    <n v="5.5369970176324097"/>
    <n v="5.6846086878561799"/>
    <n v="4.9414602791434099"/>
    <m/>
    <m/>
    <m/>
    <m/>
    <m/>
    <m/>
    <x v="0"/>
  </r>
  <r>
    <x v="0"/>
    <x v="0"/>
    <x v="3"/>
    <x v="2"/>
    <x v="0"/>
    <x v="0"/>
    <x v="0"/>
    <x v="8"/>
    <x v="0"/>
    <x v="1"/>
    <n v="5"/>
    <n v="870"/>
    <s v="nan"/>
    <n v="0.50180202217873404"/>
    <n v="0.173515981735159"/>
    <n v="0.62514929972418698"/>
    <n v="5.2065350344621502"/>
    <n v="5.05212767718462"/>
    <n v="5.8294888552025297"/>
    <m/>
    <m/>
    <m/>
    <m/>
    <m/>
    <m/>
    <x v="0"/>
  </r>
  <r>
    <x v="0"/>
    <x v="0"/>
    <x v="3"/>
    <x v="2"/>
    <x v="0"/>
    <x v="0"/>
    <x v="0"/>
    <x v="8"/>
    <x v="0"/>
    <x v="0"/>
    <n v="6"/>
    <n v="864"/>
    <n v="86.010993786041894"/>
    <n v="0.48196979924303801"/>
    <n v="0.162198684594034"/>
    <n v="0.89472804927093397"/>
    <n v="5.3706854380136599"/>
    <n v="5.5115793487833802"/>
    <n v="4.9401762662173097"/>
    <m/>
    <m/>
    <m/>
    <m/>
    <m/>
    <m/>
    <x v="0"/>
  </r>
  <r>
    <x v="0"/>
    <x v="0"/>
    <x v="3"/>
    <x v="2"/>
    <x v="0"/>
    <x v="0"/>
    <x v="0"/>
    <x v="8"/>
    <x v="0"/>
    <x v="1"/>
    <n v="6"/>
    <n v="864"/>
    <s v="nan"/>
    <n v="0.48566536203522498"/>
    <n v="0.15696347031963401"/>
    <n v="0.63959945283617303"/>
    <n v="5.2109078202320198"/>
    <n v="5.2431292916324503"/>
    <n v="5.1124533242862604"/>
    <m/>
    <m/>
    <m/>
    <m/>
    <m/>
    <m/>
    <x v="0"/>
  </r>
  <r>
    <x v="0"/>
    <x v="0"/>
    <x v="3"/>
    <x v="2"/>
    <x v="0"/>
    <x v="0"/>
    <x v="0"/>
    <x v="8"/>
    <x v="0"/>
    <x v="0"/>
    <n v="7"/>
    <n v="864"/>
    <n v="83.319108734720601"/>
    <n v="0.47922281001438199"/>
    <n v="0.156896423465572"/>
    <n v="0.89434062427423899"/>
    <n v="5.2569808112306697"/>
    <n v="5.7469202076046004"/>
    <n v="4.1573390549247398"/>
    <m/>
    <m/>
    <m/>
    <m/>
    <m/>
    <m/>
    <x v="0"/>
  </r>
  <r>
    <x v="0"/>
    <x v="0"/>
    <x v="3"/>
    <x v="2"/>
    <x v="0"/>
    <x v="0"/>
    <x v="0"/>
    <x v="8"/>
    <x v="0"/>
    <x v="1"/>
    <n v="7"/>
    <n v="864"/>
    <s v="nan"/>
    <n v="0.483510002174385"/>
    <n v="0.15981735159817301"/>
    <n v="0.64416402801662398"/>
    <n v="4.9894677220864301"/>
    <n v="5.1088208964062298"/>
    <n v="4.7215861530575403"/>
    <m/>
    <m/>
    <m/>
    <m/>
    <m/>
    <m/>
    <x v="0"/>
  </r>
  <r>
    <x v="0"/>
    <x v="0"/>
    <x v="3"/>
    <x v="2"/>
    <x v="0"/>
    <x v="0"/>
    <x v="0"/>
    <x v="8"/>
    <x v="0"/>
    <x v="0"/>
    <n v="8"/>
    <n v="863"/>
    <n v="87.676500726283393"/>
    <n v="0.48548657046398602"/>
    <n v="0.16534478477932399"/>
    <n v="0.88828445868037598"/>
    <n v="5.3531732353440704"/>
    <n v="5.5238295689241497"/>
    <n v="4.8119488631329501"/>
    <m/>
    <m/>
    <m/>
    <m/>
    <m/>
    <m/>
    <x v="0"/>
  </r>
  <r>
    <x v="0"/>
    <x v="0"/>
    <x v="3"/>
    <x v="2"/>
    <x v="0"/>
    <x v="0"/>
    <x v="0"/>
    <x v="8"/>
    <x v="0"/>
    <x v="1"/>
    <n v="8"/>
    <n v="863"/>
    <s v="nan"/>
    <n v="0.48848662752772298"/>
    <n v="0.162100456621004"/>
    <n v="0.63998818699534998"/>
    <n v="5.3221945219100402"/>
    <n v="5.3065436635693297"/>
    <n v="5.3718301012191398"/>
    <m/>
    <m/>
    <m/>
    <m/>
    <m/>
    <m/>
    <x v="0"/>
  </r>
  <r>
    <x v="0"/>
    <x v="0"/>
    <x v="3"/>
    <x v="2"/>
    <x v="0"/>
    <x v="0"/>
    <x v="0"/>
    <x v="8"/>
    <x v="0"/>
    <x v="0"/>
    <n v="9"/>
    <n v="857"/>
    <n v="84.494388277689197"/>
    <n v="0.47551753189124202"/>
    <n v="0.15919830513328601"/>
    <n v="0.89419710770438798"/>
    <n v="5.3394211113384502"/>
    <n v="5.4161157652183096"/>
    <n v="5.1828361930004103"/>
    <m/>
    <m/>
    <m/>
    <m/>
    <m/>
    <m/>
    <x v="0"/>
  </r>
  <r>
    <x v="0"/>
    <x v="0"/>
    <x v="3"/>
    <x v="2"/>
    <x v="0"/>
    <x v="0"/>
    <x v="0"/>
    <x v="8"/>
    <x v="0"/>
    <x v="1"/>
    <n v="9"/>
    <n v="857"/>
    <s v="nan"/>
    <n v="0.48128125679495498"/>
    <n v="0.16267123287671201"/>
    <n v="0.64386214105208395"/>
    <n v="5.3692008038616299"/>
    <n v="5.5579589584288298"/>
    <n v="4.9838195716202502"/>
    <m/>
    <m/>
    <m/>
    <m/>
    <m/>
    <m/>
    <x v="0"/>
  </r>
  <r>
    <x v="0"/>
    <x v="0"/>
    <x v="3"/>
    <x v="2"/>
    <x v="0"/>
    <x v="0"/>
    <x v="0"/>
    <x v="8"/>
    <x v="0"/>
    <x v="0"/>
    <n v="10"/>
    <n v="861"/>
    <n v="93.374585515636696"/>
    <n v="0.49081167383772301"/>
    <n v="0.17607460020009599"/>
    <n v="0.88337322977320798"/>
    <n v="5.49672250814882"/>
    <n v="5.78454537234688"/>
    <n v="4.5839128531206699"/>
    <m/>
    <m/>
    <m/>
    <m/>
    <m/>
    <m/>
    <x v="0"/>
  </r>
  <r>
    <x v="0"/>
    <x v="0"/>
    <x v="3"/>
    <x v="2"/>
    <x v="0"/>
    <x v="0"/>
    <x v="0"/>
    <x v="8"/>
    <x v="0"/>
    <x v="1"/>
    <n v="10"/>
    <n v="861"/>
    <s v="nan"/>
    <n v="0.48867416829745502"/>
    <n v="0.16381278538812699"/>
    <n v="0.63771948862455496"/>
    <n v="5.1703669468088904"/>
    <n v="5.33700092308582"/>
    <n v="4.6418991934734803"/>
    <m/>
    <m/>
    <m/>
    <m/>
    <m/>
    <m/>
    <x v="0"/>
  </r>
  <r>
    <x v="0"/>
    <x v="0"/>
    <x v="3"/>
    <x v="2"/>
    <x v="0"/>
    <x v="0"/>
    <x v="0"/>
    <x v="8"/>
    <x v="0"/>
    <x v="0"/>
    <n v="11"/>
    <n v="855"/>
    <n v="79.916258670621801"/>
    <n v="0.47123671445843301"/>
    <n v="0.15063829553420399"/>
    <n v="0.894496038406838"/>
    <n v="5.2083967315285102"/>
    <n v="5.3985954631095199"/>
    <n v="4.8645759475166797"/>
    <m/>
    <m/>
    <m/>
    <m/>
    <m/>
    <m/>
    <x v="0"/>
  </r>
  <r>
    <x v="0"/>
    <x v="0"/>
    <x v="3"/>
    <x v="2"/>
    <x v="0"/>
    <x v="0"/>
    <x v="0"/>
    <x v="8"/>
    <x v="0"/>
    <x v="1"/>
    <n v="11"/>
    <n v="855"/>
    <s v="nan"/>
    <n v="0.48050119591215401"/>
    <n v="0.15810502283104999"/>
    <n v="0.64618064354437499"/>
    <n v="5.0842564978899603"/>
    <n v="5.3256732685574697"/>
    <n v="4.6478492586063904"/>
    <m/>
    <m/>
    <m/>
    <m/>
    <m/>
    <m/>
    <x v="0"/>
  </r>
  <r>
    <x v="0"/>
    <x v="0"/>
    <x v="3"/>
    <x v="2"/>
    <x v="0"/>
    <x v="0"/>
    <x v="0"/>
    <x v="8"/>
    <x v="0"/>
    <x v="0"/>
    <n v="12"/>
    <n v="865"/>
    <n v="91.433051102828898"/>
    <n v="0.49099859783285599"/>
    <n v="0.17241460661692401"/>
    <n v="0.88483204329196696"/>
    <n v="5.4478814224481296"/>
    <n v="5.6918938801331"/>
    <n v="4.5426739181328797"/>
    <m/>
    <m/>
    <m/>
    <m/>
    <m/>
    <m/>
    <x v="0"/>
  </r>
  <r>
    <x v="0"/>
    <x v="0"/>
    <x v="3"/>
    <x v="2"/>
    <x v="0"/>
    <x v="0"/>
    <x v="0"/>
    <x v="8"/>
    <x v="0"/>
    <x v="1"/>
    <n v="12"/>
    <n v="865"/>
    <s v="nan"/>
    <n v="0.498100130463144"/>
    <n v="0.172945205479452"/>
    <n v="0.62856665193362005"/>
    <n v="5.4553476469315703"/>
    <n v="5.6507111373791998"/>
    <n v="4.73061211785165"/>
    <m/>
    <m/>
    <m/>
    <m/>
    <m/>
    <m/>
    <x v="0"/>
  </r>
  <r>
    <x v="0"/>
    <x v="0"/>
    <x v="3"/>
    <x v="2"/>
    <x v="0"/>
    <x v="0"/>
    <x v="0"/>
    <x v="8"/>
    <x v="0"/>
    <x v="0"/>
    <n v="13"/>
    <n v="859"/>
    <n v="84.678138368535599"/>
    <n v="0.47844733468377698"/>
    <n v="0.15962345301959399"/>
    <n v="0.89201125109607005"/>
    <n v="5.3035650866383701"/>
    <n v="5.7023060403754"/>
    <n v="4.3484414067566499"/>
    <m/>
    <m/>
    <m/>
    <m/>
    <m/>
    <m/>
    <x v="0"/>
  </r>
  <r>
    <x v="0"/>
    <x v="0"/>
    <x v="3"/>
    <x v="2"/>
    <x v="0"/>
    <x v="0"/>
    <x v="0"/>
    <x v="8"/>
    <x v="0"/>
    <x v="1"/>
    <n v="13"/>
    <n v="859"/>
    <s v="nan"/>
    <n v="0.48272994129158497"/>
    <n v="0.159246575342465"/>
    <n v="0.64307558906011497"/>
    <n v="5.0877451549949297"/>
    <n v="5.0990225548988901"/>
    <n v="5.06073184824825"/>
    <m/>
    <m/>
    <m/>
    <m/>
    <m/>
    <m/>
    <x v="0"/>
  </r>
  <r>
    <x v="0"/>
    <x v="0"/>
    <x v="3"/>
    <x v="2"/>
    <x v="0"/>
    <x v="0"/>
    <x v="0"/>
    <x v="8"/>
    <x v="0"/>
    <x v="0"/>
    <n v="14"/>
    <n v="851"/>
    <n v="83.083477697015695"/>
    <n v="0.47093592227153303"/>
    <n v="0.15660493207624501"/>
    <n v="0.89099619277377395"/>
    <n v="5.2773175742410698"/>
    <n v="5.39519679366897"/>
    <n v="5.06422821604448"/>
    <m/>
    <m/>
    <m/>
    <m/>
    <m/>
    <m/>
    <x v="0"/>
  </r>
  <r>
    <x v="0"/>
    <x v="0"/>
    <x v="3"/>
    <x v="2"/>
    <x v="0"/>
    <x v="0"/>
    <x v="0"/>
    <x v="8"/>
    <x v="0"/>
    <x v="1"/>
    <n v="14"/>
    <n v="851"/>
    <s v="nan"/>
    <n v="0.47600565340291301"/>
    <n v="0.15696347031963401"/>
    <n v="0.64930355014082997"/>
    <n v="4.9386102905104501"/>
    <n v="4.7694060749725704"/>
    <n v="5.2444794493673896"/>
    <m/>
    <m/>
    <m/>
    <m/>
    <m/>
    <m/>
    <x v="0"/>
  </r>
  <r>
    <x v="0"/>
    <x v="0"/>
    <x v="3"/>
    <x v="2"/>
    <x v="0"/>
    <x v="0"/>
    <x v="0"/>
    <x v="8"/>
    <x v="0"/>
    <x v="0"/>
    <n v="15"/>
    <n v="872"/>
    <n v="83.369307216738207"/>
    <n v="0.48483722348416802"/>
    <n v="0.157165229646473"/>
    <n v="0.88718187588491304"/>
    <n v="5.2924857055375103"/>
    <n v="5.6854180654494204"/>
    <n v="4.3512756341206202"/>
    <m/>
    <m/>
    <m/>
    <m/>
    <m/>
    <m/>
    <x v="0"/>
  </r>
  <r>
    <x v="0"/>
    <x v="0"/>
    <x v="3"/>
    <x v="2"/>
    <x v="0"/>
    <x v="0"/>
    <x v="0"/>
    <x v="8"/>
    <x v="0"/>
    <x v="1"/>
    <n v="15"/>
    <n v="872"/>
    <s v="nan"/>
    <n v="0.49050065231571999"/>
    <n v="0.155821917808219"/>
    <n v="0.63954284131053896"/>
    <n v="5.2315193265128004"/>
    <n v="5.7008756851356903"/>
    <n v="4.1072471186486696"/>
    <m/>
    <m/>
    <m/>
    <m/>
    <m/>
    <m/>
    <x v="0"/>
  </r>
  <r>
    <x v="0"/>
    <x v="0"/>
    <x v="3"/>
    <x v="2"/>
    <x v="0"/>
    <x v="0"/>
    <x v="0"/>
    <x v="8"/>
    <x v="0"/>
    <x v="0"/>
    <n v="16"/>
    <n v="857"/>
    <n v="87.994658764498794"/>
    <n v="0.48293763511509202"/>
    <n v="0.16604728312880301"/>
    <n v="0.89132965105129103"/>
    <n v="5.3461809454045701"/>
    <n v="5.3066571787138503"/>
    <n v="5.46694801029287"/>
    <m/>
    <m/>
    <m/>
    <m/>
    <m/>
    <m/>
    <x v="0"/>
  </r>
  <r>
    <x v="0"/>
    <x v="0"/>
    <x v="3"/>
    <x v="2"/>
    <x v="0"/>
    <x v="0"/>
    <x v="0"/>
    <x v="8"/>
    <x v="0"/>
    <x v="1"/>
    <n v="16"/>
    <n v="857"/>
    <s v="nan"/>
    <n v="0.480862687540769"/>
    <n v="0.15810502283104999"/>
    <n v="0.64691716622023998"/>
    <n v="5.0721599441908998"/>
    <n v="5.0744248278105202"/>
    <n v="5.0652394664642797"/>
    <m/>
    <m/>
    <m/>
    <m/>
    <m/>
    <m/>
    <x v="0"/>
  </r>
  <r>
    <x v="0"/>
    <x v="0"/>
    <x v="3"/>
    <x v="2"/>
    <x v="0"/>
    <x v="0"/>
    <x v="0"/>
    <x v="8"/>
    <x v="0"/>
    <x v="0"/>
    <n v="17"/>
    <n v="871"/>
    <n v="86.310409427333198"/>
    <n v="0.486404300526174"/>
    <n v="0.16251948919683901"/>
    <n v="0.88617372525195903"/>
    <n v="5.3229308397928303"/>
    <n v="5.7045217486253303"/>
    <n v="4.40888750003126"/>
    <m/>
    <m/>
    <m/>
    <m/>
    <m/>
    <m/>
    <x v="0"/>
  </r>
  <r>
    <x v="0"/>
    <x v="0"/>
    <x v="3"/>
    <x v="2"/>
    <x v="0"/>
    <x v="0"/>
    <x v="0"/>
    <x v="8"/>
    <x v="0"/>
    <x v="1"/>
    <n v="17"/>
    <n v="871"/>
    <s v="nan"/>
    <n v="0.48306697108066898"/>
    <n v="0.150114155251141"/>
    <n v="0.64599044361531599"/>
    <n v="4.9961198585867699"/>
    <n v="5.0179826650063104"/>
    <n v="4.9437508106515704"/>
    <m/>
    <m/>
    <m/>
    <m/>
    <m/>
    <m/>
    <x v="0"/>
  </r>
  <r>
    <x v="0"/>
    <x v="0"/>
    <x v="3"/>
    <x v="2"/>
    <x v="0"/>
    <x v="0"/>
    <x v="0"/>
    <x v="8"/>
    <x v="0"/>
    <x v="0"/>
    <n v="18"/>
    <n v="861"/>
    <n v="88.194512482726395"/>
    <n v="0.48328238069924001"/>
    <n v="0.166094980489775"/>
    <n v="0.88584115298268096"/>
    <n v="5.3993198249216299"/>
    <n v="5.5058747950265401"/>
    <n v="5.1817700942907603"/>
    <m/>
    <m/>
    <m/>
    <m/>
    <m/>
    <m/>
    <x v="0"/>
  </r>
  <r>
    <x v="0"/>
    <x v="0"/>
    <x v="3"/>
    <x v="2"/>
    <x v="0"/>
    <x v="0"/>
    <x v="0"/>
    <x v="8"/>
    <x v="0"/>
    <x v="1"/>
    <n v="18"/>
    <n v="861"/>
    <s v="nan"/>
    <n v="0.49192759295499"/>
    <n v="0.170662100456621"/>
    <n v="0.63162316029355903"/>
    <n v="5.5192095571981303"/>
    <n v="5.3200465533326398"/>
    <n v="5.9258340234235201"/>
    <m/>
    <m/>
    <m/>
    <m/>
    <m/>
    <m/>
    <x v="0"/>
  </r>
  <r>
    <x v="0"/>
    <x v="0"/>
    <x v="3"/>
    <x v="2"/>
    <x v="0"/>
    <x v="0"/>
    <x v="0"/>
    <x v="8"/>
    <x v="0"/>
    <x v="0"/>
    <n v="19"/>
    <n v="857"/>
    <n v="82.740432382898604"/>
    <n v="0.47306334527005101"/>
    <n v="0.155870971149149"/>
    <n v="0.89171384853472702"/>
    <n v="5.3046886928788597"/>
    <n v="5.5254226451199404"/>
    <n v="4.8397384530518996"/>
    <m/>
    <m/>
    <m/>
    <m/>
    <m/>
    <m/>
    <x v="0"/>
  </r>
  <r>
    <x v="0"/>
    <x v="0"/>
    <x v="3"/>
    <x v="2"/>
    <x v="0"/>
    <x v="0"/>
    <x v="0"/>
    <x v="8"/>
    <x v="0"/>
    <x v="1"/>
    <n v="19"/>
    <n v="857"/>
    <s v="nan"/>
    <n v="0.48395846923244101"/>
    <n v="0.161529680365296"/>
    <n v="0.64233462846800604"/>
    <n v="5.46118368343119"/>
    <n v="5.3897123168804404"/>
    <n v="5.6117297533997901"/>
    <m/>
    <m/>
    <m/>
    <m/>
    <m/>
    <m/>
    <x v="0"/>
  </r>
  <r>
    <x v="0"/>
    <x v="0"/>
    <x v="3"/>
    <x v="2"/>
    <x v="0"/>
    <x v="0"/>
    <x v="0"/>
    <x v="8"/>
    <x v="0"/>
    <x v="0"/>
    <n v="20"/>
    <n v="863"/>
    <n v="88.319614953942093"/>
    <n v="0.48607353041718399"/>
    <n v="0.166231742006653"/>
    <n v="0.89245747616897497"/>
    <n v="5.4229663255011102"/>
    <n v="5.4479153271240799"/>
    <n v="5.3735774855535903"/>
    <m/>
    <m/>
    <m/>
    <m/>
    <m/>
    <m/>
    <x v="0"/>
  </r>
  <r>
    <x v="0"/>
    <x v="0"/>
    <x v="3"/>
    <x v="2"/>
    <x v="0"/>
    <x v="0"/>
    <x v="0"/>
    <x v="8"/>
    <x v="0"/>
    <x v="1"/>
    <n v="20"/>
    <n v="863"/>
    <s v="nan"/>
    <n v="0.48265655577299399"/>
    <n v="0.16095890410958899"/>
    <n v="0.64455531469515703"/>
    <n v="5.0132186342442298"/>
    <n v="4.8101572869425002"/>
    <n v="5.4151972197190696"/>
    <m/>
    <m/>
    <m/>
    <m/>
    <m/>
    <m/>
    <x v="0"/>
  </r>
  <r>
    <x v="0"/>
    <x v="0"/>
    <x v="3"/>
    <x v="2"/>
    <x v="0"/>
    <x v="0"/>
    <x v="0"/>
    <x v="8"/>
    <x v="0"/>
    <x v="0"/>
    <n v="21"/>
    <n v="855"/>
    <n v="83.157752674115898"/>
    <n v="0.472686041757089"/>
    <n v="0.156821391347787"/>
    <n v="0.88658261242152503"/>
    <n v="5.2561586304631804"/>
    <n v="5.4775337152686498"/>
    <n v="4.7898579199155096"/>
    <m/>
    <m/>
    <m/>
    <m/>
    <m/>
    <m/>
    <x v="0"/>
  </r>
  <r>
    <x v="0"/>
    <x v="0"/>
    <x v="3"/>
    <x v="2"/>
    <x v="0"/>
    <x v="0"/>
    <x v="0"/>
    <x v="8"/>
    <x v="0"/>
    <x v="1"/>
    <n v="21"/>
    <n v="855"/>
    <s v="nan"/>
    <n v="0.48047945205479398"/>
    <n v="0.16095890410958899"/>
    <n v="0.64465140657100195"/>
    <n v="5.0210220110767301"/>
    <n v="4.6302431185822401"/>
    <n v="5.8441520186715099"/>
    <m/>
    <m/>
    <m/>
    <m/>
    <m/>
    <m/>
    <x v="0"/>
  </r>
  <r>
    <x v="0"/>
    <x v="0"/>
    <x v="3"/>
    <x v="2"/>
    <x v="0"/>
    <x v="0"/>
    <x v="0"/>
    <x v="8"/>
    <x v="0"/>
    <x v="0"/>
    <n v="22"/>
    <n v="874"/>
    <n v="86.550233226249404"/>
    <n v="0.488817184825943"/>
    <n v="0.16307394390515401"/>
    <n v="0.88695300367750296"/>
    <n v="5.3746126553412896"/>
    <n v="5.3055635026915304"/>
    <n v="5.55144585115164"/>
    <m/>
    <m/>
    <m/>
    <m/>
    <m/>
    <m/>
    <x v="0"/>
  </r>
  <r>
    <x v="0"/>
    <x v="0"/>
    <x v="3"/>
    <x v="2"/>
    <x v="0"/>
    <x v="0"/>
    <x v="0"/>
    <x v="8"/>
    <x v="0"/>
    <x v="1"/>
    <n v="22"/>
    <n v="874"/>
    <s v="nan"/>
    <n v="0.49228636660143499"/>
    <n v="0.15981735159817301"/>
    <n v="0.63423518009838298"/>
    <n v="5.1770291174658301"/>
    <n v="5.0087700924248804"/>
    <n v="5.6079363767170598"/>
    <m/>
    <m/>
    <m/>
    <m/>
    <m/>
    <m/>
    <x v="0"/>
  </r>
  <r>
    <x v="0"/>
    <x v="0"/>
    <x v="3"/>
    <x v="2"/>
    <x v="0"/>
    <x v="0"/>
    <x v="0"/>
    <x v="8"/>
    <x v="0"/>
    <x v="0"/>
    <n v="23"/>
    <n v="863"/>
    <n v="82.114601289121794"/>
    <n v="0.47659971984523802"/>
    <n v="0.154646007835573"/>
    <n v="0.89072064811146001"/>
    <n v="5.2589896493195702"/>
    <n v="5.4604961040153697"/>
    <n v="4.7763113973738296"/>
    <m/>
    <m/>
    <m/>
    <m/>
    <m/>
    <m/>
    <x v="0"/>
  </r>
  <r>
    <x v="0"/>
    <x v="0"/>
    <x v="3"/>
    <x v="2"/>
    <x v="0"/>
    <x v="0"/>
    <x v="0"/>
    <x v="8"/>
    <x v="0"/>
    <x v="1"/>
    <n v="23"/>
    <n v="863"/>
    <s v="nan"/>
    <n v="0.48676614481408997"/>
    <n v="0.161529680365296"/>
    <n v="0.638465811095415"/>
    <n v="5.0833356091011197"/>
    <n v="5.1119871459986603"/>
    <n v="5.0147051835093199"/>
    <m/>
    <m/>
    <m/>
    <m/>
    <m/>
    <m/>
    <x v="0"/>
  </r>
  <r>
    <x v="0"/>
    <x v="0"/>
    <x v="3"/>
    <x v="2"/>
    <x v="0"/>
    <x v="0"/>
    <x v="0"/>
    <x v="8"/>
    <x v="0"/>
    <x v="0"/>
    <n v="24"/>
    <n v="873"/>
    <n v="82.808386053437999"/>
    <n v="0.48562246951709798"/>
    <n v="0.15595880693549999"/>
    <n v="0.89088629925663998"/>
    <n v="5.2823346898077999"/>
    <n v="5.6545109960783098"/>
    <n v="4.56775618176842"/>
    <m/>
    <m/>
    <m/>
    <m/>
    <m/>
    <m/>
    <x v="0"/>
  </r>
  <r>
    <x v="0"/>
    <x v="0"/>
    <x v="3"/>
    <x v="2"/>
    <x v="0"/>
    <x v="0"/>
    <x v="0"/>
    <x v="8"/>
    <x v="0"/>
    <x v="1"/>
    <n v="24"/>
    <n v="873"/>
    <s v="nan"/>
    <n v="0.49373233311589398"/>
    <n v="0.164954337899543"/>
    <n v="0.63461653054052503"/>
    <n v="5.4232412498009603"/>
    <n v="5.6846810046720799"/>
    <n v="4.9212769204484097"/>
    <m/>
    <m/>
    <m/>
    <m/>
    <m/>
    <m/>
    <x v="0"/>
  </r>
  <r>
    <x v="0"/>
    <x v="0"/>
    <x v="3"/>
    <x v="2"/>
    <x v="0"/>
    <x v="0"/>
    <x v="0"/>
    <x v="8"/>
    <x v="0"/>
    <x v="0"/>
    <n v="25"/>
    <n v="853"/>
    <n v="78.087859108502997"/>
    <n v="0.46787696365148901"/>
    <n v="0.146969844337176"/>
    <n v="0.89841082028821795"/>
    <n v="5.15230673373968"/>
    <n v="5.2503716243810796"/>
    <n v="4.9520909153468402"/>
    <m/>
    <m/>
    <m/>
    <m/>
    <m/>
    <m/>
    <x v="0"/>
  </r>
  <r>
    <x v="0"/>
    <x v="0"/>
    <x v="3"/>
    <x v="2"/>
    <x v="0"/>
    <x v="0"/>
    <x v="0"/>
    <x v="8"/>
    <x v="0"/>
    <x v="1"/>
    <n v="25"/>
    <n v="853"/>
    <s v="nan"/>
    <n v="0.47317351598173502"/>
    <n v="0.15125570776255701"/>
    <n v="0.65462920648448197"/>
    <n v="4.8834027694949196"/>
    <n v="4.6534168046438102"/>
    <n v="5.3529574477325799"/>
    <m/>
    <m/>
    <m/>
    <m/>
    <m/>
    <m/>
    <x v="0"/>
  </r>
  <r>
    <x v="0"/>
    <x v="0"/>
    <x v="3"/>
    <x v="2"/>
    <x v="0"/>
    <x v="0"/>
    <x v="0"/>
    <x v="8"/>
    <x v="0"/>
    <x v="0"/>
    <n v="26"/>
    <n v="865"/>
    <n v="84.869096401640405"/>
    <n v="0.483620589480383"/>
    <n v="0.160087827760476"/>
    <n v="0.88902537670203596"/>
    <n v="5.3010010468211402"/>
    <n v="5.4234375793965599"/>
    <n v="4.9530235331857604"/>
    <m/>
    <m/>
    <m/>
    <m/>
    <m/>
    <m/>
    <x v="0"/>
  </r>
  <r>
    <x v="0"/>
    <x v="0"/>
    <x v="3"/>
    <x v="2"/>
    <x v="0"/>
    <x v="0"/>
    <x v="0"/>
    <x v="8"/>
    <x v="0"/>
    <x v="1"/>
    <n v="26"/>
    <n v="865"/>
    <s v="nan"/>
    <n v="0.48666829745596801"/>
    <n v="0.161529680365296"/>
    <n v="0.63921138194315996"/>
    <n v="5.0607142966893601"/>
    <n v="4.7870822272625304"/>
    <n v="5.8384054413761399"/>
    <m/>
    <m/>
    <m/>
    <m/>
    <m/>
    <m/>
    <x v="0"/>
  </r>
  <r>
    <x v="0"/>
    <x v="0"/>
    <x v="3"/>
    <x v="2"/>
    <x v="0"/>
    <x v="0"/>
    <x v="0"/>
    <x v="8"/>
    <x v="0"/>
    <x v="0"/>
    <n v="27"/>
    <n v="857"/>
    <n v="82.782117614915407"/>
    <n v="0.47368943204688602"/>
    <n v="0.156004651405664"/>
    <n v="0.89649057670108201"/>
    <n v="5.23143358840617"/>
    <n v="5.4886779149163702"/>
    <n v="4.6722067916448804"/>
    <m/>
    <m/>
    <m/>
    <m/>
    <m/>
    <m/>
    <x v="0"/>
  </r>
  <r>
    <x v="0"/>
    <x v="0"/>
    <x v="3"/>
    <x v="2"/>
    <x v="0"/>
    <x v="0"/>
    <x v="0"/>
    <x v="8"/>
    <x v="0"/>
    <x v="1"/>
    <n v="27"/>
    <n v="857"/>
    <s v="nan"/>
    <n v="0.47421722113502901"/>
    <n v="0.150114155251141"/>
    <n v="0.65149970397247503"/>
    <n v="5.0551780728761804"/>
    <n v="5.0846483893977101"/>
    <n v="4.99111216739459"/>
    <m/>
    <m/>
    <m/>
    <m/>
    <m/>
    <m/>
    <x v="0"/>
  </r>
  <r>
    <x v="0"/>
    <x v="0"/>
    <x v="3"/>
    <x v="2"/>
    <x v="0"/>
    <x v="0"/>
    <x v="0"/>
    <x v="8"/>
    <x v="0"/>
    <x v="0"/>
    <n v="28"/>
    <n v="848"/>
    <n v="82.653562205638593"/>
    <n v="0.46990793146197302"/>
    <n v="0.15585302338085599"/>
    <n v="0.89234442511766199"/>
    <n v="5.2134740221352196"/>
    <n v="5.28986884215578"/>
    <n v="5.0304817788301497"/>
    <m/>
    <m/>
    <m/>
    <m/>
    <m/>
    <m/>
    <x v="0"/>
  </r>
  <r>
    <x v="0"/>
    <x v="0"/>
    <x v="3"/>
    <x v="2"/>
    <x v="0"/>
    <x v="0"/>
    <x v="0"/>
    <x v="8"/>
    <x v="0"/>
    <x v="1"/>
    <n v="28"/>
    <n v="848"/>
    <s v="nan"/>
    <n v="0.47329582517938601"/>
    <n v="0.153538812785388"/>
    <n v="0.655112039574267"/>
    <n v="5.0611983988032296"/>
    <n v="4.64200605711265"/>
    <n v="6.0653102870388098"/>
    <m/>
    <m/>
    <m/>
    <m/>
    <m/>
    <m/>
    <x v="0"/>
  </r>
  <r>
    <x v="0"/>
    <x v="0"/>
    <x v="3"/>
    <x v="2"/>
    <x v="0"/>
    <x v="0"/>
    <x v="0"/>
    <x v="8"/>
    <x v="0"/>
    <x v="0"/>
    <n v="29"/>
    <n v="856"/>
    <n v="86.825203880927106"/>
    <n v="0.47886214798231502"/>
    <n v="0.16388662457682199"/>
    <n v="0.88161891546635496"/>
    <n v="5.3468328993365102"/>
    <n v="5.5694861257218298"/>
    <n v="4.7140289927677097"/>
    <m/>
    <m/>
    <m/>
    <m/>
    <m/>
    <m/>
    <x v="0"/>
  </r>
  <r>
    <x v="0"/>
    <x v="0"/>
    <x v="3"/>
    <x v="2"/>
    <x v="0"/>
    <x v="0"/>
    <x v="0"/>
    <x v="8"/>
    <x v="0"/>
    <x v="1"/>
    <n v="29"/>
    <n v="856"/>
    <s v="nan"/>
    <n v="0.48590998043052802"/>
    <n v="0.16837899543378901"/>
    <n v="0.63814293757917695"/>
    <n v="5.2640938221684603"/>
    <n v="5.3485172925243001"/>
    <n v="5.0241534327360604"/>
    <m/>
    <m/>
    <m/>
    <m/>
    <m/>
    <m/>
    <x v="0"/>
  </r>
  <r>
    <x v="0"/>
    <x v="0"/>
    <x v="3"/>
    <x v="2"/>
    <x v="0"/>
    <x v="0"/>
    <x v="0"/>
    <x v="9"/>
    <x v="0"/>
    <x v="0"/>
    <n v="0"/>
    <n v="855"/>
    <n v="89.536271598437295"/>
    <n v="0.48265265427200899"/>
    <n v="0.16878966530028"/>
    <n v="0.88925177285029799"/>
    <n v="5.4183734838269002"/>
    <n v="5.6742654105014996"/>
    <n v="4.6364814856545102"/>
    <m/>
    <m/>
    <m/>
    <m/>
    <m/>
    <m/>
    <x v="0"/>
  </r>
  <r>
    <x v="0"/>
    <x v="0"/>
    <x v="3"/>
    <x v="2"/>
    <x v="0"/>
    <x v="0"/>
    <x v="0"/>
    <x v="9"/>
    <x v="0"/>
    <x v="1"/>
    <n v="0"/>
    <n v="855"/>
    <s v="nan"/>
    <n v="0.49408838878016897"/>
    <n v="0.18036529680365199"/>
    <n v="0.62782979986390697"/>
    <n v="5.4845771712125497"/>
    <n v="5.2602855492604199"/>
    <n v="6.1699126827329502"/>
    <m/>
    <m/>
    <m/>
    <m/>
    <m/>
    <m/>
    <x v="0"/>
  </r>
  <r>
    <x v="0"/>
    <x v="0"/>
    <x v="3"/>
    <x v="2"/>
    <x v="0"/>
    <x v="0"/>
    <x v="0"/>
    <x v="9"/>
    <x v="0"/>
    <x v="0"/>
    <n v="1"/>
    <n v="857"/>
    <n v="86.333017177458103"/>
    <n v="0.47949448953463097"/>
    <n v="0.162771831089735"/>
    <n v="0.894966459023112"/>
    <n v="5.2885882992281097"/>
    <n v="5.3398859167802204"/>
    <n v="5.1259015692771204"/>
    <m/>
    <m/>
    <m/>
    <m/>
    <m/>
    <m/>
    <x v="0"/>
  </r>
  <r>
    <x v="0"/>
    <x v="0"/>
    <x v="3"/>
    <x v="2"/>
    <x v="0"/>
    <x v="0"/>
    <x v="0"/>
    <x v="9"/>
    <x v="0"/>
    <x v="1"/>
    <n v="1"/>
    <n v="857"/>
    <s v="nan"/>
    <n v="0.48059360730593598"/>
    <n v="0.15468036529680301"/>
    <n v="0.64691716622023998"/>
    <n v="4.74084576190773"/>
    <n v="4.5964886316185503"/>
    <n v="5.1986640893962601"/>
    <m/>
    <m/>
    <m/>
    <m/>
    <m/>
    <m/>
    <x v="0"/>
  </r>
  <r>
    <x v="0"/>
    <x v="0"/>
    <x v="3"/>
    <x v="2"/>
    <x v="0"/>
    <x v="0"/>
    <x v="0"/>
    <x v="9"/>
    <x v="0"/>
    <x v="0"/>
    <n v="2"/>
    <n v="862"/>
    <n v="88.546528758251497"/>
    <n v="0.48564954356441697"/>
    <n v="0.16696745570779201"/>
    <n v="0.88677587028203997"/>
    <n v="5.36928932331592"/>
    <n v="5.5199446813898003"/>
    <n v="4.8534088547599303"/>
    <m/>
    <m/>
    <m/>
    <m/>
    <m/>
    <m/>
    <x v="0"/>
  </r>
  <r>
    <x v="0"/>
    <x v="0"/>
    <x v="3"/>
    <x v="2"/>
    <x v="0"/>
    <x v="0"/>
    <x v="0"/>
    <x v="9"/>
    <x v="0"/>
    <x v="1"/>
    <n v="2"/>
    <n v="862"/>
    <s v="nan"/>
    <n v="0.48555664274842297"/>
    <n v="0.159246575342465"/>
    <n v="0.64190081457755599"/>
    <n v="4.9470978124861498"/>
    <n v="5.1621619640841701"/>
    <n v="4.2106660206505397"/>
    <m/>
    <m/>
    <m/>
    <m/>
    <m/>
    <m/>
    <x v="0"/>
  </r>
  <r>
    <x v="0"/>
    <x v="0"/>
    <x v="3"/>
    <x v="2"/>
    <x v="0"/>
    <x v="0"/>
    <x v="0"/>
    <x v="9"/>
    <x v="0"/>
    <x v="0"/>
    <n v="3"/>
    <n v="863"/>
    <n v="97.107260485364606"/>
    <n v="0.49590867367573499"/>
    <n v="0.18324460870210099"/>
    <n v="0.88394773116300596"/>
    <n v="5.5811270024594197"/>
    <n v="5.8032561976024297"/>
    <n v="4.6849505944686403"/>
    <m/>
    <m/>
    <m/>
    <m/>
    <m/>
    <m/>
    <x v="0"/>
  </r>
  <r>
    <x v="0"/>
    <x v="0"/>
    <x v="3"/>
    <x v="2"/>
    <x v="0"/>
    <x v="0"/>
    <x v="0"/>
    <x v="9"/>
    <x v="0"/>
    <x v="1"/>
    <n v="3"/>
    <n v="863"/>
    <s v="nan"/>
    <n v="0.49853228962817903"/>
    <n v="0.178652968036529"/>
    <n v="0.62476442799599496"/>
    <n v="5.3792100967824901"/>
    <n v="5.5947690170647597"/>
    <n v="4.5095413494368097"/>
    <m/>
    <m/>
    <m/>
    <m/>
    <m/>
    <m/>
    <x v="0"/>
  </r>
  <r>
    <x v="0"/>
    <x v="0"/>
    <x v="3"/>
    <x v="2"/>
    <x v="0"/>
    <x v="0"/>
    <x v="0"/>
    <x v="9"/>
    <x v="0"/>
    <x v="0"/>
    <n v="4"/>
    <n v="856"/>
    <n v="88.786555688403396"/>
    <n v="0.48429012192936599"/>
    <n v="0.16743692687032899"/>
    <n v="0.89027763037839303"/>
    <n v="5.3909509194642098"/>
    <n v="5.1297246932976801"/>
    <n v="6.4010256606414302"/>
    <m/>
    <m/>
    <m/>
    <m/>
    <m/>
    <m/>
    <x v="0"/>
  </r>
  <r>
    <x v="0"/>
    <x v="0"/>
    <x v="3"/>
    <x v="2"/>
    <x v="0"/>
    <x v="0"/>
    <x v="0"/>
    <x v="9"/>
    <x v="0"/>
    <x v="1"/>
    <n v="4"/>
    <n v="856"/>
    <s v="nan"/>
    <n v="0.48401826484018201"/>
    <n v="0.16095890410958899"/>
    <n v="0.64578480764647705"/>
    <n v="5.13414594716164"/>
    <n v="5.0537013934828199"/>
    <n v="5.4451982213863799"/>
    <m/>
    <m/>
    <m/>
    <m/>
    <m/>
    <m/>
    <x v="0"/>
  </r>
  <r>
    <x v="0"/>
    <x v="0"/>
    <x v="3"/>
    <x v="2"/>
    <x v="0"/>
    <x v="0"/>
    <x v="0"/>
    <x v="9"/>
    <x v="0"/>
    <x v="0"/>
    <n v="5"/>
    <n v="859"/>
    <n v="85.853917355214406"/>
    <n v="0.47919511666789399"/>
    <n v="0.16193510977214201"/>
    <n v="0.88594309282046901"/>
    <n v="5.3101843609956898"/>
    <n v="5.3723520299057403"/>
    <n v="5.0795623634261204"/>
    <m/>
    <m/>
    <m/>
    <m/>
    <m/>
    <m/>
    <x v="0"/>
  </r>
  <r>
    <x v="0"/>
    <x v="0"/>
    <x v="3"/>
    <x v="2"/>
    <x v="0"/>
    <x v="0"/>
    <x v="0"/>
    <x v="9"/>
    <x v="0"/>
    <x v="1"/>
    <n v="5"/>
    <n v="859"/>
    <s v="nan"/>
    <n v="0.47927266797129697"/>
    <n v="0.15468036529680301"/>
    <n v="0.64917876625630799"/>
    <n v="4.9817132864961398"/>
    <n v="5.0700076693850402"/>
    <n v="4.6541696080373098"/>
    <m/>
    <m/>
    <m/>
    <m/>
    <m/>
    <m/>
    <x v="0"/>
  </r>
  <r>
    <x v="0"/>
    <x v="0"/>
    <x v="3"/>
    <x v="2"/>
    <x v="0"/>
    <x v="0"/>
    <x v="0"/>
    <x v="9"/>
    <x v="0"/>
    <x v="0"/>
    <n v="6"/>
    <n v="864"/>
    <n v="84.702898157022204"/>
    <n v="0.482766505908449"/>
    <n v="0.159753750309654"/>
    <n v="0.89022428434562995"/>
    <n v="5.3118763272950504"/>
    <n v="5.3895607470858096"/>
    <n v="4.9844919867482798"/>
    <m/>
    <m/>
    <m/>
    <m/>
    <m/>
    <m/>
    <x v="0"/>
  </r>
  <r>
    <x v="0"/>
    <x v="0"/>
    <x v="3"/>
    <x v="2"/>
    <x v="0"/>
    <x v="0"/>
    <x v="0"/>
    <x v="9"/>
    <x v="0"/>
    <x v="1"/>
    <n v="6"/>
    <n v="864"/>
    <s v="nan"/>
    <n v="0.48730430528375701"/>
    <n v="0.159246575342465"/>
    <n v="0.63959945283617303"/>
    <n v="5.17268087252467"/>
    <n v="5.1212469946229202"/>
    <n v="5.3894379293963297"/>
    <m/>
    <m/>
    <m/>
    <m/>
    <m/>
    <m/>
    <x v="0"/>
  </r>
  <r>
    <x v="0"/>
    <x v="0"/>
    <x v="3"/>
    <x v="2"/>
    <x v="0"/>
    <x v="0"/>
    <x v="0"/>
    <x v="9"/>
    <x v="0"/>
    <x v="0"/>
    <n v="7"/>
    <n v="866"/>
    <n v="89.604633425492096"/>
    <n v="0.487870311768968"/>
    <n v="0.16908393160819299"/>
    <n v="0.88333698002138195"/>
    <n v="5.3883246333840802"/>
    <n v="5.5349890878722796"/>
    <n v="4.84424681834723"/>
    <m/>
    <m/>
    <m/>
    <m/>
    <m/>
    <m/>
    <x v="0"/>
  </r>
  <r>
    <x v="0"/>
    <x v="0"/>
    <x v="3"/>
    <x v="2"/>
    <x v="0"/>
    <x v="0"/>
    <x v="0"/>
    <x v="9"/>
    <x v="0"/>
    <x v="1"/>
    <n v="7"/>
    <n v="866"/>
    <s v="nan"/>
    <n v="0.49046531854751002"/>
    <n v="0.16381278538812699"/>
    <n v="0.63578431668232505"/>
    <n v="5.2280265905969303"/>
    <n v="5.2405727853153898"/>
    <n v="5.1814842553510498"/>
    <m/>
    <m/>
    <m/>
    <m/>
    <m/>
    <m/>
    <x v="0"/>
  </r>
  <r>
    <x v="0"/>
    <x v="0"/>
    <x v="3"/>
    <x v="2"/>
    <x v="0"/>
    <x v="0"/>
    <x v="0"/>
    <x v="9"/>
    <x v="0"/>
    <x v="0"/>
    <n v="8"/>
    <n v="861"/>
    <n v="89.786284043601995"/>
    <n v="0.48708152805732902"/>
    <n v="0.16937881970955401"/>
    <n v="0.88577444512797998"/>
    <n v="5.4024796268186899"/>
    <n v="5.4330824692438897"/>
    <n v="5.2889529533058699"/>
    <m/>
    <m/>
    <m/>
    <m/>
    <m/>
    <m/>
    <x v="0"/>
  </r>
  <r>
    <x v="0"/>
    <x v="0"/>
    <x v="3"/>
    <x v="2"/>
    <x v="0"/>
    <x v="0"/>
    <x v="0"/>
    <x v="9"/>
    <x v="0"/>
    <x v="1"/>
    <n v="8"/>
    <n v="861"/>
    <s v="nan"/>
    <n v="0.48845401174168301"/>
    <n v="0.162100456621004"/>
    <n v="0.63924357070730398"/>
    <n v="5.2104833597179097"/>
    <n v="4.9523749927171297"/>
    <n v="6.1679821405272701"/>
    <m/>
    <m/>
    <m/>
    <m/>
    <m/>
    <m/>
    <x v="0"/>
  </r>
  <r>
    <x v="0"/>
    <x v="0"/>
    <x v="3"/>
    <x v="2"/>
    <x v="0"/>
    <x v="0"/>
    <x v="0"/>
    <x v="9"/>
    <x v="0"/>
    <x v="0"/>
    <n v="9"/>
    <n v="857"/>
    <n v="99.107718698169904"/>
    <n v="0.49476945449130599"/>
    <n v="0.18712989303836"/>
    <n v="0.88472994662975302"/>
    <n v="5.57951794357046"/>
    <n v="5.5189955224202096"/>
    <n v="5.9031813262435202"/>
    <m/>
    <m/>
    <m/>
    <m/>
    <m/>
    <m/>
    <x v="0"/>
  </r>
  <r>
    <x v="0"/>
    <x v="0"/>
    <x v="3"/>
    <x v="2"/>
    <x v="0"/>
    <x v="0"/>
    <x v="0"/>
    <x v="9"/>
    <x v="0"/>
    <x v="1"/>
    <n v="9"/>
    <n v="857"/>
    <s v="nan"/>
    <n v="0.49505870841487198"/>
    <n v="0.17465753424657501"/>
    <n v="0.628587015211301"/>
    <n v="5.3860018670891696"/>
    <n v="5.2787753825603003"/>
    <n v="5.9594304582652802"/>
    <m/>
    <m/>
    <m/>
    <m/>
    <m/>
    <m/>
    <x v="0"/>
  </r>
  <r>
    <x v="0"/>
    <x v="0"/>
    <x v="3"/>
    <x v="2"/>
    <x v="0"/>
    <x v="0"/>
    <x v="0"/>
    <x v="9"/>
    <x v="0"/>
    <x v="0"/>
    <n v="10"/>
    <n v="866"/>
    <n v="89.897984270849307"/>
    <n v="0.49071092490123303"/>
    <n v="0.169460728204824"/>
    <n v="0.88414173222103698"/>
    <n v="5.4609750974725104"/>
    <n v="5.6777523276876298"/>
    <n v="4.71867730916013"/>
    <m/>
    <m/>
    <m/>
    <m/>
    <m/>
    <m/>
    <x v="0"/>
  </r>
  <r>
    <x v="0"/>
    <x v="0"/>
    <x v="3"/>
    <x v="2"/>
    <x v="0"/>
    <x v="0"/>
    <x v="0"/>
    <x v="9"/>
    <x v="0"/>
    <x v="1"/>
    <n v="10"/>
    <n v="866"/>
    <s v="nan"/>
    <n v="0.49929876060013001"/>
    <n v="0.173515981735159"/>
    <n v="0.62818517737179902"/>
    <n v="5.1098129049180399"/>
    <n v="5.0277581090025203"/>
    <n v="5.3907884182045303"/>
    <m/>
    <m/>
    <m/>
    <m/>
    <m/>
    <m/>
    <x v="0"/>
  </r>
  <r>
    <x v="0"/>
    <x v="0"/>
    <x v="3"/>
    <x v="2"/>
    <x v="0"/>
    <x v="0"/>
    <x v="0"/>
    <x v="9"/>
    <x v="0"/>
    <x v="0"/>
    <n v="11"/>
    <n v="871"/>
    <n v="89.787958360019203"/>
    <n v="0.49334836071730098"/>
    <n v="0.16939171878951001"/>
    <n v="0.87894133135424901"/>
    <n v="5.4288573181782196"/>
    <n v="5.4690085603881"/>
    <n v="5.2913697312171202"/>
    <m/>
    <m/>
    <m/>
    <m/>
    <m/>
    <m/>
    <x v="0"/>
  </r>
  <r>
    <x v="0"/>
    <x v="0"/>
    <x v="3"/>
    <x v="2"/>
    <x v="0"/>
    <x v="0"/>
    <x v="0"/>
    <x v="9"/>
    <x v="0"/>
    <x v="1"/>
    <n v="11"/>
    <n v="871"/>
    <s v="nan"/>
    <n v="0.49415090237008003"/>
    <n v="0.16267123287671201"/>
    <n v="0.63538116795527"/>
    <n v="5.2300580343135996"/>
    <n v="5.4518858391382601"/>
    <n v="4.4704658541563997"/>
    <m/>
    <m/>
    <m/>
    <m/>
    <m/>
    <m/>
    <x v="0"/>
  </r>
  <r>
    <x v="0"/>
    <x v="0"/>
    <x v="3"/>
    <x v="2"/>
    <x v="0"/>
    <x v="0"/>
    <x v="0"/>
    <x v="9"/>
    <x v="0"/>
    <x v="0"/>
    <n v="12"/>
    <n v="865"/>
    <n v="93.313244616625596"/>
    <n v="0.49394796772821398"/>
    <n v="0.17604024586983599"/>
    <n v="0.883586713029482"/>
    <n v="5.49553729448008"/>
    <n v="5.5011391004040098"/>
    <n v="5.4684245538082497"/>
    <m/>
    <m/>
    <m/>
    <m/>
    <m/>
    <m/>
    <x v="0"/>
  </r>
  <r>
    <x v="0"/>
    <x v="0"/>
    <x v="3"/>
    <x v="2"/>
    <x v="0"/>
    <x v="0"/>
    <x v="0"/>
    <x v="9"/>
    <x v="0"/>
    <x v="1"/>
    <n v="12"/>
    <n v="865"/>
    <s v="nan"/>
    <n v="0.49276473146336103"/>
    <n v="0.16552511415525101"/>
    <n v="0.63617003051186305"/>
    <n v="5.3256658968574699"/>
    <n v="5.1600520500810703"/>
    <n v="6.1272369152552404"/>
    <m/>
    <m/>
    <m/>
    <m/>
    <m/>
    <m/>
    <x v="0"/>
  </r>
  <r>
    <x v="0"/>
    <x v="0"/>
    <x v="3"/>
    <x v="2"/>
    <x v="0"/>
    <x v="0"/>
    <x v="0"/>
    <x v="9"/>
    <x v="0"/>
    <x v="0"/>
    <n v="13"/>
    <n v="864"/>
    <n v="95.934012516951299"/>
    <n v="0.49424581068359302"/>
    <n v="0.18100727948429701"/>
    <n v="0.88563220544718801"/>
    <n v="5.5365708473454998"/>
    <n v="5.8050584847212603"/>
    <n v="4.3532364455782497"/>
    <m/>
    <m/>
    <m/>
    <m/>
    <m/>
    <m/>
    <x v="0"/>
  </r>
  <r>
    <x v="0"/>
    <x v="0"/>
    <x v="3"/>
    <x v="2"/>
    <x v="0"/>
    <x v="0"/>
    <x v="0"/>
    <x v="9"/>
    <x v="0"/>
    <x v="1"/>
    <n v="13"/>
    <n v="864"/>
    <s v="nan"/>
    <n v="0.50382420091324198"/>
    <n v="0.18378995433789899"/>
    <n v="0.619819627054222"/>
    <n v="5.5916028092181902"/>
    <n v="5.5506587805136496"/>
    <n v="5.7720598246196602"/>
    <m/>
    <m/>
    <m/>
    <m/>
    <m/>
    <m/>
    <x v="0"/>
  </r>
  <r>
    <x v="0"/>
    <x v="0"/>
    <x v="3"/>
    <x v="2"/>
    <x v="0"/>
    <x v="0"/>
    <x v="0"/>
    <x v="9"/>
    <x v="0"/>
    <x v="0"/>
    <n v="14"/>
    <n v="859"/>
    <n v="86.6065203466882"/>
    <n v="0.48260467894365999"/>
    <n v="0.163338884014925"/>
    <n v="0.88482505214741103"/>
    <n v="5.3720956455892601"/>
    <n v="5.3403834504806396"/>
    <n v="5.4561329626271"/>
    <m/>
    <m/>
    <m/>
    <m/>
    <m/>
    <m/>
    <x v="0"/>
  </r>
  <r>
    <x v="0"/>
    <x v="0"/>
    <x v="3"/>
    <x v="2"/>
    <x v="0"/>
    <x v="0"/>
    <x v="0"/>
    <x v="9"/>
    <x v="0"/>
    <x v="1"/>
    <n v="14"/>
    <n v="859"/>
    <s v="nan"/>
    <n v="0.487720156555773"/>
    <n v="0.16609589041095801"/>
    <n v="0.63697241186392195"/>
    <n v="5.4045090325639604"/>
    <n v="5.3591281899675396"/>
    <n v="5.5247682654445001"/>
    <m/>
    <m/>
    <m/>
    <m/>
    <m/>
    <m/>
    <x v="0"/>
  </r>
  <r>
    <x v="0"/>
    <x v="0"/>
    <x v="3"/>
    <x v="2"/>
    <x v="0"/>
    <x v="0"/>
    <x v="0"/>
    <x v="9"/>
    <x v="0"/>
    <x v="0"/>
    <n v="15"/>
    <n v="867"/>
    <n v="86.9646922102594"/>
    <n v="0.48643437864129002"/>
    <n v="0.16411367881727601"/>
    <n v="0.88411149908733699"/>
    <n v="5.3710768627765697"/>
    <n v="5.51085718658807"/>
    <n v="4.8731094591981003"/>
    <m/>
    <m/>
    <m/>
    <m/>
    <m/>
    <m/>
    <x v="0"/>
  </r>
  <r>
    <x v="0"/>
    <x v="0"/>
    <x v="3"/>
    <x v="2"/>
    <x v="0"/>
    <x v="0"/>
    <x v="0"/>
    <x v="9"/>
    <x v="0"/>
    <x v="1"/>
    <n v="15"/>
    <n v="867"/>
    <s v="nan"/>
    <n v="0.49443085453359398"/>
    <n v="0.16666666666666599"/>
    <n v="0.63236129634337401"/>
    <n v="5.2441061116322096"/>
    <n v="5.0422644972539601"/>
    <n v="5.9631668628547096"/>
    <m/>
    <m/>
    <m/>
    <m/>
    <m/>
    <m/>
    <x v="0"/>
  </r>
  <r>
    <x v="0"/>
    <x v="0"/>
    <x v="3"/>
    <x v="2"/>
    <x v="0"/>
    <x v="0"/>
    <x v="0"/>
    <x v="9"/>
    <x v="0"/>
    <x v="0"/>
    <n v="16"/>
    <n v="868"/>
    <n v="91.561821146883503"/>
    <n v="0.493451495743716"/>
    <n v="0.17276088561257399"/>
    <n v="0.88251994141108003"/>
    <n v="5.4753191833560901"/>
    <n v="5.5889839605135796"/>
    <n v="5.0536595261589197"/>
    <m/>
    <m/>
    <m/>
    <m/>
    <m/>
    <m/>
    <x v="0"/>
  </r>
  <r>
    <x v="0"/>
    <x v="0"/>
    <x v="3"/>
    <x v="2"/>
    <x v="0"/>
    <x v="0"/>
    <x v="0"/>
    <x v="9"/>
    <x v="0"/>
    <x v="1"/>
    <n v="16"/>
    <n v="868"/>
    <s v="nan"/>
    <n v="0.50067677756033901"/>
    <n v="0.170662100456621"/>
    <n v="0.62894231013773505"/>
    <n v="5.1174917659378796"/>
    <n v="5.0789271992517699"/>
    <n v="5.2605538681605504"/>
    <m/>
    <m/>
    <m/>
    <m/>
    <m/>
    <m/>
    <x v="0"/>
  </r>
  <r>
    <x v="0"/>
    <x v="0"/>
    <x v="3"/>
    <x v="2"/>
    <x v="0"/>
    <x v="0"/>
    <x v="0"/>
    <x v="9"/>
    <x v="0"/>
    <x v="0"/>
    <n v="17"/>
    <n v="870"/>
    <n v="95.859413370672897"/>
    <n v="0.50198833571034795"/>
    <n v="0.18103737973801501"/>
    <n v="0.880661045023867"/>
    <n v="5.5572204147981301"/>
    <n v="5.5174590133567101"/>
    <n v="5.8399681583815601"/>
    <m/>
    <m/>
    <m/>
    <m/>
    <m/>
    <m/>
    <x v="0"/>
  </r>
  <r>
    <x v="0"/>
    <x v="0"/>
    <x v="3"/>
    <x v="2"/>
    <x v="0"/>
    <x v="0"/>
    <x v="0"/>
    <x v="9"/>
    <x v="0"/>
    <x v="1"/>
    <n v="17"/>
    <n v="870"/>
    <s v="nan"/>
    <n v="0.49946183953033202"/>
    <n v="0.16837899543378901"/>
    <n v="0.63121510481062004"/>
    <n v="5.1087020694148402"/>
    <n v="4.9980305830662903"/>
    <n v="5.8956993056711902"/>
    <m/>
    <m/>
    <m/>
    <m/>
    <m/>
    <m/>
    <x v="0"/>
  </r>
  <r>
    <x v="0"/>
    <x v="0"/>
    <x v="3"/>
    <x v="2"/>
    <x v="0"/>
    <x v="0"/>
    <x v="0"/>
    <x v="9"/>
    <x v="0"/>
    <x v="0"/>
    <n v="18"/>
    <n v="869"/>
    <n v="96.349614819734597"/>
    <n v="0.50010063648984804"/>
    <n v="0.181887983337994"/>
    <n v="0.88000131279048099"/>
    <n v="5.5314682550933201"/>
    <n v="5.7265690164818297"/>
    <n v="4.3023334583456796"/>
    <m/>
    <m/>
    <m/>
    <m/>
    <m/>
    <m/>
    <x v="0"/>
  </r>
  <r>
    <x v="0"/>
    <x v="0"/>
    <x v="3"/>
    <x v="2"/>
    <x v="0"/>
    <x v="0"/>
    <x v="0"/>
    <x v="9"/>
    <x v="0"/>
    <x v="1"/>
    <n v="18"/>
    <n v="869"/>
    <s v="nan"/>
    <n v="0.49964394433572501"/>
    <n v="0.17465753424657501"/>
    <n v="0.627044640522882"/>
    <n v="5.3260023459085897"/>
    <n v="5.3540309054391502"/>
    <n v="5.1494224208660597"/>
    <m/>
    <m/>
    <m/>
    <m/>
    <m/>
    <m/>
    <x v="0"/>
  </r>
  <r>
    <x v="0"/>
    <x v="0"/>
    <x v="3"/>
    <x v="2"/>
    <x v="0"/>
    <x v="0"/>
    <x v="0"/>
    <x v="9"/>
    <x v="0"/>
    <x v="0"/>
    <n v="19"/>
    <n v="877"/>
    <n v="92.356833448591203"/>
    <n v="0.50127861472911395"/>
    <n v="0.17410799694752499"/>
    <n v="0.88502026767543296"/>
    <n v="5.5004894072564996"/>
    <n v="5.7952028139758101"/>
    <n v="4.3609309012751698"/>
    <m/>
    <m/>
    <m/>
    <m/>
    <m/>
    <m/>
    <x v="0"/>
  </r>
  <r>
    <x v="0"/>
    <x v="0"/>
    <x v="3"/>
    <x v="2"/>
    <x v="0"/>
    <x v="0"/>
    <x v="0"/>
    <x v="9"/>
    <x v="0"/>
    <x v="1"/>
    <n v="19"/>
    <n v="877"/>
    <s v="nan"/>
    <n v="0.49774135681669901"/>
    <n v="0.16267123287671201"/>
    <n v="0.63611617711531399"/>
    <n v="5.0667963380957204"/>
    <n v="5.3754877587186201"/>
    <n v="3.8731895116871899"/>
    <m/>
    <m/>
    <m/>
    <m/>
    <m/>
    <m/>
    <x v="0"/>
  </r>
  <r>
    <x v="0"/>
    <x v="0"/>
    <x v="3"/>
    <x v="2"/>
    <x v="0"/>
    <x v="0"/>
    <x v="0"/>
    <x v="9"/>
    <x v="0"/>
    <x v="0"/>
    <n v="20"/>
    <n v="851"/>
    <n v="90.450939359217699"/>
    <n v="0.47988627595898298"/>
    <n v="0.170690918791844"/>
    <n v="0.89193069265862002"/>
    <n v="5.4144592280844002"/>
    <n v="5.3435130472882202"/>
    <n v="5.6481642942365102"/>
    <m/>
    <m/>
    <m/>
    <m/>
    <m/>
    <m/>
    <x v="0"/>
  </r>
  <r>
    <x v="0"/>
    <x v="0"/>
    <x v="3"/>
    <x v="2"/>
    <x v="0"/>
    <x v="0"/>
    <x v="0"/>
    <x v="9"/>
    <x v="0"/>
    <x v="1"/>
    <n v="20"/>
    <n v="851"/>
    <s v="nan"/>
    <n v="0.48219178082191699"/>
    <n v="0.164383561643835"/>
    <n v="0.64164002909908602"/>
    <n v="5.0544751794686897"/>
    <n v="5.2246169840589101"/>
    <n v="4.4940080584656199"/>
    <m/>
    <m/>
    <m/>
    <m/>
    <m/>
    <m/>
    <x v="0"/>
  </r>
  <r>
    <x v="0"/>
    <x v="0"/>
    <x v="3"/>
    <x v="2"/>
    <x v="0"/>
    <x v="0"/>
    <x v="0"/>
    <x v="9"/>
    <x v="0"/>
    <x v="0"/>
    <n v="21"/>
    <n v="855"/>
    <n v="84.138577174736298"/>
    <n v="0.47583393567049098"/>
    <n v="0.15868719715937499"/>
    <n v="0.88779176545407601"/>
    <n v="5.2624646807121103"/>
    <n v="5.3401480301219904"/>
    <n v="5.0160974868693797"/>
    <m/>
    <m/>
    <m/>
    <m/>
    <m/>
    <m/>
    <x v="0"/>
  </r>
  <r>
    <x v="0"/>
    <x v="0"/>
    <x v="3"/>
    <x v="2"/>
    <x v="0"/>
    <x v="0"/>
    <x v="0"/>
    <x v="9"/>
    <x v="0"/>
    <x v="1"/>
    <n v="21"/>
    <n v="855"/>
    <s v="nan"/>
    <n v="0.47731572080887102"/>
    <n v="0.153538812785388"/>
    <n v="0.64923911749111896"/>
    <n v="5.1492975156935898"/>
    <n v="5.0542936874292996"/>
    <n v="5.4505953710460604"/>
    <m/>
    <m/>
    <m/>
    <m/>
    <m/>
    <m/>
    <x v="0"/>
  </r>
  <r>
    <x v="0"/>
    <x v="0"/>
    <x v="3"/>
    <x v="2"/>
    <x v="0"/>
    <x v="0"/>
    <x v="0"/>
    <x v="9"/>
    <x v="0"/>
    <x v="0"/>
    <n v="22"/>
    <n v="862"/>
    <n v="98.789102828059796"/>
    <n v="0.50032375678901198"/>
    <n v="0.18652805555670501"/>
    <n v="0.88501369727943602"/>
    <n v="5.6101586499991196"/>
    <n v="5.5884261946679796"/>
    <n v="5.7554229566861803"/>
    <m/>
    <m/>
    <m/>
    <m/>
    <m/>
    <m/>
    <x v="0"/>
  </r>
  <r>
    <x v="0"/>
    <x v="0"/>
    <x v="3"/>
    <x v="2"/>
    <x v="0"/>
    <x v="0"/>
    <x v="0"/>
    <x v="9"/>
    <x v="0"/>
    <x v="1"/>
    <n v="22"/>
    <n v="862"/>
    <s v="nan"/>
    <n v="0.50048923679060597"/>
    <n v="0.181506849315068"/>
    <n v="0.62666853218407503"/>
    <n v="5.2338754729119099"/>
    <n v="5.0874886078285204"/>
    <n v="6.2123560974166603"/>
    <m/>
    <m/>
    <m/>
    <m/>
    <m/>
    <m/>
    <x v="0"/>
  </r>
  <r>
    <x v="0"/>
    <x v="0"/>
    <x v="3"/>
    <x v="2"/>
    <x v="0"/>
    <x v="0"/>
    <x v="0"/>
    <x v="9"/>
    <x v="0"/>
    <x v="0"/>
    <n v="23"/>
    <n v="866"/>
    <n v="89.368443605522998"/>
    <n v="0.48920349739129199"/>
    <n v="0.16854861947174701"/>
    <n v="0.88465242532648702"/>
    <n v="5.3713560118317503"/>
    <n v="5.4541287342273703"/>
    <n v="5.0764781882973304"/>
    <m/>
    <m/>
    <m/>
    <m/>
    <m/>
    <m/>
    <x v="0"/>
  </r>
  <r>
    <x v="0"/>
    <x v="0"/>
    <x v="3"/>
    <x v="2"/>
    <x v="0"/>
    <x v="0"/>
    <x v="0"/>
    <x v="9"/>
    <x v="0"/>
    <x v="1"/>
    <n v="23"/>
    <n v="866"/>
    <s v="nan"/>
    <n v="0.49193574690149999"/>
    <n v="0.16666666666666599"/>
    <n v="0.63578431668232505"/>
    <n v="5.3913242331792697"/>
    <n v="4.9827972164405301"/>
    <n v="6.84670173031102"/>
    <m/>
    <m/>
    <m/>
    <m/>
    <m/>
    <m/>
    <x v="0"/>
  </r>
  <r>
    <x v="0"/>
    <x v="0"/>
    <x v="3"/>
    <x v="2"/>
    <x v="0"/>
    <x v="0"/>
    <x v="0"/>
    <x v="9"/>
    <x v="0"/>
    <x v="0"/>
    <n v="24"/>
    <n v="870"/>
    <n v="94.772543850828498"/>
    <n v="0.49728835546288602"/>
    <n v="0.17889167181778901"/>
    <n v="0.87734535263982305"/>
    <n v="5.5380669276366099"/>
    <n v="5.7120971093543798"/>
    <n v="4.5021729888403597"/>
    <m/>
    <m/>
    <m/>
    <m/>
    <m/>
    <m/>
    <x v="0"/>
  </r>
  <r>
    <x v="0"/>
    <x v="0"/>
    <x v="3"/>
    <x v="2"/>
    <x v="0"/>
    <x v="0"/>
    <x v="0"/>
    <x v="9"/>
    <x v="0"/>
    <x v="1"/>
    <n v="24"/>
    <n v="870"/>
    <s v="nan"/>
    <n v="0.50757229832572204"/>
    <n v="0.182077625570776"/>
    <n v="0.61908349463775503"/>
    <n v="5.4918915641485802"/>
    <n v="5.6244289673377796"/>
    <n v="4.7029784499271301"/>
    <m/>
    <m/>
    <m/>
    <m/>
    <m/>
    <m/>
    <x v="0"/>
  </r>
  <r>
    <x v="0"/>
    <x v="0"/>
    <x v="3"/>
    <x v="2"/>
    <x v="0"/>
    <x v="0"/>
    <x v="0"/>
    <x v="9"/>
    <x v="0"/>
    <x v="0"/>
    <n v="25"/>
    <n v="866"/>
    <n v="87.832836184412997"/>
    <n v="0.487186398131353"/>
    <n v="0.16557458823923499"/>
    <n v="0.88230269666869698"/>
    <n v="5.3919857647954501"/>
    <n v="5.4926056888229402"/>
    <n v="5.0335272854474997"/>
    <m/>
    <m/>
    <m/>
    <m/>
    <m/>
    <m/>
    <x v="0"/>
  </r>
  <r>
    <x v="0"/>
    <x v="0"/>
    <x v="3"/>
    <x v="2"/>
    <x v="0"/>
    <x v="0"/>
    <x v="0"/>
    <x v="9"/>
    <x v="0"/>
    <x v="1"/>
    <n v="25"/>
    <n v="866"/>
    <s v="nan"/>
    <n v="0.489791258969341"/>
    <n v="0.16609589041095801"/>
    <n v="0.63730414454442996"/>
    <n v="5.3980877069873099"/>
    <n v="5.2798249345552097"/>
    <n v="5.8193988337766598"/>
    <m/>
    <m/>
    <m/>
    <m/>
    <m/>
    <m/>
    <x v="0"/>
  </r>
  <r>
    <x v="0"/>
    <x v="0"/>
    <x v="3"/>
    <x v="2"/>
    <x v="0"/>
    <x v="0"/>
    <x v="0"/>
    <x v="9"/>
    <x v="0"/>
    <x v="0"/>
    <n v="26"/>
    <n v="861"/>
    <n v="81.682950294836203"/>
    <n v="0.47526677355946401"/>
    <n v="0.153816498006032"/>
    <n v="0.88803180087848999"/>
    <n v="5.2356191859519603"/>
    <n v="5.34637319200219"/>
    <n v="4.94212106991883"/>
    <m/>
    <m/>
    <m/>
    <m/>
    <m/>
    <m/>
    <x v="0"/>
  </r>
  <r>
    <x v="0"/>
    <x v="0"/>
    <x v="3"/>
    <x v="2"/>
    <x v="0"/>
    <x v="0"/>
    <x v="0"/>
    <x v="9"/>
    <x v="0"/>
    <x v="1"/>
    <n v="26"/>
    <n v="861"/>
    <s v="nan"/>
    <n v="0.480223961730811"/>
    <n v="0.15239726027397199"/>
    <n v="0.64838806320379805"/>
    <n v="5.1038464633019904"/>
    <n v="5.20553801901025"/>
    <n v="4.8343638406750804"/>
    <m/>
    <m/>
    <m/>
    <m/>
    <m/>
    <m/>
    <x v="0"/>
  </r>
  <r>
    <x v="0"/>
    <x v="0"/>
    <x v="3"/>
    <x v="2"/>
    <x v="0"/>
    <x v="0"/>
    <x v="0"/>
    <x v="9"/>
    <x v="0"/>
    <x v="0"/>
    <n v="27"/>
    <n v="864"/>
    <n v="98.237355547741899"/>
    <n v="0.50036711789718602"/>
    <n v="0.18545038220894899"/>
    <n v="0.88048595804126595"/>
    <n v="5.6166637462170197"/>
    <n v="5.6098340721141504"/>
    <n v="5.6573165682579702"/>
    <m/>
    <m/>
    <m/>
    <m/>
    <m/>
    <m/>
    <x v="0"/>
  </r>
  <r>
    <x v="0"/>
    <x v="0"/>
    <x v="3"/>
    <x v="2"/>
    <x v="0"/>
    <x v="0"/>
    <x v="0"/>
    <x v="9"/>
    <x v="0"/>
    <x v="1"/>
    <n v="27"/>
    <n v="864"/>
    <s v="nan"/>
    <n v="0.50485975212002598"/>
    <n v="0.182077625570776"/>
    <n v="0.62134115211437202"/>
    <n v="5.3444835902732901"/>
    <n v="5.1789971450151802"/>
    <n v="6.3295219549049602"/>
    <m/>
    <m/>
    <m/>
    <m/>
    <m/>
    <m/>
    <x v="0"/>
  </r>
  <r>
    <x v="0"/>
    <x v="0"/>
    <x v="3"/>
    <x v="2"/>
    <x v="0"/>
    <x v="0"/>
    <x v="0"/>
    <x v="9"/>
    <x v="0"/>
    <x v="0"/>
    <n v="28"/>
    <n v="858"/>
    <n v="95.353692659265306"/>
    <n v="0.49134212917487102"/>
    <n v="0.17994674631154201"/>
    <n v="0.88638019778482502"/>
    <n v="5.5207361458968496"/>
    <n v="5.5296686859882298"/>
    <n v="5.4861969908768504"/>
    <m/>
    <m/>
    <m/>
    <m/>
    <m/>
    <m/>
    <x v="0"/>
  </r>
  <r>
    <x v="0"/>
    <x v="0"/>
    <x v="3"/>
    <x v="2"/>
    <x v="0"/>
    <x v="0"/>
    <x v="0"/>
    <x v="9"/>
    <x v="0"/>
    <x v="1"/>
    <n v="28"/>
    <n v="858"/>
    <s v="nan"/>
    <n v="0.492449445531637"/>
    <n v="0.16894977168949701"/>
    <n v="0.63430861076632805"/>
    <n v="5.2047063277496299"/>
    <n v="5.34715940165123"/>
    <n v="4.6538877753301202"/>
    <m/>
    <m/>
    <m/>
    <m/>
    <m/>
    <m/>
    <x v="0"/>
  </r>
  <r>
    <x v="0"/>
    <x v="0"/>
    <x v="3"/>
    <x v="2"/>
    <x v="0"/>
    <x v="0"/>
    <x v="0"/>
    <x v="9"/>
    <x v="0"/>
    <x v="0"/>
    <n v="29"/>
    <n v="854"/>
    <n v="91.070592412312394"/>
    <n v="0.48434542136415598"/>
    <n v="0.17190535416331401"/>
    <n v="0.882766607771858"/>
    <n v="5.4270046617738101"/>
    <n v="5.65183256065073"/>
    <n v="4.6571394322861801"/>
    <m/>
    <m/>
    <m/>
    <m/>
    <m/>
    <m/>
    <x v="0"/>
  </r>
  <r>
    <x v="0"/>
    <x v="0"/>
    <x v="3"/>
    <x v="2"/>
    <x v="0"/>
    <x v="0"/>
    <x v="0"/>
    <x v="9"/>
    <x v="0"/>
    <x v="1"/>
    <n v="29"/>
    <n v="854"/>
    <s v="nan"/>
    <n v="0.49488747553815998"/>
    <n v="0.176369863013698"/>
    <n v="0.62821594570013395"/>
    <n v="5.2908296152933598"/>
    <n v="5.5256905578951603"/>
    <n v="4.4866088118386802"/>
    <m/>
    <m/>
    <m/>
    <m/>
    <m/>
    <m/>
    <x v="0"/>
  </r>
  <r>
    <x v="0"/>
    <x v="0"/>
    <x v="3"/>
    <x v="2"/>
    <x v="0"/>
    <x v="0"/>
    <x v="0"/>
    <x v="10"/>
    <x v="0"/>
    <x v="0"/>
    <n v="0"/>
    <n v="877"/>
    <n v="97.061568906298604"/>
    <n v="0.50688020325350602"/>
    <n v="0.18319120618773499"/>
    <n v="0.88171066645938001"/>
    <n v="5.5916856609948598"/>
    <n v="5.6866182462815402"/>
    <n v="4.8713148667606196"/>
    <m/>
    <m/>
    <m/>
    <m/>
    <m/>
    <m/>
    <x v="0"/>
  </r>
  <r>
    <x v="0"/>
    <x v="0"/>
    <x v="3"/>
    <x v="2"/>
    <x v="0"/>
    <x v="0"/>
    <x v="0"/>
    <x v="10"/>
    <x v="0"/>
    <x v="1"/>
    <n v="0"/>
    <n v="877"/>
    <s v="nan"/>
    <n v="0.51386986301369797"/>
    <n v="0.184931506849315"/>
    <n v="0.61496779592402295"/>
    <n v="5.58597680530338"/>
    <n v="5.5816185876571698"/>
    <n v="5.6190479862657599"/>
    <m/>
    <m/>
    <m/>
    <m/>
    <m/>
    <m/>
    <x v="0"/>
  </r>
  <r>
    <x v="0"/>
    <x v="0"/>
    <x v="3"/>
    <x v="2"/>
    <x v="0"/>
    <x v="0"/>
    <x v="0"/>
    <x v="10"/>
    <x v="0"/>
    <x v="0"/>
    <n v="1"/>
    <n v="873"/>
    <n v="99.815984390195496"/>
    <n v="0.50789261910970995"/>
    <n v="0.18841952325622999"/>
    <n v="0.87771737085525203"/>
    <n v="5.6254043031457099"/>
    <n v="5.7731199624822302"/>
    <n v="4.2326566579727496"/>
    <m/>
    <m/>
    <m/>
    <m/>
    <m/>
    <m/>
    <x v="0"/>
  </r>
  <r>
    <x v="0"/>
    <x v="0"/>
    <x v="3"/>
    <x v="2"/>
    <x v="0"/>
    <x v="0"/>
    <x v="0"/>
    <x v="10"/>
    <x v="0"/>
    <x v="1"/>
    <n v="1"/>
    <n v="873"/>
    <s v="nan"/>
    <n v="0.51081213307240703"/>
    <n v="0.18036529680365199"/>
    <n v="0.61796325352196002"/>
    <n v="5.4357526225863602"/>
    <n v="5.6898182253462997"/>
    <n v="3.04027693942116"/>
    <m/>
    <m/>
    <m/>
    <m/>
    <m/>
    <m/>
    <x v="0"/>
  </r>
  <r>
    <x v="0"/>
    <x v="0"/>
    <x v="3"/>
    <x v="2"/>
    <x v="0"/>
    <x v="0"/>
    <x v="0"/>
    <x v="10"/>
    <x v="0"/>
    <x v="0"/>
    <n v="2"/>
    <n v="872"/>
    <n v="93.0621984829436"/>
    <n v="0.49929377843420197"/>
    <n v="0.175558124680709"/>
    <n v="0.88152254348679604"/>
    <n v="5.4819617725243299"/>
    <n v="5.5842886162830103"/>
    <n v="4.6505561669850701"/>
    <m/>
    <m/>
    <m/>
    <m/>
    <m/>
    <m/>
    <x v="0"/>
  </r>
  <r>
    <x v="0"/>
    <x v="0"/>
    <x v="3"/>
    <x v="2"/>
    <x v="0"/>
    <x v="0"/>
    <x v="0"/>
    <x v="10"/>
    <x v="0"/>
    <x v="1"/>
    <n v="2"/>
    <n v="872"/>
    <s v="nan"/>
    <n v="0.50154109589041096"/>
    <n v="0.16894977168949701"/>
    <n v="0.63045421044504801"/>
    <n v="5.3813322423672698"/>
    <n v="5.4136680924109299"/>
    <n v="5.1186034607625404"/>
    <m/>
    <m/>
    <m/>
    <m/>
    <m/>
    <m/>
    <x v="0"/>
  </r>
  <r>
    <x v="0"/>
    <x v="0"/>
    <x v="3"/>
    <x v="2"/>
    <x v="0"/>
    <x v="0"/>
    <x v="0"/>
    <x v="10"/>
    <x v="0"/>
    <x v="0"/>
    <n v="3"/>
    <n v="865"/>
    <n v="100.395591630971"/>
    <n v="0.50334053255560796"/>
    <n v="0.18964904379608599"/>
    <n v="0.87991363233130204"/>
    <n v="5.6292472844920303"/>
    <n v="5.5870677554299899"/>
    <n v="6.1469051411625397"/>
    <m/>
    <m/>
    <m/>
    <m/>
    <m/>
    <m/>
    <x v="0"/>
  </r>
  <r>
    <x v="0"/>
    <x v="0"/>
    <x v="3"/>
    <x v="2"/>
    <x v="0"/>
    <x v="0"/>
    <x v="0"/>
    <x v="10"/>
    <x v="0"/>
    <x v="1"/>
    <n v="3"/>
    <n v="865"/>
    <s v="nan"/>
    <n v="0.50239726027397202"/>
    <n v="0.181506849315068"/>
    <n v="0.62400462478667396"/>
    <n v="5.5314789769255404"/>
    <n v="5.51567536770703"/>
    <n v="5.7254323627890198"/>
    <m/>
    <m/>
    <m/>
    <m/>
    <m/>
    <m/>
    <x v="0"/>
  </r>
  <r>
    <x v="0"/>
    <x v="0"/>
    <x v="3"/>
    <x v="2"/>
    <x v="0"/>
    <x v="0"/>
    <x v="0"/>
    <x v="10"/>
    <x v="0"/>
    <x v="0"/>
    <n v="4"/>
    <n v="871"/>
    <n v="102.11350023013701"/>
    <n v="0.51055511179379598"/>
    <n v="0.19274565634861399"/>
    <n v="0.87581948399291798"/>
    <n v="5.7010642253520896"/>
    <n v="5.6717939494874496"/>
    <n v="6.00052166304412"/>
    <m/>
    <m/>
    <m/>
    <m/>
    <m/>
    <m/>
    <x v="0"/>
  </r>
  <r>
    <x v="0"/>
    <x v="0"/>
    <x v="3"/>
    <x v="2"/>
    <x v="0"/>
    <x v="0"/>
    <x v="0"/>
    <x v="10"/>
    <x v="0"/>
    <x v="1"/>
    <n v="4"/>
    <n v="871"/>
    <s v="nan"/>
    <n v="0.51107305936073"/>
    <n v="0.18093607305935999"/>
    <n v="0.61719383825233498"/>
    <n v="5.4185298385512199"/>
    <n v="5.4703131313750299"/>
    <n v="4.8887469196614504"/>
    <m/>
    <m/>
    <m/>
    <m/>
    <m/>
    <m/>
    <x v="0"/>
  </r>
  <r>
    <x v="0"/>
    <x v="0"/>
    <x v="3"/>
    <x v="2"/>
    <x v="0"/>
    <x v="0"/>
    <x v="0"/>
    <x v="10"/>
    <x v="0"/>
    <x v="0"/>
    <n v="5"/>
    <n v="873"/>
    <n v="104.365385362013"/>
    <n v="0.513514623491233"/>
    <n v="0.19713731930623399"/>
    <n v="0.87846250206696797"/>
    <n v="5.7184267872152104"/>
    <n v="5.7704228228943402"/>
    <n v="4.8214951717503096"/>
    <m/>
    <m/>
    <m/>
    <m/>
    <m/>
    <m/>
    <x v="0"/>
  </r>
  <r>
    <x v="0"/>
    <x v="0"/>
    <x v="3"/>
    <x v="2"/>
    <x v="0"/>
    <x v="0"/>
    <x v="0"/>
    <x v="10"/>
    <x v="0"/>
    <x v="1"/>
    <n v="5"/>
    <n v="873"/>
    <s v="nan"/>
    <n v="0.50979288975864301"/>
    <n v="0.18378995433789899"/>
    <n v="0.61947718779637495"/>
    <n v="5.3191658681587803"/>
    <n v="5.3716527501011502"/>
    <n v="4.4137671546528603"/>
    <m/>
    <m/>
    <m/>
    <m/>
    <m/>
    <m/>
    <x v="0"/>
  </r>
  <r>
    <x v="0"/>
    <x v="0"/>
    <x v="3"/>
    <x v="2"/>
    <x v="0"/>
    <x v="0"/>
    <x v="0"/>
    <x v="10"/>
    <x v="0"/>
    <x v="0"/>
    <n v="6"/>
    <n v="864"/>
    <n v="96.561621671552004"/>
    <n v="0.49881990724893799"/>
    <n v="0.18235824841997"/>
    <n v="0.88118758032449795"/>
    <n v="5.5768203110079604"/>
    <n v="5.4837396705434296"/>
    <n v="6.3331005147822896"/>
    <m/>
    <m/>
    <m/>
    <m/>
    <m/>
    <m/>
    <x v="0"/>
  </r>
  <r>
    <x v="0"/>
    <x v="0"/>
    <x v="3"/>
    <x v="2"/>
    <x v="0"/>
    <x v="0"/>
    <x v="0"/>
    <x v="10"/>
    <x v="0"/>
    <x v="1"/>
    <n v="6"/>
    <n v="864"/>
    <s v="nan"/>
    <n v="0.50353881278538803"/>
    <n v="0.178652968036529"/>
    <n v="0.62438420223467195"/>
    <n v="5.4998825153747202"/>
    <n v="5.3190440400642096"/>
    <n v="6.9691951272726298"/>
    <m/>
    <m/>
    <m/>
    <m/>
    <m/>
    <m/>
    <x v="0"/>
  </r>
  <r>
    <x v="0"/>
    <x v="0"/>
    <x v="3"/>
    <x v="2"/>
    <x v="0"/>
    <x v="0"/>
    <x v="0"/>
    <x v="10"/>
    <x v="0"/>
    <x v="0"/>
    <n v="7"/>
    <n v="869"/>
    <n v="96.193808426898499"/>
    <n v="0.50153802851789298"/>
    <n v="0.181629678976334"/>
    <n v="0.87909168349294498"/>
    <n v="5.5380387790480698"/>
    <n v="5.5689692849461503"/>
    <n v="5.2867284186261401"/>
    <m/>
    <m/>
    <m/>
    <m/>
    <m/>
    <m/>
    <x v="0"/>
  </r>
  <r>
    <x v="0"/>
    <x v="0"/>
    <x v="3"/>
    <x v="2"/>
    <x v="0"/>
    <x v="0"/>
    <x v="0"/>
    <x v="10"/>
    <x v="0"/>
    <x v="1"/>
    <n v="7"/>
    <n v="869"/>
    <s v="nan"/>
    <n v="0.50329419439008405"/>
    <n v="0.176369863013698"/>
    <n v="0.624010054114426"/>
    <n v="5.4856068521284298"/>
    <n v="5.5880198261489102"/>
    <n v="4.6535014382120696"/>
    <m/>
    <m/>
    <m/>
    <m/>
    <m/>
    <m/>
    <x v="0"/>
  </r>
  <r>
    <x v="0"/>
    <x v="0"/>
    <x v="3"/>
    <x v="2"/>
    <x v="0"/>
    <x v="0"/>
    <x v="0"/>
    <x v="10"/>
    <x v="0"/>
    <x v="0"/>
    <n v="8"/>
    <n v="876"/>
    <n v="96.195760331694601"/>
    <n v="0.50493255084670396"/>
    <n v="0.18151583287274001"/>
    <n v="0.87882224109271001"/>
    <n v="5.5364233402912504"/>
    <n v="5.7243274756022098"/>
    <n v="4.2002161558577296"/>
    <m/>
    <m/>
    <m/>
    <m/>
    <m/>
    <m/>
    <x v="0"/>
  </r>
  <r>
    <x v="0"/>
    <x v="0"/>
    <x v="3"/>
    <x v="2"/>
    <x v="0"/>
    <x v="0"/>
    <x v="0"/>
    <x v="10"/>
    <x v="0"/>
    <x v="1"/>
    <n v="8"/>
    <n v="876"/>
    <s v="nan"/>
    <n v="0.50614807566862297"/>
    <n v="0.173515981735159"/>
    <n v="0.62289439382536305"/>
    <n v="5.5053197062461603"/>
    <n v="5.4968846077288704"/>
    <n v="5.5653026290358003"/>
    <m/>
    <m/>
    <m/>
    <m/>
    <m/>
    <m/>
    <x v="0"/>
  </r>
  <r>
    <x v="0"/>
    <x v="0"/>
    <x v="3"/>
    <x v="2"/>
    <x v="0"/>
    <x v="0"/>
    <x v="0"/>
    <x v="10"/>
    <x v="0"/>
    <x v="0"/>
    <n v="9"/>
    <n v="872"/>
    <n v="94.701035321567801"/>
    <n v="0.50066146642541498"/>
    <n v="0.17874978232117"/>
    <n v="0.87929508465276796"/>
    <n v="5.5201214320693097"/>
    <n v="5.62801868973468"/>
    <n v="4.3152687214726697"/>
    <m/>
    <m/>
    <m/>
    <m/>
    <m/>
    <m/>
    <x v="0"/>
  </r>
  <r>
    <x v="0"/>
    <x v="0"/>
    <x v="3"/>
    <x v="2"/>
    <x v="0"/>
    <x v="0"/>
    <x v="0"/>
    <x v="10"/>
    <x v="0"/>
    <x v="1"/>
    <n v="9"/>
    <n v="872"/>
    <s v="nan"/>
    <n v="0.49571917808219101"/>
    <n v="0.161529680365296"/>
    <n v="0.63651329768870901"/>
    <n v="5.3287503019405502"/>
    <n v="5.1906378210346498"/>
    <n v="6.8710063387231397"/>
    <m/>
    <m/>
    <m/>
    <m/>
    <m/>
    <m/>
    <x v="0"/>
  </r>
  <r>
    <x v="0"/>
    <x v="0"/>
    <x v="3"/>
    <x v="2"/>
    <x v="0"/>
    <x v="0"/>
    <x v="0"/>
    <x v="10"/>
    <x v="0"/>
    <x v="0"/>
    <n v="10"/>
    <n v="870"/>
    <n v="102.478575995474"/>
    <n v="0.50790815873547301"/>
    <n v="0.19356841492442101"/>
    <n v="0.87572075751323997"/>
    <n v="5.6895178926044796"/>
    <n v="5.81790853016697"/>
    <n v="3.7351270763753299"/>
    <m/>
    <m/>
    <m/>
    <m/>
    <m/>
    <m/>
    <x v="0"/>
  </r>
  <r>
    <x v="0"/>
    <x v="0"/>
    <x v="3"/>
    <x v="2"/>
    <x v="0"/>
    <x v="0"/>
    <x v="0"/>
    <x v="10"/>
    <x v="0"/>
    <x v="1"/>
    <n v="10"/>
    <n v="870"/>
    <s v="nan"/>
    <n v="0.51518264840182604"/>
    <n v="0.190639269406392"/>
    <n v="0.61150123827971303"/>
    <n v="5.4460484910624496"/>
    <n v="5.5569054053325901"/>
    <n v="3.7585599071725002"/>
    <m/>
    <m/>
    <m/>
    <m/>
    <m/>
    <m/>
    <x v="0"/>
  </r>
  <r>
    <x v="0"/>
    <x v="0"/>
    <x v="3"/>
    <x v="2"/>
    <x v="0"/>
    <x v="0"/>
    <x v="0"/>
    <x v="10"/>
    <x v="0"/>
    <x v="0"/>
    <n v="11"/>
    <n v="868"/>
    <n v="96.772638707374"/>
    <n v="0.50215185106764004"/>
    <n v="0.18262767937476401"/>
    <n v="0.88275111099094705"/>
    <n v="5.57764078261373"/>
    <n v="5.4837400348825298"/>
    <n v="6.2901817506916302"/>
    <m/>
    <m/>
    <m/>
    <m/>
    <m/>
    <m/>
    <x v="0"/>
  </r>
  <r>
    <x v="0"/>
    <x v="0"/>
    <x v="3"/>
    <x v="2"/>
    <x v="0"/>
    <x v="0"/>
    <x v="0"/>
    <x v="10"/>
    <x v="0"/>
    <x v="1"/>
    <n v="11"/>
    <n v="868"/>
    <s v="nan"/>
    <n v="0.50290280495759898"/>
    <n v="0.17408675799086701"/>
    <n v="0.62590603691638003"/>
    <n v="5.4290577296178997"/>
    <n v="5.4669746259945304"/>
    <n v="5.1413353982893604"/>
    <m/>
    <m/>
    <m/>
    <m/>
    <m/>
    <m/>
    <x v="0"/>
  </r>
  <r>
    <x v="0"/>
    <x v="0"/>
    <x v="3"/>
    <x v="2"/>
    <x v="0"/>
    <x v="0"/>
    <x v="0"/>
    <x v="10"/>
    <x v="0"/>
    <x v="0"/>
    <n v="12"/>
    <n v="869"/>
    <n v="100.838063594307"/>
    <n v="0.50733866383125403"/>
    <n v="0.19043024307070799"/>
    <n v="0.87896493174972101"/>
    <n v="5.6566713715469499"/>
    <n v="5.6221752878752298"/>
    <n v="5.95793716894664"/>
    <m/>
    <m/>
    <m/>
    <m/>
    <m/>
    <m/>
    <x v="0"/>
  </r>
  <r>
    <x v="0"/>
    <x v="0"/>
    <x v="3"/>
    <x v="2"/>
    <x v="0"/>
    <x v="0"/>
    <x v="0"/>
    <x v="10"/>
    <x v="0"/>
    <x v="1"/>
    <n v="12"/>
    <n v="869"/>
    <s v="nan"/>
    <n v="0.50582191780821895"/>
    <n v="0.176369863013698"/>
    <n v="0.62249276091019801"/>
    <n v="5.4317604357792204"/>
    <n v="5.4952110142762196"/>
    <n v="4.8776253835721199"/>
    <m/>
    <m/>
    <m/>
    <m/>
    <m/>
    <m/>
    <x v="0"/>
  </r>
  <r>
    <x v="0"/>
    <x v="0"/>
    <x v="3"/>
    <x v="2"/>
    <x v="0"/>
    <x v="0"/>
    <x v="0"/>
    <x v="10"/>
    <x v="0"/>
    <x v="0"/>
    <n v="13"/>
    <n v="869"/>
    <n v="97.186240973285095"/>
    <n v="0.50003940856262996"/>
    <n v="0.183365405407133"/>
    <n v="0.88178231283755404"/>
    <n v="5.5883934755823699"/>
    <n v="5.6524411888680204"/>
    <n v="5.0680058051364103"/>
    <m/>
    <m/>
    <m/>
    <m/>
    <m/>
    <m/>
    <x v="0"/>
  </r>
  <r>
    <x v="0"/>
    <x v="0"/>
    <x v="3"/>
    <x v="2"/>
    <x v="0"/>
    <x v="0"/>
    <x v="0"/>
    <x v="10"/>
    <x v="0"/>
    <x v="1"/>
    <n v="13"/>
    <n v="869"/>
    <s v="nan"/>
    <n v="0.50593607305935995"/>
    <n v="0.178652968036529"/>
    <n v="0.62097546770596901"/>
    <n v="5.37998582030212"/>
    <n v="5.4437584932742702"/>
    <n v="4.8618328524033902"/>
    <m/>
    <m/>
    <m/>
    <m/>
    <m/>
    <m/>
    <x v="0"/>
  </r>
  <r>
    <x v="0"/>
    <x v="0"/>
    <x v="3"/>
    <x v="2"/>
    <x v="0"/>
    <x v="0"/>
    <x v="0"/>
    <x v="10"/>
    <x v="0"/>
    <x v="0"/>
    <n v="14"/>
    <n v="867"/>
    <n v="100.879359755661"/>
    <n v="0.50496275353158304"/>
    <n v="0.190556759346868"/>
    <n v="0.87610241019558199"/>
    <n v="5.6608094399519002"/>
    <n v="5.74974138636723"/>
    <n v="4.8223082308930403"/>
    <m/>
    <m/>
    <m/>
    <m/>
    <m/>
    <m/>
    <x v="0"/>
  </r>
  <r>
    <x v="0"/>
    <x v="0"/>
    <x v="3"/>
    <x v="2"/>
    <x v="0"/>
    <x v="0"/>
    <x v="0"/>
    <x v="10"/>
    <x v="0"/>
    <x v="1"/>
    <n v="14"/>
    <n v="867"/>
    <s v="nan"/>
    <n v="0.50673515981735096"/>
    <n v="0.184931506849315"/>
    <n v="0.62020944438167902"/>
    <n v="5.58787847524074"/>
    <n v="5.6040725000514398"/>
    <n v="5.4351919555969497"/>
    <m/>
    <m/>
    <m/>
    <m/>
    <m/>
    <m/>
    <x v="0"/>
  </r>
  <r>
    <x v="0"/>
    <x v="0"/>
    <x v="3"/>
    <x v="2"/>
    <x v="0"/>
    <x v="0"/>
    <x v="0"/>
    <x v="10"/>
    <x v="0"/>
    <x v="0"/>
    <n v="15"/>
    <n v="874"/>
    <n v="99.911939107191998"/>
    <n v="0.50887562962664801"/>
    <n v="0.18859476386304799"/>
    <n v="0.88024791908872302"/>
    <n v="5.6363923618935301"/>
    <n v="5.8001011732199901"/>
    <n v="4.2066687429757801"/>
    <m/>
    <m/>
    <m/>
    <m/>
    <m/>
    <m/>
    <x v="0"/>
  </r>
  <r>
    <x v="0"/>
    <x v="0"/>
    <x v="3"/>
    <x v="2"/>
    <x v="0"/>
    <x v="0"/>
    <x v="0"/>
    <x v="10"/>
    <x v="0"/>
    <x v="1"/>
    <n v="15"/>
    <n v="874"/>
    <s v="nan"/>
    <n v="0.509915198956294"/>
    <n v="0.17979452054794501"/>
    <n v="0.61910419814949502"/>
    <n v="5.5777818297586004"/>
    <n v="5.7017852405536003"/>
    <n v="4.49481870881562"/>
    <m/>
    <m/>
    <m/>
    <m/>
    <m/>
    <m/>
    <x v="0"/>
  </r>
  <r>
    <x v="0"/>
    <x v="0"/>
    <x v="3"/>
    <x v="2"/>
    <x v="0"/>
    <x v="0"/>
    <x v="0"/>
    <x v="10"/>
    <x v="0"/>
    <x v="0"/>
    <n v="16"/>
    <n v="872"/>
    <n v="97.765952391939507"/>
    <n v="0.50505222640858205"/>
    <n v="0.18453895960390401"/>
    <n v="0.879537713009925"/>
    <n v="5.5849872382943504"/>
    <n v="5.6655717025782097"/>
    <n v="4.5959960857196904"/>
    <m/>
    <m/>
    <m/>
    <m/>
    <m/>
    <m/>
    <x v="0"/>
  </r>
  <r>
    <x v="0"/>
    <x v="0"/>
    <x v="3"/>
    <x v="2"/>
    <x v="0"/>
    <x v="0"/>
    <x v="0"/>
    <x v="10"/>
    <x v="0"/>
    <x v="1"/>
    <n v="16"/>
    <n v="872"/>
    <s v="nan"/>
    <n v="0.50632746249184601"/>
    <n v="0.17237442922374399"/>
    <n v="0.62288035139047004"/>
    <n v="5.28415843949014"/>
    <n v="5.1412599160530501"/>
    <n v="7.0379130453089598"/>
    <m/>
    <m/>
    <m/>
    <m/>
    <m/>
    <m/>
    <x v="0"/>
  </r>
  <r>
    <x v="0"/>
    <x v="0"/>
    <x v="3"/>
    <x v="2"/>
    <x v="0"/>
    <x v="0"/>
    <x v="0"/>
    <x v="10"/>
    <x v="0"/>
    <x v="0"/>
    <n v="17"/>
    <n v="870"/>
    <n v="98.002375149667202"/>
    <n v="0.50256986327233599"/>
    <n v="0.185009097499963"/>
    <n v="0.88007204612131895"/>
    <n v="5.5761682902188001"/>
    <n v="5.59500548282975"/>
    <n v="5.3658196393964896"/>
    <m/>
    <m/>
    <m/>
    <m/>
    <m/>
    <m/>
    <x v="0"/>
  </r>
  <r>
    <x v="0"/>
    <x v="0"/>
    <x v="3"/>
    <x v="2"/>
    <x v="0"/>
    <x v="0"/>
    <x v="0"/>
    <x v="10"/>
    <x v="0"/>
    <x v="1"/>
    <n v="17"/>
    <n v="870"/>
    <s v="nan"/>
    <n v="0.50684116112198296"/>
    <n v="0.18093607305935999"/>
    <n v="0.62059994590936296"/>
    <n v="5.4006387996821097"/>
    <n v="5.5264341232044503"/>
    <n v="3.9959243536826401"/>
    <m/>
    <m/>
    <m/>
    <m/>
    <m/>
    <m/>
    <x v="0"/>
  </r>
  <r>
    <x v="0"/>
    <x v="0"/>
    <x v="3"/>
    <x v="2"/>
    <x v="0"/>
    <x v="0"/>
    <x v="0"/>
    <x v="10"/>
    <x v="0"/>
    <x v="0"/>
    <n v="18"/>
    <n v="869"/>
    <n v="101.65475297250001"/>
    <n v="0.50779437420426499"/>
    <n v="0.191985975267777"/>
    <n v="0.87844482728742701"/>
    <n v="5.6549043278963396"/>
    <n v="5.6917729830739496"/>
    <n v="5.2432043450797696"/>
    <m/>
    <m/>
    <m/>
    <m/>
    <m/>
    <m/>
    <x v="0"/>
  </r>
  <r>
    <x v="0"/>
    <x v="0"/>
    <x v="3"/>
    <x v="2"/>
    <x v="0"/>
    <x v="0"/>
    <x v="0"/>
    <x v="10"/>
    <x v="0"/>
    <x v="1"/>
    <n v="18"/>
    <n v="869"/>
    <s v="nan"/>
    <n v="0.50753424657534196"/>
    <n v="0.18378995433789899"/>
    <n v="0.62097546770597001"/>
    <n v="5.3318353478914302"/>
    <n v="5.35920257820871"/>
    <n v="5.0262346093484496"/>
    <m/>
    <m/>
    <m/>
    <m/>
    <m/>
    <m/>
    <x v="0"/>
  </r>
  <r>
    <x v="0"/>
    <x v="0"/>
    <x v="3"/>
    <x v="2"/>
    <x v="0"/>
    <x v="0"/>
    <x v="0"/>
    <x v="10"/>
    <x v="0"/>
    <x v="0"/>
    <n v="19"/>
    <n v="873"/>
    <n v="105.644481175723"/>
    <n v="0.51567658541208705"/>
    <n v="0.19955117009012999"/>
    <n v="0.87766295083365997"/>
    <n v="5.7638816196221496"/>
    <n v="5.8009307546273803"/>
    <n v="5.0281916530897304"/>
    <m/>
    <m/>
    <m/>
    <m/>
    <m/>
    <m/>
    <x v="0"/>
  </r>
  <r>
    <x v="0"/>
    <x v="0"/>
    <x v="3"/>
    <x v="2"/>
    <x v="0"/>
    <x v="0"/>
    <x v="0"/>
    <x v="10"/>
    <x v="0"/>
    <x v="1"/>
    <n v="19"/>
    <n v="873"/>
    <s v="nan"/>
    <n v="0.51788975864318298"/>
    <n v="0.192922374429223"/>
    <n v="0.60887964787547"/>
    <n v="5.4232821084375002"/>
    <n v="5.5122886920365"/>
    <n v="3.65586566268599"/>
    <m/>
    <m/>
    <m/>
    <m/>
    <m/>
    <m/>
    <x v="0"/>
  </r>
  <r>
    <x v="0"/>
    <x v="0"/>
    <x v="3"/>
    <x v="2"/>
    <x v="0"/>
    <x v="0"/>
    <x v="0"/>
    <x v="10"/>
    <x v="0"/>
    <x v="0"/>
    <n v="20"/>
    <n v="867"/>
    <n v="100.864081027078"/>
    <n v="0.50583083129096895"/>
    <n v="0.19048298836411101"/>
    <n v="0.878888189272234"/>
    <n v="5.6531457819332198"/>
    <n v="5.6118364200462496"/>
    <n v="6.1601243141823803"/>
    <m/>
    <m/>
    <m/>
    <m/>
    <m/>
    <m/>
    <x v="0"/>
  </r>
  <r>
    <x v="0"/>
    <x v="0"/>
    <x v="3"/>
    <x v="2"/>
    <x v="0"/>
    <x v="0"/>
    <x v="0"/>
    <x v="10"/>
    <x v="0"/>
    <x v="1"/>
    <n v="20"/>
    <n v="867"/>
    <s v="nan"/>
    <n v="0.50362035225048896"/>
    <n v="0.17694063926940601"/>
    <n v="0.62476638886731395"/>
    <n v="5.4941615459191198"/>
    <n v="5.43265796813587"/>
    <n v="6.2489781823499504"/>
    <m/>
    <m/>
    <m/>
    <m/>
    <m/>
    <m/>
    <x v="0"/>
  </r>
  <r>
    <x v="0"/>
    <x v="0"/>
    <x v="3"/>
    <x v="2"/>
    <x v="0"/>
    <x v="0"/>
    <x v="0"/>
    <x v="10"/>
    <x v="0"/>
    <x v="0"/>
    <n v="21"/>
    <n v="872"/>
    <n v="91.696923845133099"/>
    <n v="0.49653310787814098"/>
    <n v="0.17302250919731199"/>
    <n v="0.88186727108609198"/>
    <n v="5.4815867720554001"/>
    <n v="5.4557251811013803"/>
    <n v="5.69171219855681"/>
    <m/>
    <m/>
    <m/>
    <m/>
    <m/>
    <m/>
    <x v="0"/>
  </r>
  <r>
    <x v="0"/>
    <x v="0"/>
    <x v="3"/>
    <x v="2"/>
    <x v="0"/>
    <x v="0"/>
    <x v="0"/>
    <x v="10"/>
    <x v="0"/>
    <x v="1"/>
    <n v="21"/>
    <n v="872"/>
    <s v="nan"/>
    <n v="0.49774135681669901"/>
    <n v="0.16666666666666599"/>
    <n v="0.63196898225596199"/>
    <n v="5.1542528273527797"/>
    <n v="5.18688300597195"/>
    <n v="4.88913262607202"/>
    <m/>
    <m/>
    <m/>
    <m/>
    <m/>
    <m/>
    <x v="0"/>
  </r>
  <r>
    <x v="0"/>
    <x v="0"/>
    <x v="3"/>
    <x v="2"/>
    <x v="0"/>
    <x v="0"/>
    <x v="0"/>
    <x v="10"/>
    <x v="0"/>
    <x v="0"/>
    <n v="22"/>
    <n v="873"/>
    <n v="95.723431647073298"/>
    <n v="0.50245400941757501"/>
    <n v="0.180639752817259"/>
    <n v="0.88341810695051504"/>
    <n v="5.5498125910978597"/>
    <n v="5.8211076272679501"/>
    <n v="3.1805026085457699"/>
    <m/>
    <m/>
    <m/>
    <m/>
    <m/>
    <m/>
    <x v="0"/>
  </r>
  <r>
    <x v="0"/>
    <x v="0"/>
    <x v="3"/>
    <x v="2"/>
    <x v="0"/>
    <x v="0"/>
    <x v="0"/>
    <x v="10"/>
    <x v="0"/>
    <x v="1"/>
    <n v="22"/>
    <n v="873"/>
    <s v="nan"/>
    <n v="0.50874918460534901"/>
    <n v="0.18321917808219099"/>
    <n v="0.61947718779637495"/>
    <n v="5.3387871726615499"/>
    <n v="5.6090103271085701"/>
    <n v="2.9788382904909501"/>
    <m/>
    <m/>
    <m/>
    <m/>
    <m/>
    <m/>
    <x v="0"/>
  </r>
  <r>
    <x v="0"/>
    <x v="0"/>
    <x v="3"/>
    <x v="2"/>
    <x v="0"/>
    <x v="0"/>
    <x v="0"/>
    <x v="10"/>
    <x v="0"/>
    <x v="0"/>
    <n v="23"/>
    <n v="865"/>
    <n v="100.845788215629"/>
    <n v="0.50416943804575198"/>
    <n v="0.19042164079922999"/>
    <n v="0.88352836229091003"/>
    <n v="5.6135052352936796"/>
    <n v="5.7125847348262004"/>
    <n v="4.7482109393763503"/>
    <m/>
    <m/>
    <m/>
    <m/>
    <m/>
    <m/>
    <x v="0"/>
  </r>
  <r>
    <x v="0"/>
    <x v="0"/>
    <x v="3"/>
    <x v="2"/>
    <x v="0"/>
    <x v="0"/>
    <x v="0"/>
    <x v="10"/>
    <x v="0"/>
    <x v="1"/>
    <n v="23"/>
    <n v="865"/>
    <s v="nan"/>
    <n v="0.49863013698630099"/>
    <n v="0.173515981735159"/>
    <n v="0.630087327649269"/>
    <n v="5.2449041946175097"/>
    <n v="5.36437649115057"/>
    <n v="4.20151280489545"/>
    <m/>
    <m/>
    <m/>
    <m/>
    <m/>
    <m/>
    <x v="0"/>
  </r>
  <r>
    <x v="0"/>
    <x v="0"/>
    <x v="3"/>
    <x v="2"/>
    <x v="0"/>
    <x v="0"/>
    <x v="0"/>
    <x v="10"/>
    <x v="0"/>
    <x v="0"/>
    <n v="24"/>
    <n v="874"/>
    <n v="100.786208509704"/>
    <n v="0.509850316954088"/>
    <n v="0.19029503567455799"/>
    <n v="0.87846214627530395"/>
    <n v="5.6325875781193204"/>
    <n v="5.87920178483534"/>
    <n v="3.1095345401785202"/>
    <m/>
    <m/>
    <m/>
    <m/>
    <m/>
    <m/>
    <x v="0"/>
  </r>
  <r>
    <x v="0"/>
    <x v="0"/>
    <x v="3"/>
    <x v="2"/>
    <x v="0"/>
    <x v="0"/>
    <x v="0"/>
    <x v="10"/>
    <x v="0"/>
    <x v="1"/>
    <n v="24"/>
    <n v="874"/>
    <s v="nan"/>
    <n v="0.50799086757990797"/>
    <n v="0.17694063926940601"/>
    <n v="0.62213039453927299"/>
    <n v="5.2524437390554404"/>
    <n v="5.1756550955079996"/>
    <n v="6.0380506307330997"/>
    <m/>
    <m/>
    <m/>
    <m/>
    <m/>
    <m/>
    <x v="0"/>
  </r>
  <r>
    <x v="0"/>
    <x v="0"/>
    <x v="3"/>
    <x v="2"/>
    <x v="0"/>
    <x v="0"/>
    <x v="0"/>
    <x v="10"/>
    <x v="0"/>
    <x v="0"/>
    <n v="25"/>
    <n v="870"/>
    <n v="97.896941966787494"/>
    <n v="0.50269878864193795"/>
    <n v="0.18483725669157899"/>
    <n v="0.88053463767232099"/>
    <n v="5.5790603095776596"/>
    <n v="5.749906356346"/>
    <n v="3.9682261543333501"/>
    <m/>
    <m/>
    <m/>
    <m/>
    <m/>
    <m/>
    <x v="0"/>
  </r>
  <r>
    <x v="0"/>
    <x v="0"/>
    <x v="3"/>
    <x v="2"/>
    <x v="0"/>
    <x v="0"/>
    <x v="0"/>
    <x v="10"/>
    <x v="0"/>
    <x v="1"/>
    <n v="25"/>
    <n v="870"/>
    <s v="nan"/>
    <n v="0.49949445531637299"/>
    <n v="0.17237442922374399"/>
    <n v="0.629698653539012"/>
    <n v="5.2116812126408396"/>
    <n v="5.3260391383290298"/>
    <n v="4.1334493418664398"/>
    <m/>
    <m/>
    <m/>
    <m/>
    <m/>
    <m/>
    <x v="0"/>
  </r>
  <r>
    <x v="0"/>
    <x v="0"/>
    <x v="3"/>
    <x v="2"/>
    <x v="0"/>
    <x v="0"/>
    <x v="0"/>
    <x v="10"/>
    <x v="0"/>
    <x v="0"/>
    <n v="26"/>
    <n v="868"/>
    <n v="99.974255567821203"/>
    <n v="0.50484350104817699"/>
    <n v="0.18877383898644301"/>
    <n v="0.88092610794635795"/>
    <n v="5.6270070662574803"/>
    <n v="5.6086855909613398"/>
    <n v="5.79975240476392"/>
    <m/>
    <m/>
    <m/>
    <m/>
    <m/>
    <m/>
    <x v="0"/>
  </r>
  <r>
    <x v="0"/>
    <x v="0"/>
    <x v="3"/>
    <x v="2"/>
    <x v="0"/>
    <x v="0"/>
    <x v="0"/>
    <x v="10"/>
    <x v="0"/>
    <x v="1"/>
    <n v="26"/>
    <n v="868"/>
    <s v="nan"/>
    <n v="0.50376712328767104"/>
    <n v="0.17808219178082099"/>
    <n v="0.62590603691637903"/>
    <n v="5.3803361063922797"/>
    <n v="5.1674370033009502"/>
    <n v="7.3876705069677202"/>
    <m/>
    <m/>
    <m/>
    <m/>
    <m/>
    <m/>
    <x v="0"/>
  </r>
  <r>
    <x v="0"/>
    <x v="0"/>
    <x v="3"/>
    <x v="2"/>
    <x v="0"/>
    <x v="0"/>
    <x v="0"/>
    <x v="10"/>
    <x v="0"/>
    <x v="0"/>
    <n v="27"/>
    <n v="861"/>
    <n v="95.381228009709602"/>
    <n v="0.49251570036964798"/>
    <n v="0.179993268750793"/>
    <n v="0.88645263566416599"/>
    <n v="5.5199139371285497"/>
    <n v="5.7350481686987802"/>
    <n v="4.5269867144967"/>
    <m/>
    <m/>
    <m/>
    <m/>
    <m/>
    <m/>
    <x v="0"/>
  </r>
  <r>
    <x v="0"/>
    <x v="0"/>
    <x v="3"/>
    <x v="2"/>
    <x v="0"/>
    <x v="0"/>
    <x v="0"/>
    <x v="10"/>
    <x v="0"/>
    <x v="1"/>
    <n v="27"/>
    <n v="861"/>
    <s v="nan"/>
    <n v="0.48882909328114799"/>
    <n v="0.16324200913242001"/>
    <n v="0.63771948862455496"/>
    <n v="5.1320105703536303"/>
    <n v="5.3096547233734501"/>
    <n v="4.31211447949293"/>
    <m/>
    <m/>
    <m/>
    <m/>
    <m/>
    <m/>
    <x v="0"/>
  </r>
  <r>
    <x v="0"/>
    <x v="0"/>
    <x v="3"/>
    <x v="2"/>
    <x v="0"/>
    <x v="0"/>
    <x v="0"/>
    <x v="10"/>
    <x v="0"/>
    <x v="0"/>
    <n v="28"/>
    <n v="871"/>
    <n v="99.575251540135497"/>
    <n v="0.50771358260420996"/>
    <n v="0.188029527702085"/>
    <n v="0.88412935621544297"/>
    <n v="5.6293546142160098"/>
    <n v="5.5135988384009202"/>
    <n v="6.6402883896678597"/>
    <m/>
    <m/>
    <m/>
    <m/>
    <m/>
    <m/>
    <x v="0"/>
  </r>
  <r>
    <x v="0"/>
    <x v="0"/>
    <x v="3"/>
    <x v="2"/>
    <x v="0"/>
    <x v="0"/>
    <x v="0"/>
    <x v="10"/>
    <x v="0"/>
    <x v="1"/>
    <n v="28"/>
    <n v="871"/>
    <s v="nan"/>
    <n v="0.51015981735159799"/>
    <n v="0.182077625570776"/>
    <n v="0.62022505986949095"/>
    <n v="5.6276910100844004"/>
    <n v="5.6453895596905701"/>
    <n v="5.4731236768571501"/>
    <m/>
    <m/>
    <m/>
    <m/>
    <m/>
    <m/>
    <x v="0"/>
  </r>
  <r>
    <x v="0"/>
    <x v="0"/>
    <x v="3"/>
    <x v="2"/>
    <x v="0"/>
    <x v="0"/>
    <x v="0"/>
    <x v="10"/>
    <x v="0"/>
    <x v="0"/>
    <n v="29"/>
    <n v="865"/>
    <n v="98.107582841765307"/>
    <n v="0.49933666199211901"/>
    <n v="0.18523205997546"/>
    <n v="0.88128048634820599"/>
    <n v="5.5812096738005197"/>
    <n v="5.74248914777829"/>
    <n v="4.27081394773115"/>
    <m/>
    <m/>
    <m/>
    <m/>
    <m/>
    <m/>
    <x v="0"/>
  </r>
  <r>
    <x v="0"/>
    <x v="0"/>
    <x v="3"/>
    <x v="2"/>
    <x v="0"/>
    <x v="0"/>
    <x v="0"/>
    <x v="10"/>
    <x v="0"/>
    <x v="1"/>
    <n v="29"/>
    <n v="865"/>
    <s v="nan"/>
    <n v="0.49902968036529599"/>
    <n v="0.17522831050228299"/>
    <n v="0.62704597621797198"/>
    <n v="5.3193432816205997"/>
    <n v="5.4967998017867696"/>
    <n v="3.8775090552704001"/>
    <m/>
    <m/>
    <m/>
    <m/>
    <m/>
    <m/>
    <x v="0"/>
  </r>
  <r>
    <x v="0"/>
    <x v="0"/>
    <x v="3"/>
    <x v="2"/>
    <x v="0"/>
    <x v="0"/>
    <x v="0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5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5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6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6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7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7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8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8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9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9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1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1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1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1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1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1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1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1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1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1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15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15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16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16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17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17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18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18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19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19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2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2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2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2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2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2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2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2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2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2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25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25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26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26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27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27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28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28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0"/>
    <x v="0"/>
    <x v="0"/>
    <x v="0"/>
    <n v="29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0"/>
    <x v="0"/>
    <x v="0"/>
    <x v="1"/>
    <n v="29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1"/>
    <x v="0"/>
    <x v="0"/>
    <n v="0"/>
    <n v="969"/>
    <n v="48.289499035183098"/>
    <n v="0.49358076431521303"/>
    <n v="8.9238993703691899E-2"/>
    <n v="0.92447794264495997"/>
    <n v="4.6698381643516296"/>
    <s v="nan"/>
    <n v="4.6698381643516296"/>
    <m/>
    <m/>
    <m/>
    <m/>
    <m/>
    <m/>
    <x v="0"/>
  </r>
  <r>
    <x v="0"/>
    <x v="0"/>
    <x v="3"/>
    <x v="2"/>
    <x v="0"/>
    <x v="0"/>
    <x v="14"/>
    <x v="1"/>
    <x v="0"/>
    <x v="1"/>
    <n v="0"/>
    <n v="969"/>
    <s v="nan"/>
    <n v="0.48816590563165801"/>
    <n v="8.7899543378995401E-2"/>
    <n v="0.66116945075675104"/>
    <n v="4.28413032216395"/>
    <s v="nan"/>
    <n v="4.28413032216395"/>
    <m/>
    <m/>
    <m/>
    <m/>
    <m/>
    <m/>
    <x v="0"/>
  </r>
  <r>
    <x v="0"/>
    <x v="0"/>
    <x v="3"/>
    <x v="2"/>
    <x v="0"/>
    <x v="0"/>
    <x v="14"/>
    <x v="1"/>
    <x v="0"/>
    <x v="0"/>
    <n v="1"/>
    <n v="1006"/>
    <n v="48.360327252006698"/>
    <n v="0.50432017279229102"/>
    <n v="8.9077373980272503E-2"/>
    <n v="0.91453038924327801"/>
    <n v="4.7324602726821396"/>
    <s v="nan"/>
    <n v="4.7324602726821396"/>
    <m/>
    <m/>
    <m/>
    <m/>
    <m/>
    <m/>
    <x v="0"/>
  </r>
  <r>
    <x v="0"/>
    <x v="0"/>
    <x v="3"/>
    <x v="2"/>
    <x v="0"/>
    <x v="0"/>
    <x v="14"/>
    <x v="1"/>
    <x v="0"/>
    <x v="1"/>
    <n v="1"/>
    <n v="1006"/>
    <s v="nan"/>
    <n v="0.49718517783586202"/>
    <n v="8.5045662100456595E-2"/>
    <n v="0.65113984182844897"/>
    <n v="3.9864902903425601"/>
    <s v="nan"/>
    <n v="3.9864902903425601"/>
    <m/>
    <m/>
    <m/>
    <m/>
    <m/>
    <m/>
    <x v="0"/>
  </r>
  <r>
    <x v="0"/>
    <x v="0"/>
    <x v="3"/>
    <x v="2"/>
    <x v="0"/>
    <x v="0"/>
    <x v="14"/>
    <x v="1"/>
    <x v="0"/>
    <x v="0"/>
    <n v="2"/>
    <n v="972"/>
    <n v="41.032966908510303"/>
    <n v="0.48165684778757001"/>
    <n v="7.5464600887348507E-2"/>
    <n v="0.92523895850541404"/>
    <n v="4.5057029244559397"/>
    <s v="nan"/>
    <n v="4.5057029244559397"/>
    <m/>
    <m/>
    <m/>
    <m/>
    <m/>
    <m/>
    <x v="0"/>
  </r>
  <r>
    <x v="0"/>
    <x v="0"/>
    <x v="3"/>
    <x v="2"/>
    <x v="0"/>
    <x v="0"/>
    <x v="14"/>
    <x v="1"/>
    <x v="0"/>
    <x v="1"/>
    <n v="2"/>
    <n v="972"/>
    <s v="nan"/>
    <n v="0.469960861056751"/>
    <n v="6.2785388127853795E-2"/>
    <n v="0.68022670131527796"/>
    <n v="3.8106105084723398"/>
    <s v="nan"/>
    <n v="3.8106105084723398"/>
    <m/>
    <m/>
    <m/>
    <m/>
    <m/>
    <m/>
    <x v="0"/>
  </r>
  <r>
    <x v="0"/>
    <x v="0"/>
    <x v="3"/>
    <x v="2"/>
    <x v="0"/>
    <x v="0"/>
    <x v="14"/>
    <x v="1"/>
    <x v="0"/>
    <x v="0"/>
    <n v="3"/>
    <n v="1008"/>
    <n v="44.383005410129101"/>
    <n v="0.50566528521227305"/>
    <n v="8.1675961843637707E-2"/>
    <n v="0.92383965204207497"/>
    <n v="4.6337008822366297"/>
    <s v="nan"/>
    <n v="4.6337008822366297"/>
    <m/>
    <m/>
    <m/>
    <m/>
    <m/>
    <m/>
    <x v="0"/>
  </r>
  <r>
    <x v="0"/>
    <x v="0"/>
    <x v="3"/>
    <x v="2"/>
    <x v="0"/>
    <x v="0"/>
    <x v="14"/>
    <x v="1"/>
    <x v="0"/>
    <x v="1"/>
    <n v="3"/>
    <n v="1008"/>
    <s v="nan"/>
    <n v="0.49788170353238798"/>
    <n v="7.4200913242009101E-2"/>
    <n v="0.65752570664472898"/>
    <n v="4.2003634690967804"/>
    <s v="nan"/>
    <n v="4.2003634690967804"/>
    <m/>
    <m/>
    <m/>
    <m/>
    <m/>
    <m/>
    <x v="0"/>
  </r>
  <r>
    <x v="0"/>
    <x v="0"/>
    <x v="3"/>
    <x v="2"/>
    <x v="0"/>
    <x v="0"/>
    <x v="14"/>
    <x v="1"/>
    <x v="0"/>
    <x v="0"/>
    <n v="4"/>
    <n v="979"/>
    <n v="46.858656105970397"/>
    <n v="0.49158553362171697"/>
    <n v="8.6332843934736198E-2"/>
    <n v="0.92308630643647904"/>
    <n v="4.6735423080215597"/>
    <s v="nan"/>
    <n v="4.6735423080215597"/>
    <m/>
    <m/>
    <m/>
    <m/>
    <m/>
    <m/>
    <x v="0"/>
  </r>
  <r>
    <x v="0"/>
    <x v="0"/>
    <x v="3"/>
    <x v="2"/>
    <x v="0"/>
    <x v="0"/>
    <x v="14"/>
    <x v="1"/>
    <x v="0"/>
    <x v="1"/>
    <n v="4"/>
    <n v="979"/>
    <s v="nan"/>
    <n v="0.47960055545671898"/>
    <n v="7.0776255707762498E-2"/>
    <n v="0.67051776217533499"/>
    <n v="4.0879566177699402"/>
    <s v="nan"/>
    <n v="4.0879566177699402"/>
    <m/>
    <m/>
    <m/>
    <m/>
    <m/>
    <m/>
    <x v="0"/>
  </r>
  <r>
    <x v="0"/>
    <x v="0"/>
    <x v="3"/>
    <x v="2"/>
    <x v="0"/>
    <x v="0"/>
    <x v="14"/>
    <x v="1"/>
    <x v="0"/>
    <x v="0"/>
    <n v="5"/>
    <n v="976"/>
    <n v="47.081627208302102"/>
    <n v="0.49384815531366"/>
    <n v="8.6815346109855807E-2"/>
    <n v="0.92630115035897298"/>
    <n v="4.6655611081826498"/>
    <s v="nan"/>
    <n v="4.6655611081826498"/>
    <m/>
    <m/>
    <m/>
    <m/>
    <m/>
    <m/>
    <x v="0"/>
  </r>
  <r>
    <x v="0"/>
    <x v="0"/>
    <x v="3"/>
    <x v="2"/>
    <x v="0"/>
    <x v="0"/>
    <x v="14"/>
    <x v="1"/>
    <x v="0"/>
    <x v="1"/>
    <n v="5"/>
    <n v="976"/>
    <s v="nan"/>
    <n v="0.49156338334420502"/>
    <n v="9.0182648401826396E-2"/>
    <n v="0.65724704685014201"/>
    <n v="4.1692922235116496"/>
    <s v="nan"/>
    <n v="4.1692922235116496"/>
    <m/>
    <m/>
    <m/>
    <m/>
    <m/>
    <m/>
    <x v="0"/>
  </r>
  <r>
    <x v="0"/>
    <x v="0"/>
    <x v="3"/>
    <x v="2"/>
    <x v="0"/>
    <x v="0"/>
    <x v="14"/>
    <x v="1"/>
    <x v="0"/>
    <x v="0"/>
    <n v="6"/>
    <n v="945"/>
    <n v="42.567156863901701"/>
    <n v="0.47028799512160002"/>
    <n v="7.8582455992628905E-2"/>
    <n v="0.922137914647569"/>
    <n v="4.5150006390961197"/>
    <s v="nan"/>
    <n v="4.5150006390961197"/>
    <m/>
    <m/>
    <m/>
    <m/>
    <m/>
    <m/>
    <x v="0"/>
  </r>
  <r>
    <x v="0"/>
    <x v="0"/>
    <x v="3"/>
    <x v="2"/>
    <x v="0"/>
    <x v="0"/>
    <x v="14"/>
    <x v="1"/>
    <x v="0"/>
    <x v="1"/>
    <n v="6"/>
    <n v="945"/>
    <s v="nan"/>
    <n v="0.46606055664274798"/>
    <n v="7.9908675799086698E-2"/>
    <n v="0.675732839944024"/>
    <n v="4.1069752223071898"/>
    <s v="nan"/>
    <n v="4.1069752223071898"/>
    <m/>
    <m/>
    <m/>
    <m/>
    <m/>
    <m/>
    <x v="0"/>
  </r>
  <r>
    <x v="0"/>
    <x v="0"/>
    <x v="3"/>
    <x v="2"/>
    <x v="0"/>
    <x v="0"/>
    <x v="14"/>
    <x v="1"/>
    <x v="0"/>
    <x v="0"/>
    <n v="7"/>
    <n v="987"/>
    <n v="43.5356738889989"/>
    <n v="0.49421029861008697"/>
    <n v="8.0298086348119593E-2"/>
    <n v="0.92744478326156599"/>
    <n v="4.6299287325903702"/>
    <s v="nan"/>
    <n v="4.6299287325903702"/>
    <m/>
    <m/>
    <m/>
    <m/>
    <m/>
    <m/>
    <x v="0"/>
  </r>
  <r>
    <x v="0"/>
    <x v="0"/>
    <x v="3"/>
    <x v="2"/>
    <x v="0"/>
    <x v="0"/>
    <x v="14"/>
    <x v="1"/>
    <x v="0"/>
    <x v="1"/>
    <n v="7"/>
    <n v="987"/>
    <s v="nan"/>
    <n v="0.492278212654924"/>
    <n v="8.2191780821917804E-2"/>
    <n v="0.65910670102941504"/>
    <n v="4.3083493858673503"/>
    <s v="nan"/>
    <n v="4.3083493858673503"/>
    <m/>
    <m/>
    <m/>
    <m/>
    <m/>
    <m/>
    <x v="0"/>
  </r>
  <r>
    <x v="0"/>
    <x v="0"/>
    <x v="3"/>
    <x v="2"/>
    <x v="0"/>
    <x v="0"/>
    <x v="14"/>
    <x v="1"/>
    <x v="0"/>
    <x v="0"/>
    <n v="8"/>
    <n v="971"/>
    <n v="44.853082510243702"/>
    <n v="0.48728162472988201"/>
    <n v="8.2738895082343097E-2"/>
    <n v="0.92438778848758996"/>
    <n v="4.6062644473647296"/>
    <s v="nan"/>
    <n v="4.6062644473647296"/>
    <m/>
    <m/>
    <m/>
    <m/>
    <m/>
    <m/>
    <x v="0"/>
  </r>
  <r>
    <x v="0"/>
    <x v="0"/>
    <x v="3"/>
    <x v="2"/>
    <x v="0"/>
    <x v="0"/>
    <x v="14"/>
    <x v="1"/>
    <x v="0"/>
    <x v="1"/>
    <n v="8"/>
    <n v="971"/>
    <s v="nan"/>
    <n v="0.48059360730593598"/>
    <n v="7.8196347031963404E-2"/>
    <n v="0.66908595899347001"/>
    <n v="3.97358142214321"/>
    <s v="nan"/>
    <n v="3.97358142214321"/>
    <m/>
    <m/>
    <m/>
    <m/>
    <m/>
    <m/>
    <x v="0"/>
  </r>
  <r>
    <x v="0"/>
    <x v="0"/>
    <x v="3"/>
    <x v="2"/>
    <x v="0"/>
    <x v="0"/>
    <x v="14"/>
    <x v="1"/>
    <x v="0"/>
    <x v="0"/>
    <n v="9"/>
    <n v="978"/>
    <n v="44.836028689350698"/>
    <n v="0.492608820876696"/>
    <n v="8.2562286855419401E-2"/>
    <n v="0.92374953425876405"/>
    <n v="4.5747156845669803"/>
    <s v="nan"/>
    <n v="4.5747156845669803"/>
    <m/>
    <m/>
    <m/>
    <m/>
    <m/>
    <m/>
    <x v="0"/>
  </r>
  <r>
    <x v="0"/>
    <x v="0"/>
    <x v="3"/>
    <x v="2"/>
    <x v="0"/>
    <x v="0"/>
    <x v="14"/>
    <x v="1"/>
    <x v="0"/>
    <x v="1"/>
    <n v="9"/>
    <n v="978"/>
    <s v="nan"/>
    <n v="0.47969667318982301"/>
    <n v="6.3926940639269403E-2"/>
    <n v="0.67660973810946101"/>
    <n v="3.8795705193576802"/>
    <s v="nan"/>
    <n v="3.8795705193576802"/>
    <m/>
    <m/>
    <m/>
    <m/>
    <m/>
    <m/>
    <x v="0"/>
  </r>
  <r>
    <x v="0"/>
    <x v="0"/>
    <x v="3"/>
    <x v="2"/>
    <x v="0"/>
    <x v="0"/>
    <x v="14"/>
    <x v="1"/>
    <x v="0"/>
    <x v="0"/>
    <n v="10"/>
    <n v="981"/>
    <n v="42.262138847623397"/>
    <n v="0.48728105370552599"/>
    <n v="7.7839237256802904E-2"/>
    <n v="0.92382329136610797"/>
    <n v="4.5577426748184804"/>
    <s v="nan"/>
    <n v="4.5577426748184804"/>
    <m/>
    <m/>
    <m/>
    <m/>
    <m/>
    <m/>
    <x v="0"/>
  </r>
  <r>
    <x v="0"/>
    <x v="0"/>
    <x v="3"/>
    <x v="2"/>
    <x v="0"/>
    <x v="0"/>
    <x v="14"/>
    <x v="1"/>
    <x v="0"/>
    <x v="1"/>
    <n v="10"/>
    <n v="981"/>
    <s v="nan"/>
    <n v="0.477766658759809"/>
    <n v="6.9634703196347E-2"/>
    <n v="0.67266492855332605"/>
    <n v="4.0068052543401"/>
    <s v="nan"/>
    <n v="4.0068052543401"/>
    <m/>
    <m/>
    <m/>
    <m/>
    <m/>
    <m/>
    <x v="0"/>
  </r>
  <r>
    <x v="0"/>
    <x v="0"/>
    <x v="3"/>
    <x v="2"/>
    <x v="0"/>
    <x v="0"/>
    <x v="14"/>
    <x v="1"/>
    <x v="0"/>
    <x v="0"/>
    <n v="11"/>
    <n v="973"/>
    <n v="44.679261205240898"/>
    <n v="0.48925852476770898"/>
    <n v="8.2370717608535704E-2"/>
    <n v="0.92434194634068101"/>
    <n v="4.5831961136608896"/>
    <s v="nan"/>
    <n v="4.5831961136608896"/>
    <m/>
    <m/>
    <m/>
    <m/>
    <m/>
    <m/>
    <x v="0"/>
  </r>
  <r>
    <x v="0"/>
    <x v="0"/>
    <x v="3"/>
    <x v="2"/>
    <x v="0"/>
    <x v="0"/>
    <x v="14"/>
    <x v="1"/>
    <x v="0"/>
    <x v="1"/>
    <n v="11"/>
    <n v="973"/>
    <s v="nan"/>
    <n v="0.483912263535551"/>
    <n v="8.6187214611872107E-2"/>
    <n v="0.66118162178681195"/>
    <n v="4.1656790783234898"/>
    <s v="nan"/>
    <n v="4.1656790783234898"/>
    <m/>
    <m/>
    <m/>
    <m/>
    <m/>
    <m/>
    <x v="0"/>
  </r>
  <r>
    <x v="0"/>
    <x v="0"/>
    <x v="3"/>
    <x v="2"/>
    <x v="0"/>
    <x v="0"/>
    <x v="14"/>
    <x v="1"/>
    <x v="0"/>
    <x v="0"/>
    <n v="12"/>
    <n v="969"/>
    <n v="44.444130281578403"/>
    <n v="0.48576977421218598"/>
    <n v="8.2219153367243406E-2"/>
    <n v="0.92326042219541204"/>
    <n v="4.60916570022692"/>
    <s v="nan"/>
    <n v="4.60916570022692"/>
    <m/>
    <m/>
    <m/>
    <m/>
    <m/>
    <m/>
    <x v="0"/>
  </r>
  <r>
    <x v="0"/>
    <x v="0"/>
    <x v="3"/>
    <x v="2"/>
    <x v="0"/>
    <x v="0"/>
    <x v="14"/>
    <x v="1"/>
    <x v="0"/>
    <x v="1"/>
    <n v="12"/>
    <n v="969"/>
    <s v="nan"/>
    <n v="0.47687268971515501"/>
    <n v="7.9337899543378901E-2"/>
    <n v="0.66692845939368595"/>
    <n v="4.1243516935981903"/>
    <s v="nan"/>
    <n v="4.1243516935981903"/>
    <m/>
    <m/>
    <m/>
    <m/>
    <m/>
    <m/>
    <x v="0"/>
  </r>
  <r>
    <x v="0"/>
    <x v="0"/>
    <x v="3"/>
    <x v="2"/>
    <x v="0"/>
    <x v="0"/>
    <x v="14"/>
    <x v="1"/>
    <x v="0"/>
    <x v="0"/>
    <n v="13"/>
    <n v="1004"/>
    <n v="45.593937166945999"/>
    <n v="0.50439744113719298"/>
    <n v="8.4026864435249801E-2"/>
    <n v="0.92832913105061798"/>
    <n v="4.6585400119959903"/>
    <s v="nan"/>
    <n v="4.6585400119959903"/>
    <m/>
    <m/>
    <m/>
    <m/>
    <m/>
    <m/>
    <x v="0"/>
  </r>
  <r>
    <x v="0"/>
    <x v="0"/>
    <x v="3"/>
    <x v="2"/>
    <x v="0"/>
    <x v="0"/>
    <x v="14"/>
    <x v="1"/>
    <x v="0"/>
    <x v="1"/>
    <n v="13"/>
    <n v="1004"/>
    <s v="nan"/>
    <n v="0.49470710035778498"/>
    <n v="7.1917808219177995E-2"/>
    <n v="0.66172763198016504"/>
    <n v="4.1189690226600302"/>
    <s v="nan"/>
    <n v="4.1189690226600302"/>
    <m/>
    <m/>
    <m/>
    <m/>
    <m/>
    <m/>
    <x v="0"/>
  </r>
  <r>
    <x v="0"/>
    <x v="0"/>
    <x v="3"/>
    <x v="2"/>
    <x v="0"/>
    <x v="0"/>
    <x v="14"/>
    <x v="1"/>
    <x v="0"/>
    <x v="0"/>
    <n v="14"/>
    <n v="996"/>
    <n v="40.709393376421197"/>
    <n v="0.49181654591475299"/>
    <n v="7.4777346081540394E-2"/>
    <n v="0.92355475675066201"/>
    <n v="4.5436426711174702"/>
    <s v="nan"/>
    <n v="4.5436426711174702"/>
    <m/>
    <m/>
    <m/>
    <m/>
    <m/>
    <m/>
    <x v="0"/>
  </r>
  <r>
    <x v="0"/>
    <x v="0"/>
    <x v="3"/>
    <x v="2"/>
    <x v="0"/>
    <x v="0"/>
    <x v="14"/>
    <x v="1"/>
    <x v="0"/>
    <x v="1"/>
    <n v="14"/>
    <n v="996"/>
    <s v="nan"/>
    <n v="0.48352976931744002"/>
    <n v="6.7922374429223706E-2"/>
    <n v="0.667346745400209"/>
    <n v="3.9672079410359"/>
    <s v="nan"/>
    <n v="3.9672079410359"/>
    <m/>
    <m/>
    <m/>
    <m/>
    <m/>
    <m/>
    <x v="0"/>
  </r>
  <r>
    <x v="0"/>
    <x v="0"/>
    <x v="3"/>
    <x v="2"/>
    <x v="0"/>
    <x v="0"/>
    <x v="14"/>
    <x v="1"/>
    <x v="0"/>
    <x v="0"/>
    <n v="15"/>
    <n v="978"/>
    <n v="43.742360536262701"/>
    <n v="0.48812612496083602"/>
    <n v="8.0411958245714496E-2"/>
    <n v="0.92193529413727604"/>
    <n v="4.6065058894967299"/>
    <s v="nan"/>
    <n v="4.6065058894967299"/>
    <m/>
    <m/>
    <m/>
    <m/>
    <m/>
    <m/>
    <x v="0"/>
  </r>
  <r>
    <x v="0"/>
    <x v="0"/>
    <x v="3"/>
    <x v="2"/>
    <x v="0"/>
    <x v="0"/>
    <x v="14"/>
    <x v="1"/>
    <x v="0"/>
    <x v="1"/>
    <n v="15"/>
    <n v="978"/>
    <s v="nan"/>
    <n v="0.47633452924548803"/>
    <n v="6.8493150684931503E-2"/>
    <n v="0.67230962433937502"/>
    <n v="4.0410807577750498"/>
    <s v="nan"/>
    <n v="4.0410807577750498"/>
    <m/>
    <m/>
    <m/>
    <m/>
    <m/>
    <m/>
    <x v="0"/>
  </r>
  <r>
    <x v="0"/>
    <x v="0"/>
    <x v="3"/>
    <x v="2"/>
    <x v="0"/>
    <x v="0"/>
    <x v="14"/>
    <x v="1"/>
    <x v="0"/>
    <x v="0"/>
    <n v="16"/>
    <n v="990"/>
    <n v="43.816212774799197"/>
    <n v="0.49492243964799698"/>
    <n v="8.0619507423670606E-2"/>
    <n v="0.92680147012832503"/>
    <n v="4.57654254987811"/>
    <s v="nan"/>
    <n v="4.57654254987811"/>
    <m/>
    <m/>
    <m/>
    <m/>
    <m/>
    <m/>
    <x v="0"/>
  </r>
  <r>
    <x v="0"/>
    <x v="0"/>
    <x v="3"/>
    <x v="2"/>
    <x v="0"/>
    <x v="0"/>
    <x v="14"/>
    <x v="1"/>
    <x v="0"/>
    <x v="1"/>
    <n v="16"/>
    <n v="990"/>
    <s v="nan"/>
    <n v="0.48803000652315698"/>
    <n v="7.7054794520547906E-2"/>
    <n v="0.66375972902929903"/>
    <n v="4.1672807090635899"/>
    <s v="nan"/>
    <n v="4.1672807090635899"/>
    <m/>
    <m/>
    <m/>
    <m/>
    <m/>
    <m/>
    <x v="0"/>
  </r>
  <r>
    <x v="0"/>
    <x v="0"/>
    <x v="3"/>
    <x v="2"/>
    <x v="0"/>
    <x v="0"/>
    <x v="14"/>
    <x v="1"/>
    <x v="0"/>
    <x v="0"/>
    <n v="17"/>
    <n v="969"/>
    <n v="45.710337192442701"/>
    <n v="0.48731609478522397"/>
    <n v="8.4259769208654897E-2"/>
    <n v="0.92552269342565197"/>
    <n v="4.6117822965522599"/>
    <s v="nan"/>
    <n v="4.6117822965522599"/>
    <m/>
    <m/>
    <m/>
    <m/>
    <m/>
    <m/>
    <x v="0"/>
  </r>
  <r>
    <x v="0"/>
    <x v="0"/>
    <x v="3"/>
    <x v="2"/>
    <x v="0"/>
    <x v="0"/>
    <x v="14"/>
    <x v="1"/>
    <x v="0"/>
    <x v="1"/>
    <n v="17"/>
    <n v="969"/>
    <s v="nan"/>
    <n v="0.47389378125679399"/>
    <n v="7.1917808219177995E-2"/>
    <n v="0.67268746803062196"/>
    <n v="4.0534321188746398"/>
    <s v="nan"/>
    <n v="4.0534321188746398"/>
    <m/>
    <m/>
    <m/>
    <m/>
    <m/>
    <m/>
    <x v="0"/>
  </r>
  <r>
    <x v="0"/>
    <x v="0"/>
    <x v="3"/>
    <x v="2"/>
    <x v="0"/>
    <x v="0"/>
    <x v="14"/>
    <x v="1"/>
    <x v="0"/>
    <x v="0"/>
    <n v="18"/>
    <n v="971"/>
    <n v="43.714478950178901"/>
    <n v="0.48364502832318801"/>
    <n v="8.0531525857872696E-2"/>
    <n v="0.922491723746235"/>
    <n v="4.5724919632245999"/>
    <s v="nan"/>
    <n v="4.5724919632245999"/>
    <m/>
    <m/>
    <m/>
    <m/>
    <m/>
    <m/>
    <x v="0"/>
  </r>
  <r>
    <x v="0"/>
    <x v="0"/>
    <x v="3"/>
    <x v="2"/>
    <x v="0"/>
    <x v="0"/>
    <x v="14"/>
    <x v="1"/>
    <x v="0"/>
    <x v="1"/>
    <n v="18"/>
    <n v="971"/>
    <s v="nan"/>
    <n v="0.47191953784419499"/>
    <n v="6.9634703196347E-2"/>
    <n v="0.67627759099984897"/>
    <n v="4.1209469799829099"/>
    <s v="nan"/>
    <n v="4.1209469799829099"/>
    <m/>
    <m/>
    <m/>
    <m/>
    <m/>
    <m/>
    <x v="0"/>
  </r>
  <r>
    <x v="0"/>
    <x v="0"/>
    <x v="3"/>
    <x v="2"/>
    <x v="0"/>
    <x v="0"/>
    <x v="14"/>
    <x v="1"/>
    <x v="0"/>
    <x v="0"/>
    <n v="19"/>
    <n v="957"/>
    <n v="41.827494428381499"/>
    <n v="0.47653054649585302"/>
    <n v="7.7187136136701695E-2"/>
    <n v="0.92149016905204795"/>
    <n v="4.4896493394408097"/>
    <s v="nan"/>
    <n v="4.4896493394408097"/>
    <m/>
    <m/>
    <m/>
    <m/>
    <m/>
    <m/>
    <x v="0"/>
  </r>
  <r>
    <x v="0"/>
    <x v="0"/>
    <x v="3"/>
    <x v="2"/>
    <x v="0"/>
    <x v="0"/>
    <x v="14"/>
    <x v="1"/>
    <x v="0"/>
    <x v="1"/>
    <n v="19"/>
    <n v="957"/>
    <s v="nan"/>
    <n v="0.47723418134376999"/>
    <n v="8.2191780821917804E-2"/>
    <n v="0.66984147953264395"/>
    <n v="4.2084428953787798"/>
    <s v="nan"/>
    <n v="4.2084428953787798"/>
    <m/>
    <m/>
    <m/>
    <m/>
    <m/>
    <m/>
    <x v="0"/>
  </r>
  <r>
    <x v="0"/>
    <x v="0"/>
    <x v="3"/>
    <x v="2"/>
    <x v="0"/>
    <x v="0"/>
    <x v="14"/>
    <x v="1"/>
    <x v="0"/>
    <x v="0"/>
    <n v="20"/>
    <n v="974"/>
    <n v="43.220701948165399"/>
    <n v="0.48708240923386498"/>
    <n v="7.9616909949003695E-2"/>
    <n v="0.92597956901417899"/>
    <n v="4.6147101922258198"/>
    <s v="nan"/>
    <n v="4.6147101922258198"/>
    <m/>
    <m/>
    <m/>
    <m/>
    <m/>
    <m/>
    <x v="0"/>
  </r>
  <r>
    <x v="0"/>
    <x v="0"/>
    <x v="3"/>
    <x v="2"/>
    <x v="0"/>
    <x v="0"/>
    <x v="14"/>
    <x v="1"/>
    <x v="0"/>
    <x v="1"/>
    <n v="20"/>
    <n v="974"/>
    <s v="nan"/>
    <n v="0.490084801043705"/>
    <n v="8.7328767123287604E-2"/>
    <n v="0.66082607973582197"/>
    <n v="4.3505799996971897"/>
    <s v="nan"/>
    <n v="4.3505799996971897"/>
    <m/>
    <m/>
    <m/>
    <m/>
    <m/>
    <m/>
    <x v="0"/>
  </r>
  <r>
    <x v="0"/>
    <x v="0"/>
    <x v="3"/>
    <x v="2"/>
    <x v="0"/>
    <x v="0"/>
    <x v="14"/>
    <x v="1"/>
    <x v="0"/>
    <x v="0"/>
    <n v="21"/>
    <n v="971"/>
    <n v="45.798991275502601"/>
    <n v="0.488733702176669"/>
    <n v="8.4549855991091702E-2"/>
    <n v="0.91820137705985505"/>
    <n v="4.6431125795785597"/>
    <s v="nan"/>
    <n v="4.6431125795785597"/>
    <m/>
    <m/>
    <m/>
    <m/>
    <m/>
    <m/>
    <x v="0"/>
  </r>
  <r>
    <x v="0"/>
    <x v="0"/>
    <x v="3"/>
    <x v="2"/>
    <x v="0"/>
    <x v="0"/>
    <x v="14"/>
    <x v="1"/>
    <x v="0"/>
    <x v="1"/>
    <n v="21"/>
    <n v="971"/>
    <s v="nan"/>
    <n v="0.480596078198817"/>
    <n v="8.3904109589041001E-2"/>
    <n v="0.66477097978964295"/>
    <n v="4.0961603899816801"/>
    <s v="nan"/>
    <n v="4.0961603899816801"/>
    <m/>
    <m/>
    <m/>
    <m/>
    <m/>
    <m/>
    <x v="0"/>
  </r>
  <r>
    <x v="0"/>
    <x v="0"/>
    <x v="3"/>
    <x v="2"/>
    <x v="0"/>
    <x v="0"/>
    <x v="14"/>
    <x v="1"/>
    <x v="0"/>
    <x v="0"/>
    <n v="22"/>
    <n v="949"/>
    <n v="45.120093499764501"/>
    <n v="0.47197807642196099"/>
    <n v="8.3247906893312504E-2"/>
    <n v="0.92387402303335497"/>
    <n v="4.5860914422901304"/>
    <s v="nan"/>
    <n v="4.5860914422901304"/>
    <m/>
    <m/>
    <m/>
    <m/>
    <m/>
    <m/>
    <x v="0"/>
  </r>
  <r>
    <x v="0"/>
    <x v="0"/>
    <x v="3"/>
    <x v="2"/>
    <x v="0"/>
    <x v="0"/>
    <x v="14"/>
    <x v="1"/>
    <x v="0"/>
    <x v="1"/>
    <n v="22"/>
    <n v="949"/>
    <s v="nan"/>
    <n v="0.46643835616438301"/>
    <n v="8.4474885844748798E-2"/>
    <n v="0.67278837511810097"/>
    <n v="4.1521217892501099"/>
    <s v="nan"/>
    <n v="4.1521217892501099"/>
    <m/>
    <m/>
    <m/>
    <m/>
    <m/>
    <m/>
    <x v="0"/>
  </r>
  <r>
    <x v="0"/>
    <x v="0"/>
    <x v="3"/>
    <x v="2"/>
    <x v="0"/>
    <x v="0"/>
    <x v="14"/>
    <x v="1"/>
    <x v="0"/>
    <x v="0"/>
    <n v="23"/>
    <n v="964"/>
    <n v="42.000686898875003"/>
    <n v="0.47923651633374198"/>
    <n v="7.7396656259988802E-2"/>
    <n v="0.92436815086646795"/>
    <n v="4.5433602236154096"/>
    <s v="nan"/>
    <n v="4.5433602236154096"/>
    <m/>
    <m/>
    <m/>
    <m/>
    <m/>
    <m/>
    <x v="0"/>
  </r>
  <r>
    <x v="0"/>
    <x v="0"/>
    <x v="3"/>
    <x v="2"/>
    <x v="0"/>
    <x v="0"/>
    <x v="14"/>
    <x v="1"/>
    <x v="0"/>
    <x v="1"/>
    <n v="23"/>
    <n v="964"/>
    <s v="nan"/>
    <n v="0.472610893672537"/>
    <n v="7.1917808219177995E-2"/>
    <n v="0.67450931696354899"/>
    <n v="3.9319954382364402"/>
    <s v="nan"/>
    <n v="3.9319954382364402"/>
    <m/>
    <m/>
    <m/>
    <m/>
    <m/>
    <m/>
    <x v="0"/>
  </r>
  <r>
    <x v="0"/>
    <x v="0"/>
    <x v="3"/>
    <x v="2"/>
    <x v="0"/>
    <x v="0"/>
    <x v="14"/>
    <x v="1"/>
    <x v="0"/>
    <x v="0"/>
    <n v="24"/>
    <n v="955"/>
    <n v="41.112667782544499"/>
    <n v="0.47055552525212202"/>
    <n v="7.5923254499900006E-2"/>
    <n v="0.91814622130748402"/>
    <n v="4.4825056412550204"/>
    <s v="nan"/>
    <n v="4.4825056412550204"/>
    <m/>
    <m/>
    <m/>
    <m/>
    <m/>
    <m/>
    <x v="0"/>
  </r>
  <r>
    <x v="0"/>
    <x v="0"/>
    <x v="3"/>
    <x v="2"/>
    <x v="0"/>
    <x v="0"/>
    <x v="14"/>
    <x v="1"/>
    <x v="0"/>
    <x v="1"/>
    <n v="24"/>
    <n v="955"/>
    <s v="nan"/>
    <n v="0.47057784300934902"/>
    <n v="7.7054794520547906E-2"/>
    <n v="0.67492436203909301"/>
    <n v="4.1413552038565404"/>
    <s v="nan"/>
    <n v="4.1413552038565404"/>
    <m/>
    <m/>
    <m/>
    <m/>
    <m/>
    <m/>
    <x v="0"/>
  </r>
  <r>
    <x v="0"/>
    <x v="0"/>
    <x v="3"/>
    <x v="2"/>
    <x v="0"/>
    <x v="0"/>
    <x v="14"/>
    <x v="1"/>
    <x v="0"/>
    <x v="0"/>
    <n v="25"/>
    <n v="960"/>
    <n v="45.869154777473703"/>
    <n v="0.48467397902715498"/>
    <n v="8.4747878375512994E-2"/>
    <n v="0.92556786128778201"/>
    <n v="4.6287691081400402"/>
    <s v="nan"/>
    <n v="4.6287691081400402"/>
    <m/>
    <m/>
    <m/>
    <m/>
    <m/>
    <m/>
    <x v="0"/>
  </r>
  <r>
    <x v="0"/>
    <x v="0"/>
    <x v="3"/>
    <x v="2"/>
    <x v="0"/>
    <x v="0"/>
    <x v="14"/>
    <x v="1"/>
    <x v="0"/>
    <x v="1"/>
    <n v="25"/>
    <n v="960"/>
    <s v="nan"/>
    <n v="0.48070776255707698"/>
    <n v="8.3333333333333301E-2"/>
    <n v="0.66729953317517698"/>
    <n v="4.2200790807093398"/>
    <s v="nan"/>
    <n v="4.2200790807093398"/>
    <m/>
    <m/>
    <m/>
    <m/>
    <m/>
    <m/>
    <x v="0"/>
  </r>
  <r>
    <x v="0"/>
    <x v="0"/>
    <x v="3"/>
    <x v="2"/>
    <x v="0"/>
    <x v="0"/>
    <x v="14"/>
    <x v="1"/>
    <x v="0"/>
    <x v="0"/>
    <n v="26"/>
    <n v="974"/>
    <n v="44.263902819628797"/>
    <n v="0.48982448182243199"/>
    <n v="8.1552252251797699E-2"/>
    <n v="0.92922391274447602"/>
    <n v="4.6092255362138896"/>
    <s v="nan"/>
    <n v="4.6092255362138896"/>
    <m/>
    <m/>
    <m/>
    <m/>
    <m/>
    <m/>
    <x v="0"/>
  </r>
  <r>
    <x v="0"/>
    <x v="0"/>
    <x v="3"/>
    <x v="2"/>
    <x v="0"/>
    <x v="0"/>
    <x v="14"/>
    <x v="1"/>
    <x v="0"/>
    <x v="1"/>
    <n v="26"/>
    <n v="974"/>
    <s v="nan"/>
    <n v="0.482693619166221"/>
    <n v="7.1917808219177995E-2"/>
    <n v="0.67231564876165395"/>
    <n v="4.0208962043646101"/>
    <s v="nan"/>
    <n v="4.0208962043646101"/>
    <m/>
    <m/>
    <m/>
    <m/>
    <m/>
    <m/>
    <x v="0"/>
  </r>
  <r>
    <x v="0"/>
    <x v="0"/>
    <x v="3"/>
    <x v="2"/>
    <x v="0"/>
    <x v="0"/>
    <x v="14"/>
    <x v="1"/>
    <x v="0"/>
    <x v="0"/>
    <n v="27"/>
    <n v="982"/>
    <n v="43.584583892823701"/>
    <n v="0.49019886999558798"/>
    <n v="8.0413812265111503E-2"/>
    <n v="0.92204474552291105"/>
    <n v="4.5700850420033499"/>
    <s v="nan"/>
    <n v="4.5700850420033499"/>
    <m/>
    <m/>
    <m/>
    <m/>
    <m/>
    <m/>
    <x v="0"/>
  </r>
  <r>
    <x v="0"/>
    <x v="0"/>
    <x v="3"/>
    <x v="2"/>
    <x v="0"/>
    <x v="0"/>
    <x v="14"/>
    <x v="1"/>
    <x v="0"/>
    <x v="1"/>
    <n v="27"/>
    <n v="982"/>
    <s v="nan"/>
    <n v="0.48170723872778598"/>
    <n v="7.4200913242009101E-2"/>
    <n v="0.66658439875161701"/>
    <n v="4.0394522327090998"/>
    <s v="nan"/>
    <n v="4.0394522327090998"/>
    <m/>
    <m/>
    <m/>
    <m/>
    <m/>
    <m/>
    <x v="0"/>
  </r>
  <r>
    <x v="0"/>
    <x v="0"/>
    <x v="3"/>
    <x v="2"/>
    <x v="0"/>
    <x v="0"/>
    <x v="14"/>
    <x v="1"/>
    <x v="0"/>
    <x v="0"/>
    <n v="28"/>
    <n v="972"/>
    <n v="40.027048225817403"/>
    <n v="0.483857842022199"/>
    <n v="7.3924366663740498E-2"/>
    <n v="0.92616452413874795"/>
    <n v="4.4804814052130801"/>
    <s v="nan"/>
    <n v="4.4804814052130801"/>
    <m/>
    <m/>
    <m/>
    <m/>
    <m/>
    <m/>
    <x v="0"/>
  </r>
  <r>
    <x v="0"/>
    <x v="0"/>
    <x v="3"/>
    <x v="2"/>
    <x v="0"/>
    <x v="0"/>
    <x v="14"/>
    <x v="1"/>
    <x v="0"/>
    <x v="1"/>
    <n v="28"/>
    <n v="972"/>
    <s v="nan"/>
    <n v="0.48375733855185898"/>
    <n v="7.8196347031963404E-2"/>
    <n v="0.66728816453373596"/>
    <n v="4.0701961084667797"/>
    <s v="nan"/>
    <n v="4.0701961084667797"/>
    <m/>
    <m/>
    <m/>
    <m/>
    <m/>
    <m/>
    <x v="0"/>
  </r>
  <r>
    <x v="0"/>
    <x v="0"/>
    <x v="3"/>
    <x v="2"/>
    <x v="0"/>
    <x v="0"/>
    <x v="14"/>
    <x v="1"/>
    <x v="0"/>
    <x v="0"/>
    <n v="29"/>
    <n v="976"/>
    <n v="48.200107507319402"/>
    <n v="0.495597322622785"/>
    <n v="8.9005818413411694E-2"/>
    <n v="0.92838949633217804"/>
    <n v="4.6995610585566299"/>
    <s v="nan"/>
    <n v="4.6995610585566299"/>
    <m/>
    <m/>
    <m/>
    <m/>
    <m/>
    <m/>
    <x v="0"/>
  </r>
  <r>
    <x v="0"/>
    <x v="0"/>
    <x v="3"/>
    <x v="2"/>
    <x v="0"/>
    <x v="0"/>
    <x v="14"/>
    <x v="1"/>
    <x v="0"/>
    <x v="1"/>
    <n v="29"/>
    <n v="976"/>
    <s v="nan"/>
    <n v="0.49208795390302201"/>
    <n v="9.0753424657534207E-2"/>
    <n v="0.65724704685014301"/>
    <n v="4.2381144423983903"/>
    <s v="nan"/>
    <n v="4.2381144423983903"/>
    <m/>
    <m/>
    <m/>
    <m/>
    <m/>
    <m/>
    <x v="0"/>
  </r>
  <r>
    <x v="0"/>
    <x v="0"/>
    <x v="3"/>
    <x v="2"/>
    <x v="0"/>
    <x v="0"/>
    <x v="14"/>
    <x v="2"/>
    <x v="0"/>
    <x v="0"/>
    <n v="0"/>
    <n v="950"/>
    <n v="52.127030429951397"/>
    <n v="0.48713214929040499"/>
    <n v="9.6280987579439495E-2"/>
    <n v="0.91838402296420096"/>
    <n v="4.7634526970350599"/>
    <n v="5.9302455891988402"/>
    <n v="4.4865865870301"/>
    <m/>
    <m/>
    <m/>
    <m/>
    <m/>
    <m/>
    <x v="0"/>
  </r>
  <r>
    <x v="0"/>
    <x v="0"/>
    <x v="3"/>
    <x v="2"/>
    <x v="0"/>
    <x v="0"/>
    <x v="14"/>
    <x v="2"/>
    <x v="0"/>
    <x v="1"/>
    <n v="0"/>
    <n v="950"/>
    <s v="nan"/>
    <n v="0.47642965862143899"/>
    <n v="8.2762557077625504E-2"/>
    <n v="0.67387153364367902"/>
    <n v="4.0752706561014902"/>
    <n v="4.9799512330968598"/>
    <n v="3.86060068867886"/>
    <m/>
    <m/>
    <m/>
    <m/>
    <m/>
    <m/>
    <x v="0"/>
  </r>
  <r>
    <x v="0"/>
    <x v="0"/>
    <x v="3"/>
    <x v="2"/>
    <x v="0"/>
    <x v="0"/>
    <x v="14"/>
    <x v="2"/>
    <x v="0"/>
    <x v="0"/>
    <n v="1"/>
    <n v="957"/>
    <n v="47.2730830336533"/>
    <n v="0.48392208023594102"/>
    <n v="8.7471993509726703E-2"/>
    <n v="0.92580208326195701"/>
    <n v="4.62867274877516"/>
    <n v="5.0845736949092801"/>
    <n v="4.5951506203829497"/>
    <m/>
    <m/>
    <m/>
    <m/>
    <m/>
    <m/>
    <x v="0"/>
  </r>
  <r>
    <x v="0"/>
    <x v="0"/>
    <x v="3"/>
    <x v="2"/>
    <x v="0"/>
    <x v="0"/>
    <x v="14"/>
    <x v="2"/>
    <x v="0"/>
    <x v="1"/>
    <n v="1"/>
    <n v="957"/>
    <s v="nan"/>
    <n v="0.47544130146869801"/>
    <n v="7.9908675799086698E-2"/>
    <n v="0.67418668484094002"/>
    <n v="4.1276134021469497"/>
    <n v="3.6493313457345899"/>
    <n v="4.1627812004125602"/>
    <m/>
    <m/>
    <m/>
    <m/>
    <m/>
    <m/>
    <x v="0"/>
  </r>
  <r>
    <x v="0"/>
    <x v="0"/>
    <x v="3"/>
    <x v="2"/>
    <x v="0"/>
    <x v="0"/>
    <x v="14"/>
    <x v="2"/>
    <x v="0"/>
    <x v="0"/>
    <n v="2"/>
    <n v="967"/>
    <n v="50.697700764712998"/>
    <n v="0.49439220122994898"/>
    <n v="9.3617224550808995E-2"/>
    <n v="0.91595188360430901"/>
    <n v="4.7484397837152397"/>
    <n v="6.4003356009645902"/>
    <n v="4.5161419344145504"/>
    <m/>
    <m/>
    <m/>
    <m/>
    <m/>
    <m/>
    <x v="0"/>
  </r>
  <r>
    <x v="0"/>
    <x v="0"/>
    <x v="3"/>
    <x v="2"/>
    <x v="0"/>
    <x v="0"/>
    <x v="14"/>
    <x v="2"/>
    <x v="0"/>
    <x v="1"/>
    <n v="2"/>
    <n v="967"/>
    <s v="nan"/>
    <n v="0.48688030006523098"/>
    <n v="7.9908675799086698E-2"/>
    <n v="0.66764980797545903"/>
    <n v="4.0048632845625098"/>
    <n v="3.5524402195725799"/>
    <n v="4.06848527807671"/>
    <m/>
    <m/>
    <m/>
    <m/>
    <m/>
    <m/>
    <x v="0"/>
  </r>
  <r>
    <x v="0"/>
    <x v="0"/>
    <x v="3"/>
    <x v="2"/>
    <x v="0"/>
    <x v="0"/>
    <x v="14"/>
    <x v="2"/>
    <x v="0"/>
    <x v="0"/>
    <n v="3"/>
    <n v="986"/>
    <n v="43.809558262466297"/>
    <n v="0.49325261753890098"/>
    <n v="8.0662477457969797E-2"/>
    <n v="0.91676786977129698"/>
    <n v="4.58702573719337"/>
    <n v="6.8699379248444199"/>
    <n v="4.3256235783020296"/>
    <m/>
    <m/>
    <m/>
    <m/>
    <m/>
    <m/>
    <x v="0"/>
  </r>
  <r>
    <x v="0"/>
    <x v="0"/>
    <x v="3"/>
    <x v="2"/>
    <x v="0"/>
    <x v="0"/>
    <x v="14"/>
    <x v="2"/>
    <x v="0"/>
    <x v="1"/>
    <n v="3"/>
    <n v="986"/>
    <s v="nan"/>
    <n v="0.49105388523196702"/>
    <n v="8.6757990867579807E-2"/>
    <n v="0.65660118990190897"/>
    <n v="4.2798179974174397"/>
    <n v="4.6933821343200899"/>
    <n v="4.2324633252530104"/>
    <m/>
    <m/>
    <m/>
    <m/>
    <m/>
    <m/>
    <x v="0"/>
  </r>
  <r>
    <x v="0"/>
    <x v="0"/>
    <x v="3"/>
    <x v="2"/>
    <x v="0"/>
    <x v="0"/>
    <x v="14"/>
    <x v="2"/>
    <x v="0"/>
    <x v="0"/>
    <n v="4"/>
    <n v="947"/>
    <n v="40.513733979864902"/>
    <n v="0.46786199579951199"/>
    <n v="7.4515352569387794E-2"/>
    <n v="0.92258257108571995"/>
    <n v="4.4665595707080703"/>
    <n v="3.2271425082913199"/>
    <n v="4.5289762573046"/>
    <m/>
    <m/>
    <m/>
    <m/>
    <m/>
    <m/>
    <x v="0"/>
  </r>
  <r>
    <x v="0"/>
    <x v="0"/>
    <x v="3"/>
    <x v="2"/>
    <x v="0"/>
    <x v="0"/>
    <x v="14"/>
    <x v="2"/>
    <x v="0"/>
    <x v="1"/>
    <n v="4"/>
    <n v="947"/>
    <s v="nan"/>
    <n v="0.46810176125244601"/>
    <n v="7.4771689497716898E-2"/>
    <n v="0.67935378606131702"/>
    <n v="3.8701715165731998"/>
    <n v="5.00382681463054"/>
    <n v="3.8130809619947699"/>
    <m/>
    <m/>
    <m/>
    <m/>
    <m/>
    <m/>
    <x v="0"/>
  </r>
  <r>
    <x v="0"/>
    <x v="0"/>
    <x v="3"/>
    <x v="2"/>
    <x v="0"/>
    <x v="0"/>
    <x v="14"/>
    <x v="2"/>
    <x v="0"/>
    <x v="0"/>
    <n v="5"/>
    <n v="957"/>
    <n v="46.3362523045462"/>
    <n v="0.48342370206235502"/>
    <n v="8.5402270652357004E-2"/>
    <n v="0.92564988470805898"/>
    <n v="4.6338535640823597"/>
    <n v="6.3343063296750897"/>
    <n v="4.4245670698555699"/>
    <m/>
    <m/>
    <m/>
    <m/>
    <m/>
    <m/>
    <x v="0"/>
  </r>
  <r>
    <x v="0"/>
    <x v="0"/>
    <x v="3"/>
    <x v="2"/>
    <x v="0"/>
    <x v="0"/>
    <x v="14"/>
    <x v="2"/>
    <x v="0"/>
    <x v="1"/>
    <n v="5"/>
    <n v="957"/>
    <s v="nan"/>
    <n v="0.47894922809306301"/>
    <n v="7.7625570776255703E-2"/>
    <n v="0.67273828307150796"/>
    <n v="4.17524786231529"/>
    <n v="4.8707999784145004"/>
    <n v="4.0896414480261498"/>
    <m/>
    <m/>
    <m/>
    <m/>
    <m/>
    <m/>
    <x v="0"/>
  </r>
  <r>
    <x v="0"/>
    <x v="0"/>
    <x v="3"/>
    <x v="2"/>
    <x v="0"/>
    <x v="0"/>
    <x v="14"/>
    <x v="2"/>
    <x v="0"/>
    <x v="0"/>
    <n v="6"/>
    <n v="988"/>
    <n v="49.0735944164161"/>
    <n v="0.500056619895624"/>
    <n v="9.0563460429765999E-2"/>
    <n v="0.91078521145817803"/>
    <n v="4.77956973375891"/>
    <n v="6.7694072291997296"/>
    <n v="4.5346666573969703"/>
    <m/>
    <m/>
    <m/>
    <m/>
    <m/>
    <m/>
    <x v="0"/>
  </r>
  <r>
    <x v="0"/>
    <x v="0"/>
    <x v="3"/>
    <x v="2"/>
    <x v="0"/>
    <x v="0"/>
    <x v="14"/>
    <x v="2"/>
    <x v="0"/>
    <x v="1"/>
    <n v="6"/>
    <n v="988"/>
    <s v="nan"/>
    <n v="0.49443900848010403"/>
    <n v="8.6187214611872107E-2"/>
    <n v="0.65733080197710503"/>
    <n v="4.0424054969490797"/>
    <n v="3.8565566730880301"/>
    <n v="4.0652791983473602"/>
    <m/>
    <m/>
    <m/>
    <m/>
    <m/>
    <m/>
    <x v="0"/>
  </r>
  <r>
    <x v="0"/>
    <x v="0"/>
    <x v="3"/>
    <x v="2"/>
    <x v="0"/>
    <x v="0"/>
    <x v="14"/>
    <x v="2"/>
    <x v="0"/>
    <x v="0"/>
    <n v="7"/>
    <n v="974"/>
    <n v="47.394271480937199"/>
    <n v="0.490204743433649"/>
    <n v="8.7442430146319999E-2"/>
    <n v="0.91619319862482995"/>
    <n v="4.6796186722212996"/>
    <n v="5.1211604421056904"/>
    <n v="4.6364604541123002"/>
    <m/>
    <m/>
    <m/>
    <m/>
    <m/>
    <m/>
    <x v="0"/>
  </r>
  <r>
    <x v="0"/>
    <x v="0"/>
    <x v="3"/>
    <x v="2"/>
    <x v="0"/>
    <x v="0"/>
    <x v="14"/>
    <x v="2"/>
    <x v="0"/>
    <x v="1"/>
    <n v="7"/>
    <n v="974"/>
    <s v="nan"/>
    <n v="0.49340617525549002"/>
    <n v="9.5890410958904104E-2"/>
    <n v="0.65077270683821697"/>
    <n v="4.3917849684874497"/>
    <n v="4.5318086078298903"/>
    <n v="4.3780984473487203"/>
    <m/>
    <m/>
    <m/>
    <m/>
    <m/>
    <m/>
    <x v="0"/>
  </r>
  <r>
    <x v="0"/>
    <x v="0"/>
    <x v="3"/>
    <x v="2"/>
    <x v="0"/>
    <x v="0"/>
    <x v="14"/>
    <x v="2"/>
    <x v="0"/>
    <x v="0"/>
    <n v="8"/>
    <n v="963"/>
    <n v="45.527837603219801"/>
    <n v="0.48348891674289501"/>
    <n v="8.4081250505258207E-2"/>
    <n v="0.92118330630585998"/>
    <n v="4.6253525758015002"/>
    <n v="4.6578131371156299"/>
    <n v="4.6229657698225202"/>
    <m/>
    <m/>
    <m/>
    <m/>
    <m/>
    <m/>
    <x v="0"/>
  </r>
  <r>
    <x v="0"/>
    <x v="0"/>
    <x v="3"/>
    <x v="2"/>
    <x v="0"/>
    <x v="0"/>
    <x v="14"/>
    <x v="2"/>
    <x v="0"/>
    <x v="1"/>
    <n v="8"/>
    <n v="963"/>
    <s v="nan"/>
    <n v="0.49172819189942402"/>
    <n v="0.103881278538812"/>
    <n v="0.65321451573296097"/>
    <n v="4.5592142953544297"/>
    <n v="6.7536142124820397"/>
    <n v="4.39786136027152"/>
    <m/>
    <m/>
    <m/>
    <m/>
    <m/>
    <m/>
    <x v="0"/>
  </r>
  <r>
    <x v="0"/>
    <x v="0"/>
    <x v="3"/>
    <x v="2"/>
    <x v="0"/>
    <x v="0"/>
    <x v="14"/>
    <x v="2"/>
    <x v="0"/>
    <x v="0"/>
    <n v="9"/>
    <n v="974"/>
    <n v="45.791844576459098"/>
    <n v="0.49100101880392499"/>
    <n v="8.4397915644290597E-2"/>
    <n v="0.91194371078965097"/>
    <n v="4.6810057325911503"/>
    <n v="5.7776395897390698"/>
    <n v="4.5069368663771998"/>
    <m/>
    <m/>
    <m/>
    <m/>
    <m/>
    <m/>
    <x v="0"/>
  </r>
  <r>
    <x v="0"/>
    <x v="0"/>
    <x v="3"/>
    <x v="2"/>
    <x v="0"/>
    <x v="0"/>
    <x v="14"/>
    <x v="2"/>
    <x v="0"/>
    <x v="1"/>
    <n v="9"/>
    <n v="974"/>
    <s v="nan"/>
    <n v="0.49826320939334601"/>
    <n v="0.103310502283105"/>
    <n v="0.64646411845352902"/>
    <n v="4.4578431921566297"/>
    <n v="5.1682191339341399"/>
    <n v="4.3450851061601998"/>
    <m/>
    <m/>
    <m/>
    <m/>
    <m/>
    <m/>
    <x v="0"/>
  </r>
  <r>
    <x v="0"/>
    <x v="0"/>
    <x v="3"/>
    <x v="2"/>
    <x v="0"/>
    <x v="0"/>
    <x v="14"/>
    <x v="2"/>
    <x v="0"/>
    <x v="0"/>
    <n v="10"/>
    <n v="972"/>
    <n v="45.2120128041771"/>
    <n v="0.49045870821929899"/>
    <n v="8.3513171561696103E-2"/>
    <n v="0.91736011834112097"/>
    <n v="4.6269028820582898"/>
    <n v="5.7826564465661896"/>
    <n v="4.4945646876489898"/>
    <m/>
    <m/>
    <m/>
    <m/>
    <m/>
    <m/>
    <x v="0"/>
  </r>
  <r>
    <x v="0"/>
    <x v="0"/>
    <x v="3"/>
    <x v="2"/>
    <x v="0"/>
    <x v="0"/>
    <x v="14"/>
    <x v="2"/>
    <x v="0"/>
    <x v="1"/>
    <n v="10"/>
    <n v="972"/>
    <s v="nan"/>
    <n v="0.493316481843879"/>
    <n v="9.6461187214611804E-2"/>
    <n v="0.65578724295014401"/>
    <n v="4.4239781187982601"/>
    <n v="4.5969007147029002"/>
    <n v="4.40417782155727"/>
    <m/>
    <m/>
    <m/>
    <m/>
    <m/>
    <m/>
    <x v="0"/>
  </r>
  <r>
    <x v="0"/>
    <x v="0"/>
    <x v="3"/>
    <x v="2"/>
    <x v="0"/>
    <x v="0"/>
    <x v="14"/>
    <x v="2"/>
    <x v="0"/>
    <x v="0"/>
    <n v="11"/>
    <n v="939"/>
    <n v="49.677512240754197"/>
    <n v="0.478603919891327"/>
    <n v="9.1881021848665798E-2"/>
    <n v="0.92016543508179505"/>
    <n v="4.6950627485596703"/>
    <n v="6.3771417435747901"/>
    <n v="4.5444288087075702"/>
    <m/>
    <m/>
    <m/>
    <m/>
    <m/>
    <m/>
    <x v="0"/>
  </r>
  <r>
    <x v="0"/>
    <x v="0"/>
    <x v="3"/>
    <x v="2"/>
    <x v="0"/>
    <x v="0"/>
    <x v="14"/>
    <x v="2"/>
    <x v="0"/>
    <x v="1"/>
    <n v="11"/>
    <n v="939"/>
    <s v="nan"/>
    <n v="0.47252391824309598"/>
    <n v="8.1050228310502195E-2"/>
    <n v="0.67652401506780802"/>
    <n v="4.17314768795611"/>
    <n v="3.8932677938595499"/>
    <n v="4.1982115590692404"/>
    <m/>
    <m/>
    <m/>
    <m/>
    <m/>
    <m/>
    <x v="0"/>
  </r>
  <r>
    <x v="0"/>
    <x v="0"/>
    <x v="3"/>
    <x v="2"/>
    <x v="0"/>
    <x v="0"/>
    <x v="14"/>
    <x v="2"/>
    <x v="0"/>
    <x v="0"/>
    <n v="12"/>
    <n v="952"/>
    <n v="47.071718882460097"/>
    <n v="0.479608509791834"/>
    <n v="8.6995431410586896E-2"/>
    <n v="0.91383955422623697"/>
    <n v="4.63590468912549"/>
    <n v="7.2314166904511001"/>
    <n v="4.1998586729027902"/>
    <m/>
    <m/>
    <m/>
    <m/>
    <m/>
    <m/>
    <x v="0"/>
  </r>
  <r>
    <x v="0"/>
    <x v="0"/>
    <x v="3"/>
    <x v="2"/>
    <x v="0"/>
    <x v="0"/>
    <x v="14"/>
    <x v="2"/>
    <x v="0"/>
    <x v="1"/>
    <n v="12"/>
    <n v="952"/>
    <s v="nan"/>
    <n v="0.48584203087627698"/>
    <n v="9.8173515981735099E-2"/>
    <n v="0.66006256609084801"/>
    <n v="4.32089471921664"/>
    <n v="6.8767558436041796"/>
    <n v="3.8915100503195301"/>
    <m/>
    <m/>
    <m/>
    <m/>
    <m/>
    <m/>
    <x v="0"/>
  </r>
  <r>
    <x v="0"/>
    <x v="0"/>
    <x v="3"/>
    <x v="2"/>
    <x v="0"/>
    <x v="0"/>
    <x v="14"/>
    <x v="2"/>
    <x v="0"/>
    <x v="0"/>
    <n v="13"/>
    <n v="946"/>
    <n v="42.949408390369399"/>
    <n v="0.47224634237492502"/>
    <n v="7.9458899387807203E-2"/>
    <n v="0.92606346948338703"/>
    <n v="4.5501640786818296"/>
    <n v="5.4783062746103299"/>
    <n v="4.4891912336938198"/>
    <m/>
    <m/>
    <m/>
    <m/>
    <m/>
    <m/>
    <x v="0"/>
  </r>
  <r>
    <x v="0"/>
    <x v="0"/>
    <x v="3"/>
    <x v="2"/>
    <x v="0"/>
    <x v="0"/>
    <x v="14"/>
    <x v="2"/>
    <x v="0"/>
    <x v="1"/>
    <n v="13"/>
    <n v="946"/>
    <s v="nan"/>
    <n v="0.46897151554685801"/>
    <n v="7.8767123287671201E-2"/>
    <n v="0.67681589319327196"/>
    <n v="4.1925920084192398"/>
    <n v="3.59729839745177"/>
    <n v="4.2316988879718496"/>
    <m/>
    <m/>
    <m/>
    <m/>
    <m/>
    <m/>
    <x v="0"/>
  </r>
  <r>
    <x v="0"/>
    <x v="0"/>
    <x v="3"/>
    <x v="2"/>
    <x v="0"/>
    <x v="0"/>
    <x v="14"/>
    <x v="2"/>
    <x v="0"/>
    <x v="0"/>
    <n v="14"/>
    <n v="961"/>
    <n v="49.308848980006502"/>
    <n v="0.48660464721100799"/>
    <n v="9.1122643386170904E-2"/>
    <n v="0.91995703175783305"/>
    <n v="4.7110689533191996"/>
    <n v="5.9285317623676104"/>
    <n v="4.55062811801825"/>
    <m/>
    <m/>
    <m/>
    <m/>
    <m/>
    <m/>
    <x v="0"/>
  </r>
  <r>
    <x v="0"/>
    <x v="0"/>
    <x v="3"/>
    <x v="2"/>
    <x v="0"/>
    <x v="0"/>
    <x v="14"/>
    <x v="2"/>
    <x v="0"/>
    <x v="1"/>
    <n v="14"/>
    <n v="961"/>
    <s v="nan"/>
    <n v="0.48098623218486197"/>
    <n v="8.6187214611872107E-2"/>
    <n v="0.664045138582251"/>
    <n v="4.1576326909852801"/>
    <n v="4.1845793752237297"/>
    <n v="4.1540815775585003"/>
    <m/>
    <m/>
    <m/>
    <m/>
    <m/>
    <m/>
    <x v="0"/>
  </r>
  <r>
    <x v="0"/>
    <x v="0"/>
    <x v="3"/>
    <x v="2"/>
    <x v="0"/>
    <x v="0"/>
    <x v="14"/>
    <x v="2"/>
    <x v="0"/>
    <x v="0"/>
    <n v="15"/>
    <n v="1005"/>
    <n v="44.962741467569302"/>
    <n v="0.50276455526387798"/>
    <n v="8.2836370146345595E-2"/>
    <n v="0.92131494259803404"/>
    <n v="4.6224215638330799"/>
    <n v="5.4439442896411103"/>
    <n v="4.5283540761451304"/>
    <m/>
    <m/>
    <m/>
    <m/>
    <m/>
    <m/>
    <x v="0"/>
  </r>
  <r>
    <x v="0"/>
    <x v="0"/>
    <x v="3"/>
    <x v="2"/>
    <x v="0"/>
    <x v="0"/>
    <x v="14"/>
    <x v="2"/>
    <x v="0"/>
    <x v="1"/>
    <n v="15"/>
    <n v="1005"/>
    <s v="nan"/>
    <n v="0.49721604499001698"/>
    <n v="8.3333333333333301E-2"/>
    <n v="0.65289423823658599"/>
    <n v="4.3501109717201603"/>
    <n v="4.6564149947943596"/>
    <n v="4.3150379919788397"/>
    <m/>
    <m/>
    <m/>
    <m/>
    <m/>
    <m/>
    <x v="0"/>
  </r>
  <r>
    <x v="0"/>
    <x v="0"/>
    <x v="3"/>
    <x v="2"/>
    <x v="0"/>
    <x v="0"/>
    <x v="14"/>
    <x v="2"/>
    <x v="0"/>
    <x v="0"/>
    <n v="16"/>
    <n v="948"/>
    <n v="45.746671716874701"/>
    <n v="0.477583835715849"/>
    <n v="8.4575862595144005E-2"/>
    <n v="0.91848743495809604"/>
    <n v="4.6274725220510904"/>
    <n v="5.62815369674174"/>
    <n v="4.5296615801640403"/>
    <m/>
    <m/>
    <m/>
    <m/>
    <m/>
    <m/>
    <x v="0"/>
  </r>
  <r>
    <x v="0"/>
    <x v="0"/>
    <x v="3"/>
    <x v="2"/>
    <x v="0"/>
    <x v="0"/>
    <x v="14"/>
    <x v="2"/>
    <x v="0"/>
    <x v="1"/>
    <n v="16"/>
    <n v="948"/>
    <s v="nan"/>
    <n v="0.47484779299847701"/>
    <n v="8.2762557077625504E-2"/>
    <n v="0.67170431948393805"/>
    <n v="4.1199351004215901"/>
    <n v="4.1077528364231002"/>
    <n v="4.1211258480304602"/>
    <m/>
    <m/>
    <m/>
    <m/>
    <m/>
    <m/>
    <x v="0"/>
  </r>
  <r>
    <x v="0"/>
    <x v="0"/>
    <x v="3"/>
    <x v="2"/>
    <x v="0"/>
    <x v="0"/>
    <x v="14"/>
    <x v="2"/>
    <x v="0"/>
    <x v="0"/>
    <n v="17"/>
    <n v="967"/>
    <n v="52.112256608111501"/>
    <n v="0.49459595746393897"/>
    <n v="9.6103820442886304E-2"/>
    <n v="0.91450614067930702"/>
    <n v="4.7735883151544103"/>
    <n v="6.2026272235395004"/>
    <n v="4.6099579057973399"/>
    <m/>
    <m/>
    <m/>
    <m/>
    <m/>
    <m/>
    <x v="0"/>
  </r>
  <r>
    <x v="0"/>
    <x v="0"/>
    <x v="3"/>
    <x v="2"/>
    <x v="0"/>
    <x v="0"/>
    <x v="14"/>
    <x v="2"/>
    <x v="0"/>
    <x v="1"/>
    <n v="17"/>
    <n v="967"/>
    <s v="nan"/>
    <n v="0.49201308584870201"/>
    <n v="0.102168949771689"/>
    <n v="0.653237983926649"/>
    <n v="4.4218950466812101"/>
    <n v="6.0648046997128304"/>
    <n v="4.23377562076156"/>
    <m/>
    <m/>
    <m/>
    <m/>
    <m/>
    <m/>
    <x v="0"/>
  </r>
  <r>
    <x v="0"/>
    <x v="0"/>
    <x v="3"/>
    <x v="2"/>
    <x v="0"/>
    <x v="0"/>
    <x v="14"/>
    <x v="2"/>
    <x v="0"/>
    <x v="0"/>
    <n v="18"/>
    <n v="964"/>
    <n v="46.169213765933499"/>
    <n v="0.48708470293100298"/>
    <n v="8.5162699903942804E-2"/>
    <n v="0.92062638660248497"/>
    <n v="4.6310443038917199"/>
    <n v="6.1395618625652597"/>
    <n v="4.4189090222032599"/>
    <m/>
    <m/>
    <m/>
    <m/>
    <m/>
    <m/>
    <x v="0"/>
  </r>
  <r>
    <x v="0"/>
    <x v="0"/>
    <x v="3"/>
    <x v="2"/>
    <x v="0"/>
    <x v="0"/>
    <x v="14"/>
    <x v="2"/>
    <x v="0"/>
    <x v="1"/>
    <n v="18"/>
    <n v="964"/>
    <s v="nan"/>
    <n v="0.48375733855185898"/>
    <n v="8.0479452054794495E-2"/>
    <n v="0.66873597200853596"/>
    <n v="4.0847281084659404"/>
    <n v="4.1670095655320996"/>
    <n v="4.0731572785660104"/>
    <m/>
    <m/>
    <m/>
    <m/>
    <m/>
    <m/>
    <x v="0"/>
  </r>
  <r>
    <x v="0"/>
    <x v="0"/>
    <x v="3"/>
    <x v="2"/>
    <x v="0"/>
    <x v="0"/>
    <x v="14"/>
    <x v="2"/>
    <x v="0"/>
    <x v="0"/>
    <n v="19"/>
    <n v="948"/>
    <n v="44.034324228403101"/>
    <n v="0.47515642491272803"/>
    <n v="8.1267943033029102E-2"/>
    <n v="0.919192102621472"/>
    <n v="4.6224552632996403"/>
    <n v="4.8434213639275896"/>
    <n v="4.5873812790729804"/>
    <m/>
    <m/>
    <m/>
    <m/>
    <m/>
    <m/>
    <x v="0"/>
  </r>
  <r>
    <x v="0"/>
    <x v="0"/>
    <x v="3"/>
    <x v="2"/>
    <x v="0"/>
    <x v="0"/>
    <x v="14"/>
    <x v="2"/>
    <x v="0"/>
    <x v="1"/>
    <n v="19"/>
    <n v="948"/>
    <s v="nan"/>
    <n v="0.48007175472928798"/>
    <n v="9.3607305936072999E-2"/>
    <n v="0.66442932906470098"/>
    <n v="4.3996862624917101"/>
    <n v="4.2667606324496701"/>
    <n v="4.4207855688475899"/>
    <m/>
    <m/>
    <m/>
    <m/>
    <m/>
    <m/>
    <x v="0"/>
  </r>
  <r>
    <x v="0"/>
    <x v="0"/>
    <x v="3"/>
    <x v="2"/>
    <x v="0"/>
    <x v="0"/>
    <x v="14"/>
    <x v="2"/>
    <x v="0"/>
    <x v="0"/>
    <n v="20"/>
    <n v="949"/>
    <n v="44.302468844550802"/>
    <n v="0.475799040916979"/>
    <n v="8.2041962852736502E-2"/>
    <n v="0.91638696241227902"/>
    <n v="4.5383002758548301"/>
    <n v="4.0364481183288303"/>
    <n v="4.5832422601108904"/>
    <m/>
    <m/>
    <m/>
    <m/>
    <m/>
    <m/>
    <x v="0"/>
  </r>
  <r>
    <x v="0"/>
    <x v="0"/>
    <x v="3"/>
    <x v="2"/>
    <x v="0"/>
    <x v="0"/>
    <x v="14"/>
    <x v="2"/>
    <x v="0"/>
    <x v="1"/>
    <n v="20"/>
    <n v="949"/>
    <s v="nan"/>
    <n v="0.47539682539682498"/>
    <n v="8.9611872146118696E-2"/>
    <n v="0.668425593736374"/>
    <n v="4.3125575218358998"/>
    <n v="3.40463320009188"/>
    <n v="4.3938641775144696"/>
    <m/>
    <m/>
    <m/>
    <m/>
    <m/>
    <m/>
    <x v="0"/>
  </r>
  <r>
    <x v="0"/>
    <x v="0"/>
    <x v="3"/>
    <x v="2"/>
    <x v="0"/>
    <x v="0"/>
    <x v="14"/>
    <x v="2"/>
    <x v="0"/>
    <x v="0"/>
    <n v="21"/>
    <n v="977"/>
    <n v="45.299847849937201"/>
    <n v="0.48957136593002998"/>
    <n v="8.3626588610399594E-2"/>
    <n v="0.922540913588624"/>
    <n v="4.6632848214501896"/>
    <n v="5.9697408913360599"/>
    <n v="4.5136906149747098"/>
    <m/>
    <m/>
    <m/>
    <m/>
    <m/>
    <m/>
    <x v="0"/>
  </r>
  <r>
    <x v="0"/>
    <x v="0"/>
    <x v="3"/>
    <x v="2"/>
    <x v="0"/>
    <x v="0"/>
    <x v="14"/>
    <x v="2"/>
    <x v="0"/>
    <x v="1"/>
    <n v="21"/>
    <n v="977"/>
    <s v="nan"/>
    <n v="0.48123628654450501"/>
    <n v="7.7625570776255703E-2"/>
    <n v="0.66836713416237903"/>
    <n v="4.1136759590142598"/>
    <n v="4.6332273693345796"/>
    <n v="4.0541853395119398"/>
    <m/>
    <m/>
    <m/>
    <m/>
    <m/>
    <m/>
    <x v="0"/>
  </r>
  <r>
    <x v="0"/>
    <x v="0"/>
    <x v="3"/>
    <x v="2"/>
    <x v="0"/>
    <x v="0"/>
    <x v="14"/>
    <x v="2"/>
    <x v="0"/>
    <x v="0"/>
    <n v="22"/>
    <n v="946"/>
    <n v="51.125973178750201"/>
    <n v="0.48318975929219699"/>
    <n v="9.4453425412601599E-2"/>
    <n v="0.92139009531849003"/>
    <n v="4.7324164380663403"/>
    <n v="6.4738649660023198"/>
    <n v="4.5029232212065597"/>
    <m/>
    <m/>
    <m/>
    <m/>
    <m/>
    <m/>
    <x v="0"/>
  </r>
  <r>
    <x v="0"/>
    <x v="0"/>
    <x v="3"/>
    <x v="2"/>
    <x v="0"/>
    <x v="0"/>
    <x v="14"/>
    <x v="2"/>
    <x v="0"/>
    <x v="1"/>
    <n v="22"/>
    <n v="946"/>
    <s v="nan"/>
    <n v="0.46746575342465702"/>
    <n v="7.4771689497716898E-2"/>
    <n v="0.67972884697161795"/>
    <n v="4.0196713167887896"/>
    <n v="3.7126600304922399"/>
    <n v="4.0601301684712796"/>
    <m/>
    <m/>
    <m/>
    <m/>
    <m/>
    <m/>
    <x v="0"/>
  </r>
  <r>
    <x v="0"/>
    <x v="0"/>
    <x v="3"/>
    <x v="2"/>
    <x v="0"/>
    <x v="0"/>
    <x v="14"/>
    <x v="2"/>
    <x v="0"/>
    <x v="0"/>
    <n v="23"/>
    <n v="958"/>
    <n v="42.556256617479498"/>
    <n v="0.47485753936895703"/>
    <n v="7.8506019883380004E-2"/>
    <n v="0.91274871449932704"/>
    <n v="4.5391249839827603"/>
    <n v="5.7160787569678204"/>
    <n v="4.3840225487831797"/>
    <m/>
    <m/>
    <m/>
    <m/>
    <m/>
    <m/>
    <x v="0"/>
  </r>
  <r>
    <x v="0"/>
    <x v="0"/>
    <x v="3"/>
    <x v="2"/>
    <x v="0"/>
    <x v="0"/>
    <x v="14"/>
    <x v="2"/>
    <x v="0"/>
    <x v="1"/>
    <n v="23"/>
    <n v="958"/>
    <s v="nan"/>
    <n v="0.47836757990867501"/>
    <n v="9.1324200913242004E-2"/>
    <n v="0.66223730231050004"/>
    <n v="4.1699912031698103"/>
    <n v="3.8973480298359902"/>
    <n v="4.2059209236866701"/>
    <m/>
    <m/>
    <m/>
    <m/>
    <m/>
    <m/>
    <x v="0"/>
  </r>
  <r>
    <x v="0"/>
    <x v="0"/>
    <x v="3"/>
    <x v="2"/>
    <x v="0"/>
    <x v="0"/>
    <x v="14"/>
    <x v="2"/>
    <x v="0"/>
    <x v="0"/>
    <n v="24"/>
    <n v="953"/>
    <n v="46.034140044173697"/>
    <n v="0.48110231683087601"/>
    <n v="8.5071313284726599E-2"/>
    <n v="0.92579033240344399"/>
    <n v="4.5919051945654896"/>
    <n v="4.0942725546976098"/>
    <n v="4.6284958298498902"/>
    <m/>
    <m/>
    <m/>
    <m/>
    <m/>
    <m/>
    <x v="0"/>
  </r>
  <r>
    <x v="0"/>
    <x v="0"/>
    <x v="3"/>
    <x v="2"/>
    <x v="0"/>
    <x v="0"/>
    <x v="14"/>
    <x v="2"/>
    <x v="0"/>
    <x v="1"/>
    <n v="24"/>
    <n v="953"/>
    <s v="nan"/>
    <n v="0.47217873450750097"/>
    <n v="8.1050228310502195E-2"/>
    <n v="0.67421300328990696"/>
    <n v="4.1589017013614997"/>
    <n v="3.6942346782901301"/>
    <n v="4.1930683942343903"/>
    <m/>
    <m/>
    <m/>
    <m/>
    <m/>
    <m/>
    <x v="0"/>
  </r>
  <r>
    <x v="0"/>
    <x v="0"/>
    <x v="3"/>
    <x v="2"/>
    <x v="0"/>
    <x v="0"/>
    <x v="14"/>
    <x v="2"/>
    <x v="0"/>
    <x v="0"/>
    <n v="25"/>
    <n v="963"/>
    <n v="47.149988798342299"/>
    <n v="0.49067710399466102"/>
    <n v="8.72110835012017E-2"/>
    <n v="0.92073501610326802"/>
    <n v="4.6694685404478502"/>
    <n v="6.35142025011619"/>
    <n v="4.4768786500277997"/>
    <m/>
    <m/>
    <m/>
    <m/>
    <m/>
    <m/>
    <x v="0"/>
  </r>
  <r>
    <x v="0"/>
    <x v="0"/>
    <x v="3"/>
    <x v="2"/>
    <x v="0"/>
    <x v="0"/>
    <x v="14"/>
    <x v="2"/>
    <x v="0"/>
    <x v="1"/>
    <n v="25"/>
    <n v="963"/>
    <s v="nan"/>
    <n v="0.49219395520765302"/>
    <n v="9.4178082191780796E-2"/>
    <n v="0.65754668509062997"/>
    <n v="4.1761565970972701"/>
    <n v="4.6879943869143199"/>
    <n v="4.1175492165838596"/>
    <m/>
    <m/>
    <m/>
    <m/>
    <m/>
    <m/>
    <x v="0"/>
  </r>
  <r>
    <x v="0"/>
    <x v="0"/>
    <x v="3"/>
    <x v="2"/>
    <x v="0"/>
    <x v="0"/>
    <x v="14"/>
    <x v="2"/>
    <x v="0"/>
    <x v="0"/>
    <n v="26"/>
    <n v="939"/>
    <n v="47.224695834545599"/>
    <n v="0.47636049738078001"/>
    <n v="8.7310672040662798E-2"/>
    <n v="0.92146060878666403"/>
    <n v="4.6500290590421898"/>
    <n v="4.9878333786302997"/>
    <n v="4.6170105917140303"/>
    <m/>
    <m/>
    <m/>
    <m/>
    <m/>
    <m/>
    <x v="0"/>
  </r>
  <r>
    <x v="0"/>
    <x v="0"/>
    <x v="3"/>
    <x v="2"/>
    <x v="0"/>
    <x v="0"/>
    <x v="14"/>
    <x v="2"/>
    <x v="0"/>
    <x v="1"/>
    <n v="26"/>
    <n v="939"/>
    <s v="nan"/>
    <n v="0.47801325386941801"/>
    <n v="8.3904109589041098E-2"/>
    <n v="0.67360063425398697"/>
    <n v="4.1011198091886003"/>
    <n v="5.2961807585704497"/>
    <n v="3.9843093404520298"/>
    <m/>
    <m/>
    <m/>
    <m/>
    <m/>
    <m/>
    <x v="0"/>
  </r>
  <r>
    <x v="0"/>
    <x v="0"/>
    <x v="3"/>
    <x v="2"/>
    <x v="0"/>
    <x v="0"/>
    <x v="14"/>
    <x v="2"/>
    <x v="0"/>
    <x v="0"/>
    <n v="27"/>
    <n v="948"/>
    <n v="44.398680828974904"/>
    <n v="0.472025468284272"/>
    <n v="8.1928532652247796E-2"/>
    <n v="0.92104393141709895"/>
    <n v="4.5797222727876097"/>
    <n v="4.7825762105701699"/>
    <n v="4.5493740458752603"/>
    <m/>
    <m/>
    <m/>
    <m/>
    <m/>
    <m/>
    <x v="0"/>
  </r>
  <r>
    <x v="0"/>
    <x v="0"/>
    <x v="3"/>
    <x v="2"/>
    <x v="0"/>
    <x v="0"/>
    <x v="14"/>
    <x v="2"/>
    <x v="0"/>
    <x v="1"/>
    <n v="27"/>
    <n v="948"/>
    <s v="nan"/>
    <n v="0.47752772341813399"/>
    <n v="9.4748858447488496E-2"/>
    <n v="0.66297433098085301"/>
    <n v="4.3823736484695797"/>
    <n v="4.7627284928561"/>
    <n v="4.3254701678133403"/>
    <m/>
    <m/>
    <m/>
    <m/>
    <m/>
    <m/>
    <x v="0"/>
  </r>
  <r>
    <x v="0"/>
    <x v="0"/>
    <x v="3"/>
    <x v="2"/>
    <x v="0"/>
    <x v="0"/>
    <x v="14"/>
    <x v="2"/>
    <x v="0"/>
    <x v="0"/>
    <n v="28"/>
    <n v="948"/>
    <n v="46.900871190655899"/>
    <n v="0.47979972591638498"/>
    <n v="8.6569181588179805E-2"/>
    <n v="0.91987931609424001"/>
    <n v="4.6330217281164101"/>
    <n v="4.9918397217489296"/>
    <n v="4.5857356359322798"/>
    <m/>
    <m/>
    <m/>
    <m/>
    <m/>
    <m/>
    <x v="0"/>
  </r>
  <r>
    <x v="0"/>
    <x v="0"/>
    <x v="3"/>
    <x v="2"/>
    <x v="0"/>
    <x v="0"/>
    <x v="14"/>
    <x v="2"/>
    <x v="0"/>
    <x v="1"/>
    <n v="28"/>
    <n v="948"/>
    <s v="nan"/>
    <n v="0.47561969993476799"/>
    <n v="8.3904109589041098E-2"/>
    <n v="0.67315931756778602"/>
    <n v="4.0761503963192904"/>
    <n v="4.2430681553492899"/>
    <n v="4.0541534823385899"/>
    <m/>
    <m/>
    <m/>
    <m/>
    <m/>
    <m/>
    <x v="0"/>
  </r>
  <r>
    <x v="0"/>
    <x v="0"/>
    <x v="3"/>
    <x v="2"/>
    <x v="0"/>
    <x v="0"/>
    <x v="14"/>
    <x v="2"/>
    <x v="0"/>
    <x v="0"/>
    <n v="29"/>
    <n v="966"/>
    <n v="46.5657657606897"/>
    <n v="0.48533169996376702"/>
    <n v="8.5877820078477607E-2"/>
    <n v="0.91644699157670895"/>
    <n v="4.6200684626330002"/>
    <n v="6.1779020171296004"/>
    <n v="4.4548436917015399"/>
    <m/>
    <m/>
    <m/>
    <m/>
    <m/>
    <m/>
    <x v="0"/>
  </r>
  <r>
    <x v="0"/>
    <x v="0"/>
    <x v="3"/>
    <x v="2"/>
    <x v="0"/>
    <x v="0"/>
    <x v="14"/>
    <x v="2"/>
    <x v="0"/>
    <x v="1"/>
    <n v="29"/>
    <n v="966"/>
    <s v="nan"/>
    <n v="0.487939324754393"/>
    <n v="9.5319634703196293E-2"/>
    <n v="0.65791801454844501"/>
    <n v="4.2928494451763104"/>
    <n v="4.6201752110138701"/>
    <n v="4.2581330760723297"/>
    <m/>
    <m/>
    <m/>
    <m/>
    <m/>
    <m/>
    <x v="0"/>
  </r>
  <r>
    <x v="0"/>
    <x v="0"/>
    <x v="3"/>
    <x v="2"/>
    <x v="0"/>
    <x v="0"/>
    <x v="14"/>
    <x v="3"/>
    <x v="0"/>
    <x v="0"/>
    <n v="0"/>
    <n v="957"/>
    <n v="49.478202914173799"/>
    <n v="0.48491493508925898"/>
    <n v="9.1409880358674103E-2"/>
    <n v="0.91292243188892996"/>
    <n v="4.7309243694407996"/>
    <n v="6.4148828368769601"/>
    <n v="4.3135329544352503"/>
    <m/>
    <m/>
    <m/>
    <m/>
    <m/>
    <m/>
    <x v="0"/>
  </r>
  <r>
    <x v="0"/>
    <x v="0"/>
    <x v="3"/>
    <x v="2"/>
    <x v="0"/>
    <x v="0"/>
    <x v="14"/>
    <x v="3"/>
    <x v="0"/>
    <x v="1"/>
    <n v="0"/>
    <n v="957"/>
    <s v="nan"/>
    <n v="0.47757046986499002"/>
    <n v="8.7328767123287604E-2"/>
    <n v="0.66549627422434798"/>
    <n v="4.3338941867143603"/>
    <n v="5.6746438505002503"/>
    <n v="4.0015716204768301"/>
    <m/>
    <m/>
    <m/>
    <m/>
    <m/>
    <m/>
    <x v="0"/>
  </r>
  <r>
    <x v="0"/>
    <x v="0"/>
    <x v="3"/>
    <x v="2"/>
    <x v="0"/>
    <x v="0"/>
    <x v="14"/>
    <x v="3"/>
    <x v="0"/>
    <x v="0"/>
    <n v="1"/>
    <n v="948"/>
    <n v="46.929798169372397"/>
    <n v="0.480362859609759"/>
    <n v="8.6631792875234898E-2"/>
    <n v="0.91437008180036194"/>
    <n v="4.6417889968849204"/>
    <n v="5.3728111127231903"/>
    <n v="4.4198715688625896"/>
    <m/>
    <m/>
    <m/>
    <m/>
    <m/>
    <m/>
    <x v="0"/>
  </r>
  <r>
    <x v="0"/>
    <x v="0"/>
    <x v="3"/>
    <x v="2"/>
    <x v="0"/>
    <x v="0"/>
    <x v="14"/>
    <x v="3"/>
    <x v="0"/>
    <x v="1"/>
    <n v="1"/>
    <n v="948"/>
    <s v="nan"/>
    <n v="0.47714078159283602"/>
    <n v="8.0479452054794495E-2"/>
    <n v="0.67315931756778502"/>
    <n v="4.1359731579470802"/>
    <n v="3.5373361165474599"/>
    <n v="4.3177022598005301"/>
    <m/>
    <m/>
    <m/>
    <m/>
    <m/>
    <m/>
    <x v="0"/>
  </r>
  <r>
    <x v="0"/>
    <x v="0"/>
    <x v="3"/>
    <x v="2"/>
    <x v="0"/>
    <x v="0"/>
    <x v="14"/>
    <x v="3"/>
    <x v="0"/>
    <x v="0"/>
    <n v="2"/>
    <n v="946"/>
    <n v="44.852317904480302"/>
    <n v="0.47577371730121298"/>
    <n v="8.2728861818186894E-2"/>
    <n v="0.91884499549608101"/>
    <n v="4.5995480120789196"/>
    <n v="4.8801217359624403"/>
    <n v="4.5329711962421602"/>
    <m/>
    <m/>
    <m/>
    <m/>
    <m/>
    <m/>
    <x v="0"/>
  </r>
  <r>
    <x v="0"/>
    <x v="0"/>
    <x v="3"/>
    <x v="2"/>
    <x v="0"/>
    <x v="0"/>
    <x v="14"/>
    <x v="3"/>
    <x v="0"/>
    <x v="1"/>
    <n v="2"/>
    <n v="946"/>
    <s v="nan"/>
    <n v="0.47697547885904001"/>
    <n v="8.7899543378995401E-2"/>
    <n v="0.66807703185823297"/>
    <n v="4.3608745755268696"/>
    <n v="5.6895693182814497"/>
    <n v="4.0455910772461303"/>
    <m/>
    <m/>
    <m/>
    <m/>
    <m/>
    <m/>
    <x v="0"/>
  </r>
  <r>
    <x v="0"/>
    <x v="0"/>
    <x v="3"/>
    <x v="2"/>
    <x v="0"/>
    <x v="0"/>
    <x v="14"/>
    <x v="3"/>
    <x v="0"/>
    <x v="0"/>
    <n v="3"/>
    <n v="954"/>
    <n v="48.825227175527402"/>
    <n v="0.48470637961992902"/>
    <n v="9.0354664854218003E-2"/>
    <n v="0.91545710040602601"/>
    <n v="4.66906859890869"/>
    <n v="5.2859247609000697"/>
    <n v="4.5416189786625401"/>
    <m/>
    <m/>
    <m/>
    <m/>
    <m/>
    <m/>
    <x v="0"/>
  </r>
  <r>
    <x v="0"/>
    <x v="0"/>
    <x v="3"/>
    <x v="2"/>
    <x v="0"/>
    <x v="0"/>
    <x v="14"/>
    <x v="3"/>
    <x v="0"/>
    <x v="1"/>
    <n v="3"/>
    <n v="954"/>
    <s v="nan"/>
    <n v="0.47241766984917599"/>
    <n v="7.6484018264840095E-2"/>
    <n v="0.67529405707023404"/>
    <n v="4.0650353623001498"/>
    <n v="3.5693542335075801"/>
    <n v="4.16744881866226"/>
    <m/>
    <m/>
    <m/>
    <m/>
    <m/>
    <m/>
    <x v="0"/>
  </r>
  <r>
    <x v="0"/>
    <x v="0"/>
    <x v="3"/>
    <x v="2"/>
    <x v="0"/>
    <x v="0"/>
    <x v="14"/>
    <x v="3"/>
    <x v="0"/>
    <x v="0"/>
    <n v="4"/>
    <n v="917"/>
    <n v="48.346822709555099"/>
    <n v="0.46167551124466899"/>
    <n v="8.9540581729248794E-2"/>
    <n v="0.91346715960537295"/>
    <n v="4.6289317276077702"/>
    <n v="5.9328916625996104"/>
    <n v="4.2774294842621403"/>
    <m/>
    <m/>
    <m/>
    <m/>
    <m/>
    <m/>
    <x v="0"/>
  </r>
  <r>
    <x v="0"/>
    <x v="0"/>
    <x v="3"/>
    <x v="2"/>
    <x v="0"/>
    <x v="0"/>
    <x v="14"/>
    <x v="3"/>
    <x v="0"/>
    <x v="1"/>
    <n v="4"/>
    <n v="917"/>
    <s v="nan"/>
    <n v="0.46501141552511399"/>
    <n v="0.103310502283105"/>
    <n v="0.66869007448228901"/>
    <n v="4.4305408195905596"/>
    <n v="5.84084909328371"/>
    <n v="4.05037076320371"/>
    <m/>
    <m/>
    <m/>
    <m/>
    <m/>
    <m/>
    <x v="0"/>
  </r>
  <r>
    <x v="0"/>
    <x v="0"/>
    <x v="3"/>
    <x v="2"/>
    <x v="0"/>
    <x v="0"/>
    <x v="14"/>
    <x v="3"/>
    <x v="0"/>
    <x v="0"/>
    <n v="5"/>
    <n v="938"/>
    <n v="47.955705083471301"/>
    <n v="0.47236885819792801"/>
    <n v="8.84413816429961E-2"/>
    <n v="0.91763410551179603"/>
    <n v="4.6662192790099901"/>
    <n v="5.1918748138380799"/>
    <n v="4.5302738820716897"/>
    <m/>
    <m/>
    <m/>
    <m/>
    <m/>
    <m/>
    <x v="0"/>
  </r>
  <r>
    <x v="0"/>
    <x v="0"/>
    <x v="3"/>
    <x v="2"/>
    <x v="0"/>
    <x v="0"/>
    <x v="14"/>
    <x v="3"/>
    <x v="0"/>
    <x v="1"/>
    <n v="5"/>
    <n v="938"/>
    <s v="nan"/>
    <n v="0.47366275277234099"/>
    <n v="9.5890410958904104E-2"/>
    <n v="0.66812617138618802"/>
    <n v="4.2400442248331398"/>
    <n v="5.0977928046130803"/>
    <n v="4.0182126955797104"/>
    <m/>
    <m/>
    <m/>
    <m/>
    <m/>
    <m/>
    <x v="0"/>
  </r>
  <r>
    <x v="0"/>
    <x v="0"/>
    <x v="3"/>
    <x v="2"/>
    <x v="0"/>
    <x v="0"/>
    <x v="14"/>
    <x v="3"/>
    <x v="0"/>
    <x v="0"/>
    <n v="6"/>
    <n v="948"/>
    <n v="48.277129054060801"/>
    <n v="0.47905868696322101"/>
    <n v="8.9256236059716304E-2"/>
    <n v="0.91725670586696095"/>
    <n v="4.69420269051645"/>
    <n v="5.1602346525799403"/>
    <n v="4.5736771830862297"/>
    <m/>
    <m/>
    <m/>
    <m/>
    <m/>
    <m/>
    <x v="0"/>
  </r>
  <r>
    <x v="0"/>
    <x v="0"/>
    <x v="3"/>
    <x v="2"/>
    <x v="0"/>
    <x v="0"/>
    <x v="14"/>
    <x v="3"/>
    <x v="0"/>
    <x v="1"/>
    <n v="6"/>
    <n v="948"/>
    <s v="nan"/>
    <n v="0.47934333550771901"/>
    <n v="9.1324200913242004E-2"/>
    <n v="0.66733932523239603"/>
    <n v="4.42181419252538"/>
    <n v="6.0261708020726301"/>
    <n v="4.0068943797114303"/>
    <m/>
    <m/>
    <m/>
    <m/>
    <m/>
    <m/>
    <x v="0"/>
  </r>
  <r>
    <x v="0"/>
    <x v="0"/>
    <x v="3"/>
    <x v="2"/>
    <x v="0"/>
    <x v="0"/>
    <x v="14"/>
    <x v="3"/>
    <x v="0"/>
    <x v="0"/>
    <n v="7"/>
    <n v="943"/>
    <n v="57.043969730279301"/>
    <n v="0.485197458067328"/>
    <n v="0.10569816373307001"/>
    <n v="0.90393853921213896"/>
    <n v="4.9011374716936"/>
    <n v="6.0271975937671796"/>
    <n v="4.4907043430873399"/>
    <m/>
    <m/>
    <m/>
    <m/>
    <m/>
    <m/>
    <x v="0"/>
  </r>
  <r>
    <x v="0"/>
    <x v="0"/>
    <x v="3"/>
    <x v="2"/>
    <x v="0"/>
    <x v="0"/>
    <x v="14"/>
    <x v="3"/>
    <x v="0"/>
    <x v="1"/>
    <n v="7"/>
    <n v="943"/>
    <s v="nan"/>
    <n v="0.49478320385854602"/>
    <n v="0.123287671232876"/>
    <n v="0.64147254455234504"/>
    <n v="4.6637315647648103"/>
    <n v="5.2342075884680304"/>
    <n v="4.4558010514524202"/>
    <m/>
    <m/>
    <m/>
    <m/>
    <m/>
    <m/>
    <x v="0"/>
  </r>
  <r>
    <x v="0"/>
    <x v="0"/>
    <x v="3"/>
    <x v="2"/>
    <x v="0"/>
    <x v="0"/>
    <x v="14"/>
    <x v="3"/>
    <x v="0"/>
    <x v="0"/>
    <n v="8"/>
    <n v="937"/>
    <n v="49.280913161947801"/>
    <n v="0.47502316278450701"/>
    <n v="9.1132014828665203E-2"/>
    <n v="0.91508646861836496"/>
    <n v="4.6917715184603601"/>
    <n v="5.1614669189317297"/>
    <n v="4.5702985700625902"/>
    <m/>
    <m/>
    <m/>
    <m/>
    <m/>
    <m/>
    <x v="0"/>
  </r>
  <r>
    <x v="0"/>
    <x v="0"/>
    <x v="3"/>
    <x v="2"/>
    <x v="0"/>
    <x v="0"/>
    <x v="14"/>
    <x v="3"/>
    <x v="0"/>
    <x v="1"/>
    <n v="8"/>
    <n v="937"/>
    <s v="nan"/>
    <n v="0.47519025875190202"/>
    <n v="9.4178082191780796E-2"/>
    <n v="0.66849905681719402"/>
    <n v="4.1991087169576398"/>
    <n v="3.9171657089290401"/>
    <n v="4.2720250121374601"/>
    <m/>
    <m/>
    <m/>
    <m/>
    <m/>
    <m/>
    <x v="0"/>
  </r>
  <r>
    <x v="0"/>
    <x v="0"/>
    <x v="3"/>
    <x v="2"/>
    <x v="0"/>
    <x v="0"/>
    <x v="14"/>
    <x v="3"/>
    <x v="0"/>
    <x v="0"/>
    <n v="9"/>
    <n v="942"/>
    <n v="54.094609558613897"/>
    <n v="0.48786202921329103"/>
    <n v="0.10044896413181199"/>
    <n v="0.91415442354111098"/>
    <n v="4.7781910368166596"/>
    <n v="5.8115645592101801"/>
    <n v="4.4644883603757703"/>
    <m/>
    <m/>
    <m/>
    <m/>
    <m/>
    <m/>
    <x v="0"/>
  </r>
  <r>
    <x v="0"/>
    <x v="0"/>
    <x v="3"/>
    <x v="2"/>
    <x v="0"/>
    <x v="0"/>
    <x v="14"/>
    <x v="3"/>
    <x v="0"/>
    <x v="1"/>
    <n v="9"/>
    <n v="942"/>
    <s v="nan"/>
    <n v="0.485760491411176"/>
    <n v="0.102168949771689"/>
    <n v="0.65934323672171402"/>
    <n v="4.4280103917090203"/>
    <n v="4.6909549704368496"/>
    <n v="4.3481879303094999"/>
    <m/>
    <m/>
    <m/>
    <m/>
    <m/>
    <m/>
    <x v="0"/>
  </r>
  <r>
    <x v="0"/>
    <x v="0"/>
    <x v="3"/>
    <x v="2"/>
    <x v="0"/>
    <x v="0"/>
    <x v="14"/>
    <x v="3"/>
    <x v="0"/>
    <x v="0"/>
    <n v="10"/>
    <n v="938"/>
    <n v="49.007587276218402"/>
    <n v="0.47556676857573799"/>
    <n v="9.03289581883263E-2"/>
    <n v="0.91275272252046102"/>
    <n v="4.68427574791321"/>
    <n v="5.3988038500659101"/>
    <n v="4.4589740940812801"/>
    <m/>
    <m/>
    <m/>
    <m/>
    <m/>
    <m/>
    <x v="0"/>
  </r>
  <r>
    <x v="0"/>
    <x v="0"/>
    <x v="3"/>
    <x v="2"/>
    <x v="0"/>
    <x v="0"/>
    <x v="14"/>
    <x v="3"/>
    <x v="0"/>
    <x v="1"/>
    <n v="10"/>
    <n v="938"/>
    <s v="nan"/>
    <n v="0.47971298108284399"/>
    <n v="9.6461187214611804E-2"/>
    <n v="0.66520129133634198"/>
    <n v="4.1632885275073699"/>
    <n v="4.0630518351639102"/>
    <n v="4.19489469175981"/>
    <m/>
    <m/>
    <m/>
    <m/>
    <m/>
    <m/>
    <x v="0"/>
  </r>
  <r>
    <x v="0"/>
    <x v="0"/>
    <x v="3"/>
    <x v="2"/>
    <x v="0"/>
    <x v="0"/>
    <x v="14"/>
    <x v="3"/>
    <x v="0"/>
    <x v="0"/>
    <n v="11"/>
    <n v="962"/>
    <n v="45.004184440936598"/>
    <n v="0.485832212888128"/>
    <n v="8.3067157299384006E-2"/>
    <n v="0.91638508733569801"/>
    <n v="4.6102898570684196"/>
    <n v="5.7769809972522497"/>
    <n v="4.3085593897795"/>
    <m/>
    <m/>
    <m/>
    <m/>
    <m/>
    <m/>
    <x v="0"/>
  </r>
  <r>
    <x v="0"/>
    <x v="0"/>
    <x v="3"/>
    <x v="2"/>
    <x v="0"/>
    <x v="0"/>
    <x v="14"/>
    <x v="3"/>
    <x v="0"/>
    <x v="1"/>
    <n v="11"/>
    <n v="962"/>
    <s v="nan"/>
    <n v="0.49437377690802298"/>
    <n v="9.8173515981735099E-2"/>
    <n v="0.65501508076390502"/>
    <n v="4.2852575741177699"/>
    <n v="5.3736085532641802"/>
    <n v="4.0037874933040403"/>
    <m/>
    <m/>
    <m/>
    <m/>
    <m/>
    <m/>
    <x v="0"/>
  </r>
  <r>
    <x v="0"/>
    <x v="0"/>
    <x v="3"/>
    <x v="2"/>
    <x v="0"/>
    <x v="0"/>
    <x v="14"/>
    <x v="3"/>
    <x v="0"/>
    <x v="0"/>
    <n v="12"/>
    <n v="930"/>
    <n v="51.502387430320297"/>
    <n v="0.47508772436117003"/>
    <n v="9.5358369752915895E-2"/>
    <n v="0.911488553773529"/>
    <n v="4.7545240815726597"/>
    <n v="5.4964098000419899"/>
    <n v="4.5378671903382601"/>
    <m/>
    <m/>
    <m/>
    <m/>
    <m/>
    <m/>
    <x v="0"/>
  </r>
  <r>
    <x v="0"/>
    <x v="0"/>
    <x v="3"/>
    <x v="2"/>
    <x v="0"/>
    <x v="0"/>
    <x v="14"/>
    <x v="3"/>
    <x v="0"/>
    <x v="1"/>
    <n v="12"/>
    <n v="930"/>
    <s v="nan"/>
    <n v="0.47904163948684497"/>
    <n v="0.103310502283105"/>
    <n v="0.66084644617696098"/>
    <n v="4.3239189363445902"/>
    <n v="3.8008012172920802"/>
    <n v="4.4766878277493003"/>
    <m/>
    <m/>
    <m/>
    <m/>
    <m/>
    <m/>
    <x v="0"/>
  </r>
  <r>
    <x v="0"/>
    <x v="0"/>
    <x v="3"/>
    <x v="2"/>
    <x v="0"/>
    <x v="0"/>
    <x v="14"/>
    <x v="3"/>
    <x v="0"/>
    <x v="0"/>
    <n v="13"/>
    <n v="953"/>
    <n v="48.717765088037197"/>
    <n v="0.48316463453018299"/>
    <n v="9.0060562899626204E-2"/>
    <n v="0.91491268938703496"/>
    <n v="4.7483967023259099"/>
    <n v="5.72949917689124"/>
    <n v="4.4839256004865602"/>
    <m/>
    <m/>
    <m/>
    <m/>
    <m/>
    <m/>
    <x v="0"/>
  </r>
  <r>
    <x v="0"/>
    <x v="0"/>
    <x v="3"/>
    <x v="2"/>
    <x v="0"/>
    <x v="0"/>
    <x v="14"/>
    <x v="3"/>
    <x v="0"/>
    <x v="1"/>
    <n v="13"/>
    <n v="953"/>
    <s v="nan"/>
    <n v="0.484980183439087"/>
    <n v="9.7602739726027302E-2"/>
    <n v="0.65824846395971004"/>
    <n v="4.4371061862277603"/>
    <n v="4.5534458151714396"/>
    <n v="4.4057450688603401"/>
    <m/>
    <m/>
    <m/>
    <m/>
    <m/>
    <m/>
    <x v="0"/>
  </r>
  <r>
    <x v="0"/>
    <x v="0"/>
    <x v="3"/>
    <x v="2"/>
    <x v="0"/>
    <x v="0"/>
    <x v="14"/>
    <x v="3"/>
    <x v="0"/>
    <x v="0"/>
    <n v="14"/>
    <n v="950"/>
    <n v="49.0109192144144"/>
    <n v="0.48120246511195403"/>
    <n v="9.0733937676823098E-2"/>
    <n v="0.91716417071742895"/>
    <n v="4.6935194107151501"/>
    <n v="6.0323659685650899"/>
    <n v="4.4685931889963699"/>
    <m/>
    <m/>
    <m/>
    <m/>
    <m/>
    <m/>
    <x v="0"/>
  </r>
  <r>
    <x v="0"/>
    <x v="0"/>
    <x v="3"/>
    <x v="2"/>
    <x v="0"/>
    <x v="0"/>
    <x v="14"/>
    <x v="3"/>
    <x v="0"/>
    <x v="1"/>
    <n v="14"/>
    <n v="950"/>
    <s v="nan"/>
    <n v="0.47820919567494902"/>
    <n v="9.5319634703196293E-2"/>
    <n v="0.66224334148853903"/>
    <n v="4.4697682649616102"/>
    <n v="4.2292929598814597"/>
    <n v="4.5101681162150697"/>
    <m/>
    <m/>
    <m/>
    <m/>
    <m/>
    <m/>
    <x v="0"/>
  </r>
  <r>
    <x v="0"/>
    <x v="0"/>
    <x v="3"/>
    <x v="2"/>
    <x v="0"/>
    <x v="0"/>
    <x v="14"/>
    <x v="3"/>
    <x v="0"/>
    <x v="0"/>
    <n v="15"/>
    <n v="948"/>
    <n v="43.712552440301302"/>
    <n v="0.47767904638576902"/>
    <n v="8.0926907965337802E-2"/>
    <n v="0.91814144291841304"/>
    <n v="4.5865057521707602"/>
    <n v="4.8793705512258496"/>
    <n v="4.5373044659295099"/>
    <m/>
    <m/>
    <m/>
    <m/>
    <m/>
    <m/>
    <x v="0"/>
  </r>
  <r>
    <x v="0"/>
    <x v="0"/>
    <x v="3"/>
    <x v="2"/>
    <x v="0"/>
    <x v="0"/>
    <x v="14"/>
    <x v="3"/>
    <x v="0"/>
    <x v="1"/>
    <n v="15"/>
    <n v="948"/>
    <s v="nan"/>
    <n v="0.481255806598272"/>
    <n v="9.0182648401826396E-2"/>
    <n v="0.66588432714854795"/>
    <n v="4.2528761477459902"/>
    <n v="4.1781918059749996"/>
    <n v="4.26542311716352"/>
    <m/>
    <m/>
    <m/>
    <m/>
    <m/>
    <m/>
    <x v="0"/>
  </r>
  <r>
    <x v="0"/>
    <x v="0"/>
    <x v="3"/>
    <x v="2"/>
    <x v="0"/>
    <x v="0"/>
    <x v="14"/>
    <x v="3"/>
    <x v="0"/>
    <x v="0"/>
    <n v="16"/>
    <n v="944"/>
    <n v="49.111797088748901"/>
    <n v="0.47786365671230902"/>
    <n v="9.0919978894317202E-2"/>
    <n v="0.90900465326860302"/>
    <n v="4.7081911942109498"/>
    <n v="5.4104339683827503"/>
    <n v="4.5341310194162201"/>
    <m/>
    <m/>
    <m/>
    <m/>
    <m/>
    <m/>
    <x v="0"/>
  </r>
  <r>
    <x v="0"/>
    <x v="0"/>
    <x v="3"/>
    <x v="2"/>
    <x v="0"/>
    <x v="0"/>
    <x v="14"/>
    <x v="3"/>
    <x v="0"/>
    <x v="1"/>
    <n v="16"/>
    <n v="944"/>
    <s v="nan"/>
    <n v="0.47892748423570303"/>
    <n v="0.101027397260273"/>
    <n v="0.66152724323763301"/>
    <n v="4.4346345556793398"/>
    <n v="4.6631810310519501"/>
    <n v="4.3779862840057797"/>
    <m/>
    <m/>
    <m/>
    <m/>
    <m/>
    <m/>
    <x v="0"/>
  </r>
  <r>
    <x v="0"/>
    <x v="0"/>
    <x v="3"/>
    <x v="2"/>
    <x v="0"/>
    <x v="0"/>
    <x v="14"/>
    <x v="3"/>
    <x v="0"/>
    <x v="0"/>
    <n v="17"/>
    <n v="934"/>
    <n v="49.135931866907903"/>
    <n v="0.47380795567006201"/>
    <n v="9.0936185697824995E-2"/>
    <n v="0.91730257107438296"/>
    <n v="4.6872361537703"/>
    <n v="4.8676333707746497"/>
    <n v="4.6324727128939802"/>
    <m/>
    <m/>
    <m/>
    <m/>
    <m/>
    <m/>
    <x v="0"/>
  </r>
  <r>
    <x v="0"/>
    <x v="0"/>
    <x v="3"/>
    <x v="2"/>
    <x v="0"/>
    <x v="0"/>
    <x v="14"/>
    <x v="3"/>
    <x v="0"/>
    <x v="1"/>
    <n v="17"/>
    <n v="934"/>
    <s v="nan"/>
    <n v="0.47295335942596201"/>
    <n v="8.9611872146118696E-2"/>
    <n v="0.67108669949024702"/>
    <n v="4.2304845583284401"/>
    <n v="4.3908462096437502"/>
    <n v="4.1818033427505803"/>
    <m/>
    <m/>
    <m/>
    <m/>
    <m/>
    <m/>
    <x v="0"/>
  </r>
  <r>
    <x v="0"/>
    <x v="0"/>
    <x v="3"/>
    <x v="2"/>
    <x v="0"/>
    <x v="0"/>
    <x v="14"/>
    <x v="3"/>
    <x v="0"/>
    <x v="0"/>
    <n v="18"/>
    <n v="937"/>
    <n v="51.888050326011601"/>
    <n v="0.47844737747518601"/>
    <n v="9.6020318746792996E-2"/>
    <n v="0.91464723960039196"/>
    <n v="4.7793801832203604"/>
    <n v="5.2016746660292998"/>
    <n v="4.6655442791588202"/>
    <m/>
    <m/>
    <m/>
    <m/>
    <m/>
    <m/>
    <x v="0"/>
  </r>
  <r>
    <x v="0"/>
    <x v="0"/>
    <x v="3"/>
    <x v="2"/>
    <x v="0"/>
    <x v="0"/>
    <x v="14"/>
    <x v="3"/>
    <x v="0"/>
    <x v="1"/>
    <n v="18"/>
    <n v="937"/>
    <s v="nan"/>
    <n v="0.48127310284844499"/>
    <n v="9.5890410958904104E-2"/>
    <n v="0.66557267509708495"/>
    <n v="4.55257560255599"/>
    <n v="4.1029238453261403"/>
    <n v="4.6737860762440402"/>
    <m/>
    <m/>
    <m/>
    <m/>
    <m/>
    <m/>
    <x v="0"/>
  </r>
  <r>
    <x v="0"/>
    <x v="0"/>
    <x v="3"/>
    <x v="2"/>
    <x v="0"/>
    <x v="0"/>
    <x v="14"/>
    <x v="3"/>
    <x v="0"/>
    <x v="0"/>
    <n v="19"/>
    <n v="950"/>
    <n v="47.5588690700013"/>
    <n v="0.47939741294409699"/>
    <n v="8.7771871276168201E-2"/>
    <n v="0.91251803153307898"/>
    <n v="4.6411628218288303"/>
    <n v="6.2766211774942198"/>
    <n v="4.2868135114346604"/>
    <m/>
    <m/>
    <m/>
    <m/>
    <m/>
    <m/>
    <x v="0"/>
  </r>
  <r>
    <x v="0"/>
    <x v="0"/>
    <x v="3"/>
    <x v="2"/>
    <x v="0"/>
    <x v="0"/>
    <x v="14"/>
    <x v="3"/>
    <x v="0"/>
    <x v="1"/>
    <n v="19"/>
    <n v="950"/>
    <s v="nan"/>
    <n v="0.47369536855838201"/>
    <n v="8.7899543378995401E-2"/>
    <n v="0.66951096158550105"/>
    <n v="4.2695654506444098"/>
    <n v="4.6915148904384099"/>
    <n v="4.1781430720223796"/>
    <m/>
    <m/>
    <m/>
    <m/>
    <m/>
    <m/>
    <x v="0"/>
  </r>
  <r>
    <x v="0"/>
    <x v="0"/>
    <x v="3"/>
    <x v="2"/>
    <x v="0"/>
    <x v="0"/>
    <x v="14"/>
    <x v="3"/>
    <x v="0"/>
    <x v="0"/>
    <n v="20"/>
    <n v="955"/>
    <n v="48.415568975152702"/>
    <n v="0.47979793888164601"/>
    <n v="8.9214345321171604E-2"/>
    <n v="0.90976349043693805"/>
    <n v="4.6902192232348598"/>
    <n v="5.40999235981098"/>
    <n v="4.5194255976066202"/>
    <m/>
    <m/>
    <m/>
    <m/>
    <m/>
    <m/>
    <x v="0"/>
  </r>
  <r>
    <x v="0"/>
    <x v="0"/>
    <x v="3"/>
    <x v="2"/>
    <x v="0"/>
    <x v="0"/>
    <x v="14"/>
    <x v="3"/>
    <x v="0"/>
    <x v="1"/>
    <n v="20"/>
    <n v="955"/>
    <s v="nan"/>
    <n v="0.49012754749056098"/>
    <n v="0.103310502283105"/>
    <n v="0.65172661105975704"/>
    <n v="4.5179062373091101"/>
    <n v="5.3355195044664301"/>
    <n v="4.3238963095090703"/>
    <m/>
    <m/>
    <m/>
    <m/>
    <m/>
    <m/>
    <x v="0"/>
  </r>
  <r>
    <x v="0"/>
    <x v="0"/>
    <x v="3"/>
    <x v="2"/>
    <x v="0"/>
    <x v="0"/>
    <x v="14"/>
    <x v="3"/>
    <x v="0"/>
    <x v="0"/>
    <n v="21"/>
    <n v="929"/>
    <n v="52.497112261545603"/>
    <n v="0.474894761292461"/>
    <n v="9.7122696867683503E-2"/>
    <n v="0.91701960444314001"/>
    <n v="4.7211837004497204"/>
    <n v="6.8189588752778301"/>
    <n v="4.3289167978395797"/>
    <m/>
    <m/>
    <m/>
    <m/>
    <m/>
    <m/>
    <x v="0"/>
  </r>
  <r>
    <x v="0"/>
    <x v="0"/>
    <x v="3"/>
    <x v="2"/>
    <x v="0"/>
    <x v="0"/>
    <x v="14"/>
    <x v="3"/>
    <x v="0"/>
    <x v="1"/>
    <n v="21"/>
    <n v="929"/>
    <s v="nan"/>
    <n v="0.47666340508806199"/>
    <n v="0.101027397260273"/>
    <n v="0.66562648213409803"/>
    <n v="4.3228380166037299"/>
    <n v="4.2174700562627301"/>
    <n v="4.3425409685374099"/>
    <m/>
    <m/>
    <m/>
    <m/>
    <m/>
    <m/>
    <x v="0"/>
  </r>
  <r>
    <x v="0"/>
    <x v="0"/>
    <x v="3"/>
    <x v="2"/>
    <x v="0"/>
    <x v="0"/>
    <x v="14"/>
    <x v="3"/>
    <x v="0"/>
    <x v="0"/>
    <n v="22"/>
    <n v="949"/>
    <n v="48.078738159786099"/>
    <n v="0.48327547122583098"/>
    <n v="8.89626421172931E-2"/>
    <n v="0.91713619348266695"/>
    <n v="4.6885699277951502"/>
    <n v="5.8456859733866402"/>
    <n v="4.4017633865801704"/>
    <m/>
    <m/>
    <m/>
    <m/>
    <m/>
    <m/>
    <x v="0"/>
  </r>
  <r>
    <x v="0"/>
    <x v="0"/>
    <x v="3"/>
    <x v="2"/>
    <x v="0"/>
    <x v="0"/>
    <x v="14"/>
    <x v="3"/>
    <x v="0"/>
    <x v="1"/>
    <n v="22"/>
    <n v="949"/>
    <s v="nan"/>
    <n v="0.47518754076973202"/>
    <n v="8.1050228310502195E-2"/>
    <n v="0.67424263557867603"/>
    <n v="4.2028804034984404"/>
    <n v="3.8229979133745"/>
    <n v="4.2970393113069401"/>
    <m/>
    <m/>
    <m/>
    <m/>
    <m/>
    <m/>
    <x v="0"/>
  </r>
  <r>
    <x v="0"/>
    <x v="0"/>
    <x v="3"/>
    <x v="2"/>
    <x v="0"/>
    <x v="0"/>
    <x v="14"/>
    <x v="3"/>
    <x v="0"/>
    <x v="0"/>
    <n v="23"/>
    <n v="937"/>
    <n v="50.109714903493099"/>
    <n v="0.47775922243693197"/>
    <n v="9.2627069028344305E-2"/>
    <n v="0.91632586312976605"/>
    <n v="4.7023580313928504"/>
    <n v="6.3618133304359104"/>
    <n v="4.2910400512881601"/>
    <m/>
    <m/>
    <m/>
    <m/>
    <m/>
    <m/>
    <x v="0"/>
  </r>
  <r>
    <x v="0"/>
    <x v="0"/>
    <x v="3"/>
    <x v="2"/>
    <x v="0"/>
    <x v="0"/>
    <x v="14"/>
    <x v="3"/>
    <x v="0"/>
    <x v="1"/>
    <n v="23"/>
    <n v="937"/>
    <s v="nan"/>
    <n v="0.48733420308762698"/>
    <n v="0.11130136986301301"/>
    <n v="0.65386714821664804"/>
    <n v="4.5967286659537399"/>
    <n v="5.31370979074498"/>
    <n v="4.4190153957063298"/>
    <m/>
    <m/>
    <m/>
    <m/>
    <m/>
    <m/>
    <x v="0"/>
  </r>
  <r>
    <x v="0"/>
    <x v="0"/>
    <x v="3"/>
    <x v="2"/>
    <x v="0"/>
    <x v="0"/>
    <x v="14"/>
    <x v="3"/>
    <x v="0"/>
    <x v="0"/>
    <n v="24"/>
    <n v="956"/>
    <n v="50.161246408656503"/>
    <n v="0.484445951094502"/>
    <n v="9.2848087105511998E-2"/>
    <n v="0.91831780440306698"/>
    <n v="4.7335225277230499"/>
    <n v="5.0698565509034399"/>
    <n v="4.6606501560339604"/>
    <m/>
    <m/>
    <m/>
    <m/>
    <m/>
    <m/>
    <x v="0"/>
  </r>
  <r>
    <x v="0"/>
    <x v="0"/>
    <x v="3"/>
    <x v="2"/>
    <x v="0"/>
    <x v="0"/>
    <x v="14"/>
    <x v="3"/>
    <x v="0"/>
    <x v="1"/>
    <n v="24"/>
    <n v="956"/>
    <s v="nan"/>
    <n v="0.477078515092213"/>
    <n v="8.3904109589041098E-2"/>
    <n v="0.66875871836884704"/>
    <n v="4.1396561087357604"/>
    <n v="3.9145028730237201"/>
    <n v="4.1884393098067001"/>
    <m/>
    <m/>
    <m/>
    <m/>
    <m/>
    <m/>
    <x v="0"/>
  </r>
  <r>
    <x v="0"/>
    <x v="0"/>
    <x v="3"/>
    <x v="2"/>
    <x v="0"/>
    <x v="0"/>
    <x v="14"/>
    <x v="3"/>
    <x v="0"/>
    <x v="0"/>
    <n v="25"/>
    <n v="940"/>
    <n v="57.100961817006699"/>
    <n v="0.49029821817900199"/>
    <n v="0.10581901542532"/>
    <n v="0.90559483740371005"/>
    <n v="4.89044683083001"/>
    <n v="6.0963295226853003"/>
    <n v="4.4661547725846296"/>
    <m/>
    <m/>
    <m/>
    <m/>
    <m/>
    <m/>
    <x v="0"/>
  </r>
  <r>
    <x v="0"/>
    <x v="0"/>
    <x v="3"/>
    <x v="2"/>
    <x v="0"/>
    <x v="0"/>
    <x v="14"/>
    <x v="3"/>
    <x v="0"/>
    <x v="1"/>
    <n v="25"/>
    <n v="940"/>
    <s v="nan"/>
    <n v="0.48565177212437399"/>
    <n v="9.8744292237442896E-2"/>
    <n v="0.66446027497562599"/>
    <n v="4.4001824089525998"/>
    <n v="4.7068383548602997"/>
    <n v="4.2922849465036004"/>
    <m/>
    <m/>
    <m/>
    <m/>
    <m/>
    <m/>
    <x v="0"/>
  </r>
  <r>
    <x v="0"/>
    <x v="0"/>
    <x v="3"/>
    <x v="2"/>
    <x v="0"/>
    <x v="0"/>
    <x v="14"/>
    <x v="3"/>
    <x v="0"/>
    <x v="0"/>
    <n v="26"/>
    <n v="965"/>
    <n v="46.595402620067702"/>
    <n v="0.48645778133964701"/>
    <n v="8.6089835929397701E-2"/>
    <n v="0.91400002322791396"/>
    <n v="4.6407506326218204"/>
    <n v="5.6129062075522098"/>
    <n v="4.3997889943912201"/>
    <m/>
    <m/>
    <m/>
    <m/>
    <m/>
    <m/>
    <x v="0"/>
  </r>
  <r>
    <x v="0"/>
    <x v="0"/>
    <x v="3"/>
    <x v="2"/>
    <x v="0"/>
    <x v="0"/>
    <x v="14"/>
    <x v="3"/>
    <x v="0"/>
    <x v="1"/>
    <n v="26"/>
    <n v="965"/>
    <s v="nan"/>
    <n v="0.48632854968471401"/>
    <n v="9.1324200913242004E-2"/>
    <n v="0.66260289462841804"/>
    <n v="4.4412544703475296"/>
    <n v="4.9982275509473197"/>
    <n v="4.3032013136176701"/>
    <m/>
    <m/>
    <m/>
    <m/>
    <m/>
    <m/>
    <x v="0"/>
  </r>
  <r>
    <x v="0"/>
    <x v="0"/>
    <x v="3"/>
    <x v="2"/>
    <x v="0"/>
    <x v="0"/>
    <x v="14"/>
    <x v="3"/>
    <x v="0"/>
    <x v="0"/>
    <n v="27"/>
    <n v="935"/>
    <n v="52.0270034889813"/>
    <n v="0.48056120455356199"/>
    <n v="9.6306396608473593E-2"/>
    <n v="0.91455157306919399"/>
    <n v="4.7499863312349797"/>
    <n v="5.2108154468746104"/>
    <n v="4.64063704955778"/>
    <m/>
    <m/>
    <m/>
    <m/>
    <m/>
    <m/>
    <x v="0"/>
  </r>
  <r>
    <x v="0"/>
    <x v="0"/>
    <x v="3"/>
    <x v="2"/>
    <x v="0"/>
    <x v="0"/>
    <x v="14"/>
    <x v="3"/>
    <x v="0"/>
    <x v="1"/>
    <n v="27"/>
    <n v="935"/>
    <s v="nan"/>
    <n v="0.48175146771037097"/>
    <n v="9.9885844748858393E-2"/>
    <n v="0.66338780916889495"/>
    <n v="4.5552885939535104"/>
    <n v="4.1926244405766697"/>
    <n v="4.6413444947547999"/>
    <m/>
    <m/>
    <m/>
    <m/>
    <m/>
    <m/>
    <x v="0"/>
  </r>
  <r>
    <x v="0"/>
    <x v="0"/>
    <x v="3"/>
    <x v="2"/>
    <x v="0"/>
    <x v="0"/>
    <x v="14"/>
    <x v="3"/>
    <x v="0"/>
    <x v="0"/>
    <n v="28"/>
    <n v="929"/>
    <n v="48.618133219794203"/>
    <n v="0.47331741195701699"/>
    <n v="9.0105717373980695E-2"/>
    <n v="0.92035494342282298"/>
    <n v="4.6640059902493398"/>
    <n v="5.4391041769589696"/>
    <n v="4.4800843866233304"/>
    <m/>
    <m/>
    <m/>
    <m/>
    <m/>
    <m/>
    <x v="0"/>
  </r>
  <r>
    <x v="0"/>
    <x v="0"/>
    <x v="3"/>
    <x v="2"/>
    <x v="0"/>
    <x v="0"/>
    <x v="14"/>
    <x v="3"/>
    <x v="0"/>
    <x v="1"/>
    <n v="28"/>
    <n v="929"/>
    <s v="nan"/>
    <n v="0.47166503587736403"/>
    <n v="9.3036529680365201E-2"/>
    <n v="0.67150344913703897"/>
    <n v="4.2431949500914099"/>
    <n v="4.3126799715078601"/>
    <n v="4.22670697890785"/>
    <m/>
    <m/>
    <m/>
    <m/>
    <m/>
    <m/>
    <x v="0"/>
  </r>
  <r>
    <x v="0"/>
    <x v="0"/>
    <x v="3"/>
    <x v="2"/>
    <x v="0"/>
    <x v="0"/>
    <x v="14"/>
    <x v="3"/>
    <x v="0"/>
    <x v="0"/>
    <n v="29"/>
    <n v="921"/>
    <n v="46.281309778647199"/>
    <n v="0.45909329279150701"/>
    <n v="8.5532366394383705E-2"/>
    <n v="0.91111190759861105"/>
    <n v="4.6399875436544997"/>
    <n v="5.5592757103471504"/>
    <n v="4.4500519720237799"/>
    <m/>
    <m/>
    <m/>
    <m/>
    <m/>
    <m/>
    <x v="0"/>
  </r>
  <r>
    <x v="0"/>
    <x v="0"/>
    <x v="3"/>
    <x v="2"/>
    <x v="0"/>
    <x v="0"/>
    <x v="14"/>
    <x v="3"/>
    <x v="0"/>
    <x v="1"/>
    <n v="29"/>
    <n v="921"/>
    <s v="nan"/>
    <n v="0.46502772341813398"/>
    <n v="0.10159817351598099"/>
    <n v="0.66864481416300903"/>
    <n v="4.5950826549415096"/>
    <n v="6.2766605710286401"/>
    <n v="4.2476492012044904"/>
    <m/>
    <m/>
    <m/>
    <m/>
    <m/>
    <m/>
    <x v="0"/>
  </r>
  <r>
    <x v="0"/>
    <x v="0"/>
    <x v="3"/>
    <x v="2"/>
    <x v="0"/>
    <x v="0"/>
    <x v="14"/>
    <x v="4"/>
    <x v="0"/>
    <x v="0"/>
    <n v="0"/>
    <n v="911"/>
    <n v="63.052436492863301"/>
    <n v="0.47515481464516601"/>
    <n v="0.117066538411321"/>
    <n v="0.90307795996449702"/>
    <n v="4.9485159542520103"/>
    <n v="6.5949563967800398"/>
    <n v="4.0377191137045996"/>
    <m/>
    <m/>
    <m/>
    <m/>
    <m/>
    <m/>
    <x v="0"/>
  </r>
  <r>
    <x v="0"/>
    <x v="0"/>
    <x v="3"/>
    <x v="2"/>
    <x v="0"/>
    <x v="0"/>
    <x v="14"/>
    <x v="4"/>
    <x v="0"/>
    <x v="1"/>
    <n v="0"/>
    <n v="911"/>
    <s v="nan"/>
    <n v="0.46535659926070799"/>
    <n v="0.103881278538812"/>
    <n v="0.67395578798219202"/>
    <n v="4.4408126428168497"/>
    <n v="4.5662338155930797"/>
    <n v="4.3714307174512701"/>
    <m/>
    <m/>
    <m/>
    <m/>
    <m/>
    <m/>
    <x v="0"/>
  </r>
  <r>
    <x v="0"/>
    <x v="0"/>
    <x v="3"/>
    <x v="2"/>
    <x v="0"/>
    <x v="0"/>
    <x v="14"/>
    <x v="4"/>
    <x v="0"/>
    <x v="0"/>
    <n v="1"/>
    <n v="957"/>
    <n v="52.550082569531"/>
    <n v="0.49083254337093402"/>
    <n v="9.7331996587987496E-2"/>
    <n v="0.90907219248273197"/>
    <n v="4.7888738516745102"/>
    <n v="5.5764848784146803"/>
    <n v="4.4031051855160603"/>
    <m/>
    <m/>
    <m/>
    <m/>
    <m/>
    <m/>
    <x v="0"/>
  </r>
  <r>
    <x v="0"/>
    <x v="0"/>
    <x v="3"/>
    <x v="2"/>
    <x v="0"/>
    <x v="0"/>
    <x v="14"/>
    <x v="4"/>
    <x v="0"/>
    <x v="1"/>
    <n v="1"/>
    <n v="957"/>
    <s v="nan"/>
    <n v="0.48464784834647801"/>
    <n v="9.1894977168949704E-2"/>
    <n v="0.66115106891605102"/>
    <n v="4.2114548690994296"/>
    <n v="4.3710362093347701"/>
    <n v="4.1332925800045803"/>
    <m/>
    <m/>
    <m/>
    <m/>
    <m/>
    <m/>
    <x v="0"/>
  </r>
  <r>
    <x v="0"/>
    <x v="0"/>
    <x v="3"/>
    <x v="2"/>
    <x v="0"/>
    <x v="0"/>
    <x v="14"/>
    <x v="4"/>
    <x v="0"/>
    <x v="0"/>
    <n v="2"/>
    <n v="944"/>
    <n v="54.618111308052598"/>
    <n v="0.48863115821012798"/>
    <n v="0.101237837614326"/>
    <n v="0.91011860203671502"/>
    <n v="4.8537793762086601"/>
    <n v="5.76523359092507"/>
    <n v="4.3933540512488198"/>
    <m/>
    <m/>
    <m/>
    <m/>
    <m/>
    <m/>
    <x v="0"/>
  </r>
  <r>
    <x v="0"/>
    <x v="0"/>
    <x v="3"/>
    <x v="2"/>
    <x v="0"/>
    <x v="0"/>
    <x v="14"/>
    <x v="4"/>
    <x v="0"/>
    <x v="1"/>
    <n v="2"/>
    <n v="944"/>
    <s v="nan"/>
    <n v="0.482126549249836"/>
    <n v="8.8470319634703198E-2"/>
    <n v="0.67027500600072698"/>
    <n v="4.3031060109831998"/>
    <n v="4.6902429161677999"/>
    <n v="4.1075420073332403"/>
    <m/>
    <m/>
    <m/>
    <m/>
    <m/>
    <m/>
    <x v="0"/>
  </r>
  <r>
    <x v="0"/>
    <x v="0"/>
    <x v="3"/>
    <x v="2"/>
    <x v="0"/>
    <x v="0"/>
    <x v="14"/>
    <x v="4"/>
    <x v="0"/>
    <x v="0"/>
    <n v="3"/>
    <n v="933"/>
    <n v="48.962642735783596"/>
    <n v="0.47162079917102701"/>
    <n v="9.0581957626168899E-2"/>
    <n v="0.91252849964590899"/>
    <n v="4.6912104220110296"/>
    <n v="5.3062869576580898"/>
    <n v="4.4428141287689602"/>
    <m/>
    <m/>
    <m/>
    <m/>
    <m/>
    <m/>
    <x v="0"/>
  </r>
  <r>
    <x v="0"/>
    <x v="0"/>
    <x v="3"/>
    <x v="2"/>
    <x v="0"/>
    <x v="0"/>
    <x v="14"/>
    <x v="4"/>
    <x v="0"/>
    <x v="1"/>
    <n v="3"/>
    <n v="933"/>
    <s v="nan"/>
    <n v="0.476935203305066"/>
    <n v="0.101027397260273"/>
    <n v="0.664131670838363"/>
    <n v="4.3042091798414299"/>
    <n v="4.5157273186556601"/>
    <n v="4.21878839301261"/>
    <m/>
    <m/>
    <m/>
    <m/>
    <m/>
    <m/>
    <x v="0"/>
  </r>
  <r>
    <x v="0"/>
    <x v="0"/>
    <x v="3"/>
    <x v="2"/>
    <x v="0"/>
    <x v="0"/>
    <x v="14"/>
    <x v="4"/>
    <x v="0"/>
    <x v="0"/>
    <n v="4"/>
    <n v="918"/>
    <n v="62.004068825143399"/>
    <n v="0.479062987615191"/>
    <n v="0.115474552788568"/>
    <n v="0.90645464693322797"/>
    <n v="4.9428754306000497"/>
    <n v="6.12739419870472"/>
    <n v="4.41511954382075"/>
    <m/>
    <m/>
    <m/>
    <m/>
    <m/>
    <m/>
    <x v="0"/>
  </r>
  <r>
    <x v="0"/>
    <x v="0"/>
    <x v="3"/>
    <x v="2"/>
    <x v="0"/>
    <x v="0"/>
    <x v="14"/>
    <x v="4"/>
    <x v="0"/>
    <x v="1"/>
    <n v="4"/>
    <n v="918"/>
    <s v="nan"/>
    <n v="0.47384485757773398"/>
    <n v="0.110730593607305"/>
    <n v="0.66239822945439397"/>
    <n v="4.5259339229581803"/>
    <n v="5.3115607675628898"/>
    <n v="4.1759021605105398"/>
    <m/>
    <m/>
    <m/>
    <m/>
    <m/>
    <m/>
    <x v="0"/>
  </r>
  <r>
    <x v="0"/>
    <x v="0"/>
    <x v="3"/>
    <x v="2"/>
    <x v="0"/>
    <x v="0"/>
    <x v="14"/>
    <x v="4"/>
    <x v="0"/>
    <x v="0"/>
    <n v="5"/>
    <n v="939"/>
    <n v="49.189189613619099"/>
    <n v="0.47844382239272598"/>
    <n v="9.1190433840899504E-2"/>
    <n v="0.91266567236090201"/>
    <n v="4.6848337151837196"/>
    <n v="5.3233096556525696"/>
    <n v="4.4355240622387404"/>
    <m/>
    <m/>
    <m/>
    <m/>
    <m/>
    <m/>
    <x v="0"/>
  </r>
  <r>
    <x v="0"/>
    <x v="0"/>
    <x v="3"/>
    <x v="2"/>
    <x v="0"/>
    <x v="0"/>
    <x v="14"/>
    <x v="4"/>
    <x v="0"/>
    <x v="1"/>
    <n v="5"/>
    <n v="939"/>
    <s v="nan"/>
    <n v="0.48046512087607901"/>
    <n v="9.7602739726027399E-2"/>
    <n v="0.66629218221943498"/>
    <n v="4.2946406417575096"/>
    <n v="5.36316796093086"/>
    <n v="3.8774061647469602"/>
    <m/>
    <m/>
    <m/>
    <m/>
    <m/>
    <m/>
    <x v="0"/>
  </r>
  <r>
    <x v="0"/>
    <x v="0"/>
    <x v="3"/>
    <x v="2"/>
    <x v="0"/>
    <x v="0"/>
    <x v="14"/>
    <x v="4"/>
    <x v="0"/>
    <x v="0"/>
    <n v="6"/>
    <n v="925"/>
    <n v="54.103246373321703"/>
    <n v="0.47581304289813697"/>
    <n v="0.10044888203459"/>
    <n v="0.91632836922226701"/>
    <n v="4.7851663350675402"/>
    <n v="6.16451010245249"/>
    <n v="4.3169487259552204"/>
    <m/>
    <m/>
    <m/>
    <m/>
    <m/>
    <m/>
    <x v="0"/>
  </r>
  <r>
    <x v="0"/>
    <x v="0"/>
    <x v="3"/>
    <x v="2"/>
    <x v="0"/>
    <x v="0"/>
    <x v="14"/>
    <x v="4"/>
    <x v="0"/>
    <x v="1"/>
    <n v="6"/>
    <n v="925"/>
    <s v="nan"/>
    <n v="0.46773755164166098"/>
    <n v="8.6757990867579904E-2"/>
    <n v="0.67743690796450595"/>
    <n v="4.2402070946104899"/>
    <n v="3.9632182099812798"/>
    <n v="4.3342308444387498"/>
    <m/>
    <m/>
    <m/>
    <m/>
    <m/>
    <m/>
    <x v="0"/>
  </r>
  <r>
    <x v="0"/>
    <x v="0"/>
    <x v="3"/>
    <x v="2"/>
    <x v="0"/>
    <x v="0"/>
    <x v="14"/>
    <x v="4"/>
    <x v="0"/>
    <x v="0"/>
    <n v="7"/>
    <n v="925"/>
    <n v="58.9318339527684"/>
    <n v="0.48230569094044001"/>
    <n v="0.10948730217665401"/>
    <n v="0.90733412129485203"/>
    <n v="4.9178462612375498"/>
    <n v="5.4916261412332403"/>
    <n v="4.6368112179743601"/>
    <m/>
    <m/>
    <m/>
    <m/>
    <m/>
    <m/>
    <x v="0"/>
  </r>
  <r>
    <x v="0"/>
    <x v="0"/>
    <x v="3"/>
    <x v="2"/>
    <x v="0"/>
    <x v="0"/>
    <x v="14"/>
    <x v="4"/>
    <x v="0"/>
    <x v="1"/>
    <n v="7"/>
    <n v="925"/>
    <s v="nan"/>
    <n v="0.48268645357686402"/>
    <n v="0.111872146118721"/>
    <n v="0.65829704677523104"/>
    <n v="4.3363069777094596"/>
    <n v="4.2329965431809597"/>
    <n v="4.3869080068662702"/>
    <m/>
    <m/>
    <m/>
    <m/>
    <m/>
    <m/>
    <x v="0"/>
  </r>
  <r>
    <x v="0"/>
    <x v="0"/>
    <x v="3"/>
    <x v="2"/>
    <x v="0"/>
    <x v="0"/>
    <x v="14"/>
    <x v="4"/>
    <x v="0"/>
    <x v="0"/>
    <n v="8"/>
    <n v="946"/>
    <n v="48.209718887746703"/>
    <n v="0.480107928255187"/>
    <n v="8.9351949210122003E-2"/>
    <n v="0.91415710343092105"/>
    <n v="4.6956649958502901"/>
    <n v="4.4968515982766304"/>
    <n v="4.7656178579595396"/>
    <m/>
    <m/>
    <m/>
    <m/>
    <m/>
    <m/>
    <x v="0"/>
  </r>
  <r>
    <x v="0"/>
    <x v="0"/>
    <x v="3"/>
    <x v="2"/>
    <x v="0"/>
    <x v="0"/>
    <x v="14"/>
    <x v="4"/>
    <x v="0"/>
    <x v="1"/>
    <n v="8"/>
    <n v="946"/>
    <s v="nan"/>
    <n v="0.48377908240921902"/>
    <n v="9.4748858447488496E-2"/>
    <n v="0.66516407807988698"/>
    <n v="4.3051334721295396"/>
    <n v="4.3462626599545802"/>
    <n v="4.2906620912281301"/>
    <m/>
    <m/>
    <m/>
    <m/>
    <m/>
    <m/>
    <x v="0"/>
  </r>
  <r>
    <x v="0"/>
    <x v="0"/>
    <x v="3"/>
    <x v="2"/>
    <x v="0"/>
    <x v="0"/>
    <x v="14"/>
    <x v="4"/>
    <x v="0"/>
    <x v="0"/>
    <n v="9"/>
    <n v="949"/>
    <n v="54.5962658057285"/>
    <n v="0.48888851123945998"/>
    <n v="0.10107429583505401"/>
    <n v="0.90306941984517597"/>
    <n v="4.8280266632472504"/>
    <n v="6.2579733843887499"/>
    <n v="4.3248972613641197"/>
    <m/>
    <m/>
    <m/>
    <m/>
    <m/>
    <m/>
    <x v="0"/>
  </r>
  <r>
    <x v="0"/>
    <x v="0"/>
    <x v="3"/>
    <x v="2"/>
    <x v="0"/>
    <x v="0"/>
    <x v="14"/>
    <x v="4"/>
    <x v="0"/>
    <x v="1"/>
    <n v="9"/>
    <n v="949"/>
    <s v="nan"/>
    <n v="0.484950532724505"/>
    <n v="9.5890410958904104E-2"/>
    <n v="0.66260855189407197"/>
    <n v="4.3324546238792401"/>
    <n v="5.0315283778351301"/>
    <n v="4.0864842289688301"/>
    <m/>
    <m/>
    <m/>
    <m/>
    <m/>
    <m/>
    <x v="0"/>
  </r>
  <r>
    <x v="0"/>
    <x v="0"/>
    <x v="3"/>
    <x v="2"/>
    <x v="0"/>
    <x v="0"/>
    <x v="14"/>
    <x v="4"/>
    <x v="0"/>
    <x v="0"/>
    <n v="10"/>
    <n v="917"/>
    <n v="54.450425041175997"/>
    <n v="0.46992913651252399"/>
    <n v="0.101082093354483"/>
    <n v="0.90431855011354101"/>
    <n v="4.8326303762542304"/>
    <n v="5.3143218937138998"/>
    <n v="4.5661627282978197"/>
    <m/>
    <m/>
    <m/>
    <m/>
    <m/>
    <m/>
    <x v="0"/>
  </r>
  <r>
    <x v="0"/>
    <x v="0"/>
    <x v="3"/>
    <x v="2"/>
    <x v="0"/>
    <x v="0"/>
    <x v="14"/>
    <x v="4"/>
    <x v="0"/>
    <x v="1"/>
    <n v="10"/>
    <n v="917"/>
    <s v="nan"/>
    <n v="0.47959610784953199"/>
    <n v="0.116438356164383"/>
    <n v="0.65834079663970202"/>
    <n v="4.73167533690222"/>
    <n v="4.7068187206194496"/>
    <n v="4.7454258054841798"/>
    <m/>
    <m/>
    <m/>
    <m/>
    <m/>
    <m/>
    <x v="0"/>
  </r>
  <r>
    <x v="0"/>
    <x v="0"/>
    <x v="3"/>
    <x v="2"/>
    <x v="0"/>
    <x v="0"/>
    <x v="14"/>
    <x v="4"/>
    <x v="0"/>
    <x v="0"/>
    <n v="11"/>
    <n v="933"/>
    <n v="54.477821083818597"/>
    <n v="0.47979836164399198"/>
    <n v="0.101034717156503"/>
    <n v="0.904630276086137"/>
    <n v="4.8117325053767903"/>
    <n v="5.4187472668625603"/>
    <n v="4.4448554517315397"/>
    <m/>
    <m/>
    <m/>
    <m/>
    <m/>
    <m/>
    <x v="0"/>
  </r>
  <r>
    <x v="0"/>
    <x v="0"/>
    <x v="3"/>
    <x v="2"/>
    <x v="0"/>
    <x v="0"/>
    <x v="14"/>
    <x v="4"/>
    <x v="0"/>
    <x v="1"/>
    <n v="11"/>
    <n v="933"/>
    <s v="nan"/>
    <n v="0.48164003044140002"/>
    <n v="0.105022831050228"/>
    <n v="0.66119925796419499"/>
    <n v="4.3754267393569801"/>
    <n v="4.8470598932121201"/>
    <n v="4.0903737342796997"/>
    <m/>
    <m/>
    <m/>
    <m/>
    <m/>
    <m/>
    <x v="0"/>
  </r>
  <r>
    <x v="0"/>
    <x v="0"/>
    <x v="3"/>
    <x v="2"/>
    <x v="0"/>
    <x v="0"/>
    <x v="14"/>
    <x v="4"/>
    <x v="0"/>
    <x v="0"/>
    <n v="12"/>
    <n v="911"/>
    <n v="50.177809914449703"/>
    <n v="0.46298121237064699"/>
    <n v="9.3188512986692298E-2"/>
    <n v="0.911389051249478"/>
    <n v="4.70837459286202"/>
    <n v="4.7320109796443202"/>
    <n v="4.6964345624256003"/>
    <m/>
    <m/>
    <m/>
    <m/>
    <m/>
    <m/>
    <x v="0"/>
  </r>
  <r>
    <x v="0"/>
    <x v="0"/>
    <x v="3"/>
    <x v="2"/>
    <x v="0"/>
    <x v="0"/>
    <x v="14"/>
    <x v="4"/>
    <x v="0"/>
    <x v="1"/>
    <n v="12"/>
    <n v="911"/>
    <s v="nan"/>
    <n v="0.47503706339322699"/>
    <n v="0.117579908675799"/>
    <n v="0.65912428092608499"/>
    <n v="4.44450546353867"/>
    <n v="4.11659115202254"/>
    <n v="4.6101528992530101"/>
    <m/>
    <m/>
    <m/>
    <m/>
    <m/>
    <m/>
    <x v="0"/>
  </r>
  <r>
    <x v="0"/>
    <x v="0"/>
    <x v="3"/>
    <x v="2"/>
    <x v="0"/>
    <x v="0"/>
    <x v="14"/>
    <x v="4"/>
    <x v="0"/>
    <x v="0"/>
    <n v="13"/>
    <n v="900"/>
    <n v="54.648760519785398"/>
    <n v="0.46043966071885301"/>
    <n v="0.10158479237389"/>
    <n v="0.90694822128377095"/>
    <n v="4.8016851701496801"/>
    <n v="5.0349537375646198"/>
    <n v="4.6801911246210599"/>
    <m/>
    <m/>
    <m/>
    <m/>
    <m/>
    <m/>
    <x v="0"/>
  </r>
  <r>
    <x v="0"/>
    <x v="0"/>
    <x v="3"/>
    <x v="2"/>
    <x v="0"/>
    <x v="0"/>
    <x v="14"/>
    <x v="4"/>
    <x v="0"/>
    <x v="1"/>
    <n v="13"/>
    <n v="900"/>
    <s v="nan"/>
    <n v="0.48215101108936698"/>
    <n v="0.13812785388127799"/>
    <n v="0.64990214230063403"/>
    <n v="4.8874013334982802"/>
    <n v="5.3490846341213496"/>
    <n v="4.64694128109043"/>
    <m/>
    <m/>
    <m/>
    <m/>
    <m/>
    <m/>
    <x v="0"/>
  </r>
  <r>
    <x v="0"/>
    <x v="0"/>
    <x v="3"/>
    <x v="2"/>
    <x v="0"/>
    <x v="0"/>
    <x v="14"/>
    <x v="4"/>
    <x v="0"/>
    <x v="0"/>
    <n v="14"/>
    <n v="937"/>
    <n v="52.2664384977449"/>
    <n v="0.48144871215124802"/>
    <n v="9.6811854623218396E-2"/>
    <n v="0.91207288083675597"/>
    <n v="4.8013446128024402"/>
    <n v="5.1798037255397098"/>
    <n v="4.6585298532789503"/>
    <m/>
    <m/>
    <m/>
    <m/>
    <m/>
    <m/>
    <x v="0"/>
  </r>
  <r>
    <x v="0"/>
    <x v="0"/>
    <x v="3"/>
    <x v="2"/>
    <x v="0"/>
    <x v="0"/>
    <x v="14"/>
    <x v="4"/>
    <x v="0"/>
    <x v="1"/>
    <n v="14"/>
    <n v="937"/>
    <s v="nan"/>
    <n v="0.48474668406175198"/>
    <n v="0.10445205479451999"/>
    <n v="0.65825672079681197"/>
    <n v="4.5246680872293004"/>
    <n v="4.1463622145554497"/>
    <n v="4.6674250203137699"/>
    <m/>
    <m/>
    <m/>
    <m/>
    <m/>
    <m/>
    <x v="0"/>
  </r>
  <r>
    <x v="0"/>
    <x v="0"/>
    <x v="3"/>
    <x v="2"/>
    <x v="0"/>
    <x v="0"/>
    <x v="14"/>
    <x v="4"/>
    <x v="0"/>
    <x v="0"/>
    <n v="15"/>
    <n v="952"/>
    <n v="50.941381268546898"/>
    <n v="0.48380182421149598"/>
    <n v="9.4180404501515297E-2"/>
    <n v="0.91230089498467903"/>
    <n v="4.6992860160385304"/>
    <n v="5.6717826334937902"/>
    <n v="4.3571112802672403"/>
    <m/>
    <m/>
    <m/>
    <m/>
    <m/>
    <m/>
    <x v="0"/>
  </r>
  <r>
    <x v="0"/>
    <x v="0"/>
    <x v="3"/>
    <x v="2"/>
    <x v="0"/>
    <x v="0"/>
    <x v="14"/>
    <x v="4"/>
    <x v="0"/>
    <x v="1"/>
    <n v="15"/>
    <n v="952"/>
    <s v="nan"/>
    <n v="0.47819016979975798"/>
    <n v="9.0182648401826396E-2"/>
    <n v="0.66441873010339003"/>
    <n v="4.3495709175029704"/>
    <n v="3.9967425737863298"/>
    <n v="4.4737142236254996"/>
    <m/>
    <m/>
    <m/>
    <m/>
    <m/>
    <m/>
    <x v="0"/>
  </r>
  <r>
    <x v="0"/>
    <x v="0"/>
    <x v="3"/>
    <x v="2"/>
    <x v="0"/>
    <x v="0"/>
    <x v="14"/>
    <x v="4"/>
    <x v="0"/>
    <x v="0"/>
    <n v="16"/>
    <n v="928"/>
    <n v="57.664128210558403"/>
    <n v="0.48148753095413699"/>
    <n v="0.107074090804674"/>
    <n v="0.90567724961527296"/>
    <n v="4.8878054372891304"/>
    <n v="5.9674655475759701"/>
    <n v="4.2540918942946799"/>
    <m/>
    <m/>
    <m/>
    <m/>
    <m/>
    <m/>
    <x v="0"/>
  </r>
  <r>
    <x v="0"/>
    <x v="0"/>
    <x v="3"/>
    <x v="2"/>
    <x v="0"/>
    <x v="0"/>
    <x v="14"/>
    <x v="4"/>
    <x v="0"/>
    <x v="1"/>
    <n v="16"/>
    <n v="928"/>
    <s v="nan"/>
    <n v="0.47893292020004302"/>
    <n v="0.106164383561643"/>
    <n v="0.66159165980323598"/>
    <n v="4.4698560055375802"/>
    <n v="5.3757468433597202"/>
    <n v="3.9381374702941501"/>
    <m/>
    <m/>
    <m/>
    <m/>
    <m/>
    <m/>
    <x v="0"/>
  </r>
  <r>
    <x v="0"/>
    <x v="0"/>
    <x v="3"/>
    <x v="2"/>
    <x v="0"/>
    <x v="0"/>
    <x v="14"/>
    <x v="4"/>
    <x v="0"/>
    <x v="0"/>
    <n v="17"/>
    <n v="942"/>
    <n v="51.288218812610602"/>
    <n v="0.483682320885232"/>
    <n v="9.4883612251549301E-2"/>
    <n v="0.91882458121260602"/>
    <n v="4.7430252577255896"/>
    <n v="4.9795218651578397"/>
    <n v="4.6712316447550801"/>
    <m/>
    <m/>
    <m/>
    <m/>
    <m/>
    <m/>
    <x v="0"/>
  </r>
  <r>
    <x v="0"/>
    <x v="0"/>
    <x v="3"/>
    <x v="2"/>
    <x v="0"/>
    <x v="0"/>
    <x v="14"/>
    <x v="4"/>
    <x v="0"/>
    <x v="1"/>
    <n v="17"/>
    <n v="942"/>
    <s v="nan"/>
    <n v="0.477625570776255"/>
    <n v="8.5616438356164296E-2"/>
    <n v="0.673937724953798"/>
    <n v="4.2370005256376704"/>
    <n v="4.1115492064606398"/>
    <n v="4.27508396181641"/>
    <m/>
    <m/>
    <m/>
    <m/>
    <m/>
    <m/>
    <x v="0"/>
  </r>
  <r>
    <x v="0"/>
    <x v="0"/>
    <x v="3"/>
    <x v="2"/>
    <x v="0"/>
    <x v="0"/>
    <x v="14"/>
    <x v="4"/>
    <x v="0"/>
    <x v="0"/>
    <n v="18"/>
    <n v="947"/>
    <n v="51.672454340352203"/>
    <n v="0.48387661379267899"/>
    <n v="9.5798199815185101E-2"/>
    <n v="0.90014845057986004"/>
    <n v="4.77670872875865"/>
    <n v="5.4472084166050303"/>
    <n v="4.4274901413386596"/>
    <m/>
    <m/>
    <m/>
    <m/>
    <m/>
    <m/>
    <x v="0"/>
  </r>
  <r>
    <x v="0"/>
    <x v="0"/>
    <x v="3"/>
    <x v="2"/>
    <x v="0"/>
    <x v="0"/>
    <x v="14"/>
    <x v="4"/>
    <x v="0"/>
    <x v="1"/>
    <n v="18"/>
    <n v="947"/>
    <s v="nan"/>
    <n v="0.48492780050999201"/>
    <n v="0.101027397260273"/>
    <n v="0.658973469568639"/>
    <n v="4.5284402455033996"/>
    <n v="4.9959726717143296"/>
    <n v="4.2849337735185404"/>
    <m/>
    <m/>
    <m/>
    <m/>
    <m/>
    <m/>
    <x v="0"/>
  </r>
  <r>
    <x v="0"/>
    <x v="0"/>
    <x v="3"/>
    <x v="2"/>
    <x v="0"/>
    <x v="0"/>
    <x v="14"/>
    <x v="4"/>
    <x v="0"/>
    <x v="0"/>
    <n v="19"/>
    <n v="920"/>
    <n v="55.5913797180351"/>
    <n v="0.47406963719433898"/>
    <n v="0.103161033891774"/>
    <n v="0.90458526581326604"/>
    <n v="4.8263894235413503"/>
    <n v="6.5245977618631104"/>
    <n v="4.06976194607127"/>
    <m/>
    <m/>
    <m/>
    <m/>
    <m/>
    <m/>
    <x v="0"/>
  </r>
  <r>
    <x v="0"/>
    <x v="0"/>
    <x v="3"/>
    <x v="2"/>
    <x v="0"/>
    <x v="0"/>
    <x v="14"/>
    <x v="4"/>
    <x v="0"/>
    <x v="1"/>
    <n v="19"/>
    <n v="920"/>
    <s v="nan"/>
    <n v="0.47673407262448297"/>
    <n v="0.10730593607305899"/>
    <n v="0.663120250831293"/>
    <n v="4.5307196964733301"/>
    <n v="5.0472391379101698"/>
    <n v="4.3005872720707696"/>
    <m/>
    <m/>
    <m/>
    <m/>
    <m/>
    <m/>
    <x v="0"/>
  </r>
  <r>
    <x v="0"/>
    <x v="0"/>
    <x v="3"/>
    <x v="2"/>
    <x v="0"/>
    <x v="0"/>
    <x v="14"/>
    <x v="4"/>
    <x v="0"/>
    <x v="0"/>
    <n v="20"/>
    <n v="951"/>
    <n v="45.658598778702199"/>
    <n v="0.478527847359077"/>
    <n v="8.4372057047813004E-2"/>
    <n v="0.91836668670021704"/>
    <n v="4.6234147596812996"/>
    <n v="6.1389085039299696"/>
    <n v="4.1980130069097497"/>
    <m/>
    <m/>
    <m/>
    <m/>
    <m/>
    <m/>
    <x v="0"/>
  </r>
  <r>
    <x v="0"/>
    <x v="0"/>
    <x v="3"/>
    <x v="2"/>
    <x v="0"/>
    <x v="0"/>
    <x v="14"/>
    <x v="4"/>
    <x v="0"/>
    <x v="1"/>
    <n v="20"/>
    <n v="951"/>
    <s v="nan"/>
    <n v="0.47501531953586701"/>
    <n v="7.9908675799086698E-2"/>
    <n v="0.67350100833047799"/>
    <n v="4.3859596135015497"/>
    <n v="5.0503335063399799"/>
    <n v="4.1994686962135699"/>
    <m/>
    <m/>
    <m/>
    <m/>
    <m/>
    <m/>
    <x v="0"/>
  </r>
  <r>
    <x v="0"/>
    <x v="0"/>
    <x v="3"/>
    <x v="2"/>
    <x v="0"/>
    <x v="0"/>
    <x v="14"/>
    <x v="4"/>
    <x v="0"/>
    <x v="0"/>
    <n v="21"/>
    <n v="910"/>
    <n v="57.459532149120498"/>
    <n v="0.46999530473609202"/>
    <n v="0.10652963889617501"/>
    <n v="0.90976717425958098"/>
    <n v="4.8841822637312902"/>
    <n v="6.1456478210323597"/>
    <n v="4.4081575251271099"/>
    <m/>
    <m/>
    <m/>
    <m/>
    <m/>
    <m/>
    <x v="0"/>
  </r>
  <r>
    <x v="0"/>
    <x v="0"/>
    <x v="3"/>
    <x v="2"/>
    <x v="0"/>
    <x v="0"/>
    <x v="14"/>
    <x v="4"/>
    <x v="0"/>
    <x v="1"/>
    <n v="21"/>
    <n v="910"/>
    <s v="nan"/>
    <n v="0.47351869971732902"/>
    <n v="0.110730593607305"/>
    <n v="0.66543915484928595"/>
    <n v="4.4350542028399103"/>
    <n v="5.0230431454645599"/>
    <n v="4.2131715829815501"/>
    <m/>
    <m/>
    <m/>
    <m/>
    <m/>
    <m/>
    <x v="0"/>
  </r>
  <r>
    <x v="0"/>
    <x v="0"/>
    <x v="3"/>
    <x v="2"/>
    <x v="0"/>
    <x v="0"/>
    <x v="14"/>
    <x v="4"/>
    <x v="0"/>
    <x v="0"/>
    <n v="22"/>
    <n v="938"/>
    <n v="52.569157104387301"/>
    <n v="0.481707716644735"/>
    <n v="9.7472788527581899E-2"/>
    <n v="0.90923936393570903"/>
    <n v="4.7739471958989501"/>
    <n v="5.3090678844687798"/>
    <n v="4.5355270871302098"/>
    <m/>
    <m/>
    <m/>
    <m/>
    <m/>
    <m/>
    <x v="0"/>
  </r>
  <r>
    <x v="0"/>
    <x v="0"/>
    <x v="3"/>
    <x v="2"/>
    <x v="0"/>
    <x v="0"/>
    <x v="14"/>
    <x v="4"/>
    <x v="0"/>
    <x v="1"/>
    <n v="22"/>
    <n v="938"/>
    <s v="nan"/>
    <n v="0.47634811915633801"/>
    <n v="9.1894977168949704E-2"/>
    <n v="0.66812617138618802"/>
    <n v="4.3120630463089302"/>
    <n v="4.6567667122130603"/>
    <n v="4.1584822050645203"/>
    <m/>
    <m/>
    <m/>
    <m/>
    <m/>
    <m/>
    <x v="0"/>
  </r>
  <r>
    <x v="0"/>
    <x v="0"/>
    <x v="3"/>
    <x v="2"/>
    <x v="0"/>
    <x v="0"/>
    <x v="14"/>
    <x v="4"/>
    <x v="0"/>
    <x v="0"/>
    <n v="23"/>
    <n v="936"/>
    <n v="52.241434044735797"/>
    <n v="0.47693359777046701"/>
    <n v="9.6638365284053895E-2"/>
    <n v="0.90868489200045799"/>
    <n v="4.7452216700392098"/>
    <n v="6.2458368798618302"/>
    <n v="4.1592671595370403"/>
    <m/>
    <m/>
    <m/>
    <m/>
    <m/>
    <m/>
    <x v="0"/>
  </r>
  <r>
    <x v="0"/>
    <x v="0"/>
    <x v="3"/>
    <x v="2"/>
    <x v="0"/>
    <x v="0"/>
    <x v="14"/>
    <x v="4"/>
    <x v="0"/>
    <x v="1"/>
    <n v="23"/>
    <n v="936"/>
    <s v="nan"/>
    <n v="0.47750054359643301"/>
    <n v="9.7602739726027399E-2"/>
    <n v="0.66448070173497897"/>
    <n v="4.2852085038817602"/>
    <n v="4.4016974208358599"/>
    <n v="4.2397223553568297"/>
    <m/>
    <m/>
    <m/>
    <m/>
    <m/>
    <m/>
    <x v="0"/>
  </r>
  <r>
    <x v="0"/>
    <x v="0"/>
    <x v="3"/>
    <x v="2"/>
    <x v="0"/>
    <x v="0"/>
    <x v="14"/>
    <x v="4"/>
    <x v="0"/>
    <x v="0"/>
    <n v="24"/>
    <n v="930"/>
    <n v="49.937434689824002"/>
    <n v="0.47209834693515201"/>
    <n v="9.2574356004298197E-2"/>
    <n v="0.91185040145978302"/>
    <n v="4.7073316018412603"/>
    <n v="6.0703741238172597"/>
    <n v="4.2277425663311803"/>
    <m/>
    <m/>
    <m/>
    <m/>
    <m/>
    <m/>
    <x v="0"/>
  </r>
  <r>
    <x v="0"/>
    <x v="0"/>
    <x v="3"/>
    <x v="2"/>
    <x v="0"/>
    <x v="0"/>
    <x v="14"/>
    <x v="4"/>
    <x v="0"/>
    <x v="1"/>
    <n v="24"/>
    <n v="930"/>
    <s v="nan"/>
    <n v="0.48187377690802302"/>
    <n v="0.10730593607305899"/>
    <n v="0.65937796511657099"/>
    <n v="4.5928503325871199"/>
    <n v="5.4658737886145596"/>
    <n v="4.2856754128737702"/>
    <m/>
    <m/>
    <m/>
    <m/>
    <m/>
    <m/>
    <x v="0"/>
  </r>
  <r>
    <x v="0"/>
    <x v="0"/>
    <x v="3"/>
    <x v="2"/>
    <x v="0"/>
    <x v="0"/>
    <x v="14"/>
    <x v="4"/>
    <x v="0"/>
    <x v="0"/>
    <n v="25"/>
    <n v="939"/>
    <n v="51.620796090116102"/>
    <n v="0.48118420409525903"/>
    <n v="9.5699081989816207E-2"/>
    <n v="0.90999465190606599"/>
    <n v="4.7704212485877697"/>
    <n v="5.3562681236719998"/>
    <n v="4.5258443978244598"/>
    <m/>
    <m/>
    <m/>
    <m/>
    <m/>
    <m/>
    <x v="0"/>
  </r>
  <r>
    <x v="0"/>
    <x v="0"/>
    <x v="3"/>
    <x v="2"/>
    <x v="0"/>
    <x v="0"/>
    <x v="14"/>
    <x v="4"/>
    <x v="0"/>
    <x v="1"/>
    <n v="25"/>
    <n v="939"/>
    <s v="nan"/>
    <n v="0.48751902587519003"/>
    <n v="0.106164383561643"/>
    <n v="0.65752203977797197"/>
    <n v="4.4420779842528697"/>
    <n v="3.5559167368268798"/>
    <n v="4.8120287962850803"/>
    <m/>
    <m/>
    <m/>
    <m/>
    <m/>
    <m/>
    <x v="0"/>
  </r>
  <r>
    <x v="0"/>
    <x v="0"/>
    <x v="3"/>
    <x v="2"/>
    <x v="0"/>
    <x v="0"/>
    <x v="14"/>
    <x v="4"/>
    <x v="0"/>
    <x v="0"/>
    <n v="26"/>
    <n v="945"/>
    <n v="53.945847306394903"/>
    <n v="0.48452437596405301"/>
    <n v="9.9985232322752998E-2"/>
    <n v="0.91152459916308803"/>
    <n v="4.8140473853818699"/>
    <n v="6.0357887603573204"/>
    <n v="4.2697071688086501"/>
    <m/>
    <m/>
    <m/>
    <m/>
    <m/>
    <m/>
    <x v="0"/>
  </r>
  <r>
    <x v="0"/>
    <x v="0"/>
    <x v="3"/>
    <x v="2"/>
    <x v="0"/>
    <x v="0"/>
    <x v="14"/>
    <x v="4"/>
    <x v="0"/>
    <x v="1"/>
    <n v="26"/>
    <n v="945"/>
    <s v="nan"/>
    <n v="0.48604316155686"/>
    <n v="0.10445205479451999"/>
    <n v="0.65678900493635095"/>
    <n v="4.4870565273580096"/>
    <n v="5.9745289183066097"/>
    <n v="3.8243213036680399"/>
    <m/>
    <m/>
    <m/>
    <m/>
    <m/>
    <m/>
    <x v="0"/>
  </r>
  <r>
    <x v="0"/>
    <x v="0"/>
    <x v="3"/>
    <x v="2"/>
    <x v="0"/>
    <x v="0"/>
    <x v="14"/>
    <x v="4"/>
    <x v="0"/>
    <x v="0"/>
    <n v="27"/>
    <n v="932"/>
    <n v="57.100486898986503"/>
    <n v="0.482844760401963"/>
    <n v="0.10587338802835999"/>
    <n v="0.90861518334823599"/>
    <n v="4.8724831855705197"/>
    <n v="4.9882754354788696"/>
    <n v="4.8045181693199597"/>
    <m/>
    <m/>
    <m/>
    <m/>
    <m/>
    <m/>
    <x v="0"/>
  </r>
  <r>
    <x v="0"/>
    <x v="0"/>
    <x v="3"/>
    <x v="2"/>
    <x v="0"/>
    <x v="0"/>
    <x v="14"/>
    <x v="4"/>
    <x v="0"/>
    <x v="1"/>
    <n v="27"/>
    <n v="932"/>
    <s v="nan"/>
    <n v="0.48171341595999101"/>
    <n v="0.107876712328767"/>
    <n v="0.66157055848388702"/>
    <n v="4.5532276347153697"/>
    <n v="3.9994717811695302"/>
    <n v="4.8782582444053197"/>
    <m/>
    <m/>
    <m/>
    <m/>
    <m/>
    <m/>
    <x v="0"/>
  </r>
  <r>
    <x v="0"/>
    <x v="0"/>
    <x v="3"/>
    <x v="2"/>
    <x v="0"/>
    <x v="0"/>
    <x v="14"/>
    <x v="4"/>
    <x v="0"/>
    <x v="0"/>
    <n v="28"/>
    <n v="939"/>
    <n v="52.401237090379297"/>
    <n v="0.48341260454617702"/>
    <n v="9.7163193828763095E-2"/>
    <n v="0.91589182424126203"/>
    <n v="4.7507439668090399"/>
    <n v="5.9313422982966104"/>
    <n v="4.3353482575819404"/>
    <m/>
    <m/>
    <m/>
    <m/>
    <m/>
    <m/>
    <x v="0"/>
  </r>
  <r>
    <x v="0"/>
    <x v="0"/>
    <x v="3"/>
    <x v="2"/>
    <x v="0"/>
    <x v="0"/>
    <x v="14"/>
    <x v="4"/>
    <x v="0"/>
    <x v="1"/>
    <n v="28"/>
    <n v="939"/>
    <s v="nan"/>
    <n v="0.47879973907371098"/>
    <n v="8.9041095890410898E-2"/>
    <n v="0.67213894384707595"/>
    <n v="4.25321840814137"/>
    <n v="5.2707830581156196"/>
    <n v="3.8951864016689499"/>
    <m/>
    <m/>
    <m/>
    <m/>
    <m/>
    <m/>
    <x v="0"/>
  </r>
  <r>
    <x v="0"/>
    <x v="0"/>
    <x v="3"/>
    <x v="2"/>
    <x v="0"/>
    <x v="0"/>
    <x v="14"/>
    <x v="4"/>
    <x v="0"/>
    <x v="0"/>
    <n v="29"/>
    <n v="921"/>
    <n v="54.206369888446901"/>
    <n v="0.47469003174980601"/>
    <n v="0.100574683727967"/>
    <n v="0.91131740789137194"/>
    <n v="4.8500183941226096"/>
    <n v="5.2593690487349898"/>
    <n v="4.6791244315174403"/>
    <m/>
    <m/>
    <m/>
    <m/>
    <m/>
    <m/>
    <x v="0"/>
  </r>
  <r>
    <x v="0"/>
    <x v="0"/>
    <x v="3"/>
    <x v="2"/>
    <x v="0"/>
    <x v="0"/>
    <x v="14"/>
    <x v="4"/>
    <x v="0"/>
    <x v="1"/>
    <n v="29"/>
    <n v="921"/>
    <s v="nan"/>
    <n v="0.47694236889442299"/>
    <n v="9.8744292237442896E-2"/>
    <n v="0.66864481416300903"/>
    <n v="4.5302663605499403"/>
    <n v="5.1023295223501703"/>
    <n v="4.2914438755265403"/>
    <m/>
    <m/>
    <m/>
    <m/>
    <m/>
    <m/>
    <x v="0"/>
  </r>
  <r>
    <x v="0"/>
    <x v="0"/>
    <x v="3"/>
    <x v="2"/>
    <x v="0"/>
    <x v="0"/>
    <x v="14"/>
    <x v="5"/>
    <x v="0"/>
    <x v="0"/>
    <n v="0"/>
    <n v="902"/>
    <n v="61.903514576994098"/>
    <n v="0.471621864031392"/>
    <n v="0.115386336514971"/>
    <n v="0.90245472959623996"/>
    <n v="4.93725936383807"/>
    <n v="5.0527782887344497"/>
    <n v="4.8445589920076504"/>
    <m/>
    <m/>
    <m/>
    <m/>
    <m/>
    <m/>
    <x v="0"/>
  </r>
  <r>
    <x v="0"/>
    <x v="0"/>
    <x v="3"/>
    <x v="2"/>
    <x v="0"/>
    <x v="0"/>
    <x v="14"/>
    <x v="5"/>
    <x v="0"/>
    <x v="1"/>
    <n v="0"/>
    <n v="902"/>
    <s v="nan"/>
    <n v="0.46487008045227202"/>
    <n v="0.101027397260273"/>
    <n v="0.67597113512058904"/>
    <n v="4.4163029932300697"/>
    <n v="4.2582373686008399"/>
    <n v="4.5431457784263598"/>
    <m/>
    <m/>
    <m/>
    <m/>
    <m/>
    <m/>
    <x v="0"/>
  </r>
  <r>
    <x v="0"/>
    <x v="0"/>
    <x v="3"/>
    <x v="2"/>
    <x v="0"/>
    <x v="0"/>
    <x v="14"/>
    <x v="5"/>
    <x v="0"/>
    <x v="0"/>
    <n v="1"/>
    <n v="912"/>
    <n v="58.243490046896397"/>
    <n v="0.47467435788770601"/>
    <n v="0.10829485890779"/>
    <n v="0.907081253232078"/>
    <n v="4.8635459483777499"/>
    <n v="5.8022567725983301"/>
    <n v="4.2623491283713104"/>
    <m/>
    <m/>
    <m/>
    <m/>
    <m/>
    <m/>
    <x v="0"/>
  </r>
  <r>
    <x v="0"/>
    <x v="0"/>
    <x v="3"/>
    <x v="2"/>
    <x v="0"/>
    <x v="0"/>
    <x v="14"/>
    <x v="5"/>
    <x v="0"/>
    <x v="1"/>
    <n v="1"/>
    <n v="912"/>
    <s v="nan"/>
    <n v="0.47456240487062401"/>
    <n v="0.106164383561643"/>
    <n v="0.66763996594187303"/>
    <n v="4.4069185786557803"/>
    <n v="4.5308315619504604"/>
    <n v="4.3275585781187402"/>
    <m/>
    <m/>
    <m/>
    <m/>
    <m/>
    <m/>
    <x v="0"/>
  </r>
  <r>
    <x v="0"/>
    <x v="0"/>
    <x v="3"/>
    <x v="2"/>
    <x v="0"/>
    <x v="0"/>
    <x v="14"/>
    <x v="5"/>
    <x v="0"/>
    <x v="0"/>
    <n v="2"/>
    <n v="923"/>
    <n v="54.191277180363002"/>
    <n v="0.47635339558581802"/>
    <n v="0.100825258344378"/>
    <n v="0.90248635290039403"/>
    <n v="4.8108064824263197"/>
    <n v="5.2678842924939602"/>
    <n v="4.4440156471868697"/>
    <m/>
    <m/>
    <m/>
    <m/>
    <m/>
    <m/>
    <x v="0"/>
  </r>
  <r>
    <x v="0"/>
    <x v="0"/>
    <x v="3"/>
    <x v="2"/>
    <x v="0"/>
    <x v="0"/>
    <x v="14"/>
    <x v="5"/>
    <x v="0"/>
    <x v="1"/>
    <n v="2"/>
    <n v="923"/>
    <s v="nan"/>
    <n v="0.48060077289529302"/>
    <n v="0.10844748858447401"/>
    <n v="0.66346511359787597"/>
    <n v="4.5472965561860503"/>
    <n v="4.6588895995812498"/>
    <n v="4.4577465830911303"/>
    <m/>
    <m/>
    <m/>
    <m/>
    <m/>
    <m/>
    <x v="0"/>
  </r>
  <r>
    <x v="0"/>
    <x v="0"/>
    <x v="3"/>
    <x v="2"/>
    <x v="0"/>
    <x v="0"/>
    <x v="14"/>
    <x v="5"/>
    <x v="0"/>
    <x v="0"/>
    <n v="3"/>
    <n v="911"/>
    <n v="56.4277543503473"/>
    <n v="0.47197480657996999"/>
    <n v="0.10514734115949299"/>
    <n v="0.90730975006051695"/>
    <n v="4.7803911684842699"/>
    <n v="5.3559386218286704"/>
    <n v="4.3555823338729196"/>
    <m/>
    <m/>
    <m/>
    <m/>
    <m/>
    <m/>
    <x v="0"/>
  </r>
  <r>
    <x v="0"/>
    <x v="0"/>
    <x v="3"/>
    <x v="2"/>
    <x v="0"/>
    <x v="0"/>
    <x v="14"/>
    <x v="5"/>
    <x v="0"/>
    <x v="1"/>
    <n v="3"/>
    <n v="911"/>
    <s v="nan"/>
    <n v="0.48367579908675801"/>
    <n v="0.12671232876712299"/>
    <n v="0.65022537669242098"/>
    <n v="4.5524806566410998"/>
    <n v="4.6585699724924696"/>
    <n v="4.47417663779843"/>
    <m/>
    <m/>
    <m/>
    <m/>
    <m/>
    <m/>
    <x v="0"/>
  </r>
  <r>
    <x v="0"/>
    <x v="0"/>
    <x v="3"/>
    <x v="2"/>
    <x v="0"/>
    <x v="0"/>
    <x v="14"/>
    <x v="5"/>
    <x v="0"/>
    <x v="0"/>
    <n v="4"/>
    <n v="899"/>
    <n v="51.461984944703097"/>
    <n v="0.46232124163214999"/>
    <n v="9.5515125999941303E-2"/>
    <n v="0.91223139391962904"/>
    <n v="4.6917585262908004"/>
    <n v="5.0353845313666801"/>
    <n v="4.4779467897991498"/>
    <m/>
    <m/>
    <m/>
    <m/>
    <m/>
    <m/>
    <x v="0"/>
  </r>
  <r>
    <x v="0"/>
    <x v="0"/>
    <x v="3"/>
    <x v="2"/>
    <x v="0"/>
    <x v="0"/>
    <x v="14"/>
    <x v="5"/>
    <x v="0"/>
    <x v="1"/>
    <n v="4"/>
    <n v="899"/>
    <s v="nan"/>
    <n v="0.46801206784083499"/>
    <n v="0.10159817351598099"/>
    <n v="0.67565612587443802"/>
    <n v="4.2145244836030198"/>
    <n v="3.9113608071987001"/>
    <n v="4.4031596600323697"/>
    <m/>
    <m/>
    <m/>
    <m/>
    <m/>
    <m/>
    <x v="0"/>
  </r>
  <r>
    <x v="0"/>
    <x v="0"/>
    <x v="3"/>
    <x v="2"/>
    <x v="0"/>
    <x v="0"/>
    <x v="14"/>
    <x v="5"/>
    <x v="0"/>
    <x v="0"/>
    <n v="5"/>
    <n v="936"/>
    <n v="63.054368500772803"/>
    <n v="0.49363889274016498"/>
    <n v="0.117139054407481"/>
    <n v="0.90564128024738899"/>
    <n v="5.0065320180388104"/>
    <n v="5.9386406329690802"/>
    <n v="4.2790326112639701"/>
    <m/>
    <m/>
    <m/>
    <m/>
    <m/>
    <m/>
    <x v="0"/>
  </r>
  <r>
    <x v="0"/>
    <x v="0"/>
    <x v="3"/>
    <x v="2"/>
    <x v="0"/>
    <x v="0"/>
    <x v="14"/>
    <x v="5"/>
    <x v="0"/>
    <x v="1"/>
    <n v="5"/>
    <n v="936"/>
    <s v="nan"/>
    <n v="0.48701076320939302"/>
    <n v="0.102739726027397"/>
    <n v="0.660088872988293"/>
    <n v="4.4323703652737896"/>
    <n v="4.44546310800642"/>
    <n v="4.4221516392385603"/>
    <m/>
    <m/>
    <m/>
    <m/>
    <m/>
    <m/>
    <x v="0"/>
  </r>
  <r>
    <x v="0"/>
    <x v="0"/>
    <x v="3"/>
    <x v="2"/>
    <x v="0"/>
    <x v="0"/>
    <x v="14"/>
    <x v="5"/>
    <x v="0"/>
    <x v="0"/>
    <n v="6"/>
    <n v="924"/>
    <n v="63.782774929241498"/>
    <n v="0.48669654425379999"/>
    <n v="0.11883831060264"/>
    <n v="0.90314016887044801"/>
    <n v="5.0119576600684397"/>
    <n v="5.6129936109395802"/>
    <n v="4.4879776003346201"/>
    <m/>
    <m/>
    <m/>
    <m/>
    <m/>
    <m/>
    <x v="0"/>
  </r>
  <r>
    <x v="0"/>
    <x v="0"/>
    <x v="3"/>
    <x v="2"/>
    <x v="0"/>
    <x v="0"/>
    <x v="14"/>
    <x v="5"/>
    <x v="0"/>
    <x v="1"/>
    <n v="6"/>
    <n v="924"/>
    <s v="nan"/>
    <n v="0.48964992389649897"/>
    <n v="0.117579908675799"/>
    <n v="0.65425084175084203"/>
    <n v="4.6436988473485501"/>
    <n v="4.9759479101857496"/>
    <n v="4.3540458182084301"/>
    <m/>
    <m/>
    <m/>
    <m/>
    <m/>
    <m/>
    <x v="0"/>
  </r>
  <r>
    <x v="0"/>
    <x v="0"/>
    <x v="3"/>
    <x v="2"/>
    <x v="0"/>
    <x v="0"/>
    <x v="14"/>
    <x v="5"/>
    <x v="0"/>
    <x v="0"/>
    <n v="7"/>
    <n v="927"/>
    <n v="61.217277788609202"/>
    <n v="0.48421215423179598"/>
    <n v="0.113910481033643"/>
    <n v="0.90026269029693595"/>
    <n v="4.9257409386812299"/>
    <n v="5.2050640408828102"/>
    <n v="4.7137246080944797"/>
    <m/>
    <m/>
    <m/>
    <m/>
    <m/>
    <m/>
    <x v="0"/>
  </r>
  <r>
    <x v="0"/>
    <x v="0"/>
    <x v="3"/>
    <x v="2"/>
    <x v="0"/>
    <x v="0"/>
    <x v="14"/>
    <x v="5"/>
    <x v="0"/>
    <x v="1"/>
    <n v="7"/>
    <n v="927"/>
    <s v="nan"/>
    <n v="0.49570212892130699"/>
    <n v="0.12899543378995401"/>
    <n v="0.64284518715306704"/>
    <n v="4.7494070418734502"/>
    <n v="5.3010254423223202"/>
    <n v="4.3307087379182896"/>
    <m/>
    <m/>
    <m/>
    <m/>
    <m/>
    <m/>
    <x v="0"/>
  </r>
  <r>
    <x v="0"/>
    <x v="0"/>
    <x v="3"/>
    <x v="2"/>
    <x v="0"/>
    <x v="0"/>
    <x v="14"/>
    <x v="5"/>
    <x v="0"/>
    <x v="0"/>
    <n v="8"/>
    <n v="931"/>
    <n v="59.0263867254438"/>
    <n v="0.481792145982055"/>
    <n v="0.109371972817533"/>
    <n v="0.90273804155209902"/>
    <n v="4.9185605710185403"/>
    <n v="6.4007834370756997"/>
    <n v="4.0738529161687698"/>
    <m/>
    <m/>
    <m/>
    <m/>
    <m/>
    <m/>
    <x v="0"/>
  </r>
  <r>
    <x v="0"/>
    <x v="0"/>
    <x v="3"/>
    <x v="2"/>
    <x v="0"/>
    <x v="0"/>
    <x v="14"/>
    <x v="5"/>
    <x v="0"/>
    <x v="1"/>
    <n v="8"/>
    <n v="931"/>
    <s v="nan"/>
    <n v="0.49633022989187298"/>
    <n v="0.130136986301369"/>
    <n v="0.63992662351227403"/>
    <n v="4.6545760047223697"/>
    <n v="4.8534963754284997"/>
    <n v="4.5412127827070599"/>
    <m/>
    <m/>
    <m/>
    <m/>
    <m/>
    <m/>
    <x v="0"/>
  </r>
  <r>
    <x v="0"/>
    <x v="0"/>
    <x v="3"/>
    <x v="2"/>
    <x v="0"/>
    <x v="0"/>
    <x v="14"/>
    <x v="5"/>
    <x v="0"/>
    <x v="0"/>
    <n v="9"/>
    <n v="929"/>
    <n v="60.449213624917803"/>
    <n v="0.48585565483109799"/>
    <n v="0.112304835512128"/>
    <n v="0.90822381542167896"/>
    <n v="4.9525506962257699"/>
    <n v="6.0581166989567503"/>
    <n v="4.1812255780413699"/>
    <m/>
    <m/>
    <m/>
    <m/>
    <m/>
    <m/>
    <x v="0"/>
  </r>
  <r>
    <x v="0"/>
    <x v="0"/>
    <x v="3"/>
    <x v="2"/>
    <x v="0"/>
    <x v="0"/>
    <x v="14"/>
    <x v="5"/>
    <x v="0"/>
    <x v="1"/>
    <n v="9"/>
    <n v="929"/>
    <s v="nan"/>
    <n v="0.48994890193520302"/>
    <n v="0.116438356164383"/>
    <n v="0.65387254812821605"/>
    <n v="4.4100050125729702"/>
    <n v="5.3835706599933602"/>
    <n v="3.7307731655354801"/>
    <m/>
    <m/>
    <m/>
    <m/>
    <m/>
    <m/>
    <x v="0"/>
  </r>
  <r>
    <x v="0"/>
    <x v="0"/>
    <x v="3"/>
    <x v="2"/>
    <x v="0"/>
    <x v="0"/>
    <x v="14"/>
    <x v="5"/>
    <x v="0"/>
    <x v="0"/>
    <n v="10"/>
    <n v="944"/>
    <n v="56.303057160417801"/>
    <n v="0.49026312280858098"/>
    <n v="0.104559363478057"/>
    <n v="0.90627321335975797"/>
    <n v="4.8925824036747798"/>
    <n v="5.4144472566727604"/>
    <n v="4.55835435175472"/>
    <m/>
    <m/>
    <m/>
    <m/>
    <m/>
    <m/>
    <x v="0"/>
  </r>
  <r>
    <x v="0"/>
    <x v="0"/>
    <x v="3"/>
    <x v="2"/>
    <x v="0"/>
    <x v="0"/>
    <x v="14"/>
    <x v="5"/>
    <x v="0"/>
    <x v="1"/>
    <n v="10"/>
    <n v="944"/>
    <s v="nan"/>
    <n v="0.49564579256359997"/>
    <n v="0.110730593607305"/>
    <n v="0.65132152001402399"/>
    <n v="4.5732063041206104"/>
    <n v="4.9513508219367601"/>
    <n v="4.3310238601259998"/>
    <m/>
    <m/>
    <m/>
    <m/>
    <m/>
    <m/>
    <x v="0"/>
  </r>
  <r>
    <x v="0"/>
    <x v="0"/>
    <x v="3"/>
    <x v="2"/>
    <x v="0"/>
    <x v="0"/>
    <x v="14"/>
    <x v="5"/>
    <x v="0"/>
    <x v="0"/>
    <n v="11"/>
    <n v="908"/>
    <n v="59.808501331680098"/>
    <n v="0.47285977980416899"/>
    <n v="0.111170604305962"/>
    <n v="0.90230659022297299"/>
    <n v="4.9020914975491099"/>
    <n v="5.3032812758689802"/>
    <n v="4.6300202685735599"/>
    <m/>
    <m/>
    <m/>
    <m/>
    <m/>
    <m/>
    <x v="0"/>
  </r>
  <r>
    <x v="0"/>
    <x v="0"/>
    <x v="3"/>
    <x v="2"/>
    <x v="0"/>
    <x v="0"/>
    <x v="14"/>
    <x v="5"/>
    <x v="0"/>
    <x v="1"/>
    <n v="11"/>
    <n v="908"/>
    <s v="nan"/>
    <n v="0.473997064579256"/>
    <n v="0.110730593607305"/>
    <n v="0.66472005190023298"/>
    <n v="4.7683448347701303"/>
    <n v="4.9152974579208601"/>
    <n v="4.66868730872537"/>
    <m/>
    <m/>
    <m/>
    <m/>
    <m/>
    <m/>
    <x v="0"/>
  </r>
  <r>
    <x v="0"/>
    <x v="0"/>
    <x v="3"/>
    <x v="2"/>
    <x v="0"/>
    <x v="0"/>
    <x v="14"/>
    <x v="5"/>
    <x v="0"/>
    <x v="0"/>
    <n v="12"/>
    <n v="912"/>
    <n v="57.221936904122302"/>
    <n v="0.47253961702696101"/>
    <n v="0.106475456775271"/>
    <n v="0.90436487897483697"/>
    <n v="4.8055652147856698"/>
    <n v="5.4127009809253703"/>
    <n v="4.3046782077204204"/>
    <m/>
    <m/>
    <m/>
    <m/>
    <m/>
    <m/>
    <x v="0"/>
  </r>
  <r>
    <x v="0"/>
    <x v="0"/>
    <x v="3"/>
    <x v="2"/>
    <x v="0"/>
    <x v="0"/>
    <x v="14"/>
    <x v="5"/>
    <x v="0"/>
    <x v="1"/>
    <n v="12"/>
    <n v="912"/>
    <s v="nan"/>
    <n v="0.47245053272450499"/>
    <n v="0.103310502283105"/>
    <n v="0.66912233298755397"/>
    <n v="4.3852559200722903"/>
    <n v="5.0995841641438897"/>
    <n v="3.79593511871321"/>
    <m/>
    <m/>
    <m/>
    <m/>
    <m/>
    <m/>
    <x v="0"/>
  </r>
  <r>
    <x v="0"/>
    <x v="0"/>
    <x v="3"/>
    <x v="2"/>
    <x v="0"/>
    <x v="0"/>
    <x v="14"/>
    <x v="5"/>
    <x v="0"/>
    <x v="0"/>
    <n v="13"/>
    <n v="913"/>
    <n v="61.930073533075202"/>
    <n v="0.47983913014440199"/>
    <n v="0.11506279880497799"/>
    <n v="0.90654068802261101"/>
    <n v="4.93265437886184"/>
    <n v="6.1692263395897999"/>
    <n v="4.20684040191282"/>
    <m/>
    <m/>
    <m/>
    <m/>
    <m/>
    <m/>
    <x v="0"/>
  </r>
  <r>
    <x v="0"/>
    <x v="0"/>
    <x v="3"/>
    <x v="2"/>
    <x v="0"/>
    <x v="0"/>
    <x v="14"/>
    <x v="5"/>
    <x v="0"/>
    <x v="1"/>
    <n v="13"/>
    <n v="913"/>
    <s v="nan"/>
    <n v="0.47707110241356798"/>
    <n v="0.10730593607305899"/>
    <n v="0.66577578215552002"/>
    <n v="4.5355708234648002"/>
    <n v="5.3126651360011197"/>
    <n v="4.0794502487152204"/>
    <m/>
    <m/>
    <m/>
    <m/>
    <m/>
    <m/>
    <x v="0"/>
  </r>
  <r>
    <x v="0"/>
    <x v="0"/>
    <x v="3"/>
    <x v="2"/>
    <x v="0"/>
    <x v="0"/>
    <x v="14"/>
    <x v="5"/>
    <x v="0"/>
    <x v="0"/>
    <n v="14"/>
    <n v="933"/>
    <n v="56.252658796174899"/>
    <n v="0.48276100552017098"/>
    <n v="0.104274046488326"/>
    <n v="0.89875274473789202"/>
    <n v="4.8817988562332104"/>
    <n v="5.6033062816879298"/>
    <n v="4.2865552302330698"/>
    <m/>
    <m/>
    <m/>
    <m/>
    <m/>
    <m/>
    <x v="0"/>
  </r>
  <r>
    <x v="0"/>
    <x v="0"/>
    <x v="3"/>
    <x v="2"/>
    <x v="0"/>
    <x v="0"/>
    <x v="14"/>
    <x v="5"/>
    <x v="0"/>
    <x v="1"/>
    <n v="14"/>
    <n v="933"/>
    <s v="nan"/>
    <n v="0.48618721461187198"/>
    <n v="0.112442922374429"/>
    <n v="0.65533443221585796"/>
    <n v="4.6183475379669598"/>
    <n v="4.8263780730272696"/>
    <n v="4.4467223465422103"/>
    <m/>
    <m/>
    <m/>
    <m/>
    <m/>
    <m/>
    <x v="0"/>
  </r>
  <r>
    <x v="0"/>
    <x v="0"/>
    <x v="3"/>
    <x v="2"/>
    <x v="0"/>
    <x v="0"/>
    <x v="14"/>
    <x v="5"/>
    <x v="0"/>
    <x v="0"/>
    <n v="15"/>
    <n v="925"/>
    <n v="57.837413002368699"/>
    <n v="0.48212692926800199"/>
    <n v="0.107513157526196"/>
    <n v="0.90762165024270902"/>
    <n v="4.9169662531907603"/>
    <n v="5.4537761043917801"/>
    <n v="4.48619291580723"/>
    <m/>
    <m/>
    <m/>
    <m/>
    <m/>
    <m/>
    <x v="0"/>
  </r>
  <r>
    <x v="0"/>
    <x v="0"/>
    <x v="3"/>
    <x v="2"/>
    <x v="0"/>
    <x v="0"/>
    <x v="14"/>
    <x v="5"/>
    <x v="0"/>
    <x v="1"/>
    <n v="15"/>
    <n v="925"/>
    <s v="nan"/>
    <n v="0.47639432485322802"/>
    <n v="9.7031963470319602E-2"/>
    <n v="0.67007542289170796"/>
    <n v="4.3585235487461498"/>
    <n v="4.36209762531956"/>
    <n v="4.3556554626069897"/>
    <m/>
    <m/>
    <m/>
    <m/>
    <m/>
    <m/>
    <x v="0"/>
  </r>
  <r>
    <x v="0"/>
    <x v="0"/>
    <x v="3"/>
    <x v="2"/>
    <x v="0"/>
    <x v="0"/>
    <x v="14"/>
    <x v="5"/>
    <x v="0"/>
    <x v="0"/>
    <n v="16"/>
    <n v="916"/>
    <n v="55.023888962107698"/>
    <n v="0.47351419552341001"/>
    <n v="0.102390757774439"/>
    <n v="0.90822169438154698"/>
    <n v="4.8127927509990496"/>
    <n v="5.27205878185217"/>
    <n v="4.4832018347397602"/>
    <m/>
    <m/>
    <m/>
    <m/>
    <m/>
    <m/>
    <x v="0"/>
  </r>
  <r>
    <x v="0"/>
    <x v="0"/>
    <x v="3"/>
    <x v="2"/>
    <x v="0"/>
    <x v="0"/>
    <x v="14"/>
    <x v="5"/>
    <x v="0"/>
    <x v="1"/>
    <n v="16"/>
    <n v="916"/>
    <s v="nan"/>
    <n v="0.46949065014133501"/>
    <n v="9.4748858447488496E-2"/>
    <n v="0.676467991418922"/>
    <n v="4.3204014401211497"/>
    <n v="3.8846030663108899"/>
    <n v="4.6331508613261496"/>
    <m/>
    <m/>
    <m/>
    <m/>
    <m/>
    <m/>
    <x v="0"/>
  </r>
  <r>
    <x v="0"/>
    <x v="0"/>
    <x v="3"/>
    <x v="2"/>
    <x v="0"/>
    <x v="0"/>
    <x v="14"/>
    <x v="5"/>
    <x v="0"/>
    <x v="0"/>
    <n v="17"/>
    <n v="909"/>
    <n v="61.208918711371901"/>
    <n v="0.47552278462611502"/>
    <n v="0.113934340564013"/>
    <n v="0.89897000909060398"/>
    <n v="4.9257523565297596"/>
    <n v="5.1144375113345601"/>
    <n v="4.75667085417221"/>
    <m/>
    <m/>
    <m/>
    <m/>
    <m/>
    <m/>
    <x v="0"/>
  </r>
  <r>
    <x v="0"/>
    <x v="0"/>
    <x v="3"/>
    <x v="2"/>
    <x v="0"/>
    <x v="0"/>
    <x v="14"/>
    <x v="5"/>
    <x v="0"/>
    <x v="1"/>
    <n v="17"/>
    <n v="909"/>
    <s v="nan"/>
    <n v="0.47875625135899003"/>
    <n v="0.116438356164383"/>
    <n v="0.65988315902037697"/>
    <n v="4.5424590610259798"/>
    <n v="4.56958650681963"/>
    <n v="4.5181500511589396"/>
    <m/>
    <m/>
    <m/>
    <m/>
    <m/>
    <m/>
    <x v="0"/>
  </r>
  <r>
    <x v="0"/>
    <x v="0"/>
    <x v="3"/>
    <x v="2"/>
    <x v="0"/>
    <x v="0"/>
    <x v="14"/>
    <x v="5"/>
    <x v="0"/>
    <x v="0"/>
    <n v="18"/>
    <n v="923"/>
    <n v="53.214491847281401"/>
    <n v="0.47351629167447101"/>
    <n v="9.8513255571494998E-2"/>
    <n v="0.90703410123986306"/>
    <n v="4.7987459279294802"/>
    <n v="5.6137584626648298"/>
    <n v="4.2767716079304297"/>
    <m/>
    <m/>
    <m/>
    <m/>
    <m/>
    <m/>
    <x v="0"/>
  </r>
  <r>
    <x v="0"/>
    <x v="0"/>
    <x v="3"/>
    <x v="2"/>
    <x v="0"/>
    <x v="0"/>
    <x v="14"/>
    <x v="5"/>
    <x v="0"/>
    <x v="1"/>
    <n v="18"/>
    <n v="923"/>
    <s v="nan"/>
    <n v="0.47608916958232"/>
    <n v="0.10445205479451999"/>
    <n v="0.66493894579328305"/>
    <n v="4.2291262495237003"/>
    <n v="4.5978819087242302"/>
    <n v="3.99295689475482"/>
    <m/>
    <m/>
    <m/>
    <m/>
    <m/>
    <m/>
    <x v="0"/>
  </r>
  <r>
    <x v="0"/>
    <x v="0"/>
    <x v="3"/>
    <x v="2"/>
    <x v="0"/>
    <x v="0"/>
    <x v="14"/>
    <x v="5"/>
    <x v="0"/>
    <x v="0"/>
    <n v="19"/>
    <n v="913"/>
    <n v="59.426566177301197"/>
    <n v="0.47172860018172702"/>
    <n v="0.11062705651853801"/>
    <n v="0.901702969362152"/>
    <n v="4.9215703979449001"/>
    <n v="5.5561789571483402"/>
    <n v="4.5490827653689703"/>
    <m/>
    <m/>
    <m/>
    <m/>
    <m/>
    <m/>
    <x v="0"/>
  </r>
  <r>
    <x v="0"/>
    <x v="0"/>
    <x v="3"/>
    <x v="2"/>
    <x v="0"/>
    <x v="0"/>
    <x v="14"/>
    <x v="5"/>
    <x v="0"/>
    <x v="1"/>
    <n v="19"/>
    <n v="913"/>
    <s v="nan"/>
    <n v="0.46257536223289603"/>
    <n v="0.101027397260273"/>
    <n v="0.67022053623049505"/>
    <n v="4.5820880133276898"/>
    <n v="4.7745731107896301"/>
    <n v="4.4691076300347996"/>
    <m/>
    <m/>
    <m/>
    <m/>
    <m/>
    <m/>
    <x v="0"/>
  </r>
  <r>
    <x v="0"/>
    <x v="0"/>
    <x v="3"/>
    <x v="2"/>
    <x v="0"/>
    <x v="0"/>
    <x v="14"/>
    <x v="5"/>
    <x v="0"/>
    <x v="0"/>
    <n v="20"/>
    <n v="929"/>
    <n v="60.744808836962697"/>
    <n v="0.48406935985660399"/>
    <n v="0.112860326071354"/>
    <n v="0.90423063576545404"/>
    <n v="4.9955877749373299"/>
    <n v="5.7234742102544303"/>
    <n v="4.4877600293672497"/>
    <m/>
    <m/>
    <m/>
    <m/>
    <m/>
    <m/>
    <x v="0"/>
  </r>
  <r>
    <x v="0"/>
    <x v="0"/>
    <x v="3"/>
    <x v="2"/>
    <x v="0"/>
    <x v="0"/>
    <x v="14"/>
    <x v="5"/>
    <x v="0"/>
    <x v="1"/>
    <n v="20"/>
    <n v="929"/>
    <s v="nan"/>
    <n v="0.48366764514024702"/>
    <n v="0.10844748858447401"/>
    <n v="0.65828027338042205"/>
    <n v="4.3910023080451301"/>
    <n v="5.0693303550374997"/>
    <n v="3.9177501822365"/>
    <m/>
    <m/>
    <m/>
    <m/>
    <m/>
    <m/>
    <x v="0"/>
  </r>
  <r>
    <x v="0"/>
    <x v="0"/>
    <x v="3"/>
    <x v="2"/>
    <x v="0"/>
    <x v="0"/>
    <x v="14"/>
    <x v="5"/>
    <x v="0"/>
    <x v="0"/>
    <n v="21"/>
    <n v="955"/>
    <n v="53.920815372304901"/>
    <n v="0.49087519463470303"/>
    <n v="9.9750151021015906E-2"/>
    <n v="0.90305228197451504"/>
    <n v="4.8216083148123499"/>
    <n v="5.5674260236130202"/>
    <n v="4.4675332409372803"/>
    <m/>
    <m/>
    <m/>
    <m/>
    <m/>
    <m/>
    <x v="0"/>
  </r>
  <r>
    <x v="0"/>
    <x v="0"/>
    <x v="3"/>
    <x v="2"/>
    <x v="0"/>
    <x v="0"/>
    <x v="14"/>
    <x v="5"/>
    <x v="0"/>
    <x v="1"/>
    <n v="21"/>
    <n v="955"/>
    <s v="nan"/>
    <n v="0.49177538595346798"/>
    <n v="9.9885844748858393E-2"/>
    <n v="0.65607618936838297"/>
    <n v="4.5094616445927196"/>
    <n v="4.8272133004389302"/>
    <n v="4.3586098483829003"/>
    <m/>
    <m/>
    <m/>
    <m/>
    <m/>
    <m/>
    <x v="0"/>
  </r>
  <r>
    <x v="0"/>
    <x v="0"/>
    <x v="3"/>
    <x v="2"/>
    <x v="0"/>
    <x v="0"/>
    <x v="14"/>
    <x v="5"/>
    <x v="0"/>
    <x v="0"/>
    <n v="22"/>
    <n v="911"/>
    <n v="65.024990458160104"/>
    <n v="0.47963643009318702"/>
    <n v="0.121207891517046"/>
    <n v="0.90294592101586701"/>
    <n v="5.0351529679961704"/>
    <n v="5.8677365146715097"/>
    <n v="4.4376518344997402"/>
    <m/>
    <m/>
    <m/>
    <m/>
    <m/>
    <m/>
    <x v="0"/>
  </r>
  <r>
    <x v="0"/>
    <x v="0"/>
    <x v="3"/>
    <x v="2"/>
    <x v="0"/>
    <x v="0"/>
    <x v="14"/>
    <x v="5"/>
    <x v="0"/>
    <x v="1"/>
    <n v="22"/>
    <n v="911"/>
    <s v="nan"/>
    <n v="0.485436310265077"/>
    <n v="0.12728310502283099"/>
    <n v="0.65022537669242197"/>
    <n v="4.83900887397236"/>
    <n v="5.2516670244452897"/>
    <n v="4.5428659659859099"/>
    <m/>
    <m/>
    <m/>
    <m/>
    <m/>
    <m/>
    <x v="0"/>
  </r>
  <r>
    <x v="0"/>
    <x v="0"/>
    <x v="3"/>
    <x v="2"/>
    <x v="0"/>
    <x v="0"/>
    <x v="14"/>
    <x v="5"/>
    <x v="0"/>
    <x v="0"/>
    <n v="23"/>
    <n v="907"/>
    <n v="60.736571414836298"/>
    <n v="0.47545066605805397"/>
    <n v="0.113267565567472"/>
    <n v="0.90842594996155801"/>
    <n v="4.8872132145503198"/>
    <n v="5.4282803546114398"/>
    <n v="4.5696303279926997"/>
    <m/>
    <m/>
    <m/>
    <m/>
    <m/>
    <m/>
    <x v="0"/>
  </r>
  <r>
    <x v="0"/>
    <x v="0"/>
    <x v="3"/>
    <x v="2"/>
    <x v="0"/>
    <x v="0"/>
    <x v="14"/>
    <x v="5"/>
    <x v="0"/>
    <x v="1"/>
    <n v="23"/>
    <n v="907"/>
    <s v="nan"/>
    <n v="0.478440965427266"/>
    <n v="0.118150684931506"/>
    <n v="0.65915820799719105"/>
    <n v="4.6255025600024702"/>
    <n v="5.3520279826745298"/>
    <n v="4.1990637249558196"/>
    <m/>
    <m/>
    <m/>
    <m/>
    <m/>
    <m/>
    <x v="0"/>
  </r>
  <r>
    <x v="0"/>
    <x v="0"/>
    <x v="3"/>
    <x v="2"/>
    <x v="0"/>
    <x v="0"/>
    <x v="14"/>
    <x v="5"/>
    <x v="0"/>
    <x v="0"/>
    <n v="24"/>
    <n v="914"/>
    <n v="56.242600032021699"/>
    <n v="0.47428473283155098"/>
    <n v="0.10454584636684799"/>
    <n v="0.90435775538057595"/>
    <n v="4.8549823827811798"/>
    <n v="5.0768558837711497"/>
    <n v="4.66155420243095"/>
    <m/>
    <m/>
    <m/>
    <m/>
    <m/>
    <m/>
    <x v="0"/>
  </r>
  <r>
    <x v="0"/>
    <x v="0"/>
    <x v="3"/>
    <x v="2"/>
    <x v="0"/>
    <x v="0"/>
    <x v="14"/>
    <x v="5"/>
    <x v="0"/>
    <x v="1"/>
    <n v="24"/>
    <n v="914"/>
    <s v="nan"/>
    <n v="0.476647097195042"/>
    <n v="0.109018264840182"/>
    <n v="0.66687538618360997"/>
    <n v="4.46653267948611"/>
    <n v="4.4390614279297296"/>
    <n v="4.4904819757147596"/>
    <m/>
    <m/>
    <m/>
    <m/>
    <m/>
    <m/>
    <x v="0"/>
  </r>
  <r>
    <x v="0"/>
    <x v="0"/>
    <x v="3"/>
    <x v="2"/>
    <x v="0"/>
    <x v="0"/>
    <x v="14"/>
    <x v="5"/>
    <x v="0"/>
    <x v="0"/>
    <n v="25"/>
    <n v="929"/>
    <n v="58.536611372682401"/>
    <n v="0.48127118282931303"/>
    <n v="0.108747840161735"/>
    <n v="0.90290250677457096"/>
    <n v="4.8954887628721497"/>
    <n v="5.68895224939335"/>
    <n v="4.3573928352313303"/>
    <m/>
    <m/>
    <m/>
    <m/>
    <m/>
    <m/>
    <x v="0"/>
  </r>
  <r>
    <x v="0"/>
    <x v="0"/>
    <x v="3"/>
    <x v="2"/>
    <x v="0"/>
    <x v="0"/>
    <x v="14"/>
    <x v="5"/>
    <x v="0"/>
    <x v="1"/>
    <n v="25"/>
    <n v="929"/>
    <s v="nan"/>
    <n v="0.48222909130443298"/>
    <n v="0.10958904109589"/>
    <n v="0.65828027338042105"/>
    <n v="4.6602794245043402"/>
    <n v="4.5149553168094299"/>
    <n v="4.7588325550100796"/>
    <m/>
    <m/>
    <m/>
    <m/>
    <m/>
    <m/>
    <x v="0"/>
  </r>
  <r>
    <x v="0"/>
    <x v="0"/>
    <x v="3"/>
    <x v="2"/>
    <x v="0"/>
    <x v="0"/>
    <x v="14"/>
    <x v="5"/>
    <x v="0"/>
    <x v="0"/>
    <n v="26"/>
    <n v="902"/>
    <n v="60.365666918380697"/>
    <n v="0.46825168862375199"/>
    <n v="0.11216863605001801"/>
    <n v="0.90416706391394397"/>
    <n v="4.8854125651796503"/>
    <n v="5.8550677074779101"/>
    <n v="4.1697147220547501"/>
    <m/>
    <m/>
    <m/>
    <m/>
    <m/>
    <m/>
    <x v="0"/>
  </r>
  <r>
    <x v="0"/>
    <x v="0"/>
    <x v="3"/>
    <x v="2"/>
    <x v="0"/>
    <x v="0"/>
    <x v="14"/>
    <x v="5"/>
    <x v="0"/>
    <x v="1"/>
    <n v="26"/>
    <n v="902"/>
    <s v="nan"/>
    <n v="0.46863893336495999"/>
    <n v="0.110730593607305"/>
    <n v="0.66702955707121303"/>
    <n v="4.6332227534628903"/>
    <n v="5.1845545123446497"/>
    <n v="4.2262874076215899"/>
    <m/>
    <m/>
    <m/>
    <m/>
    <m/>
    <m/>
    <x v="0"/>
  </r>
  <r>
    <x v="0"/>
    <x v="0"/>
    <x v="3"/>
    <x v="2"/>
    <x v="0"/>
    <x v="0"/>
    <x v="14"/>
    <x v="5"/>
    <x v="0"/>
    <x v="0"/>
    <n v="27"/>
    <n v="907"/>
    <n v="61.453732324310202"/>
    <n v="0.47350859614176399"/>
    <n v="0.114386013902416"/>
    <n v="0.90734265490950505"/>
    <n v="4.9256307936008801"/>
    <n v="6.1153593161574902"/>
    <n v="4.2065641041435899"/>
    <m/>
    <m/>
    <m/>
    <m/>
    <m/>
    <m/>
    <x v="0"/>
  </r>
  <r>
    <x v="0"/>
    <x v="0"/>
    <x v="3"/>
    <x v="2"/>
    <x v="0"/>
    <x v="0"/>
    <x v="14"/>
    <x v="5"/>
    <x v="0"/>
    <x v="1"/>
    <n v="27"/>
    <n v="907"/>
    <s v="nan"/>
    <n v="0.472320069580343"/>
    <n v="0.112442922374429"/>
    <n v="0.663617103426559"/>
    <n v="4.6962101561393004"/>
    <n v="5.2848496329179202"/>
    <n v="4.34043904380058"/>
    <m/>
    <m/>
    <m/>
    <m/>
    <m/>
    <m/>
    <x v="0"/>
  </r>
  <r>
    <x v="0"/>
    <x v="0"/>
    <x v="3"/>
    <x v="2"/>
    <x v="0"/>
    <x v="0"/>
    <x v="14"/>
    <x v="5"/>
    <x v="0"/>
    <x v="0"/>
    <n v="28"/>
    <n v="928"/>
    <n v="50.846764250305903"/>
    <n v="0.47434918600368797"/>
    <n v="9.4196388682284499E-2"/>
    <n v="0.90866264690471699"/>
    <n v="4.7567114679138598"/>
    <n v="5.5291731689135899"/>
    <n v="4.3420215021140098"/>
    <m/>
    <m/>
    <m/>
    <m/>
    <m/>
    <m/>
    <x v="0"/>
  </r>
  <r>
    <x v="0"/>
    <x v="0"/>
    <x v="3"/>
    <x v="2"/>
    <x v="0"/>
    <x v="0"/>
    <x v="14"/>
    <x v="5"/>
    <x v="0"/>
    <x v="1"/>
    <n v="28"/>
    <n v="928"/>
    <s v="nan"/>
    <n v="0.47395901282887498"/>
    <n v="9.5890410958904104E-2"/>
    <n v="0.67041168193093503"/>
    <n v="4.3882014424773796"/>
    <n v="4.8447956268536396"/>
    <n v="4.1430824592859103"/>
    <m/>
    <m/>
    <m/>
    <m/>
    <m/>
    <m/>
    <x v="0"/>
  </r>
  <r>
    <x v="0"/>
    <x v="0"/>
    <x v="3"/>
    <x v="2"/>
    <x v="0"/>
    <x v="0"/>
    <x v="14"/>
    <x v="5"/>
    <x v="0"/>
    <x v="0"/>
    <n v="29"/>
    <n v="940"/>
    <n v="58.5248452937577"/>
    <n v="0.490405634263896"/>
    <n v="0.10849588057573201"/>
    <n v="0.90770724710703499"/>
    <n v="4.88587433182607"/>
    <n v="5.9103517446702298"/>
    <n v="4.3020323653665002"/>
    <m/>
    <m/>
    <m/>
    <m/>
    <m/>
    <m/>
    <x v="0"/>
  </r>
  <r>
    <x v="0"/>
    <x v="0"/>
    <x v="3"/>
    <x v="2"/>
    <x v="0"/>
    <x v="0"/>
    <x v="14"/>
    <x v="5"/>
    <x v="0"/>
    <x v="1"/>
    <n v="29"/>
    <n v="940"/>
    <s v="nan"/>
    <n v="0.48289845618612698"/>
    <n v="9.7031963470319602E-2"/>
    <n v="0.66592121697839901"/>
    <n v="4.2643721609097298"/>
    <n v="4.8643175312995002"/>
    <n v="3.9224678100424302"/>
    <m/>
    <m/>
    <m/>
    <m/>
    <m/>
    <m/>
    <x v="0"/>
  </r>
  <r>
    <x v="0"/>
    <x v="0"/>
    <x v="3"/>
    <x v="2"/>
    <x v="0"/>
    <x v="0"/>
    <x v="14"/>
    <x v="6"/>
    <x v="0"/>
    <x v="0"/>
    <n v="0"/>
    <n v="907"/>
    <n v="63.404451951345301"/>
    <n v="0.47877447374323501"/>
    <n v="0.11830427300419501"/>
    <n v="0.90235013846298595"/>
    <n v="4.94540696551854"/>
    <n v="5.4517728035820401"/>
    <n v="4.4390411274550399"/>
    <m/>
    <m/>
    <m/>
    <m/>
    <m/>
    <m/>
    <x v="0"/>
  </r>
  <r>
    <x v="0"/>
    <x v="0"/>
    <x v="3"/>
    <x v="2"/>
    <x v="0"/>
    <x v="0"/>
    <x v="14"/>
    <x v="6"/>
    <x v="0"/>
    <x v="1"/>
    <n v="0"/>
    <n v="907"/>
    <s v="nan"/>
    <n v="0.47525005435964301"/>
    <n v="0.11301369863013599"/>
    <n v="0.66510340190301398"/>
    <n v="4.5523715802692797"/>
    <n v="4.6093269658058196"/>
    <n v="4.4954161947327398"/>
    <m/>
    <m/>
    <m/>
    <m/>
    <m/>
    <m/>
    <x v="0"/>
  </r>
  <r>
    <x v="0"/>
    <x v="0"/>
    <x v="3"/>
    <x v="2"/>
    <x v="0"/>
    <x v="0"/>
    <x v="14"/>
    <x v="6"/>
    <x v="0"/>
    <x v="0"/>
    <n v="1"/>
    <n v="904"/>
    <n v="58.460511376545597"/>
    <n v="0.47114066672148702"/>
    <n v="0.10912757078459601"/>
    <n v="0.90353362929091996"/>
    <n v="4.87839778407713"/>
    <n v="5.6248237978877196"/>
    <n v="4.1909001397779102"/>
    <m/>
    <m/>
    <m/>
    <m/>
    <m/>
    <m/>
    <x v="0"/>
  </r>
  <r>
    <x v="0"/>
    <x v="0"/>
    <x v="3"/>
    <x v="2"/>
    <x v="0"/>
    <x v="0"/>
    <x v="14"/>
    <x v="6"/>
    <x v="0"/>
    <x v="1"/>
    <n v="1"/>
    <n v="904"/>
    <s v="nan"/>
    <n v="0.47633452924548803"/>
    <n v="0.11986301369863001"/>
    <n v="0.65881384108723995"/>
    <n v="4.5980228889647696"/>
    <n v="4.75595147911078"/>
    <n v="4.4525623454092198"/>
    <m/>
    <m/>
    <m/>
    <m/>
    <m/>
    <m/>
    <x v="0"/>
  </r>
  <r>
    <x v="0"/>
    <x v="0"/>
    <x v="3"/>
    <x v="2"/>
    <x v="0"/>
    <x v="0"/>
    <x v="14"/>
    <x v="6"/>
    <x v="0"/>
    <x v="0"/>
    <n v="2"/>
    <n v="937"/>
    <n v="61.714269517359703"/>
    <n v="0.49449554322031403"/>
    <n v="0.114856417299916"/>
    <n v="0.89682540924933896"/>
    <n v="4.9834138100745102"/>
    <n v="6.0983186084079302"/>
    <n v="4.1605078874950703"/>
    <m/>
    <m/>
    <m/>
    <m/>
    <m/>
    <m/>
    <x v="0"/>
  </r>
  <r>
    <x v="0"/>
    <x v="0"/>
    <x v="3"/>
    <x v="2"/>
    <x v="0"/>
    <x v="0"/>
    <x v="14"/>
    <x v="6"/>
    <x v="0"/>
    <x v="1"/>
    <n v="2"/>
    <n v="937"/>
    <s v="nan"/>
    <n v="0.49349586866710099"/>
    <n v="0.113584474885844"/>
    <n v="0.65240395735659296"/>
    <n v="4.6155055153251103"/>
    <n v="5.5257489477693298"/>
    <n v="3.9436591723305598"/>
    <m/>
    <m/>
    <m/>
    <m/>
    <m/>
    <m/>
    <x v="0"/>
  </r>
  <r>
    <x v="0"/>
    <x v="0"/>
    <x v="3"/>
    <x v="2"/>
    <x v="0"/>
    <x v="0"/>
    <x v="14"/>
    <x v="6"/>
    <x v="0"/>
    <x v="0"/>
    <n v="3"/>
    <n v="914"/>
    <n v="65.615201073760701"/>
    <n v="0.48425935036419798"/>
    <n v="0.12225754435976099"/>
    <n v="0.89840339645824197"/>
    <n v="5.0296466973456297"/>
    <n v="6.0845114803578202"/>
    <n v="4.2289661993966199"/>
    <m/>
    <m/>
    <m/>
    <m/>
    <m/>
    <m/>
    <x v="0"/>
  </r>
  <r>
    <x v="0"/>
    <x v="0"/>
    <x v="3"/>
    <x v="2"/>
    <x v="0"/>
    <x v="0"/>
    <x v="14"/>
    <x v="6"/>
    <x v="0"/>
    <x v="1"/>
    <n v="3"/>
    <n v="914"/>
    <s v="nan"/>
    <n v="0.48451565557729898"/>
    <n v="0.12442922374429199"/>
    <n v="0.65206734978401004"/>
    <n v="4.7654265815984003"/>
    <n v="5.0112224724354899"/>
    <n v="4.5788586162642204"/>
    <m/>
    <m/>
    <m/>
    <m/>
    <m/>
    <m/>
    <x v="0"/>
  </r>
  <r>
    <x v="0"/>
    <x v="0"/>
    <x v="3"/>
    <x v="2"/>
    <x v="0"/>
    <x v="0"/>
    <x v="14"/>
    <x v="6"/>
    <x v="0"/>
    <x v="0"/>
    <n v="4"/>
    <n v="929"/>
    <n v="63.017320824995601"/>
    <n v="0.48908970244154598"/>
    <n v="0.117086857736708"/>
    <n v="0.89847019707815901"/>
    <n v="4.9833337238665498"/>
    <n v="5.5245469759033696"/>
    <n v="4.4983504200932902"/>
    <m/>
    <m/>
    <m/>
    <m/>
    <m/>
    <m/>
    <x v="0"/>
  </r>
  <r>
    <x v="0"/>
    <x v="0"/>
    <x v="3"/>
    <x v="2"/>
    <x v="0"/>
    <x v="0"/>
    <x v="14"/>
    <x v="6"/>
    <x v="0"/>
    <x v="1"/>
    <n v="4"/>
    <n v="929"/>
    <s v="nan"/>
    <n v="0.49251467710371799"/>
    <n v="0.118150684931506"/>
    <n v="0.65093406462674597"/>
    <n v="4.6048237949513897"/>
    <n v="4.4721967332509101"/>
    <n v="4.7236714216699998"/>
    <m/>
    <m/>
    <m/>
    <m/>
    <m/>
    <m/>
    <x v="0"/>
  </r>
  <r>
    <x v="0"/>
    <x v="0"/>
    <x v="3"/>
    <x v="2"/>
    <x v="0"/>
    <x v="0"/>
    <x v="14"/>
    <x v="6"/>
    <x v="0"/>
    <x v="0"/>
    <n v="5"/>
    <n v="911"/>
    <n v="70.818985579467906"/>
    <n v="0.49167527692075802"/>
    <n v="0.132312271328375"/>
    <n v="0.898416650961117"/>
    <n v="5.1636572914723704"/>
    <n v="5.3224255034620098"/>
    <n v="4.9602355198606496"/>
    <m/>
    <m/>
    <m/>
    <m/>
    <m/>
    <m/>
    <x v="0"/>
  </r>
  <r>
    <x v="0"/>
    <x v="0"/>
    <x v="3"/>
    <x v="2"/>
    <x v="0"/>
    <x v="0"/>
    <x v="14"/>
    <x v="6"/>
    <x v="0"/>
    <x v="1"/>
    <n v="5"/>
    <n v="911"/>
    <s v="nan"/>
    <n v="0.48782887584257401"/>
    <n v="0.123858447488584"/>
    <n v="0.65170852739803198"/>
    <n v="4.7660110188298104"/>
    <n v="4.87535395906374"/>
    <n v="4.6259153766550796"/>
    <m/>
    <m/>
    <m/>
    <m/>
    <m/>
    <m/>
    <x v="0"/>
  </r>
  <r>
    <x v="0"/>
    <x v="0"/>
    <x v="3"/>
    <x v="2"/>
    <x v="0"/>
    <x v="0"/>
    <x v="14"/>
    <x v="6"/>
    <x v="0"/>
    <x v="0"/>
    <n v="6"/>
    <n v="911"/>
    <n v="54.182939966660498"/>
    <n v="0.46818786227016401"/>
    <n v="0.10073903389207201"/>
    <n v="0.90030562909530798"/>
    <n v="4.78799299421489"/>
    <n v="5.1625037721220401"/>
    <n v="4.49569189926296"/>
    <m/>
    <m/>
    <m/>
    <m/>
    <m/>
    <m/>
    <x v="0"/>
  </r>
  <r>
    <x v="0"/>
    <x v="0"/>
    <x v="3"/>
    <x v="2"/>
    <x v="0"/>
    <x v="0"/>
    <x v="14"/>
    <x v="6"/>
    <x v="0"/>
    <x v="1"/>
    <n v="6"/>
    <n v="911"/>
    <s v="nan"/>
    <n v="0.47790749965407497"/>
    <n v="0.113584474885844"/>
    <n v="0.65912428092608499"/>
    <n v="4.5850610282321096"/>
    <n v="4.6102307577403403"/>
    <n v="4.5654163612988601"/>
    <m/>
    <m/>
    <m/>
    <m/>
    <m/>
    <m/>
    <x v="0"/>
  </r>
  <r>
    <x v="0"/>
    <x v="0"/>
    <x v="3"/>
    <x v="2"/>
    <x v="0"/>
    <x v="0"/>
    <x v="14"/>
    <x v="6"/>
    <x v="0"/>
    <x v="0"/>
    <n v="7"/>
    <n v="908"/>
    <n v="56.752031451898702"/>
    <n v="0.47247211478432399"/>
    <n v="0.105608059471059"/>
    <n v="0.91174886948027301"/>
    <n v="4.8573173240501397"/>
    <n v="5.1136018221921598"/>
    <n v="4.6835151931262402"/>
    <m/>
    <m/>
    <m/>
    <m/>
    <m/>
    <m/>
    <x v="0"/>
  </r>
  <r>
    <x v="0"/>
    <x v="0"/>
    <x v="3"/>
    <x v="2"/>
    <x v="0"/>
    <x v="0"/>
    <x v="14"/>
    <x v="6"/>
    <x v="0"/>
    <x v="1"/>
    <n v="7"/>
    <n v="908"/>
    <s v="nan"/>
    <n v="0.47472548380082602"/>
    <n v="0.10730593607305899"/>
    <n v="0.67066209012756295"/>
    <n v="4.4301822759802496"/>
    <n v="4.9520039064621901"/>
    <n v="4.0763032392166396"/>
    <m/>
    <m/>
    <m/>
    <m/>
    <m/>
    <m/>
    <x v="0"/>
  </r>
  <r>
    <x v="0"/>
    <x v="0"/>
    <x v="3"/>
    <x v="2"/>
    <x v="0"/>
    <x v="0"/>
    <x v="14"/>
    <x v="6"/>
    <x v="0"/>
    <x v="0"/>
    <n v="8"/>
    <n v="906"/>
    <n v="66.550137389548098"/>
    <n v="0.482072423883876"/>
    <n v="0.12435468742417401"/>
    <n v="0.90254002683321399"/>
    <n v="4.9936794533230504"/>
    <n v="5.6982431524743102"/>
    <n v="4.3794444335501703"/>
    <m/>
    <m/>
    <m/>
    <m/>
    <m/>
    <m/>
    <x v="0"/>
  </r>
  <r>
    <x v="0"/>
    <x v="0"/>
    <x v="3"/>
    <x v="2"/>
    <x v="0"/>
    <x v="0"/>
    <x v="14"/>
    <x v="6"/>
    <x v="0"/>
    <x v="1"/>
    <n v="8"/>
    <n v="906"/>
    <s v="nan"/>
    <n v="0.47727766905849101"/>
    <n v="0.11301369863013599"/>
    <n v="0.66548737661535595"/>
    <n v="4.6373057917177896"/>
    <n v="4.6959291817650701"/>
    <n v="4.58619822090734"/>
    <m/>
    <m/>
    <m/>
    <m/>
    <m/>
    <m/>
    <x v="0"/>
  </r>
  <r>
    <x v="0"/>
    <x v="0"/>
    <x v="3"/>
    <x v="2"/>
    <x v="0"/>
    <x v="0"/>
    <x v="14"/>
    <x v="6"/>
    <x v="0"/>
    <x v="0"/>
    <n v="9"/>
    <n v="910"/>
    <n v="63.443484603184402"/>
    <n v="0.48186180959008701"/>
    <n v="0.118324579828454"/>
    <n v="0.90290276826555205"/>
    <n v="5.0184857522253603"/>
    <n v="5.3779077113698701"/>
    <n v="4.5828227714441301"/>
    <m/>
    <m/>
    <m/>
    <m/>
    <m/>
    <m/>
    <x v="0"/>
  </r>
  <r>
    <x v="0"/>
    <x v="0"/>
    <x v="3"/>
    <x v="2"/>
    <x v="0"/>
    <x v="0"/>
    <x v="14"/>
    <x v="6"/>
    <x v="0"/>
    <x v="1"/>
    <n v="9"/>
    <n v="910"/>
    <s v="nan"/>
    <n v="0.48817134159599901"/>
    <n v="0.12557077625570701"/>
    <n v="0.65356766944898004"/>
    <n v="4.4485728189848297"/>
    <n v="4.5252421423397102"/>
    <n v="4.3556403058273903"/>
    <m/>
    <m/>
    <m/>
    <m/>
    <m/>
    <m/>
    <x v="0"/>
  </r>
  <r>
    <x v="0"/>
    <x v="0"/>
    <x v="3"/>
    <x v="2"/>
    <x v="0"/>
    <x v="0"/>
    <x v="14"/>
    <x v="6"/>
    <x v="0"/>
    <x v="0"/>
    <n v="10"/>
    <n v="903"/>
    <n v="79.972526583645205"/>
    <n v="0.49742277504090698"/>
    <n v="0.14956306087500801"/>
    <n v="0.89655920828690705"/>
    <n v="5.3257187872171796"/>
    <n v="6.0821688787445396"/>
    <n v="4.4815643372518599"/>
    <m/>
    <m/>
    <m/>
    <m/>
    <m/>
    <m/>
    <x v="0"/>
  </r>
  <r>
    <x v="0"/>
    <x v="0"/>
    <x v="3"/>
    <x v="2"/>
    <x v="0"/>
    <x v="0"/>
    <x v="14"/>
    <x v="6"/>
    <x v="0"/>
    <x v="1"/>
    <n v="10"/>
    <n v="903"/>
    <s v="nan"/>
    <n v="0.50043215916503503"/>
    <n v="0.14668949771689399"/>
    <n v="0.63536425018130005"/>
    <n v="4.9802451754939598"/>
    <n v="5.4559276694860097"/>
    <n v="4.4494110879955899"/>
    <m/>
    <m/>
    <m/>
    <m/>
    <m/>
    <m/>
    <x v="0"/>
  </r>
  <r>
    <x v="0"/>
    <x v="0"/>
    <x v="3"/>
    <x v="2"/>
    <x v="0"/>
    <x v="0"/>
    <x v="14"/>
    <x v="6"/>
    <x v="0"/>
    <x v="0"/>
    <n v="11"/>
    <n v="907"/>
    <n v="58.948425219337402"/>
    <n v="0.47253449498653399"/>
    <n v="0.10969319056490399"/>
    <n v="0.89957404249134498"/>
    <n v="4.9086304399642504"/>
    <n v="5.2475147741178203"/>
    <n v="4.5789051418688897"/>
    <m/>
    <m/>
    <m/>
    <m/>
    <m/>
    <m/>
    <x v="0"/>
  </r>
  <r>
    <x v="0"/>
    <x v="0"/>
    <x v="3"/>
    <x v="2"/>
    <x v="0"/>
    <x v="0"/>
    <x v="14"/>
    <x v="6"/>
    <x v="0"/>
    <x v="1"/>
    <n v="11"/>
    <n v="907"/>
    <s v="nan"/>
    <n v="0.48620352250489202"/>
    <n v="0.130136986301369"/>
    <n v="0.65024041713845604"/>
    <n v="4.7571712364888299"/>
    <n v="5.0504789699418096"/>
    <n v="4.4717907390751099"/>
    <m/>
    <m/>
    <m/>
    <m/>
    <m/>
    <m/>
    <x v="0"/>
  </r>
  <r>
    <x v="0"/>
    <x v="0"/>
    <x v="3"/>
    <x v="2"/>
    <x v="0"/>
    <x v="0"/>
    <x v="14"/>
    <x v="6"/>
    <x v="0"/>
    <x v="0"/>
    <n v="12"/>
    <n v="887"/>
    <n v="63.1515055383354"/>
    <n v="0.46548876211232099"/>
    <n v="0.117915122268884"/>
    <n v="0.90289286341391894"/>
    <n v="4.9359708404622404"/>
    <n v="5.6623219773825904"/>
    <n v="4.2669632143514002"/>
    <m/>
    <m/>
    <m/>
    <m/>
    <m/>
    <m/>
    <x v="0"/>
  </r>
  <r>
    <x v="0"/>
    <x v="0"/>
    <x v="3"/>
    <x v="2"/>
    <x v="0"/>
    <x v="0"/>
    <x v="14"/>
    <x v="6"/>
    <x v="0"/>
    <x v="1"/>
    <n v="12"/>
    <n v="887"/>
    <s v="nan"/>
    <n v="0.474165579473798"/>
    <n v="0.12899543378995401"/>
    <n v="0.65938268095264496"/>
    <n v="4.5607342402949902"/>
    <n v="5.2011044200168097"/>
    <n v="3.9709196010775298"/>
    <m/>
    <m/>
    <m/>
    <m/>
    <m/>
    <m/>
    <x v="0"/>
  </r>
  <r>
    <x v="0"/>
    <x v="0"/>
    <x v="3"/>
    <x v="2"/>
    <x v="0"/>
    <x v="0"/>
    <x v="14"/>
    <x v="6"/>
    <x v="0"/>
    <x v="0"/>
    <n v="13"/>
    <n v="908"/>
    <n v="60.316597712494101"/>
    <n v="0.47483425523987"/>
    <n v="0.112458507873255"/>
    <n v="0.89918715506995095"/>
    <n v="4.90330733031207"/>
    <n v="5.5878210667227002"/>
    <n v="4.2728341520391204"/>
    <m/>
    <m/>
    <m/>
    <m/>
    <m/>
    <m/>
    <x v="0"/>
  </r>
  <r>
    <x v="0"/>
    <x v="0"/>
    <x v="3"/>
    <x v="2"/>
    <x v="0"/>
    <x v="0"/>
    <x v="14"/>
    <x v="6"/>
    <x v="0"/>
    <x v="1"/>
    <n v="13"/>
    <n v="908"/>
    <s v="nan"/>
    <n v="0.48185475103283298"/>
    <n v="0.12614155251141501"/>
    <n v="0.65283597544557204"/>
    <n v="4.8643137590075902"/>
    <n v="4.9815676022032704"/>
    <n v="4.7563167981694603"/>
    <m/>
    <m/>
    <m/>
    <m/>
    <m/>
    <m/>
    <x v="0"/>
  </r>
  <r>
    <x v="0"/>
    <x v="0"/>
    <x v="3"/>
    <x v="2"/>
    <x v="0"/>
    <x v="0"/>
    <x v="14"/>
    <x v="6"/>
    <x v="0"/>
    <x v="0"/>
    <n v="14"/>
    <n v="920"/>
    <n v="62.720120618351302"/>
    <n v="0.48424009469470802"/>
    <n v="0.116724545915317"/>
    <n v="0.899195301305723"/>
    <n v="4.96341961561353"/>
    <n v="5.4364347888396001"/>
    <n v="4.4056853068842896"/>
    <m/>
    <m/>
    <m/>
    <m/>
    <m/>
    <m/>
    <x v="0"/>
  </r>
  <r>
    <x v="0"/>
    <x v="0"/>
    <x v="3"/>
    <x v="2"/>
    <x v="0"/>
    <x v="0"/>
    <x v="14"/>
    <x v="6"/>
    <x v="0"/>
    <x v="1"/>
    <n v="14"/>
    <n v="920"/>
    <s v="nan"/>
    <n v="0.490130018383443"/>
    <n v="0.12157534246575299"/>
    <n v="0.65131109499239304"/>
    <n v="4.6472551785272902"/>
    <n v="5.1697380109090396"/>
    <n v="4.0311933313905897"/>
    <m/>
    <m/>
    <m/>
    <m/>
    <m/>
    <m/>
    <x v="0"/>
  </r>
  <r>
    <x v="0"/>
    <x v="0"/>
    <x v="3"/>
    <x v="2"/>
    <x v="0"/>
    <x v="0"/>
    <x v="14"/>
    <x v="6"/>
    <x v="0"/>
    <x v="0"/>
    <n v="15"/>
    <n v="913"/>
    <n v="65.974788283552996"/>
    <n v="0.48333022021745298"/>
    <n v="0.12317147145761199"/>
    <n v="0.89680341407035202"/>
    <n v="5.0538773785399496"/>
    <n v="5.5482065923241199"/>
    <n v="4.43786712751659"/>
    <m/>
    <m/>
    <m/>
    <m/>
    <m/>
    <m/>
    <x v="0"/>
  </r>
  <r>
    <x v="0"/>
    <x v="0"/>
    <x v="3"/>
    <x v="2"/>
    <x v="0"/>
    <x v="0"/>
    <x v="14"/>
    <x v="6"/>
    <x v="0"/>
    <x v="1"/>
    <n v="15"/>
    <n v="913"/>
    <s v="nan"/>
    <n v="0.48552600367668802"/>
    <n v="0.12614155251141501"/>
    <n v="0.653923104622255"/>
    <n v="4.6819770317351503"/>
    <n v="5.1387322767282297"/>
    <n v="4.1127897264360902"/>
    <m/>
    <m/>
    <m/>
    <m/>
    <m/>
    <m/>
    <x v="0"/>
  </r>
  <r>
    <x v="0"/>
    <x v="0"/>
    <x v="3"/>
    <x v="2"/>
    <x v="0"/>
    <x v="0"/>
    <x v="14"/>
    <x v="6"/>
    <x v="0"/>
    <x v="0"/>
    <n v="16"/>
    <n v="893"/>
    <n v="72.993617803317605"/>
    <n v="0.47966737860656899"/>
    <n v="0.13637168556406701"/>
    <n v="0.89957228001124101"/>
    <n v="5.1776163424725903"/>
    <n v="5.8429712335451596"/>
    <n v="4.3711255654149399"/>
    <m/>
    <m/>
    <m/>
    <m/>
    <m/>
    <m/>
    <x v="0"/>
  </r>
  <r>
    <x v="0"/>
    <x v="0"/>
    <x v="3"/>
    <x v="2"/>
    <x v="0"/>
    <x v="0"/>
    <x v="14"/>
    <x v="6"/>
    <x v="0"/>
    <x v="1"/>
    <n v="16"/>
    <n v="893"/>
    <s v="nan"/>
    <n v="0.48157208088714898"/>
    <n v="0.13812785388127799"/>
    <n v="0.64957191164931305"/>
    <n v="4.8744110779776797"/>
    <n v="5.5120660132811503"/>
    <n v="4.1014960048825797"/>
    <m/>
    <m/>
    <m/>
    <m/>
    <m/>
    <m/>
    <x v="0"/>
  </r>
  <r>
    <x v="0"/>
    <x v="0"/>
    <x v="3"/>
    <x v="2"/>
    <x v="0"/>
    <x v="0"/>
    <x v="14"/>
    <x v="6"/>
    <x v="0"/>
    <x v="0"/>
    <n v="17"/>
    <n v="921"/>
    <n v="62.360419020579897"/>
    <n v="0.48512878495781597"/>
    <n v="0.115914357588628"/>
    <n v="0.89968753684544001"/>
    <n v="4.93780331754144"/>
    <n v="5.7522744323816504"/>
    <n v="4.1233322027012198"/>
    <m/>
    <m/>
    <m/>
    <m/>
    <m/>
    <m/>
    <x v="0"/>
  </r>
  <r>
    <x v="0"/>
    <x v="0"/>
    <x v="3"/>
    <x v="2"/>
    <x v="0"/>
    <x v="0"/>
    <x v="14"/>
    <x v="6"/>
    <x v="0"/>
    <x v="1"/>
    <n v="17"/>
    <n v="921"/>
    <s v="nan"/>
    <n v="0.48318928027832098"/>
    <n v="0.11415525114155201"/>
    <n v="0.65979257949088299"/>
    <n v="4.5737353245800501"/>
    <n v="4.9963390487766404"/>
    <n v="4.1511316003834597"/>
    <m/>
    <m/>
    <m/>
    <m/>
    <m/>
    <m/>
    <x v="0"/>
  </r>
  <r>
    <x v="0"/>
    <x v="0"/>
    <x v="3"/>
    <x v="2"/>
    <x v="0"/>
    <x v="0"/>
    <x v="14"/>
    <x v="6"/>
    <x v="0"/>
    <x v="0"/>
    <n v="18"/>
    <n v="931"/>
    <n v="61.778792770962198"/>
    <n v="0.48889258973427802"/>
    <n v="0.11464385013907701"/>
    <n v="0.90322841018955002"/>
    <n v="4.99690110257536"/>
    <n v="5.93458944024266"/>
    <n v="4.1092228095836401"/>
    <m/>
    <m/>
    <m/>
    <m/>
    <m/>
    <m/>
    <x v="0"/>
  </r>
  <r>
    <x v="0"/>
    <x v="0"/>
    <x v="3"/>
    <x v="2"/>
    <x v="0"/>
    <x v="0"/>
    <x v="14"/>
    <x v="6"/>
    <x v="0"/>
    <x v="1"/>
    <n v="18"/>
    <n v="931"/>
    <s v="nan"/>
    <n v="0.48152315720808803"/>
    <n v="9.7031963470319602E-2"/>
    <n v="0.66634561255636005"/>
    <n v="4.3411993702055698"/>
    <n v="4.7488834492835696"/>
    <n v="3.95525844201173"/>
    <m/>
    <m/>
    <m/>
    <m/>
    <m/>
    <m/>
    <x v="0"/>
  </r>
  <r>
    <x v="0"/>
    <x v="0"/>
    <x v="3"/>
    <x v="2"/>
    <x v="0"/>
    <x v="0"/>
    <x v="14"/>
    <x v="6"/>
    <x v="0"/>
    <x v="0"/>
    <n v="19"/>
    <n v="936"/>
    <n v="62.317955160535597"/>
    <n v="0.49228570955718398"/>
    <n v="0.115750269384535"/>
    <n v="0.89748902225573302"/>
    <n v="4.9924736023036402"/>
    <n v="6.0520255707793797"/>
    <n v="4.0938662366343497"/>
    <m/>
    <m/>
    <m/>
    <m/>
    <m/>
    <m/>
    <x v="0"/>
  </r>
  <r>
    <x v="0"/>
    <x v="0"/>
    <x v="3"/>
    <x v="2"/>
    <x v="0"/>
    <x v="0"/>
    <x v="14"/>
    <x v="6"/>
    <x v="0"/>
    <x v="1"/>
    <n v="19"/>
    <n v="936"/>
    <s v="nan"/>
    <n v="0.49460678210678199"/>
    <n v="0.119292237442922"/>
    <n v="0.64691338674823495"/>
    <n v="4.7555562218077903"/>
    <n v="4.8611144392093903"/>
    <n v="4.6660321640114999"/>
    <m/>
    <m/>
    <m/>
    <m/>
    <m/>
    <m/>
    <x v="0"/>
  </r>
  <r>
    <x v="0"/>
    <x v="0"/>
    <x v="3"/>
    <x v="2"/>
    <x v="0"/>
    <x v="0"/>
    <x v="14"/>
    <x v="6"/>
    <x v="0"/>
    <x v="0"/>
    <n v="20"/>
    <n v="909"/>
    <n v="60.3502721782666"/>
    <n v="0.47581035756198298"/>
    <n v="0.112550418779784"/>
    <n v="0.89549443872812196"/>
    <n v="4.8827247924776902"/>
    <n v="5.4131075534903399"/>
    <n v="4.2573481041194796"/>
    <m/>
    <m/>
    <m/>
    <m/>
    <m/>
    <m/>
    <x v="0"/>
  </r>
  <r>
    <x v="0"/>
    <x v="0"/>
    <x v="3"/>
    <x v="2"/>
    <x v="0"/>
    <x v="0"/>
    <x v="14"/>
    <x v="6"/>
    <x v="0"/>
    <x v="1"/>
    <n v="20"/>
    <n v="909"/>
    <s v="nan"/>
    <n v="0.48862796260056501"/>
    <n v="0.12671232876712299"/>
    <n v="0.65097482727494604"/>
    <n v="4.8089177746633096"/>
    <n v="5.4736262591418301"/>
    <n v="4.0251570243080401"/>
    <m/>
    <m/>
    <m/>
    <m/>
    <m/>
    <m/>
    <x v="0"/>
  </r>
  <r>
    <x v="0"/>
    <x v="0"/>
    <x v="3"/>
    <x v="2"/>
    <x v="0"/>
    <x v="0"/>
    <x v="14"/>
    <x v="6"/>
    <x v="0"/>
    <x v="0"/>
    <n v="21"/>
    <n v="880"/>
    <n v="64.393124116318006"/>
    <n v="0.46478953856462502"/>
    <n v="0.120403878088349"/>
    <n v="0.90514732887462401"/>
    <n v="4.9624724648294398"/>
    <n v="5.3305220506256301"/>
    <n v="4.5517504632887702"/>
    <m/>
    <m/>
    <m/>
    <m/>
    <m/>
    <m/>
    <x v="0"/>
  </r>
  <r>
    <x v="0"/>
    <x v="0"/>
    <x v="3"/>
    <x v="2"/>
    <x v="0"/>
    <x v="0"/>
    <x v="14"/>
    <x v="6"/>
    <x v="0"/>
    <x v="1"/>
    <n v="21"/>
    <n v="880"/>
    <s v="nan"/>
    <n v="0.47093118069145401"/>
    <n v="0.13184931506849301"/>
    <n v="0.66061464739590403"/>
    <n v="4.6556747928215696"/>
    <n v="4.8663929690246404"/>
    <n v="4.4205255237253898"/>
    <m/>
    <m/>
    <m/>
    <m/>
    <m/>
    <m/>
    <x v="0"/>
  </r>
  <r>
    <x v="0"/>
    <x v="0"/>
    <x v="3"/>
    <x v="2"/>
    <x v="0"/>
    <x v="0"/>
    <x v="14"/>
    <x v="6"/>
    <x v="0"/>
    <x v="0"/>
    <n v="22"/>
    <n v="920"/>
    <n v="65.522923068519404"/>
    <n v="0.487564957713856"/>
    <n v="0.121976071078554"/>
    <n v="0.90662961394199604"/>
    <n v="5.0009275061151799"/>
    <n v="5.7034950435221496"/>
    <n v="4.2381398940733197"/>
    <m/>
    <m/>
    <m/>
    <m/>
    <m/>
    <m/>
    <x v="0"/>
  </r>
  <r>
    <x v="0"/>
    <x v="0"/>
    <x v="3"/>
    <x v="2"/>
    <x v="0"/>
    <x v="0"/>
    <x v="14"/>
    <x v="6"/>
    <x v="0"/>
    <x v="1"/>
    <n v="22"/>
    <n v="920"/>
    <s v="nan"/>
    <n v="0.47545118504022599"/>
    <n v="0.102168949771689"/>
    <n v="0.66754868427087999"/>
    <n v="4.31155911528713"/>
    <n v="4.5139125756610401"/>
    <n v="4.0918610725954698"/>
    <m/>
    <m/>
    <m/>
    <m/>
    <m/>
    <m/>
    <x v="0"/>
  </r>
  <r>
    <x v="0"/>
    <x v="0"/>
    <x v="3"/>
    <x v="2"/>
    <x v="0"/>
    <x v="0"/>
    <x v="14"/>
    <x v="6"/>
    <x v="0"/>
    <x v="0"/>
    <n v="23"/>
    <n v="902"/>
    <n v="65.006037331529896"/>
    <n v="0.47842496314316801"/>
    <n v="0.121427056574239"/>
    <n v="0.90621954178152497"/>
    <n v="4.9568807261211996"/>
    <n v="5.6314588289602403"/>
    <n v="4.3182801221002496"/>
    <m/>
    <m/>
    <m/>
    <m/>
    <m/>
    <m/>
    <x v="0"/>
  </r>
  <r>
    <x v="0"/>
    <x v="0"/>
    <x v="3"/>
    <x v="2"/>
    <x v="0"/>
    <x v="0"/>
    <x v="14"/>
    <x v="6"/>
    <x v="0"/>
    <x v="1"/>
    <n v="23"/>
    <n v="902"/>
    <s v="nan"/>
    <n v="0.47263807349423698"/>
    <n v="0.10844748858447401"/>
    <n v="0.66851982007944299"/>
    <n v="4.4724063491032897"/>
    <n v="4.7698411586787701"/>
    <n v="4.19083472937184"/>
    <m/>
    <m/>
    <m/>
    <m/>
    <m/>
    <m/>
    <x v="0"/>
  </r>
  <r>
    <x v="0"/>
    <x v="0"/>
    <x v="3"/>
    <x v="2"/>
    <x v="0"/>
    <x v="0"/>
    <x v="14"/>
    <x v="6"/>
    <x v="0"/>
    <x v="0"/>
    <n v="24"/>
    <n v="914"/>
    <n v="60.814055277250297"/>
    <n v="0.47649564828715901"/>
    <n v="0.11313614443067201"/>
    <n v="0.90031640152030601"/>
    <n v="4.9613800114089699"/>
    <n v="5.55411630342092"/>
    <n v="4.3846636191811301"/>
    <m/>
    <m/>
    <m/>
    <m/>
    <m/>
    <m/>
    <x v="0"/>
  </r>
  <r>
    <x v="0"/>
    <x v="0"/>
    <x v="3"/>
    <x v="2"/>
    <x v="0"/>
    <x v="0"/>
    <x v="14"/>
    <x v="6"/>
    <x v="0"/>
    <x v="1"/>
    <n v="24"/>
    <n v="914"/>
    <s v="nan"/>
    <n v="0.48324265156456903"/>
    <n v="0.123858447488584"/>
    <n v="0.65354815342396999"/>
    <n v="4.7319350469828203"/>
    <n v="5.5257939199046602"/>
    <n v="3.9595318192750799"/>
    <m/>
    <m/>
    <m/>
    <m/>
    <m/>
    <m/>
    <x v="0"/>
  </r>
  <r>
    <x v="0"/>
    <x v="0"/>
    <x v="3"/>
    <x v="2"/>
    <x v="0"/>
    <x v="0"/>
    <x v="14"/>
    <x v="6"/>
    <x v="0"/>
    <x v="0"/>
    <n v="25"/>
    <n v="905"/>
    <n v="63.568918433373398"/>
    <n v="0.47553213020317298"/>
    <n v="0.118479979528509"/>
    <n v="0.90230524990736305"/>
    <n v="4.9442153622970002"/>
    <n v="5.3757028539928999"/>
    <n v="4.4212002208474299"/>
    <m/>
    <m/>
    <m/>
    <m/>
    <m/>
    <m/>
    <x v="0"/>
  </r>
  <r>
    <x v="0"/>
    <x v="0"/>
    <x v="3"/>
    <x v="2"/>
    <x v="0"/>
    <x v="0"/>
    <x v="14"/>
    <x v="6"/>
    <x v="0"/>
    <x v="1"/>
    <n v="25"/>
    <n v="905"/>
    <s v="nan"/>
    <n v="0.47339639051967802"/>
    <n v="0.110730593607305"/>
    <n v="0.66587197775780704"/>
    <n v="4.4771786662332902"/>
    <n v="5.0486317426455001"/>
    <n v="3.7845082705821298"/>
    <m/>
    <m/>
    <m/>
    <m/>
    <m/>
    <m/>
    <x v="0"/>
  </r>
  <r>
    <x v="0"/>
    <x v="0"/>
    <x v="3"/>
    <x v="2"/>
    <x v="0"/>
    <x v="0"/>
    <x v="14"/>
    <x v="6"/>
    <x v="0"/>
    <x v="0"/>
    <n v="26"/>
    <n v="897"/>
    <n v="69.680064780112104"/>
    <n v="0.48025938652439398"/>
    <n v="0.13007129260442399"/>
    <n v="0.89737417100249905"/>
    <n v="5.0835186915038602"/>
    <n v="5.7809262383416398"/>
    <n v="4.3468205786470504"/>
    <m/>
    <m/>
    <m/>
    <m/>
    <m/>
    <m/>
    <x v="0"/>
  </r>
  <r>
    <x v="0"/>
    <x v="0"/>
    <x v="3"/>
    <x v="2"/>
    <x v="0"/>
    <x v="0"/>
    <x v="14"/>
    <x v="6"/>
    <x v="0"/>
    <x v="1"/>
    <n v="26"/>
    <n v="897"/>
    <s v="nan"/>
    <n v="0.48256414437921202"/>
    <n v="0.127853881278538"/>
    <n v="0.65402893603180001"/>
    <n v="4.5987468796246898"/>
    <n v="4.3452585596887303"/>
    <n v="4.8665162316697099"/>
    <m/>
    <m/>
    <m/>
    <m/>
    <m/>
    <m/>
    <x v="0"/>
  </r>
  <r>
    <x v="0"/>
    <x v="0"/>
    <x v="3"/>
    <x v="2"/>
    <x v="0"/>
    <x v="0"/>
    <x v="14"/>
    <x v="6"/>
    <x v="0"/>
    <x v="0"/>
    <n v="27"/>
    <n v="910"/>
    <n v="62.097057647413699"/>
    <n v="0.47996549930582399"/>
    <n v="0.115586852693206"/>
    <n v="0.90518567187694998"/>
    <n v="4.9479672402333303"/>
    <n v="5.1784802093451399"/>
    <n v="4.7356526634198204"/>
    <m/>
    <m/>
    <m/>
    <m/>
    <m/>
    <m/>
    <x v="0"/>
  </r>
  <r>
    <x v="0"/>
    <x v="0"/>
    <x v="3"/>
    <x v="2"/>
    <x v="0"/>
    <x v="0"/>
    <x v="14"/>
    <x v="6"/>
    <x v="0"/>
    <x v="1"/>
    <n v="27"/>
    <n v="910"/>
    <s v="nan"/>
    <n v="0.47731572080887102"/>
    <n v="0.11015981735159799"/>
    <n v="0.66543915484928595"/>
    <n v="4.4955212366843798"/>
    <n v="4.4333115900477003"/>
    <n v="4.5528195954286801"/>
    <m/>
    <m/>
    <m/>
    <m/>
    <m/>
    <m/>
    <x v="0"/>
  </r>
  <r>
    <x v="0"/>
    <x v="0"/>
    <x v="3"/>
    <x v="2"/>
    <x v="0"/>
    <x v="0"/>
    <x v="14"/>
    <x v="6"/>
    <x v="0"/>
    <x v="0"/>
    <n v="28"/>
    <n v="900"/>
    <n v="63.4697912683609"/>
    <n v="0.47784311103843802"/>
    <n v="0.118566304853331"/>
    <n v="0.90874291089247405"/>
    <n v="4.9606238089442698"/>
    <n v="5.5356305835494002"/>
    <n v="4.3363307393729897"/>
    <m/>
    <m/>
    <m/>
    <m/>
    <m/>
    <m/>
    <x v="0"/>
  </r>
  <r>
    <x v="0"/>
    <x v="0"/>
    <x v="3"/>
    <x v="2"/>
    <x v="0"/>
    <x v="0"/>
    <x v="14"/>
    <x v="6"/>
    <x v="0"/>
    <x v="1"/>
    <n v="28"/>
    <n v="900"/>
    <s v="nan"/>
    <n v="0.480278321374211"/>
    <n v="0.118150684931506"/>
    <n v="0.66183700783899502"/>
    <n v="4.5502742916415801"/>
    <n v="5.3030789097859499"/>
    <n v="3.7329435633705401"/>
    <m/>
    <m/>
    <m/>
    <m/>
    <m/>
    <m/>
    <x v="0"/>
  </r>
  <r>
    <x v="0"/>
    <x v="0"/>
    <x v="3"/>
    <x v="2"/>
    <x v="0"/>
    <x v="0"/>
    <x v="14"/>
    <x v="6"/>
    <x v="0"/>
    <x v="0"/>
    <n v="29"/>
    <n v="910"/>
    <n v="59.340429212141402"/>
    <n v="0.47559600168895799"/>
    <n v="0.110547061656185"/>
    <n v="0.90467732661614397"/>
    <n v="4.8979622712660396"/>
    <n v="5.4307298849550696"/>
    <n v="4.3936089303070904"/>
    <m/>
    <m/>
    <m/>
    <m/>
    <m/>
    <m/>
    <x v="0"/>
  </r>
  <r>
    <x v="0"/>
    <x v="0"/>
    <x v="3"/>
    <x v="2"/>
    <x v="0"/>
    <x v="0"/>
    <x v="14"/>
    <x v="6"/>
    <x v="0"/>
    <x v="1"/>
    <n v="29"/>
    <n v="910"/>
    <s v="nan"/>
    <n v="0.467934975982921"/>
    <n v="9.5890410958904104E-2"/>
    <n v="0.67731064024959298"/>
    <n v="4.1901271784637197"/>
    <n v="4.7335910616463899"/>
    <n v="3.6756480357174701"/>
    <m/>
    <m/>
    <m/>
    <m/>
    <m/>
    <m/>
    <x v="0"/>
  </r>
  <r>
    <x v="0"/>
    <x v="0"/>
    <x v="3"/>
    <x v="2"/>
    <x v="0"/>
    <x v="0"/>
    <x v="14"/>
    <x v="7"/>
    <x v="0"/>
    <x v="0"/>
    <n v="0"/>
    <n v="897"/>
    <n v="71.447773849396299"/>
    <n v="0.48198796275602401"/>
    <n v="0.13375005216802199"/>
    <n v="0.89481821928552696"/>
    <n v="5.1306672740892703"/>
    <n v="5.5328621226137704"/>
    <n v="4.30951945835176"/>
    <m/>
    <m/>
    <m/>
    <m/>
    <m/>
    <m/>
    <x v="0"/>
  </r>
  <r>
    <x v="0"/>
    <x v="0"/>
    <x v="3"/>
    <x v="2"/>
    <x v="0"/>
    <x v="0"/>
    <x v="14"/>
    <x v="7"/>
    <x v="0"/>
    <x v="1"/>
    <n v="0"/>
    <n v="897"/>
    <s v="nan"/>
    <n v="0.47818819308545302"/>
    <n v="0.12442922374429199"/>
    <n v="0.65851171933933395"/>
    <n v="4.6472705849306797"/>
    <n v="4.9903000672757196"/>
    <n v="3.9469187251429099"/>
    <m/>
    <m/>
    <m/>
    <m/>
    <m/>
    <m/>
    <x v="0"/>
  </r>
  <r>
    <x v="0"/>
    <x v="0"/>
    <x v="3"/>
    <x v="2"/>
    <x v="0"/>
    <x v="0"/>
    <x v="14"/>
    <x v="7"/>
    <x v="0"/>
    <x v="0"/>
    <n v="1"/>
    <n v="917"/>
    <n v="65.992738965854599"/>
    <n v="0.48765531183530503"/>
    <n v="0.123331384246203"/>
    <n v="0.89013803834381999"/>
    <n v="5.0393214749715396"/>
    <n v="5.3184385963820597"/>
    <n v="4.6158334286934997"/>
    <m/>
    <m/>
    <m/>
    <m/>
    <m/>
    <m/>
    <x v="0"/>
  </r>
  <r>
    <x v="0"/>
    <x v="0"/>
    <x v="3"/>
    <x v="2"/>
    <x v="0"/>
    <x v="0"/>
    <x v="14"/>
    <x v="7"/>
    <x v="0"/>
    <x v="1"/>
    <n v="1"/>
    <n v="917"/>
    <s v="nan"/>
    <n v="0.48776833896696897"/>
    <n v="0.120433789954337"/>
    <n v="0.65242692358679399"/>
    <n v="4.7461349963723496"/>
    <n v="4.9034719768644504"/>
    <n v="4.5074168190739803"/>
    <m/>
    <m/>
    <m/>
    <m/>
    <m/>
    <m/>
    <x v="0"/>
  </r>
  <r>
    <x v="0"/>
    <x v="0"/>
    <x v="3"/>
    <x v="2"/>
    <x v="0"/>
    <x v="0"/>
    <x v="14"/>
    <x v="7"/>
    <x v="0"/>
    <x v="0"/>
    <n v="2"/>
    <n v="899"/>
    <n v="73.232466709856297"/>
    <n v="0.48671133028517299"/>
    <n v="0.13712366113105301"/>
    <n v="0.89543771853792997"/>
    <n v="5.1684495610144996"/>
    <n v="5.5460193213653701"/>
    <n v="4.5437432302521401"/>
    <m/>
    <m/>
    <m/>
    <m/>
    <m/>
    <m/>
    <x v="0"/>
  </r>
  <r>
    <x v="0"/>
    <x v="0"/>
    <x v="3"/>
    <x v="2"/>
    <x v="0"/>
    <x v="0"/>
    <x v="14"/>
    <x v="7"/>
    <x v="0"/>
    <x v="1"/>
    <n v="2"/>
    <n v="899"/>
    <s v="nan"/>
    <n v="0.48217819091106701"/>
    <n v="0.125"/>
    <n v="0.65774423218579203"/>
    <n v="4.7783097050993701"/>
    <n v="4.9362708102024904"/>
    <n v="4.5169558766560201"/>
    <m/>
    <m/>
    <m/>
    <m/>
    <m/>
    <m/>
    <x v="0"/>
  </r>
  <r>
    <x v="0"/>
    <x v="0"/>
    <x v="3"/>
    <x v="2"/>
    <x v="0"/>
    <x v="0"/>
    <x v="14"/>
    <x v="7"/>
    <x v="0"/>
    <x v="0"/>
    <n v="3"/>
    <n v="903"/>
    <n v="72.477404924556694"/>
    <n v="0.48910919012014498"/>
    <n v="0.135447636204892"/>
    <n v="0.89611247021489004"/>
    <n v="5.1793208978929703"/>
    <n v="5.7672416498074703"/>
    <n v="4.28730320533304"/>
    <m/>
    <m/>
    <m/>
    <m/>
    <m/>
    <m/>
    <x v="0"/>
  </r>
  <r>
    <x v="0"/>
    <x v="0"/>
    <x v="3"/>
    <x v="2"/>
    <x v="0"/>
    <x v="0"/>
    <x v="14"/>
    <x v="7"/>
    <x v="0"/>
    <x v="1"/>
    <n v="3"/>
    <n v="903"/>
    <s v="nan"/>
    <n v="0.50163078930202198"/>
    <n v="0.150684931506849"/>
    <n v="0.63387478274952902"/>
    <n v="5.0810138156325904"/>
    <n v="5.4871760665436904"/>
    <n v="4.4647676418364499"/>
    <m/>
    <m/>
    <m/>
    <m/>
    <m/>
    <m/>
    <x v="0"/>
  </r>
  <r>
    <x v="0"/>
    <x v="0"/>
    <x v="3"/>
    <x v="2"/>
    <x v="0"/>
    <x v="0"/>
    <x v="14"/>
    <x v="7"/>
    <x v="0"/>
    <x v="0"/>
    <n v="4"/>
    <n v="908"/>
    <n v="65.244935865548101"/>
    <n v="0.48251478076837401"/>
    <n v="0.121814612094905"/>
    <n v="0.90021717081285002"/>
    <n v="4.9879184305995903"/>
    <n v="5.3557252219551303"/>
    <n v="4.4754007705139998"/>
    <m/>
    <m/>
    <m/>
    <m/>
    <m/>
    <m/>
    <x v="0"/>
  </r>
  <r>
    <x v="0"/>
    <x v="0"/>
    <x v="3"/>
    <x v="2"/>
    <x v="0"/>
    <x v="0"/>
    <x v="14"/>
    <x v="7"/>
    <x v="0"/>
    <x v="1"/>
    <n v="4"/>
    <n v="908"/>
    <s v="nan"/>
    <n v="0.48272722330941498"/>
    <n v="0.11872146118721399"/>
    <n v="0.65729250411606999"/>
    <n v="4.5514599396073701"/>
    <n v="4.5650555073150496"/>
    <n v="4.5325152960802599"/>
    <m/>
    <m/>
    <m/>
    <m/>
    <m/>
    <m/>
    <x v="0"/>
  </r>
  <r>
    <x v="0"/>
    <x v="0"/>
    <x v="3"/>
    <x v="2"/>
    <x v="0"/>
    <x v="0"/>
    <x v="14"/>
    <x v="7"/>
    <x v="0"/>
    <x v="0"/>
    <n v="5"/>
    <n v="896"/>
    <n v="73.144397676204704"/>
    <n v="0.48534481335170898"/>
    <n v="0.136879175386905"/>
    <n v="0.89332202971440799"/>
    <n v="5.1687636326428503"/>
    <n v="5.6927266417003999"/>
    <n v="4.2760859135077496"/>
    <m/>
    <m/>
    <m/>
    <m/>
    <m/>
    <m/>
    <x v="0"/>
  </r>
  <r>
    <x v="0"/>
    <x v="0"/>
    <x v="3"/>
    <x v="2"/>
    <x v="0"/>
    <x v="0"/>
    <x v="14"/>
    <x v="7"/>
    <x v="0"/>
    <x v="1"/>
    <n v="5"/>
    <n v="896"/>
    <s v="nan"/>
    <n v="0.49010654490106498"/>
    <n v="0.135844748858447"/>
    <n v="0.648430957541688"/>
    <n v="4.9545306600247603"/>
    <n v="5.6369957904609498"/>
    <n v="3.7918122896519999"/>
    <m/>
    <m/>
    <m/>
    <m/>
    <m/>
    <m/>
    <x v="0"/>
  </r>
  <r>
    <x v="0"/>
    <x v="0"/>
    <x v="3"/>
    <x v="2"/>
    <x v="0"/>
    <x v="0"/>
    <x v="14"/>
    <x v="7"/>
    <x v="0"/>
    <x v="0"/>
    <n v="6"/>
    <n v="903"/>
    <n v="68.449424681738805"/>
    <n v="0.48426774137045803"/>
    <n v="0.12777395331772201"/>
    <n v="0.89908008502974501"/>
    <n v="5.0661700072671101"/>
    <n v="5.2560357600557497"/>
    <n v="4.7520284890168103"/>
    <m/>
    <m/>
    <m/>
    <m/>
    <m/>
    <m/>
    <x v="0"/>
  </r>
  <r>
    <x v="0"/>
    <x v="0"/>
    <x v="3"/>
    <x v="2"/>
    <x v="0"/>
    <x v="0"/>
    <x v="14"/>
    <x v="7"/>
    <x v="0"/>
    <x v="1"/>
    <n v="6"/>
    <n v="903"/>
    <s v="nan"/>
    <n v="0.48711404653185397"/>
    <n v="0.125"/>
    <n v="0.65472732679432699"/>
    <n v="4.8418747699613496"/>
    <n v="5.0707896926554703"/>
    <n v="4.4631246251401802"/>
    <m/>
    <m/>
    <m/>
    <m/>
    <m/>
    <m/>
    <x v="0"/>
  </r>
  <r>
    <x v="0"/>
    <x v="0"/>
    <x v="3"/>
    <x v="2"/>
    <x v="0"/>
    <x v="0"/>
    <x v="14"/>
    <x v="7"/>
    <x v="0"/>
    <x v="0"/>
    <n v="7"/>
    <n v="890"/>
    <n v="76.958058858949201"/>
    <n v="0.48539728840726498"/>
    <n v="0.144089589829626"/>
    <n v="0.89905379600796098"/>
    <n v="5.2547997765272596"/>
    <n v="5.6396563817700098"/>
    <n v="4.6180370296710596"/>
    <m/>
    <m/>
    <m/>
    <m/>
    <m/>
    <m/>
    <x v="0"/>
  </r>
  <r>
    <x v="0"/>
    <x v="0"/>
    <x v="3"/>
    <x v="2"/>
    <x v="0"/>
    <x v="0"/>
    <x v="14"/>
    <x v="7"/>
    <x v="0"/>
    <x v="1"/>
    <n v="7"/>
    <n v="890"/>
    <s v="nan"/>
    <n v="0.48600782778864898"/>
    <n v="0.138698630136986"/>
    <n v="0.64771870564242595"/>
    <n v="4.8825897507935201"/>
    <n v="5.0333222005187102"/>
    <n v="4.6331960612481904"/>
    <m/>
    <m/>
    <m/>
    <m/>
    <m/>
    <m/>
    <x v="0"/>
  </r>
  <r>
    <x v="0"/>
    <x v="0"/>
    <x v="3"/>
    <x v="2"/>
    <x v="0"/>
    <x v="0"/>
    <x v="14"/>
    <x v="7"/>
    <x v="0"/>
    <x v="0"/>
    <n v="8"/>
    <n v="886"/>
    <n v="65.390056179713696"/>
    <n v="0.47021898166499698"/>
    <n v="0.122565040933603"/>
    <n v="0.90341979393032901"/>
    <n v="4.9887541167010996"/>
    <n v="4.9554331067450699"/>
    <n v="5.0338987108350697"/>
    <m/>
    <m/>
    <m/>
    <m/>
    <m/>
    <m/>
    <x v="0"/>
  </r>
  <r>
    <x v="0"/>
    <x v="0"/>
    <x v="3"/>
    <x v="2"/>
    <x v="0"/>
    <x v="0"/>
    <x v="14"/>
    <x v="7"/>
    <x v="0"/>
    <x v="1"/>
    <n v="8"/>
    <n v="886"/>
    <s v="nan"/>
    <n v="0.47472004783648603"/>
    <n v="0.12442922374429199"/>
    <n v="0.66277851737191196"/>
    <n v="4.7344722355459297"/>
    <n v="4.8999445778122501"/>
    <n v="4.51028390086252"/>
    <m/>
    <m/>
    <m/>
    <m/>
    <m/>
    <m/>
    <x v="0"/>
  </r>
  <r>
    <x v="0"/>
    <x v="0"/>
    <x v="3"/>
    <x v="2"/>
    <x v="0"/>
    <x v="0"/>
    <x v="14"/>
    <x v="7"/>
    <x v="0"/>
    <x v="0"/>
    <n v="9"/>
    <n v="914"/>
    <n v="69.520120114088797"/>
    <n v="0.48999022123453101"/>
    <n v="0.12983903689715001"/>
    <n v="0.89853638350403298"/>
    <n v="5.1029391329090599"/>
    <n v="5.5464710551884"/>
    <n v="4.4489174848022301"/>
    <m/>
    <m/>
    <m/>
    <m/>
    <m/>
    <m/>
    <x v="0"/>
  </r>
  <r>
    <x v="0"/>
    <x v="0"/>
    <x v="3"/>
    <x v="2"/>
    <x v="0"/>
    <x v="0"/>
    <x v="14"/>
    <x v="7"/>
    <x v="0"/>
    <x v="1"/>
    <n v="9"/>
    <n v="914"/>
    <s v="nan"/>
    <n v="0.48676886279626003"/>
    <n v="0.12271689497716801"/>
    <n v="0.65206734978401004"/>
    <n v="4.7639342850072"/>
    <n v="5.1532978123823199"/>
    <n v="4.1897880666744003"/>
    <m/>
    <m/>
    <m/>
    <m/>
    <m/>
    <m/>
    <x v="0"/>
  </r>
  <r>
    <x v="0"/>
    <x v="0"/>
    <x v="3"/>
    <x v="2"/>
    <x v="0"/>
    <x v="0"/>
    <x v="14"/>
    <x v="7"/>
    <x v="0"/>
    <x v="0"/>
    <n v="10"/>
    <n v="889"/>
    <n v="69.548896172518894"/>
    <n v="0.47388853560294603"/>
    <n v="0.13022726589262901"/>
    <n v="0.90125919584675596"/>
    <n v="5.0328289777206301"/>
    <n v="5.4369515313949002"/>
    <n v="4.4196775169734703"/>
    <m/>
    <m/>
    <m/>
    <m/>
    <m/>
    <m/>
    <x v="0"/>
  </r>
  <r>
    <x v="0"/>
    <x v="0"/>
    <x v="3"/>
    <x v="2"/>
    <x v="0"/>
    <x v="0"/>
    <x v="14"/>
    <x v="7"/>
    <x v="0"/>
    <x v="1"/>
    <n v="10"/>
    <n v="889"/>
    <s v="nan"/>
    <n v="0.47371983039791199"/>
    <n v="0.12614155251141501"/>
    <n v="0.65860565929450099"/>
    <n v="4.8770969607298396"/>
    <n v="5.1552318937425303"/>
    <n v="4.45509913133127"/>
    <m/>
    <m/>
    <m/>
    <m/>
    <m/>
    <m/>
    <x v="0"/>
  </r>
  <r>
    <x v="0"/>
    <x v="0"/>
    <x v="3"/>
    <x v="2"/>
    <x v="0"/>
    <x v="0"/>
    <x v="14"/>
    <x v="7"/>
    <x v="0"/>
    <x v="0"/>
    <n v="11"/>
    <n v="894"/>
    <n v="63.671011556906997"/>
    <n v="0.47028161018078701"/>
    <n v="0.119095339173218"/>
    <n v="0.89693422375612097"/>
    <n v="4.9305440732962698"/>
    <n v="5.66894896067706"/>
    <n v="4.0103779828678903"/>
    <m/>
    <m/>
    <m/>
    <m/>
    <m/>
    <m/>
    <x v="0"/>
  </r>
  <r>
    <x v="0"/>
    <x v="0"/>
    <x v="3"/>
    <x v="2"/>
    <x v="0"/>
    <x v="0"/>
    <x v="14"/>
    <x v="7"/>
    <x v="0"/>
    <x v="1"/>
    <n v="11"/>
    <n v="894"/>
    <s v="nan"/>
    <n v="0.47481517721243699"/>
    <n v="0.121004566210045"/>
    <n v="0.66116437592564703"/>
    <n v="4.7075145936049001"/>
    <n v="5.3608832333391998"/>
    <n v="3.8933167502436801"/>
    <m/>
    <m/>
    <m/>
    <m/>
    <m/>
    <m/>
    <x v="0"/>
  </r>
  <r>
    <x v="0"/>
    <x v="0"/>
    <x v="3"/>
    <x v="2"/>
    <x v="0"/>
    <x v="0"/>
    <x v="14"/>
    <x v="7"/>
    <x v="0"/>
    <x v="0"/>
    <n v="12"/>
    <n v="907"/>
    <n v="77.417296844697304"/>
    <n v="0.49844049518830402"/>
    <n v="0.145195946976239"/>
    <n v="0.89188216138204002"/>
    <n v="5.2483673641294297"/>
    <n v="5.62143300537294"/>
    <n v="4.5098496661576002"/>
    <m/>
    <m/>
    <m/>
    <m/>
    <m/>
    <m/>
    <x v="0"/>
  </r>
  <r>
    <x v="0"/>
    <x v="0"/>
    <x v="3"/>
    <x v="2"/>
    <x v="0"/>
    <x v="0"/>
    <x v="14"/>
    <x v="7"/>
    <x v="0"/>
    <x v="1"/>
    <n v="12"/>
    <n v="907"/>
    <s v="nan"/>
    <n v="0.49861111111111101"/>
    <n v="0.13470319634703101"/>
    <n v="0.64280892475617601"/>
    <n v="5.0513489538679197"/>
    <n v="5.5557555727022701"/>
    <n v="4.05282972882849"/>
    <m/>
    <m/>
    <m/>
    <m/>
    <m/>
    <m/>
    <x v="0"/>
  </r>
  <r>
    <x v="0"/>
    <x v="0"/>
    <x v="3"/>
    <x v="2"/>
    <x v="0"/>
    <x v="0"/>
    <x v="14"/>
    <x v="7"/>
    <x v="0"/>
    <x v="0"/>
    <n v="13"/>
    <n v="910"/>
    <n v="61.3821971801259"/>
    <n v="0.47523981298444201"/>
    <n v="0.114019075379828"/>
    <n v="0.89723477707032395"/>
    <n v="4.9369379480776203"/>
    <n v="5.3407094620405902"/>
    <n v="4.5331664341146602"/>
    <m/>
    <m/>
    <m/>
    <m/>
    <m/>
    <m/>
    <x v="0"/>
  </r>
  <r>
    <x v="0"/>
    <x v="0"/>
    <x v="3"/>
    <x v="2"/>
    <x v="0"/>
    <x v="0"/>
    <x v="14"/>
    <x v="7"/>
    <x v="0"/>
    <x v="1"/>
    <n v="13"/>
    <n v="910"/>
    <s v="nan"/>
    <n v="0.478207218960643"/>
    <n v="0.113584474885844"/>
    <n v="0.66247128349921003"/>
    <n v="4.5786088610115296"/>
    <n v="4.5485986543142696"/>
    <n v="4.6086190677088004"/>
    <m/>
    <m/>
    <m/>
    <m/>
    <m/>
    <m/>
    <x v="0"/>
  </r>
  <r>
    <x v="0"/>
    <x v="0"/>
    <x v="3"/>
    <x v="2"/>
    <x v="0"/>
    <x v="0"/>
    <x v="14"/>
    <x v="7"/>
    <x v="0"/>
    <x v="0"/>
    <n v="14"/>
    <n v="919"/>
    <n v="63.441368789678599"/>
    <n v="0.48387955055776799"/>
    <n v="0.118183704995866"/>
    <n v="0.89871442650500799"/>
    <n v="4.9791046821912497"/>
    <n v="5.5614061087139897"/>
    <n v="4.2330309794590004"/>
    <m/>
    <m/>
    <m/>
    <m/>
    <m/>
    <m/>
    <x v="0"/>
  </r>
  <r>
    <x v="0"/>
    <x v="0"/>
    <x v="3"/>
    <x v="2"/>
    <x v="0"/>
    <x v="0"/>
    <x v="14"/>
    <x v="7"/>
    <x v="0"/>
    <x v="1"/>
    <n v="14"/>
    <n v="919"/>
    <s v="nan"/>
    <n v="0.48205316373124502"/>
    <n v="0.11415525114155201"/>
    <n v="0.66054394718530196"/>
    <n v="4.5181936377371397"/>
    <n v="4.9050697559277401"/>
    <n v="4.0225086113054198"/>
    <m/>
    <m/>
    <m/>
    <m/>
    <m/>
    <m/>
    <x v="0"/>
  </r>
  <r>
    <x v="0"/>
    <x v="0"/>
    <x v="3"/>
    <x v="2"/>
    <x v="0"/>
    <x v="0"/>
    <x v="14"/>
    <x v="7"/>
    <x v="0"/>
    <x v="0"/>
    <n v="15"/>
    <n v="897"/>
    <n v="70.137956771194396"/>
    <n v="0.48317142484028802"/>
    <n v="0.13106920044854301"/>
    <n v="0.89781337629058999"/>
    <n v="5.1214308486295996"/>
    <n v="5.5687049766019499"/>
    <n v="4.48033793186924"/>
    <m/>
    <m/>
    <m/>
    <m/>
    <m/>
    <m/>
    <x v="0"/>
  </r>
  <r>
    <x v="0"/>
    <x v="0"/>
    <x v="3"/>
    <x v="2"/>
    <x v="0"/>
    <x v="0"/>
    <x v="14"/>
    <x v="7"/>
    <x v="0"/>
    <x v="1"/>
    <n v="15"/>
    <n v="897"/>
    <s v="nan"/>
    <n v="0.48445042400521798"/>
    <n v="0.13242009132419999"/>
    <n v="0.65253467492928996"/>
    <n v="4.6846870360471904"/>
    <n v="4.7814516651065802"/>
    <n v="4.5459910677287203"/>
    <m/>
    <m/>
    <m/>
    <m/>
    <m/>
    <m/>
    <x v="0"/>
  </r>
  <r>
    <x v="0"/>
    <x v="0"/>
    <x v="3"/>
    <x v="2"/>
    <x v="0"/>
    <x v="0"/>
    <x v="14"/>
    <x v="7"/>
    <x v="0"/>
    <x v="0"/>
    <n v="16"/>
    <n v="916"/>
    <n v="72.772686891531094"/>
    <n v="0.49689521975441803"/>
    <n v="0.13602248264668301"/>
    <n v="0.89705699634079095"/>
    <n v="5.1992208897027004"/>
    <n v="6.0792119311379702"/>
    <n v="4.2438020447158404"/>
    <m/>
    <m/>
    <m/>
    <m/>
    <m/>
    <m/>
    <x v="0"/>
  </r>
  <r>
    <x v="0"/>
    <x v="0"/>
    <x v="3"/>
    <x v="2"/>
    <x v="0"/>
    <x v="0"/>
    <x v="14"/>
    <x v="7"/>
    <x v="0"/>
    <x v="1"/>
    <n v="16"/>
    <n v="916"/>
    <s v="nan"/>
    <n v="0.498959012828875"/>
    <n v="0.13812785388127799"/>
    <n v="0.64244534654525498"/>
    <n v="5.0071827807539204"/>
    <n v="5.3801081863771696"/>
    <n v="4.6022923403629497"/>
    <m/>
    <m/>
    <m/>
    <m/>
    <m/>
    <m/>
    <x v="0"/>
  </r>
  <r>
    <x v="0"/>
    <x v="0"/>
    <x v="3"/>
    <x v="2"/>
    <x v="0"/>
    <x v="0"/>
    <x v="14"/>
    <x v="7"/>
    <x v="0"/>
    <x v="0"/>
    <n v="17"/>
    <n v="886"/>
    <n v="66.182709713705904"/>
    <n v="0.46904754149999101"/>
    <n v="0.123767276590772"/>
    <n v="0.90017592286077996"/>
    <n v="4.9942438509208298"/>
    <n v="5.34554543946855"/>
    <n v="4.4612345441587902"/>
    <m/>
    <m/>
    <m/>
    <m/>
    <m/>
    <m/>
    <x v="0"/>
  </r>
  <r>
    <x v="0"/>
    <x v="0"/>
    <x v="3"/>
    <x v="2"/>
    <x v="0"/>
    <x v="0"/>
    <x v="14"/>
    <x v="7"/>
    <x v="0"/>
    <x v="1"/>
    <n v="17"/>
    <n v="886"/>
    <s v="nan"/>
    <n v="0.47785585799284402"/>
    <n v="0.13812785388127799"/>
    <n v="0.65375945307627004"/>
    <n v="5.0071478663774602"/>
    <n v="5.4465954556941698"/>
    <n v="4.3403997998279804"/>
    <m/>
    <m/>
    <m/>
    <m/>
    <m/>
    <m/>
    <x v="0"/>
  </r>
  <r>
    <x v="0"/>
    <x v="0"/>
    <x v="3"/>
    <x v="2"/>
    <x v="0"/>
    <x v="0"/>
    <x v="14"/>
    <x v="7"/>
    <x v="0"/>
    <x v="0"/>
    <n v="18"/>
    <n v="912"/>
    <n v="64.257848711493907"/>
    <n v="0.479007416292481"/>
    <n v="0.11985188047039699"/>
    <n v="0.89723806275363105"/>
    <n v="4.9912666461888797"/>
    <n v="4.9867661872758298"/>
    <n v="4.9973640421355796"/>
    <m/>
    <m/>
    <m/>
    <m/>
    <m/>
    <m/>
    <x v="0"/>
  </r>
  <r>
    <x v="0"/>
    <x v="0"/>
    <x v="3"/>
    <x v="2"/>
    <x v="0"/>
    <x v="0"/>
    <x v="14"/>
    <x v="7"/>
    <x v="0"/>
    <x v="1"/>
    <n v="18"/>
    <n v="912"/>
    <s v="nan"/>
    <n v="0.470827897368993"/>
    <n v="0.107876712328767"/>
    <n v="0.66763996594187203"/>
    <n v="4.5297175278969899"/>
    <n v="4.5142863059525196"/>
    <n v="4.5506243447249801"/>
    <m/>
    <m/>
    <m/>
    <m/>
    <m/>
    <m/>
    <x v="0"/>
  </r>
  <r>
    <x v="0"/>
    <x v="0"/>
    <x v="3"/>
    <x v="2"/>
    <x v="0"/>
    <x v="0"/>
    <x v="14"/>
    <x v="7"/>
    <x v="0"/>
    <x v="0"/>
    <n v="19"/>
    <n v="915"/>
    <n v="70.097388164128105"/>
    <n v="0.48883053742930299"/>
    <n v="0.130867837730064"/>
    <n v="0.89353070234601895"/>
    <n v="5.1001024266406301"/>
    <n v="5.9354568880591403"/>
    <n v="4.1419017208958602"/>
    <m/>
    <m/>
    <m/>
    <m/>
    <m/>
    <m/>
    <x v="0"/>
  </r>
  <r>
    <x v="0"/>
    <x v="0"/>
    <x v="3"/>
    <x v="2"/>
    <x v="0"/>
    <x v="0"/>
    <x v="14"/>
    <x v="7"/>
    <x v="0"/>
    <x v="1"/>
    <n v="19"/>
    <n v="915"/>
    <s v="nan"/>
    <n v="0.49123450750163"/>
    <n v="0.13184931506849301"/>
    <n v="0.64429366396024701"/>
    <n v="4.84705421986044"/>
    <n v="5.50887124887885"/>
    <n v="4.0879111571628597"/>
    <m/>
    <m/>
    <m/>
    <m/>
    <m/>
    <m/>
    <x v="0"/>
  </r>
  <r>
    <x v="0"/>
    <x v="0"/>
    <x v="3"/>
    <x v="2"/>
    <x v="0"/>
    <x v="0"/>
    <x v="14"/>
    <x v="7"/>
    <x v="0"/>
    <x v="0"/>
    <n v="20"/>
    <n v="894"/>
    <n v="69.641259090991596"/>
    <n v="0.47628886755296201"/>
    <n v="0.130054853671763"/>
    <n v="0.89121694188194001"/>
    <n v="5.0539461884799897"/>
    <n v="5.3806506774587302"/>
    <n v="4.6113143001862298"/>
    <m/>
    <m/>
    <m/>
    <m/>
    <m/>
    <m/>
    <x v="0"/>
  </r>
  <r>
    <x v="0"/>
    <x v="0"/>
    <x v="3"/>
    <x v="2"/>
    <x v="0"/>
    <x v="0"/>
    <x v="14"/>
    <x v="7"/>
    <x v="0"/>
    <x v="1"/>
    <n v="20"/>
    <n v="894"/>
    <s v="nan"/>
    <n v="0.48458360513155002"/>
    <n v="0.13812785388127799"/>
    <n v="0.64619761328111402"/>
    <n v="5.0044451725449601"/>
    <n v="5.5263844411058098"/>
    <n v="4.2973016473980001"/>
    <m/>
    <m/>
    <m/>
    <m/>
    <m/>
    <m/>
    <x v="0"/>
  </r>
  <r>
    <x v="0"/>
    <x v="0"/>
    <x v="3"/>
    <x v="2"/>
    <x v="0"/>
    <x v="0"/>
    <x v="14"/>
    <x v="7"/>
    <x v="0"/>
    <x v="0"/>
    <n v="21"/>
    <n v="902"/>
    <n v="78.8140593229204"/>
    <n v="0.49475932055067701"/>
    <n v="0.14772734017894501"/>
    <n v="0.89155110728118903"/>
    <n v="5.26682800640737"/>
    <n v="5.6423970494913602"/>
    <n v="4.4757357667198203"/>
    <m/>
    <m/>
    <m/>
    <m/>
    <m/>
    <m/>
    <x v="0"/>
  </r>
  <r>
    <x v="0"/>
    <x v="0"/>
    <x v="3"/>
    <x v="2"/>
    <x v="0"/>
    <x v="0"/>
    <x v="14"/>
    <x v="7"/>
    <x v="0"/>
    <x v="1"/>
    <n v="21"/>
    <n v="902"/>
    <s v="nan"/>
    <n v="0.49092737551641602"/>
    <n v="0.13755707762557001"/>
    <n v="0.64467561194777001"/>
    <n v="4.6970336240007899"/>
    <n v="4.8175024114641403"/>
    <n v="4.4432802206205402"/>
    <m/>
    <m/>
    <m/>
    <m/>
    <m/>
    <m/>
    <x v="0"/>
  </r>
  <r>
    <x v="0"/>
    <x v="0"/>
    <x v="3"/>
    <x v="2"/>
    <x v="0"/>
    <x v="0"/>
    <x v="14"/>
    <x v="7"/>
    <x v="0"/>
    <x v="0"/>
    <n v="22"/>
    <n v="930"/>
    <n v="67.700513750975404"/>
    <n v="0.49778763075438598"/>
    <n v="0.12626695099299101"/>
    <n v="0.89649242815241303"/>
    <n v="5.0400383916863696"/>
    <n v="5.7278678637010199"/>
    <n v="4.0815874880594096"/>
    <m/>
    <m/>
    <m/>
    <m/>
    <m/>
    <m/>
    <x v="0"/>
  </r>
  <r>
    <x v="0"/>
    <x v="0"/>
    <x v="3"/>
    <x v="2"/>
    <x v="0"/>
    <x v="0"/>
    <x v="14"/>
    <x v="7"/>
    <x v="0"/>
    <x v="1"/>
    <n v="22"/>
    <n v="930"/>
    <s v="nan"/>
    <n v="0.49557240704500899"/>
    <n v="0.123287671232876"/>
    <n v="0.64616163557305595"/>
    <n v="4.8985108309070604"/>
    <n v="4.9079527673061101"/>
    <n v="4.88535403428543"/>
    <m/>
    <m/>
    <m/>
    <m/>
    <m/>
    <m/>
    <x v="0"/>
  </r>
  <r>
    <x v="0"/>
    <x v="0"/>
    <x v="3"/>
    <x v="2"/>
    <x v="0"/>
    <x v="0"/>
    <x v="14"/>
    <x v="7"/>
    <x v="0"/>
    <x v="0"/>
    <n v="23"/>
    <n v="919"/>
    <n v="64.7659491378393"/>
    <n v="0.48816496240840901"/>
    <n v="0.120879698278161"/>
    <n v="0.90210453768280296"/>
    <n v="5.02967922432099"/>
    <n v="5.3656302282532398"/>
    <n v="4.6748014032657998"/>
    <m/>
    <m/>
    <m/>
    <m/>
    <m/>
    <m/>
    <x v="0"/>
  </r>
  <r>
    <x v="0"/>
    <x v="0"/>
    <x v="3"/>
    <x v="2"/>
    <x v="0"/>
    <x v="0"/>
    <x v="14"/>
    <x v="7"/>
    <x v="0"/>
    <x v="1"/>
    <n v="23"/>
    <n v="919"/>
    <s v="nan"/>
    <n v="0.49319318428907399"/>
    <n v="0.123858447488584"/>
    <n v="0.65020552264117404"/>
    <n v="4.6798050198205798"/>
    <n v="4.5712793263879803"/>
    <n v="4.79444483682685"/>
    <m/>
    <m/>
    <m/>
    <m/>
    <m/>
    <m/>
    <x v="0"/>
  </r>
  <r>
    <x v="0"/>
    <x v="0"/>
    <x v="3"/>
    <x v="2"/>
    <x v="0"/>
    <x v="0"/>
    <x v="14"/>
    <x v="7"/>
    <x v="0"/>
    <x v="0"/>
    <n v="24"/>
    <n v="907"/>
    <n v="74.190213557241606"/>
    <n v="0.49319743216644502"/>
    <n v="0.13861401494133699"/>
    <n v="0.89790948500603496"/>
    <n v="5.1824426701390802"/>
    <n v="5.7925933830014102"/>
    <n v="4.3785933182728298"/>
    <m/>
    <m/>
    <m/>
    <m/>
    <m/>
    <m/>
    <x v="0"/>
  </r>
  <r>
    <x v="0"/>
    <x v="0"/>
    <x v="3"/>
    <x v="2"/>
    <x v="0"/>
    <x v="0"/>
    <x v="14"/>
    <x v="7"/>
    <x v="0"/>
    <x v="1"/>
    <n v="24"/>
    <n v="907"/>
    <s v="nan"/>
    <n v="0.48698901935203298"/>
    <n v="0.12728310502283099"/>
    <n v="0.65321301409136701"/>
    <n v="4.8269132204772296"/>
    <n v="5.2324527533210796"/>
    <n v="4.2926309787940697"/>
    <m/>
    <m/>
    <m/>
    <m/>
    <m/>
    <m/>
    <x v="0"/>
  </r>
  <r>
    <x v="0"/>
    <x v="0"/>
    <x v="3"/>
    <x v="2"/>
    <x v="0"/>
    <x v="0"/>
    <x v="14"/>
    <x v="7"/>
    <x v="0"/>
    <x v="0"/>
    <n v="25"/>
    <n v="894"/>
    <n v="67.5768625738597"/>
    <n v="0.476311152028842"/>
    <n v="0.12640704488662399"/>
    <n v="0.89946848219036601"/>
    <n v="5.0328470105232697"/>
    <n v="5.2400122508580598"/>
    <n v="4.6999028742709301"/>
    <m/>
    <m/>
    <m/>
    <m/>
    <m/>
    <m/>
    <x v="0"/>
  </r>
  <r>
    <x v="0"/>
    <x v="0"/>
    <x v="3"/>
    <x v="2"/>
    <x v="0"/>
    <x v="0"/>
    <x v="14"/>
    <x v="7"/>
    <x v="0"/>
    <x v="1"/>
    <n v="25"/>
    <n v="894"/>
    <s v="nan"/>
    <n v="0.47369808654055201"/>
    <n v="0.119292237442922"/>
    <n v="0.66415772845455401"/>
    <n v="4.56791546275395"/>
    <n v="4.7617039809995996"/>
    <n v="4.2564696298591498"/>
    <m/>
    <m/>
    <m/>
    <m/>
    <m/>
    <m/>
    <x v="0"/>
  </r>
  <r>
    <x v="0"/>
    <x v="0"/>
    <x v="3"/>
    <x v="2"/>
    <x v="0"/>
    <x v="0"/>
    <x v="14"/>
    <x v="7"/>
    <x v="0"/>
    <x v="0"/>
    <n v="26"/>
    <n v="926"/>
    <n v="64.162442833742901"/>
    <n v="0.48836438243733998"/>
    <n v="0.119414937325402"/>
    <n v="0.89555123046969398"/>
    <n v="5.0187098742562499"/>
    <n v="5.4271821315619704"/>
    <n v="4.5752257091814696"/>
    <m/>
    <m/>
    <m/>
    <m/>
    <m/>
    <m/>
    <x v="0"/>
  </r>
  <r>
    <x v="0"/>
    <x v="0"/>
    <x v="3"/>
    <x v="2"/>
    <x v="0"/>
    <x v="0"/>
    <x v="14"/>
    <x v="7"/>
    <x v="0"/>
    <x v="1"/>
    <n v="26"/>
    <n v="926"/>
    <s v="nan"/>
    <n v="0.48552847456956999"/>
    <n v="0.113584474885844"/>
    <n v="0.65645312340451201"/>
    <n v="4.6366696544168597"/>
    <n v="5.1507070542511597"/>
    <n v="4.0785719060253296"/>
    <m/>
    <m/>
    <m/>
    <m/>
    <m/>
    <m/>
    <x v="0"/>
  </r>
  <r>
    <x v="0"/>
    <x v="0"/>
    <x v="3"/>
    <x v="2"/>
    <x v="0"/>
    <x v="0"/>
    <x v="14"/>
    <x v="7"/>
    <x v="0"/>
    <x v="0"/>
    <n v="27"/>
    <n v="907"/>
    <n v="70.340000684859703"/>
    <n v="0.48618816895384698"/>
    <n v="0.131381789312706"/>
    <n v="0.89489834571682603"/>
    <n v="5.1232025624304498"/>
    <n v="5.5548493012008304"/>
    <n v="4.4492278299644097"/>
    <m/>
    <m/>
    <m/>
    <m/>
    <m/>
    <m/>
    <x v="0"/>
  </r>
  <r>
    <x v="0"/>
    <x v="0"/>
    <x v="3"/>
    <x v="2"/>
    <x v="0"/>
    <x v="0"/>
    <x v="14"/>
    <x v="7"/>
    <x v="0"/>
    <x v="1"/>
    <n v="27"/>
    <n v="907"/>
    <s v="nan"/>
    <n v="0.48496412263535499"/>
    <n v="0.12557077625570701"/>
    <n v="0.65469931256782399"/>
    <n v="4.61873841774546"/>
    <n v="4.6924335200579899"/>
    <n v="4.5036706264153699"/>
    <m/>
    <m/>
    <m/>
    <m/>
    <m/>
    <m/>
    <x v="0"/>
  </r>
  <r>
    <x v="0"/>
    <x v="0"/>
    <x v="3"/>
    <x v="2"/>
    <x v="0"/>
    <x v="0"/>
    <x v="14"/>
    <x v="7"/>
    <x v="0"/>
    <x v="0"/>
    <n v="28"/>
    <n v="906"/>
    <n v="73.307717245924493"/>
    <n v="0.493933747066303"/>
    <n v="0.13709641350000101"/>
    <n v="0.89877449081503602"/>
    <n v="5.1732801290810997"/>
    <n v="5.88811196577422"/>
    <n v="4.0887076872018904"/>
    <m/>
    <m/>
    <m/>
    <m/>
    <m/>
    <m/>
    <x v="0"/>
  </r>
  <r>
    <x v="0"/>
    <x v="0"/>
    <x v="3"/>
    <x v="2"/>
    <x v="0"/>
    <x v="0"/>
    <x v="14"/>
    <x v="7"/>
    <x v="0"/>
    <x v="1"/>
    <n v="28"/>
    <n v="906"/>
    <s v="nan"/>
    <n v="0.49378669275929499"/>
    <n v="0.13470319634703101"/>
    <n v="0.64615522325417496"/>
    <n v="4.9287316524074303"/>
    <n v="5.0787815803898599"/>
    <n v="4.70106969270996"/>
    <m/>
    <m/>
    <m/>
    <m/>
    <m/>
    <m/>
    <x v="0"/>
  </r>
  <r>
    <x v="0"/>
    <x v="0"/>
    <x v="3"/>
    <x v="2"/>
    <x v="0"/>
    <x v="0"/>
    <x v="14"/>
    <x v="7"/>
    <x v="0"/>
    <x v="0"/>
    <n v="29"/>
    <n v="885"/>
    <n v="64.073071822202493"/>
    <n v="0.46874607436796301"/>
    <n v="0.119925114128921"/>
    <n v="0.90152684189599697"/>
    <n v="4.9574013711450799"/>
    <n v="4.96457211540947"/>
    <n v="4.9462049458901403"/>
    <m/>
    <m/>
    <m/>
    <m/>
    <m/>
    <m/>
    <x v="0"/>
  </r>
  <r>
    <x v="0"/>
    <x v="0"/>
    <x v="3"/>
    <x v="2"/>
    <x v="0"/>
    <x v="0"/>
    <x v="14"/>
    <x v="7"/>
    <x v="0"/>
    <x v="1"/>
    <n v="29"/>
    <n v="885"/>
    <s v="nan"/>
    <n v="0.47022178734507503"/>
    <n v="0.11872146118721399"/>
    <n v="0.66768227540320801"/>
    <n v="4.5315855255106898"/>
    <n v="4.81950898539138"/>
    <n v="4.0820208249952197"/>
    <m/>
    <m/>
    <m/>
    <m/>
    <m/>
    <m/>
    <x v="0"/>
  </r>
  <r>
    <x v="0"/>
    <x v="0"/>
    <x v="3"/>
    <x v="2"/>
    <x v="0"/>
    <x v="0"/>
    <x v="14"/>
    <x v="8"/>
    <x v="0"/>
    <x v="0"/>
    <n v="0"/>
    <n v="882"/>
    <n v="86.033381517348701"/>
    <n v="0.49529528237521397"/>
    <n v="0.16187599298188901"/>
    <n v="0.89206100581396797"/>
    <n v="5.3905302734408203"/>
    <n v="5.7878373179325404"/>
    <n v="4.2200851964246899"/>
    <m/>
    <m/>
    <m/>
    <m/>
    <m/>
    <m/>
    <x v="0"/>
  </r>
  <r>
    <x v="0"/>
    <x v="0"/>
    <x v="3"/>
    <x v="2"/>
    <x v="0"/>
    <x v="0"/>
    <x v="14"/>
    <x v="8"/>
    <x v="0"/>
    <x v="1"/>
    <n v="0"/>
    <n v="882"/>
    <s v="nan"/>
    <n v="0.49628723635572902"/>
    <n v="0.153538812785388"/>
    <n v="0.63572675832967496"/>
    <n v="5.1564612231171401"/>
    <n v="5.5723425740726498"/>
    <n v="3.93129724327523"/>
    <m/>
    <m/>
    <m/>
    <m/>
    <m/>
    <m/>
    <x v="0"/>
  </r>
  <r>
    <x v="0"/>
    <x v="0"/>
    <x v="3"/>
    <x v="2"/>
    <x v="0"/>
    <x v="0"/>
    <x v="14"/>
    <x v="8"/>
    <x v="0"/>
    <x v="0"/>
    <n v="1"/>
    <n v="889"/>
    <n v="80.600873115108797"/>
    <n v="0.48993818069088302"/>
    <n v="0.15131695001374901"/>
    <n v="0.88964745152225699"/>
    <n v="5.28641000361573"/>
    <n v="5.4925453092687198"/>
    <n v="4.77597972295119"/>
    <m/>
    <m/>
    <m/>
    <m/>
    <m/>
    <m/>
    <x v="0"/>
  </r>
  <r>
    <x v="0"/>
    <x v="0"/>
    <x v="3"/>
    <x v="2"/>
    <x v="0"/>
    <x v="0"/>
    <x v="14"/>
    <x v="8"/>
    <x v="0"/>
    <x v="1"/>
    <n v="1"/>
    <n v="889"/>
    <s v="nan"/>
    <n v="0.49417264622744"/>
    <n v="0.15296803652968"/>
    <n v="0.63909618175680605"/>
    <n v="4.8494511265551203"/>
    <n v="5.0523231946423603"/>
    <n v="4.3471012436724301"/>
    <m/>
    <m/>
    <m/>
    <m/>
    <m/>
    <m/>
    <x v="0"/>
  </r>
  <r>
    <x v="0"/>
    <x v="0"/>
    <x v="3"/>
    <x v="2"/>
    <x v="0"/>
    <x v="0"/>
    <x v="14"/>
    <x v="8"/>
    <x v="0"/>
    <x v="0"/>
    <n v="2"/>
    <n v="891"/>
    <n v="80.085770880565406"/>
    <n v="0.49267475613481199"/>
    <n v="0.15029644772738401"/>
    <n v="0.891903996540092"/>
    <n v="5.2791171038090097"/>
    <n v="5.4367633048450399"/>
    <n v="4.8466006035306499"/>
    <m/>
    <m/>
    <m/>
    <m/>
    <m/>
    <m/>
    <x v="0"/>
  </r>
  <r>
    <x v="0"/>
    <x v="0"/>
    <x v="3"/>
    <x v="2"/>
    <x v="0"/>
    <x v="0"/>
    <x v="14"/>
    <x v="8"/>
    <x v="0"/>
    <x v="1"/>
    <n v="2"/>
    <n v="891"/>
    <s v="nan"/>
    <n v="0.49103065883887798"/>
    <n v="0.14269406392694001"/>
    <n v="0.64433928039125898"/>
    <n v="4.9610304339168199"/>
    <n v="5.0889522184361802"/>
    <n v="4.6100655379278201"/>
    <m/>
    <m/>
    <m/>
    <m/>
    <m/>
    <m/>
    <x v="0"/>
  </r>
  <r>
    <x v="0"/>
    <x v="0"/>
    <x v="3"/>
    <x v="2"/>
    <x v="0"/>
    <x v="0"/>
    <x v="14"/>
    <x v="8"/>
    <x v="0"/>
    <x v="0"/>
    <n v="3"/>
    <n v="891"/>
    <n v="73.181740224349298"/>
    <n v="0.48094968534020099"/>
    <n v="0.13724068960317501"/>
    <n v="0.89011042772636895"/>
    <n v="5.0905161352922601"/>
    <n v="5.6364001316704799"/>
    <n v="4.0098886322578204"/>
    <m/>
    <m/>
    <m/>
    <m/>
    <m/>
    <m/>
    <x v="0"/>
  </r>
  <r>
    <x v="0"/>
    <x v="0"/>
    <x v="3"/>
    <x v="2"/>
    <x v="0"/>
    <x v="0"/>
    <x v="14"/>
    <x v="8"/>
    <x v="0"/>
    <x v="1"/>
    <n v="3"/>
    <n v="891"/>
    <s v="nan"/>
    <n v="0.48128397477712498"/>
    <n v="0.13127853881278501"/>
    <n v="0.65483300686076196"/>
    <n v="4.88360556768788"/>
    <n v="5.1010924104971398"/>
    <n v="4.4530703890654699"/>
    <m/>
    <m/>
    <m/>
    <m/>
    <m/>
    <m/>
    <x v="0"/>
  </r>
  <r>
    <x v="0"/>
    <x v="0"/>
    <x v="3"/>
    <x v="2"/>
    <x v="0"/>
    <x v="0"/>
    <x v="14"/>
    <x v="8"/>
    <x v="0"/>
    <x v="0"/>
    <n v="4"/>
    <n v="893"/>
    <n v="77.088808321656401"/>
    <n v="0.49031421348231502"/>
    <n v="0.144634759745948"/>
    <n v="0.89561931583929999"/>
    <n v="5.2288480735438796"/>
    <n v="5.6789685544870601"/>
    <n v="4.1506525029125303"/>
    <m/>
    <m/>
    <m/>
    <m/>
    <m/>
    <m/>
    <x v="0"/>
  </r>
  <r>
    <x v="0"/>
    <x v="0"/>
    <x v="3"/>
    <x v="2"/>
    <x v="0"/>
    <x v="0"/>
    <x v="14"/>
    <x v="8"/>
    <x v="0"/>
    <x v="1"/>
    <n v="4"/>
    <n v="893"/>
    <s v="nan"/>
    <n v="0.49855403348554"/>
    <n v="0.150684931506849"/>
    <n v="0.63609455511968105"/>
    <n v="4.9802312137598896"/>
    <n v="5.3421595250492597"/>
    <n v="4.1132866541597597"/>
    <m/>
    <m/>
    <m/>
    <m/>
    <m/>
    <m/>
    <x v="0"/>
  </r>
  <r>
    <x v="0"/>
    <x v="0"/>
    <x v="3"/>
    <x v="2"/>
    <x v="0"/>
    <x v="0"/>
    <x v="14"/>
    <x v="8"/>
    <x v="0"/>
    <x v="0"/>
    <n v="5"/>
    <n v="905"/>
    <n v="69.098699186471094"/>
    <n v="0.48603588939208497"/>
    <n v="0.12925550914641201"/>
    <n v="0.89180808326699601"/>
    <n v="5.0743207406420296"/>
    <n v="5.68661969780453"/>
    <n v="3.8987067428900302"/>
    <m/>
    <m/>
    <m/>
    <m/>
    <m/>
    <m/>
    <x v="0"/>
  </r>
  <r>
    <x v="0"/>
    <x v="0"/>
    <x v="3"/>
    <x v="2"/>
    <x v="0"/>
    <x v="0"/>
    <x v="14"/>
    <x v="8"/>
    <x v="0"/>
    <x v="1"/>
    <n v="5"/>
    <n v="905"/>
    <s v="nan"/>
    <n v="0.50088334420526204"/>
    <n v="0.147260273972602"/>
    <n v="0.63760225222118705"/>
    <n v="4.8755879346503104"/>
    <n v="5.27718170728276"/>
    <n v="4.1045278911959997"/>
    <m/>
    <m/>
    <m/>
    <m/>
    <m/>
    <m/>
    <x v="0"/>
  </r>
  <r>
    <x v="0"/>
    <x v="0"/>
    <x v="3"/>
    <x v="2"/>
    <x v="0"/>
    <x v="0"/>
    <x v="14"/>
    <x v="8"/>
    <x v="0"/>
    <x v="0"/>
    <n v="6"/>
    <n v="903"/>
    <n v="81.662999541217403"/>
    <n v="0.50150882531632102"/>
    <n v="0.153270272264526"/>
    <n v="0.89267222020882997"/>
    <n v="5.31292136236525"/>
    <n v="5.5474322156201099"/>
    <n v="4.6464168320619796"/>
    <m/>
    <m/>
    <m/>
    <m/>
    <m/>
    <m/>
    <x v="0"/>
  </r>
  <r>
    <x v="0"/>
    <x v="0"/>
    <x v="3"/>
    <x v="2"/>
    <x v="0"/>
    <x v="0"/>
    <x v="14"/>
    <x v="8"/>
    <x v="0"/>
    <x v="1"/>
    <n v="6"/>
    <n v="903"/>
    <s v="nan"/>
    <n v="0.50042944118286503"/>
    <n v="0.14668949771689399"/>
    <n v="0.638343185044842"/>
    <n v="5.07294705794751"/>
    <n v="5.1650536417971198"/>
    <n v="4.8111704512170199"/>
    <m/>
    <m/>
    <m/>
    <m/>
    <m/>
    <m/>
    <x v="0"/>
  </r>
  <r>
    <x v="0"/>
    <x v="0"/>
    <x v="3"/>
    <x v="2"/>
    <x v="0"/>
    <x v="0"/>
    <x v="14"/>
    <x v="8"/>
    <x v="0"/>
    <x v="0"/>
    <n v="7"/>
    <n v="902"/>
    <n v="71.487452909427702"/>
    <n v="0.48597651875614101"/>
    <n v="0.133993299571429"/>
    <n v="0.89155866627176195"/>
    <n v="5.1210462862407704"/>
    <n v="5.38800500651665"/>
    <n v="4.6237702386680501"/>
    <m/>
    <m/>
    <m/>
    <m/>
    <m/>
    <m/>
    <x v="0"/>
  </r>
  <r>
    <x v="0"/>
    <x v="0"/>
    <x v="3"/>
    <x v="2"/>
    <x v="0"/>
    <x v="0"/>
    <x v="14"/>
    <x v="8"/>
    <x v="0"/>
    <x v="1"/>
    <n v="7"/>
    <n v="902"/>
    <s v="nan"/>
    <n v="0.49412273419122699"/>
    <n v="0.138698630136986"/>
    <n v="0.64467561194777001"/>
    <n v="4.8757728349062397"/>
    <n v="5.3689222800604002"/>
    <n v="3.95716112334456"/>
    <m/>
    <m/>
    <m/>
    <m/>
    <m/>
    <m/>
    <x v="0"/>
  </r>
  <r>
    <x v="0"/>
    <x v="0"/>
    <x v="3"/>
    <x v="2"/>
    <x v="0"/>
    <x v="0"/>
    <x v="14"/>
    <x v="8"/>
    <x v="0"/>
    <x v="0"/>
    <n v="8"/>
    <n v="885"/>
    <n v="80.337404021006293"/>
    <n v="0.487473545605068"/>
    <n v="0.15089654158447199"/>
    <n v="0.88652916703942397"/>
    <n v="5.30946774703229"/>
    <n v="5.6929058470278298"/>
    <n v="4.3600019756147601"/>
    <m/>
    <m/>
    <m/>
    <m/>
    <m/>
    <m/>
    <x v="0"/>
  </r>
  <r>
    <x v="0"/>
    <x v="0"/>
    <x v="3"/>
    <x v="2"/>
    <x v="0"/>
    <x v="0"/>
    <x v="14"/>
    <x v="8"/>
    <x v="0"/>
    <x v="1"/>
    <n v="8"/>
    <n v="885"/>
    <s v="nan"/>
    <n v="0.49637692976733999"/>
    <n v="0.15410958904109501"/>
    <n v="0.63609835312168705"/>
    <n v="5.1409402513209503"/>
    <n v="5.3772289653208798"/>
    <n v="4.5558443880830497"/>
    <m/>
    <m/>
    <m/>
    <m/>
    <m/>
    <m/>
    <x v="0"/>
  </r>
  <r>
    <x v="0"/>
    <x v="0"/>
    <x v="3"/>
    <x v="2"/>
    <x v="0"/>
    <x v="0"/>
    <x v="14"/>
    <x v="8"/>
    <x v="0"/>
    <x v="0"/>
    <n v="9"/>
    <n v="879"/>
    <n v="78.208657115795106"/>
    <n v="0.48176954168213698"/>
    <n v="0.14696397144960599"/>
    <n v="0.88961988862265895"/>
    <n v="5.2011489119439398"/>
    <n v="5.4686918307721903"/>
    <n v="4.51597802226184"/>
    <m/>
    <m/>
    <m/>
    <m/>
    <m/>
    <m/>
    <x v="0"/>
  </r>
  <r>
    <x v="0"/>
    <x v="0"/>
    <x v="3"/>
    <x v="2"/>
    <x v="0"/>
    <x v="0"/>
    <x v="14"/>
    <x v="8"/>
    <x v="0"/>
    <x v="1"/>
    <n v="9"/>
    <n v="879"/>
    <s v="nan"/>
    <n v="0.48890519678190902"/>
    <n v="0.15468036529680301"/>
    <n v="0.64290061379583097"/>
    <n v="5.1617811599920396"/>
    <n v="5.1365855191274497"/>
    <n v="5.22630658171843"/>
    <m/>
    <m/>
    <m/>
    <m/>
    <m/>
    <m/>
    <x v="0"/>
  </r>
  <r>
    <x v="0"/>
    <x v="0"/>
    <x v="3"/>
    <x v="2"/>
    <x v="0"/>
    <x v="0"/>
    <x v="14"/>
    <x v="8"/>
    <x v="0"/>
    <x v="0"/>
    <n v="10"/>
    <n v="896"/>
    <n v="80.104388452058402"/>
    <n v="0.49634111139516202"/>
    <n v="0.150221985462832"/>
    <n v="0.89137896356790103"/>
    <n v="5.2603072851866504"/>
    <n v="5.7036539551579901"/>
    <n v="4.2965101765532996"/>
    <m/>
    <m/>
    <m/>
    <m/>
    <m/>
    <m/>
    <x v="0"/>
  </r>
  <r>
    <x v="0"/>
    <x v="0"/>
    <x v="3"/>
    <x v="2"/>
    <x v="0"/>
    <x v="0"/>
    <x v="14"/>
    <x v="8"/>
    <x v="0"/>
    <x v="1"/>
    <n v="10"/>
    <n v="896"/>
    <s v="nan"/>
    <n v="0.49247390737116697"/>
    <n v="0.13984018264840101"/>
    <n v="0.64693589275157204"/>
    <n v="4.9617846698400303"/>
    <n v="5.1183653803049003"/>
    <n v="4.6213918210033604"/>
    <m/>
    <m/>
    <m/>
    <m/>
    <m/>
    <m/>
    <x v="0"/>
  </r>
  <r>
    <x v="0"/>
    <x v="0"/>
    <x v="3"/>
    <x v="2"/>
    <x v="0"/>
    <x v="0"/>
    <x v="14"/>
    <x v="8"/>
    <x v="0"/>
    <x v="0"/>
    <n v="11"/>
    <n v="893"/>
    <n v="74.264767174125893"/>
    <n v="0.48464905608841002"/>
    <n v="0.13917788787149399"/>
    <n v="0.89357837010544305"/>
    <n v="5.1926850347616602"/>
    <n v="5.5434467793089199"/>
    <n v="4.5586157273108503"/>
    <m/>
    <m/>
    <m/>
    <m/>
    <m/>
    <m/>
    <x v="0"/>
  </r>
  <r>
    <x v="0"/>
    <x v="0"/>
    <x v="3"/>
    <x v="2"/>
    <x v="0"/>
    <x v="0"/>
    <x v="14"/>
    <x v="8"/>
    <x v="0"/>
    <x v="1"/>
    <n v="11"/>
    <n v="893"/>
    <s v="nan"/>
    <n v="0.49873885627310199"/>
    <n v="0.15753424657534201"/>
    <n v="0.63160210294313701"/>
    <n v="4.8839405776733598"/>
    <n v="5.2887452416235998"/>
    <n v="4.1521783005325297"/>
    <m/>
    <m/>
    <m/>
    <m/>
    <m/>
    <m/>
    <x v="0"/>
  </r>
  <r>
    <x v="0"/>
    <x v="0"/>
    <x v="3"/>
    <x v="2"/>
    <x v="0"/>
    <x v="0"/>
    <x v="14"/>
    <x v="8"/>
    <x v="0"/>
    <x v="0"/>
    <n v="12"/>
    <n v="899"/>
    <n v="80.940042307602397"/>
    <n v="0.49846142331555499"/>
    <n v="0.152024846915564"/>
    <n v="0.88782968580039501"/>
    <n v="5.3077523853674604"/>
    <n v="5.6966862636181697"/>
    <n v="4.2023613629707102"/>
    <m/>
    <m/>
    <m/>
    <m/>
    <m/>
    <m/>
    <x v="0"/>
  </r>
  <r>
    <x v="0"/>
    <x v="0"/>
    <x v="3"/>
    <x v="2"/>
    <x v="0"/>
    <x v="0"/>
    <x v="14"/>
    <x v="8"/>
    <x v="0"/>
    <x v="1"/>
    <n v="12"/>
    <n v="899"/>
    <s v="nan"/>
    <n v="0.49551532941943799"/>
    <n v="0.144406392694063"/>
    <n v="0.64281765411192004"/>
    <n v="4.97379770014365"/>
    <n v="5.17735322993859"/>
    <n v="4.3952714575685503"/>
    <m/>
    <m/>
    <m/>
    <m/>
    <m/>
    <m/>
    <x v="0"/>
  </r>
  <r>
    <x v="0"/>
    <x v="0"/>
    <x v="3"/>
    <x v="2"/>
    <x v="0"/>
    <x v="0"/>
    <x v="14"/>
    <x v="8"/>
    <x v="0"/>
    <x v="0"/>
    <n v="13"/>
    <n v="901"/>
    <n v="84.964039989903995"/>
    <n v="0.50416803341823102"/>
    <n v="0.15959828847167301"/>
    <n v="0.88954031856921101"/>
    <n v="5.4082926380052401"/>
    <n v="5.5887657745444903"/>
    <n v="4.7653570890841603"/>
    <m/>
    <m/>
    <m/>
    <m/>
    <m/>
    <m/>
    <x v="0"/>
  </r>
  <r>
    <x v="0"/>
    <x v="0"/>
    <x v="3"/>
    <x v="2"/>
    <x v="0"/>
    <x v="0"/>
    <x v="14"/>
    <x v="8"/>
    <x v="0"/>
    <x v="1"/>
    <n v="13"/>
    <n v="901"/>
    <s v="nan"/>
    <n v="0.51126875407697303"/>
    <n v="0.164954337899543"/>
    <n v="0.62268488345828898"/>
    <n v="5.2074194984442803"/>
    <n v="5.1924710087122596"/>
    <n v="5.2606734931146004"/>
    <m/>
    <m/>
    <m/>
    <m/>
    <m/>
    <m/>
    <x v="0"/>
  </r>
  <r>
    <x v="0"/>
    <x v="0"/>
    <x v="3"/>
    <x v="2"/>
    <x v="0"/>
    <x v="0"/>
    <x v="14"/>
    <x v="8"/>
    <x v="0"/>
    <x v="0"/>
    <n v="14"/>
    <n v="900"/>
    <n v="76.299844900578705"/>
    <n v="0.492940912173438"/>
    <n v="0.14288661238602901"/>
    <n v="0.89505450558435895"/>
    <n v="5.2133840250112398"/>
    <n v="5.6259857143889702"/>
    <n v="4.2568982905446804"/>
    <m/>
    <m/>
    <m/>
    <m/>
    <m/>
    <m/>
    <x v="0"/>
  </r>
  <r>
    <x v="0"/>
    <x v="0"/>
    <x v="3"/>
    <x v="2"/>
    <x v="0"/>
    <x v="0"/>
    <x v="14"/>
    <x v="8"/>
    <x v="0"/>
    <x v="1"/>
    <n v="14"/>
    <n v="900"/>
    <s v="nan"/>
    <n v="0.48590726244835802"/>
    <n v="0.13242009132419999"/>
    <n v="0.654377716877519"/>
    <n v="4.7096680748345596"/>
    <n v="4.7631698713500299"/>
    <n v="4.58564118291235"/>
    <m/>
    <m/>
    <m/>
    <m/>
    <m/>
    <m/>
    <x v="0"/>
  </r>
  <r>
    <x v="0"/>
    <x v="0"/>
    <x v="3"/>
    <x v="2"/>
    <x v="0"/>
    <x v="0"/>
    <x v="14"/>
    <x v="8"/>
    <x v="0"/>
    <x v="0"/>
    <n v="15"/>
    <n v="916"/>
    <n v="77.810195904109094"/>
    <n v="0.50161949800746697"/>
    <n v="0.14580848346188399"/>
    <n v="0.88997946635980096"/>
    <n v="5.2500219484614901"/>
    <n v="5.5540533874719298"/>
    <n v="4.6096153003331199"/>
    <m/>
    <m/>
    <m/>
    <m/>
    <m/>
    <m/>
    <x v="0"/>
  </r>
  <r>
    <x v="0"/>
    <x v="0"/>
    <x v="3"/>
    <x v="2"/>
    <x v="0"/>
    <x v="0"/>
    <x v="14"/>
    <x v="8"/>
    <x v="0"/>
    <x v="1"/>
    <n v="15"/>
    <n v="916"/>
    <s v="nan"/>
    <n v="0.50040769732550505"/>
    <n v="0.13413242009132401"/>
    <n v="0.64392459197454499"/>
    <n v="4.7574659169624596"/>
    <n v="5.1303295423435999"/>
    <n v="3.9720723230745301"/>
    <m/>
    <m/>
    <m/>
    <m/>
    <m/>
    <m/>
    <x v="0"/>
  </r>
  <r>
    <x v="0"/>
    <x v="0"/>
    <x v="3"/>
    <x v="2"/>
    <x v="0"/>
    <x v="0"/>
    <x v="14"/>
    <x v="8"/>
    <x v="0"/>
    <x v="0"/>
    <n v="16"/>
    <n v="897"/>
    <n v="84.098474626261506"/>
    <n v="0.500257740205301"/>
    <n v="0.15807878016480001"/>
    <n v="0.88719156432530899"/>
    <n v="5.3753727381147902"/>
    <n v="5.7733242780683396"/>
    <n v="4.3208011572378799"/>
    <m/>
    <m/>
    <m/>
    <m/>
    <m/>
    <m/>
    <x v="0"/>
  </r>
  <r>
    <x v="0"/>
    <x v="0"/>
    <x v="3"/>
    <x v="2"/>
    <x v="0"/>
    <x v="0"/>
    <x v="14"/>
    <x v="8"/>
    <x v="0"/>
    <x v="1"/>
    <n v="16"/>
    <n v="897"/>
    <s v="nan"/>
    <n v="0.50219884757555899"/>
    <n v="0.15753424657534201"/>
    <n v="0.63161501949413201"/>
    <n v="5.3191657869734303"/>
    <n v="5.7233808917983398"/>
    <n v="4.2479957591874102"/>
    <m/>
    <m/>
    <m/>
    <m/>
    <m/>
    <m/>
    <x v="0"/>
  </r>
  <r>
    <x v="0"/>
    <x v="0"/>
    <x v="3"/>
    <x v="2"/>
    <x v="0"/>
    <x v="0"/>
    <x v="14"/>
    <x v="8"/>
    <x v="0"/>
    <x v="0"/>
    <n v="17"/>
    <n v="889"/>
    <n v="83.247339316605505"/>
    <n v="0.49311785327374202"/>
    <n v="0.15622493036624299"/>
    <n v="0.89100842038843397"/>
    <n v="5.3215101716029602"/>
    <n v="5.8867032590609298"/>
    <n v="4.2998149750443098"/>
    <m/>
    <m/>
    <m/>
    <m/>
    <m/>
    <m/>
    <x v="0"/>
  </r>
  <r>
    <x v="0"/>
    <x v="0"/>
    <x v="3"/>
    <x v="2"/>
    <x v="0"/>
    <x v="0"/>
    <x v="14"/>
    <x v="8"/>
    <x v="0"/>
    <x v="1"/>
    <n v="17"/>
    <n v="889"/>
    <s v="nan"/>
    <n v="0.49857849532506998"/>
    <n v="0.159246575342465"/>
    <n v="0.63309326559136103"/>
    <n v="5.2083942601053499"/>
    <n v="5.6930439972458"/>
    <n v="4.3322966583514599"/>
    <m/>
    <m/>
    <m/>
    <m/>
    <m/>
    <m/>
    <x v="0"/>
  </r>
  <r>
    <x v="0"/>
    <x v="0"/>
    <x v="3"/>
    <x v="2"/>
    <x v="0"/>
    <x v="0"/>
    <x v="14"/>
    <x v="8"/>
    <x v="0"/>
    <x v="0"/>
    <n v="18"/>
    <n v="900"/>
    <n v="75.919255116574604"/>
    <n v="0.49107459907648998"/>
    <n v="0.14210040516400399"/>
    <n v="0.89712987045603998"/>
    <n v="5.2250805092704304"/>
    <n v="5.6827668080800597"/>
    <n v="4.4219705887177003"/>
    <m/>
    <m/>
    <m/>
    <m/>
    <m/>
    <m/>
    <x v="0"/>
  </r>
  <r>
    <x v="0"/>
    <x v="0"/>
    <x v="3"/>
    <x v="2"/>
    <x v="0"/>
    <x v="0"/>
    <x v="14"/>
    <x v="8"/>
    <x v="0"/>
    <x v="1"/>
    <n v="18"/>
    <n v="900"/>
    <s v="nan"/>
    <n v="0.48335235920852299"/>
    <n v="0.127853881278538"/>
    <n v="0.654377716877518"/>
    <n v="4.7968740922306203"/>
    <n v="4.6467454204337102"/>
    <n v="5.0603074219874697"/>
    <m/>
    <m/>
    <m/>
    <m/>
    <m/>
    <m/>
    <x v="0"/>
  </r>
  <r>
    <x v="0"/>
    <x v="0"/>
    <x v="3"/>
    <x v="2"/>
    <x v="0"/>
    <x v="0"/>
    <x v="14"/>
    <x v="8"/>
    <x v="0"/>
    <x v="0"/>
    <n v="19"/>
    <n v="908"/>
    <n v="78.805542882776606"/>
    <n v="0.50060773879231701"/>
    <n v="0.14762668333711701"/>
    <n v="0.88918700320084698"/>
    <n v="5.2935928483216603"/>
    <n v="5.6524268582890898"/>
    <n v="4.4882098481725299"/>
    <m/>
    <m/>
    <m/>
    <m/>
    <m/>
    <m/>
    <x v="0"/>
  </r>
  <r>
    <x v="0"/>
    <x v="0"/>
    <x v="3"/>
    <x v="2"/>
    <x v="0"/>
    <x v="0"/>
    <x v="14"/>
    <x v="8"/>
    <x v="0"/>
    <x v="1"/>
    <n v="19"/>
    <n v="908"/>
    <s v="nan"/>
    <n v="0.49356110023918198"/>
    <n v="0.130136986301369"/>
    <n v="0.64689393721824195"/>
    <n v="4.7682445688024897"/>
    <n v="4.7730459545354504"/>
    <n v="4.7574681252685203"/>
    <m/>
    <m/>
    <m/>
    <m/>
    <m/>
    <m/>
    <x v="0"/>
  </r>
  <r>
    <x v="0"/>
    <x v="0"/>
    <x v="3"/>
    <x v="2"/>
    <x v="0"/>
    <x v="0"/>
    <x v="14"/>
    <x v="8"/>
    <x v="0"/>
    <x v="0"/>
    <n v="20"/>
    <n v="899"/>
    <n v="80.208494731686898"/>
    <n v="0.49544474763733598"/>
    <n v="0.15042789438021201"/>
    <n v="0.89405802539535295"/>
    <n v="5.2969086361989701"/>
    <n v="5.7848263752712397"/>
    <n v="4.2018043773923104"/>
    <m/>
    <m/>
    <m/>
    <m/>
    <m/>
    <m/>
    <x v="0"/>
  </r>
  <r>
    <x v="0"/>
    <x v="0"/>
    <x v="3"/>
    <x v="2"/>
    <x v="0"/>
    <x v="0"/>
    <x v="14"/>
    <x v="8"/>
    <x v="0"/>
    <x v="1"/>
    <n v="20"/>
    <n v="899"/>
    <s v="nan"/>
    <n v="0.49612959338986701"/>
    <n v="0.14326484018264801"/>
    <n v="0.63983233849714605"/>
    <n v="4.9827620392933296"/>
    <n v="5.5104486491019804"/>
    <n v="3.7983987595005999"/>
    <m/>
    <m/>
    <m/>
    <m/>
    <m/>
    <m/>
    <x v="0"/>
  </r>
  <r>
    <x v="0"/>
    <x v="0"/>
    <x v="3"/>
    <x v="2"/>
    <x v="0"/>
    <x v="0"/>
    <x v="14"/>
    <x v="8"/>
    <x v="0"/>
    <x v="0"/>
    <n v="21"/>
    <n v="894"/>
    <n v="72.706980697522098"/>
    <n v="0.48375475647025501"/>
    <n v="0.13629222969586599"/>
    <n v="0.89493059580761303"/>
    <n v="5.1133290057407299"/>
    <n v="5.6147411590617899"/>
    <n v="4.1207376001867804"/>
    <m/>
    <m/>
    <m/>
    <m/>
    <m/>
    <m/>
    <x v="0"/>
  </r>
  <r>
    <x v="0"/>
    <x v="0"/>
    <x v="3"/>
    <x v="2"/>
    <x v="0"/>
    <x v="0"/>
    <x v="14"/>
    <x v="8"/>
    <x v="0"/>
    <x v="1"/>
    <n v="21"/>
    <n v="894"/>
    <s v="nan"/>
    <n v="0.482871276364427"/>
    <n v="0.12842465753424601"/>
    <n v="0.65368099460338103"/>
    <n v="4.8710030573151197"/>
    <n v="5.3205823280412998"/>
    <n v="3.9810196030204401"/>
    <m/>
    <m/>
    <m/>
    <m/>
    <m/>
    <m/>
    <x v="0"/>
  </r>
  <r>
    <x v="0"/>
    <x v="0"/>
    <x v="3"/>
    <x v="2"/>
    <x v="0"/>
    <x v="0"/>
    <x v="14"/>
    <x v="8"/>
    <x v="0"/>
    <x v="0"/>
    <n v="22"/>
    <n v="904"/>
    <n v="81.465744702838904"/>
    <n v="0.497790450349124"/>
    <n v="0.15274797793949399"/>
    <n v="0.88833206350624305"/>
    <n v="5.36225819795433"/>
    <n v="5.7044611444468698"/>
    <n v="4.5425627679838003"/>
    <m/>
    <m/>
    <m/>
    <m/>
    <m/>
    <m/>
    <x v="0"/>
  </r>
  <r>
    <x v="0"/>
    <x v="0"/>
    <x v="3"/>
    <x v="2"/>
    <x v="0"/>
    <x v="0"/>
    <x v="14"/>
    <x v="8"/>
    <x v="0"/>
    <x v="1"/>
    <n v="22"/>
    <n v="904"/>
    <s v="nan"/>
    <n v="0.49559316254521701"/>
    <n v="0.14554794520547901"/>
    <n v="0.63797241637034596"/>
    <n v="4.81928787508373"/>
    <n v="5.0915682721211697"/>
    <n v="4.1670813426452398"/>
    <m/>
    <m/>
    <m/>
    <m/>
    <m/>
    <m/>
    <x v="0"/>
  </r>
  <r>
    <x v="0"/>
    <x v="0"/>
    <x v="3"/>
    <x v="2"/>
    <x v="0"/>
    <x v="0"/>
    <x v="14"/>
    <x v="8"/>
    <x v="0"/>
    <x v="0"/>
    <n v="23"/>
    <n v="896"/>
    <n v="70.626001298159395"/>
    <n v="0.48146726134655699"/>
    <n v="0.132305802187004"/>
    <n v="0.89450761251782196"/>
    <n v="5.0532817208649998"/>
    <n v="5.3476107276339802"/>
    <n v="4.4881700278685601"/>
    <m/>
    <m/>
    <m/>
    <m/>
    <m/>
    <m/>
    <x v="0"/>
  </r>
  <r>
    <x v="0"/>
    <x v="0"/>
    <x v="3"/>
    <x v="2"/>
    <x v="0"/>
    <x v="0"/>
    <x v="14"/>
    <x v="8"/>
    <x v="0"/>
    <x v="1"/>
    <n v="23"/>
    <n v="896"/>
    <s v="nan"/>
    <n v="0.48496412263535499"/>
    <n v="0.13413242009132401"/>
    <n v="0.64992602233180397"/>
    <n v="4.6525255726605899"/>
    <n v="5.0804679850279104"/>
    <n v="3.83087614091533"/>
    <m/>
    <m/>
    <m/>
    <m/>
    <m/>
    <m/>
    <x v="0"/>
  </r>
  <r>
    <x v="0"/>
    <x v="0"/>
    <x v="3"/>
    <x v="2"/>
    <x v="0"/>
    <x v="0"/>
    <x v="14"/>
    <x v="8"/>
    <x v="0"/>
    <x v="0"/>
    <n v="24"/>
    <n v="888"/>
    <n v="82.550920537227896"/>
    <n v="0.49325453122621599"/>
    <n v="0.15483947894643901"/>
    <n v="0.89664738164434099"/>
    <n v="5.3418242018102697"/>
    <n v="5.7787173091525998"/>
    <n v="4.4498341076530297"/>
    <m/>
    <m/>
    <m/>
    <m/>
    <m/>
    <m/>
    <x v="0"/>
  </r>
  <r>
    <x v="0"/>
    <x v="0"/>
    <x v="3"/>
    <x v="2"/>
    <x v="0"/>
    <x v="0"/>
    <x v="14"/>
    <x v="8"/>
    <x v="0"/>
    <x v="1"/>
    <n v="24"/>
    <n v="888"/>
    <s v="nan"/>
    <n v="0.49610513155033698"/>
    <n v="0.150684931506849"/>
    <n v="0.63947377827115204"/>
    <n v="5.1086700348441898"/>
    <n v="5.57753206345006"/>
    <n v="4.1514100597738697"/>
    <m/>
    <m/>
    <m/>
    <m/>
    <m/>
    <m/>
    <x v="0"/>
  </r>
  <r>
    <x v="0"/>
    <x v="0"/>
    <x v="3"/>
    <x v="2"/>
    <x v="0"/>
    <x v="0"/>
    <x v="14"/>
    <x v="8"/>
    <x v="0"/>
    <x v="0"/>
    <n v="25"/>
    <n v="901"/>
    <n v="88.486974725233694"/>
    <n v="0.50875099487985598"/>
    <n v="0.16625249159407901"/>
    <n v="0.88174253945671399"/>
    <n v="5.4599028227435102"/>
    <n v="5.7119726363775296"/>
    <n v="4.4429315056683398"/>
    <m/>
    <m/>
    <m/>
    <m/>
    <m/>
    <m/>
    <x v="0"/>
  </r>
  <r>
    <x v="0"/>
    <x v="0"/>
    <x v="3"/>
    <x v="2"/>
    <x v="0"/>
    <x v="0"/>
    <x v="14"/>
    <x v="8"/>
    <x v="0"/>
    <x v="1"/>
    <n v="25"/>
    <n v="901"/>
    <s v="nan"/>
    <n v="0.51108047203937601"/>
    <n v="0.16267123287671201"/>
    <n v="0.62417594338544902"/>
    <n v="5.0558925901055103"/>
    <n v="5.1133117273317001"/>
    <n v="4.8242360709516001"/>
    <m/>
    <m/>
    <m/>
    <m/>
    <m/>
    <m/>
    <x v="0"/>
  </r>
  <r>
    <x v="0"/>
    <x v="0"/>
    <x v="3"/>
    <x v="2"/>
    <x v="0"/>
    <x v="0"/>
    <x v="14"/>
    <x v="8"/>
    <x v="0"/>
    <x v="0"/>
    <n v="26"/>
    <n v="877"/>
    <n v="82.849024372229707"/>
    <n v="0.48679072468190898"/>
    <n v="0.155834551175351"/>
    <n v="0.89113159922177299"/>
    <n v="5.3143084056122003"/>
    <n v="5.5266876033336398"/>
    <n v="4.68865076908149"/>
    <m/>
    <m/>
    <m/>
    <m/>
    <m/>
    <m/>
    <x v="0"/>
  </r>
  <r>
    <x v="0"/>
    <x v="0"/>
    <x v="3"/>
    <x v="2"/>
    <x v="0"/>
    <x v="0"/>
    <x v="14"/>
    <x v="8"/>
    <x v="0"/>
    <x v="1"/>
    <n v="26"/>
    <n v="877"/>
    <s v="nan"/>
    <n v="0.49327299412915798"/>
    <n v="0.158675799086757"/>
    <n v="0.63762677577183502"/>
    <n v="5.0497352619638196"/>
    <n v="5.1773809298965103"/>
    <n v="4.6736980239999601"/>
    <m/>
    <m/>
    <m/>
    <m/>
    <m/>
    <m/>
    <x v="0"/>
  </r>
  <r>
    <x v="0"/>
    <x v="0"/>
    <x v="3"/>
    <x v="2"/>
    <x v="0"/>
    <x v="0"/>
    <x v="14"/>
    <x v="8"/>
    <x v="0"/>
    <x v="0"/>
    <n v="27"/>
    <n v="896"/>
    <n v="76.195684548330505"/>
    <n v="0.49088136529084597"/>
    <n v="0.14265907483765"/>
    <n v="0.89578087495575598"/>
    <n v="5.2604905782496196"/>
    <n v="5.6344342290629896"/>
    <n v="4.4970222911723097"/>
    <m/>
    <m/>
    <m/>
    <m/>
    <m/>
    <m/>
    <x v="0"/>
  </r>
  <r>
    <x v="0"/>
    <x v="0"/>
    <x v="3"/>
    <x v="2"/>
    <x v="0"/>
    <x v="0"/>
    <x v="14"/>
    <x v="8"/>
    <x v="0"/>
    <x v="1"/>
    <n v="27"/>
    <n v="896"/>
    <s v="nan"/>
    <n v="0.49336268754076901"/>
    <n v="0.14041095890410901"/>
    <n v="0.64544082796145597"/>
    <n v="4.8065083277401097"/>
    <n v="5.3609900610505496"/>
    <n v="3.6744414555646401"/>
    <m/>
    <m/>
    <m/>
    <m/>
    <m/>
    <m/>
    <x v="0"/>
  </r>
  <r>
    <x v="0"/>
    <x v="0"/>
    <x v="3"/>
    <x v="2"/>
    <x v="0"/>
    <x v="0"/>
    <x v="14"/>
    <x v="8"/>
    <x v="0"/>
    <x v="0"/>
    <n v="28"/>
    <n v="890"/>
    <n v="82.358398700899698"/>
    <n v="0.49396806108561297"/>
    <n v="0.15461261573753701"/>
    <n v="0.89050407819932098"/>
    <n v="5.3258090220208603"/>
    <n v="5.6864798831006498"/>
    <n v="4.3007444694782899"/>
    <m/>
    <m/>
    <m/>
    <m/>
    <m/>
    <m/>
    <x v="0"/>
  </r>
  <r>
    <x v="0"/>
    <x v="0"/>
    <x v="3"/>
    <x v="2"/>
    <x v="0"/>
    <x v="0"/>
    <x v="14"/>
    <x v="8"/>
    <x v="0"/>
    <x v="1"/>
    <n v="28"/>
    <n v="890"/>
    <s v="nan"/>
    <n v="0.48709230267449399"/>
    <n v="0.13755707762557001"/>
    <n v="0.65071853707687599"/>
    <n v="4.7416986060634603"/>
    <n v="4.9953399872909898"/>
    <n v="4.0208231015220504"/>
    <m/>
    <m/>
    <m/>
    <m/>
    <m/>
    <m/>
    <x v="0"/>
  </r>
  <r>
    <x v="0"/>
    <x v="0"/>
    <x v="3"/>
    <x v="2"/>
    <x v="0"/>
    <x v="0"/>
    <x v="14"/>
    <x v="8"/>
    <x v="0"/>
    <x v="0"/>
    <n v="29"/>
    <n v="895"/>
    <n v="76.361319981534294"/>
    <n v="0.48840685883726498"/>
    <n v="0.143187613171638"/>
    <n v="0.89623866869393498"/>
    <n v="5.1846422658341798"/>
    <n v="5.5444431554668299"/>
    <n v="4.5144249224008197"/>
    <m/>
    <m/>
    <m/>
    <m/>
    <m/>
    <m/>
    <x v="0"/>
  </r>
  <r>
    <x v="0"/>
    <x v="0"/>
    <x v="3"/>
    <x v="2"/>
    <x v="0"/>
    <x v="0"/>
    <x v="14"/>
    <x v="8"/>
    <x v="0"/>
    <x v="1"/>
    <n v="29"/>
    <n v="895"/>
    <s v="nan"/>
    <n v="0.48992987606001298"/>
    <n v="0.136415525114155"/>
    <n v="0.64731477851427599"/>
    <n v="4.9041727437602498"/>
    <n v="5.4640492042108102"/>
    <n v="3.8612656115484301"/>
    <m/>
    <m/>
    <m/>
    <m/>
    <m/>
    <m/>
    <x v="0"/>
  </r>
  <r>
    <x v="0"/>
    <x v="0"/>
    <x v="3"/>
    <x v="2"/>
    <x v="0"/>
    <x v="0"/>
    <x v="14"/>
    <x v="9"/>
    <x v="0"/>
    <x v="0"/>
    <n v="0"/>
    <n v="887"/>
    <n v="84.882141504871797"/>
    <n v="0.496188317717767"/>
    <n v="0.15965469015870801"/>
    <n v="0.88763434714040601"/>
    <n v="5.3853314896510298"/>
    <n v="5.6023864119431002"/>
    <n v="4.64208281634789"/>
    <m/>
    <m/>
    <m/>
    <m/>
    <m/>
    <m/>
    <x v="0"/>
  </r>
  <r>
    <x v="0"/>
    <x v="0"/>
    <x v="3"/>
    <x v="2"/>
    <x v="0"/>
    <x v="0"/>
    <x v="14"/>
    <x v="9"/>
    <x v="0"/>
    <x v="1"/>
    <n v="0"/>
    <n v="887"/>
    <s v="nan"/>
    <n v="0.49953250706675301"/>
    <n v="0.15810502283104999"/>
    <n v="0.63384256316070198"/>
    <n v="5.3460351040800997"/>
    <n v="5.40012420510699"/>
    <n v="5.16082090965471"/>
    <m/>
    <m/>
    <m/>
    <m/>
    <m/>
    <m/>
    <x v="0"/>
  </r>
  <r>
    <x v="0"/>
    <x v="0"/>
    <x v="3"/>
    <x v="2"/>
    <x v="0"/>
    <x v="0"/>
    <x v="14"/>
    <x v="9"/>
    <x v="0"/>
    <x v="0"/>
    <n v="1"/>
    <n v="886"/>
    <n v="88.819469187264104"/>
    <n v="0.49870015770554998"/>
    <n v="0.16705239803505101"/>
    <n v="0.88309448964917303"/>
    <n v="5.4399376988921704"/>
    <n v="5.6868132546167596"/>
    <n v="4.5604435316233403"/>
    <m/>
    <m/>
    <m/>
    <m/>
    <m/>
    <m/>
    <x v="0"/>
  </r>
  <r>
    <x v="0"/>
    <x v="0"/>
    <x v="3"/>
    <x v="2"/>
    <x v="0"/>
    <x v="0"/>
    <x v="14"/>
    <x v="9"/>
    <x v="0"/>
    <x v="1"/>
    <n v="1"/>
    <n v="886"/>
    <s v="nan"/>
    <n v="0.49908404000869699"/>
    <n v="0.15981735159817301"/>
    <n v="0.63121179233716596"/>
    <n v="5.3705668149743202"/>
    <n v="5.5334919712767903"/>
    <n v="4.7901459456467803"/>
    <m/>
    <m/>
    <m/>
    <m/>
    <m/>
    <m/>
    <x v="0"/>
  </r>
  <r>
    <x v="0"/>
    <x v="0"/>
    <x v="3"/>
    <x v="2"/>
    <x v="0"/>
    <x v="0"/>
    <x v="14"/>
    <x v="9"/>
    <x v="0"/>
    <x v="0"/>
    <n v="2"/>
    <n v="892"/>
    <n v="87.495243330435699"/>
    <n v="0.50365746122532995"/>
    <n v="0.16466127317336701"/>
    <n v="0.89149060395551005"/>
    <n v="5.4244845905827397"/>
    <n v="5.6564299620765501"/>
    <n v="4.6604292491913499"/>
    <m/>
    <m/>
    <m/>
    <m/>
    <m/>
    <m/>
    <x v="0"/>
  </r>
  <r>
    <x v="0"/>
    <x v="0"/>
    <x v="3"/>
    <x v="2"/>
    <x v="0"/>
    <x v="0"/>
    <x v="14"/>
    <x v="9"/>
    <x v="0"/>
    <x v="1"/>
    <n v="2"/>
    <n v="892"/>
    <s v="nan"/>
    <n v="0.50441400304413997"/>
    <n v="0.159246575342465"/>
    <n v="0.63197396887235402"/>
    <n v="5.02607829499195"/>
    <n v="5.2000063234026301"/>
    <n v="4.4531389072861902"/>
    <m/>
    <m/>
    <m/>
    <m/>
    <m/>
    <m/>
    <x v="0"/>
  </r>
  <r>
    <x v="0"/>
    <x v="0"/>
    <x v="3"/>
    <x v="2"/>
    <x v="0"/>
    <x v="0"/>
    <x v="14"/>
    <x v="9"/>
    <x v="0"/>
    <x v="0"/>
    <n v="3"/>
    <n v="893"/>
    <n v="82.988055941235004"/>
    <n v="0.49652560796378598"/>
    <n v="0.155976452386626"/>
    <n v="0.89091324037199704"/>
    <n v="5.3222305892767903"/>
    <n v="5.5529794651745803"/>
    <n v="4.53209049908134"/>
    <m/>
    <m/>
    <m/>
    <m/>
    <m/>
    <m/>
    <x v="0"/>
  </r>
  <r>
    <x v="0"/>
    <x v="0"/>
    <x v="3"/>
    <x v="2"/>
    <x v="0"/>
    <x v="0"/>
    <x v="14"/>
    <x v="9"/>
    <x v="0"/>
    <x v="1"/>
    <n v="3"/>
    <n v="893"/>
    <s v="nan"/>
    <n v="0.50354696673189803"/>
    <n v="0.15981735159817301"/>
    <n v="0.63010461888428904"/>
    <n v="4.9881836949764802"/>
    <n v="5.2982142702001198"/>
    <n v="3.9265638464834298"/>
    <m/>
    <m/>
    <m/>
    <m/>
    <m/>
    <m/>
    <x v="0"/>
  </r>
  <r>
    <x v="0"/>
    <x v="0"/>
    <x v="3"/>
    <x v="2"/>
    <x v="0"/>
    <x v="0"/>
    <x v="14"/>
    <x v="9"/>
    <x v="0"/>
    <x v="0"/>
    <n v="4"/>
    <n v="887"/>
    <n v="83.917812840279495"/>
    <n v="0.494740684748532"/>
    <n v="0.157724048398978"/>
    <n v="0.88732793831607504"/>
    <n v="5.3462621118215798"/>
    <n v="5.5131557292610198"/>
    <n v="4.7009401243890601"/>
    <m/>
    <m/>
    <m/>
    <m/>
    <m/>
    <m/>
    <x v="0"/>
  </r>
  <r>
    <x v="0"/>
    <x v="0"/>
    <x v="3"/>
    <x v="2"/>
    <x v="0"/>
    <x v="0"/>
    <x v="14"/>
    <x v="9"/>
    <x v="0"/>
    <x v="1"/>
    <n v="4"/>
    <n v="887"/>
    <s v="nan"/>
    <n v="0.48410252228745299"/>
    <n v="0.139269406392694"/>
    <n v="0.65036852173196003"/>
    <n v="4.5978601451643604"/>
    <n v="4.5417437669977403"/>
    <n v="4.8148434740752597"/>
    <m/>
    <m/>
    <m/>
    <m/>
    <m/>
    <m/>
    <x v="0"/>
  </r>
  <r>
    <x v="0"/>
    <x v="0"/>
    <x v="3"/>
    <x v="2"/>
    <x v="0"/>
    <x v="0"/>
    <x v="14"/>
    <x v="9"/>
    <x v="0"/>
    <x v="0"/>
    <n v="5"/>
    <n v="884"/>
    <n v="77.201099278981701"/>
    <n v="0.48432668702520099"/>
    <n v="0.145074847327156"/>
    <n v="0.89133139505332604"/>
    <n v="5.1853628881442297"/>
    <n v="5.2741979116010498"/>
    <n v="4.8688881170793499"/>
    <m/>
    <m/>
    <m/>
    <m/>
    <m/>
    <m/>
    <x v="0"/>
  </r>
  <r>
    <x v="0"/>
    <x v="0"/>
    <x v="3"/>
    <x v="2"/>
    <x v="0"/>
    <x v="0"/>
    <x v="14"/>
    <x v="9"/>
    <x v="0"/>
    <x v="1"/>
    <n v="5"/>
    <n v="884"/>
    <s v="nan"/>
    <n v="0.488935094585779"/>
    <n v="0.14840182648401801"/>
    <n v="0.64550491045073499"/>
    <n v="5.1058781913247397"/>
    <n v="5.2352591467152196"/>
    <n v="4.6449585377461498"/>
    <m/>
    <m/>
    <m/>
    <m/>
    <m/>
    <m/>
    <x v="0"/>
  </r>
  <r>
    <x v="0"/>
    <x v="0"/>
    <x v="3"/>
    <x v="2"/>
    <x v="0"/>
    <x v="0"/>
    <x v="14"/>
    <x v="9"/>
    <x v="0"/>
    <x v="0"/>
    <n v="6"/>
    <n v="888"/>
    <n v="91.558128900994006"/>
    <n v="0.50561139978326697"/>
    <n v="0.172240583283604"/>
    <n v="0.88525089786045696"/>
    <n v="5.4779452604819401"/>
    <n v="5.6181518770040304"/>
    <n v="4.7993452365150597"/>
    <m/>
    <m/>
    <m/>
    <m/>
    <m/>
    <m/>
    <x v="0"/>
  </r>
  <r>
    <x v="0"/>
    <x v="0"/>
    <x v="3"/>
    <x v="2"/>
    <x v="0"/>
    <x v="0"/>
    <x v="14"/>
    <x v="9"/>
    <x v="0"/>
    <x v="1"/>
    <n v="6"/>
    <n v="888"/>
    <s v="nan"/>
    <n v="0.49922537508153902"/>
    <n v="0.15525114155251099"/>
    <n v="0.63647069075578999"/>
    <n v="4.8749406285744898"/>
    <n v="5.0706191336714701"/>
    <n v="3.9278566639051098"/>
    <m/>
    <m/>
    <m/>
    <m/>
    <m/>
    <m/>
    <x v="0"/>
  </r>
  <r>
    <x v="0"/>
    <x v="0"/>
    <x v="3"/>
    <x v="2"/>
    <x v="0"/>
    <x v="0"/>
    <x v="14"/>
    <x v="9"/>
    <x v="0"/>
    <x v="0"/>
    <n v="7"/>
    <n v="892"/>
    <n v="95.133857497273198"/>
    <n v="0.51227464998642402"/>
    <n v="0.179019570230637"/>
    <n v="0.88025087801802104"/>
    <n v="5.5898416433148501"/>
    <n v="5.8838753755320097"/>
    <n v="4.1667183793838101"/>
    <m/>
    <m/>
    <m/>
    <m/>
    <m/>
    <m/>
    <x v="0"/>
  </r>
  <r>
    <x v="0"/>
    <x v="0"/>
    <x v="3"/>
    <x v="2"/>
    <x v="0"/>
    <x v="0"/>
    <x v="14"/>
    <x v="9"/>
    <x v="0"/>
    <x v="1"/>
    <n v="7"/>
    <n v="892"/>
    <s v="nan"/>
    <n v="0.51068438791041504"/>
    <n v="0.17237442922374399"/>
    <n v="0.622984209493194"/>
    <n v="5.3578305555836003"/>
    <n v="5.5319823329936497"/>
    <n v="4.5149359529189699"/>
    <m/>
    <m/>
    <m/>
    <m/>
    <m/>
    <m/>
    <x v="0"/>
  </r>
  <r>
    <x v="0"/>
    <x v="0"/>
    <x v="3"/>
    <x v="2"/>
    <x v="0"/>
    <x v="0"/>
    <x v="14"/>
    <x v="9"/>
    <x v="0"/>
    <x v="0"/>
    <n v="8"/>
    <n v="894"/>
    <n v="86.663674819906404"/>
    <n v="0.50010571092049905"/>
    <n v="0.16275653436288701"/>
    <n v="0.88613746183905495"/>
    <n v="5.4406147134167204"/>
    <n v="5.7623454752171499"/>
    <n v="4.4202685831353801"/>
    <m/>
    <m/>
    <m/>
    <m/>
    <m/>
    <m/>
    <x v="0"/>
  </r>
  <r>
    <x v="0"/>
    <x v="0"/>
    <x v="3"/>
    <x v="2"/>
    <x v="0"/>
    <x v="0"/>
    <x v="14"/>
    <x v="9"/>
    <x v="0"/>
    <x v="1"/>
    <n v="8"/>
    <n v="894"/>
    <s v="nan"/>
    <n v="0.50256849315068497"/>
    <n v="0.16324200913242001"/>
    <n v="0.62823749810767404"/>
    <n v="5.2104095368999896"/>
    <n v="5.5667266553892398"/>
    <n v="4.0803752468340599"/>
    <m/>
    <m/>
    <m/>
    <m/>
    <m/>
    <m/>
    <x v="0"/>
  </r>
  <r>
    <x v="0"/>
    <x v="0"/>
    <x v="3"/>
    <x v="2"/>
    <x v="0"/>
    <x v="0"/>
    <x v="14"/>
    <x v="9"/>
    <x v="0"/>
    <x v="0"/>
    <n v="9"/>
    <n v="889"/>
    <n v="89.763857200638"/>
    <n v="0.50129360371378395"/>
    <n v="0.16877166120648501"/>
    <n v="0.88763047834877995"/>
    <n v="5.4991264697623601"/>
    <n v="5.6083690353455404"/>
    <n v="5.1392686066648299"/>
    <m/>
    <m/>
    <m/>
    <m/>
    <m/>
    <m/>
    <x v="0"/>
  </r>
  <r>
    <x v="0"/>
    <x v="0"/>
    <x v="3"/>
    <x v="2"/>
    <x v="0"/>
    <x v="0"/>
    <x v="14"/>
    <x v="9"/>
    <x v="0"/>
    <x v="1"/>
    <n v="9"/>
    <n v="889"/>
    <s v="nan"/>
    <n v="0.49333550771906898"/>
    <n v="0.14783105022831"/>
    <n v="0.64059691079816705"/>
    <n v="4.8480529783528103"/>
    <n v="4.9751705581305101"/>
    <n v="4.42931271555568"/>
    <m/>
    <m/>
    <m/>
    <m/>
    <m/>
    <m/>
    <x v="0"/>
  </r>
  <r>
    <x v="0"/>
    <x v="0"/>
    <x v="3"/>
    <x v="2"/>
    <x v="0"/>
    <x v="0"/>
    <x v="14"/>
    <x v="9"/>
    <x v="0"/>
    <x v="0"/>
    <n v="10"/>
    <n v="893"/>
    <n v="80.9529399946788"/>
    <n v="0.49368733717674901"/>
    <n v="0.15184906801265"/>
    <n v="0.88593845600635002"/>
    <n v="5.3089354771052504"/>
    <n v="5.6490157990130196"/>
    <n v="4.3758945939224096"/>
    <m/>
    <m/>
    <m/>
    <m/>
    <m/>
    <m/>
    <x v="0"/>
  </r>
  <r>
    <x v="0"/>
    <x v="0"/>
    <x v="3"/>
    <x v="2"/>
    <x v="0"/>
    <x v="0"/>
    <x v="14"/>
    <x v="9"/>
    <x v="0"/>
    <x v="1"/>
    <n v="10"/>
    <n v="893"/>
    <s v="nan"/>
    <n v="0.49482767993041898"/>
    <n v="0.147260273972602"/>
    <n v="0.64058700729622498"/>
    <n v="5.1180058252733103"/>
    <n v="5.2504827421343201"/>
    <n v="4.7545435149110498"/>
    <m/>
    <m/>
    <m/>
    <m/>
    <m/>
    <m/>
    <x v="0"/>
  </r>
  <r>
    <x v="0"/>
    <x v="0"/>
    <x v="3"/>
    <x v="2"/>
    <x v="0"/>
    <x v="0"/>
    <x v="14"/>
    <x v="9"/>
    <x v="0"/>
    <x v="0"/>
    <n v="11"/>
    <n v="881"/>
    <n v="86.207277461767205"/>
    <n v="0.49604662180535403"/>
    <n v="0.16226857601424999"/>
    <n v="0.88271607011804898"/>
    <n v="5.37450742783445"/>
    <n v="5.30963773799653"/>
    <n v="5.6362230730425802"/>
    <m/>
    <m/>
    <m/>
    <m/>
    <m/>
    <m/>
    <x v="0"/>
  </r>
  <r>
    <x v="0"/>
    <x v="0"/>
    <x v="3"/>
    <x v="2"/>
    <x v="0"/>
    <x v="0"/>
    <x v="14"/>
    <x v="9"/>
    <x v="0"/>
    <x v="1"/>
    <n v="11"/>
    <n v="881"/>
    <s v="nan"/>
    <n v="0.50199499891280697"/>
    <n v="0.15981735159817301"/>
    <n v="0.63158363061897005"/>
    <n v="5.3141475091490902"/>
    <n v="5.0266988534933699"/>
    <n v="6.4738541543808203"/>
    <m/>
    <m/>
    <m/>
    <m/>
    <m/>
    <m/>
    <x v="0"/>
  </r>
  <r>
    <x v="0"/>
    <x v="0"/>
    <x v="3"/>
    <x v="2"/>
    <x v="0"/>
    <x v="0"/>
    <x v="14"/>
    <x v="9"/>
    <x v="0"/>
    <x v="0"/>
    <n v="12"/>
    <n v="910"/>
    <n v="79.367530471105098"/>
    <n v="0.499488192141052"/>
    <n v="0.148482017329853"/>
    <n v="0.89320221008025302"/>
    <n v="5.2475909035753503"/>
    <n v="5.7551606444678898"/>
    <n v="4.0317843149257797"/>
    <m/>
    <m/>
    <m/>
    <m/>
    <m/>
    <m/>
    <x v="0"/>
  </r>
  <r>
    <x v="0"/>
    <x v="0"/>
    <x v="3"/>
    <x v="2"/>
    <x v="0"/>
    <x v="0"/>
    <x v="14"/>
    <x v="9"/>
    <x v="0"/>
    <x v="1"/>
    <n v="12"/>
    <n v="910"/>
    <s v="nan"/>
    <n v="0.49130245705588099"/>
    <n v="0.130707762557077"/>
    <n v="0.64763192674882797"/>
    <n v="4.5913011931777703"/>
    <n v="4.65869782882426"/>
    <n v="4.4298627403501101"/>
    <m/>
    <m/>
    <m/>
    <m/>
    <m/>
    <m/>
    <x v="0"/>
  </r>
  <r>
    <x v="0"/>
    <x v="0"/>
    <x v="3"/>
    <x v="2"/>
    <x v="0"/>
    <x v="0"/>
    <x v="14"/>
    <x v="9"/>
    <x v="0"/>
    <x v="0"/>
    <n v="13"/>
    <n v="903"/>
    <n v="85.957149893603699"/>
    <n v="0.50738586990063805"/>
    <n v="0.16160372398428099"/>
    <n v="0.88500696754610597"/>
    <n v="5.4385328530358699"/>
    <n v="5.5761764270250698"/>
    <n v="4.9063110336109599"/>
    <m/>
    <m/>
    <m/>
    <m/>
    <m/>
    <m/>
    <x v="0"/>
  </r>
  <r>
    <x v="0"/>
    <x v="0"/>
    <x v="3"/>
    <x v="2"/>
    <x v="0"/>
    <x v="0"/>
    <x v="14"/>
    <x v="9"/>
    <x v="0"/>
    <x v="1"/>
    <n v="13"/>
    <n v="903"/>
    <s v="nan"/>
    <n v="0.51273102848445296"/>
    <n v="0.162100456621004"/>
    <n v="0.62344851072713003"/>
    <n v="5.1734357010024299"/>
    <n v="5.0846612412288898"/>
    <n v="5.5166969454601098"/>
    <m/>
    <m/>
    <m/>
    <m/>
    <m/>
    <m/>
    <x v="0"/>
  </r>
  <r>
    <x v="0"/>
    <x v="0"/>
    <x v="3"/>
    <x v="2"/>
    <x v="0"/>
    <x v="0"/>
    <x v="14"/>
    <x v="9"/>
    <x v="0"/>
    <x v="0"/>
    <n v="14"/>
    <n v="888"/>
    <n v="90.383417598212901"/>
    <n v="0.50113122127520404"/>
    <n v="0.170141642039912"/>
    <n v="0.88473151784798998"/>
    <n v="5.4521270268391397"/>
    <n v="5.8017741754059298"/>
    <n v="4.0414816343455797"/>
    <m/>
    <m/>
    <m/>
    <m/>
    <m/>
    <m/>
    <x v="0"/>
  </r>
  <r>
    <x v="0"/>
    <x v="0"/>
    <x v="3"/>
    <x v="2"/>
    <x v="0"/>
    <x v="0"/>
    <x v="14"/>
    <x v="9"/>
    <x v="0"/>
    <x v="1"/>
    <n v="14"/>
    <n v="888"/>
    <s v="nan"/>
    <n v="0.498217003696455"/>
    <n v="0.159246575342465"/>
    <n v="0.63196605948274698"/>
    <n v="5.1601036863522296"/>
    <n v="5.33356204201647"/>
    <n v="4.4602889410861604"/>
    <m/>
    <m/>
    <m/>
    <m/>
    <m/>
    <m/>
    <x v="0"/>
  </r>
  <r>
    <x v="0"/>
    <x v="0"/>
    <x v="3"/>
    <x v="2"/>
    <x v="0"/>
    <x v="0"/>
    <x v="14"/>
    <x v="9"/>
    <x v="0"/>
    <x v="0"/>
    <n v="15"/>
    <n v="894"/>
    <n v="84.269142223939895"/>
    <n v="0.49747192272322699"/>
    <n v="0.15800186858045701"/>
    <n v="0.88815096611373101"/>
    <n v="5.3841502375728698"/>
    <n v="5.5589887165625402"/>
    <n v="4.9044651798319698"/>
    <m/>
    <m/>
    <m/>
    <m/>
    <m/>
    <m/>
    <x v="0"/>
  </r>
  <r>
    <x v="0"/>
    <x v="0"/>
    <x v="3"/>
    <x v="2"/>
    <x v="0"/>
    <x v="0"/>
    <x v="14"/>
    <x v="9"/>
    <x v="0"/>
    <x v="1"/>
    <n v="15"/>
    <n v="894"/>
    <s v="nan"/>
    <n v="0.50300608828005999"/>
    <n v="0.16381278538812699"/>
    <n v="0.62823749810767404"/>
    <n v="5.1395456501346501"/>
    <n v="5.6840746145616796"/>
    <n v="3.64558156824511"/>
    <m/>
    <m/>
    <m/>
    <m/>
    <m/>
    <m/>
    <x v="0"/>
  </r>
  <r>
    <x v="0"/>
    <x v="0"/>
    <x v="3"/>
    <x v="2"/>
    <x v="0"/>
    <x v="0"/>
    <x v="14"/>
    <x v="9"/>
    <x v="0"/>
    <x v="0"/>
    <n v="16"/>
    <n v="889"/>
    <n v="83.601202823593496"/>
    <n v="0.49576641580170799"/>
    <n v="0.15713179891020301"/>
    <n v="0.88546949452571599"/>
    <n v="5.3307294303893302"/>
    <n v="5.4805219357687802"/>
    <n v="4.7515317429221096"/>
    <m/>
    <m/>
    <m/>
    <m/>
    <m/>
    <m/>
    <x v="0"/>
  </r>
  <r>
    <x v="0"/>
    <x v="0"/>
    <x v="3"/>
    <x v="2"/>
    <x v="0"/>
    <x v="0"/>
    <x v="14"/>
    <x v="9"/>
    <x v="0"/>
    <x v="1"/>
    <n v="16"/>
    <n v="889"/>
    <s v="nan"/>
    <n v="0.49611872146118702"/>
    <n v="0.150684931506849"/>
    <n v="0.63909618175680605"/>
    <n v="5.0449667915000802"/>
    <n v="5.2427005654779197"/>
    <n v="4.2803961987857502"/>
    <m/>
    <m/>
    <m/>
    <m/>
    <m/>
    <m/>
    <x v="0"/>
  </r>
  <r>
    <x v="0"/>
    <x v="0"/>
    <x v="3"/>
    <x v="2"/>
    <x v="0"/>
    <x v="0"/>
    <x v="14"/>
    <x v="9"/>
    <x v="0"/>
    <x v="0"/>
    <n v="17"/>
    <n v="880"/>
    <n v="83.941688897109003"/>
    <n v="0.49052586910728002"/>
    <n v="0.15786683534835"/>
    <n v="0.89063637707110799"/>
    <n v="5.3442263175713602"/>
    <n v="5.4482739669866298"/>
    <n v="4.9057397950355597"/>
    <m/>
    <m/>
    <m/>
    <m/>
    <m/>
    <m/>
    <x v="0"/>
  </r>
  <r>
    <x v="0"/>
    <x v="0"/>
    <x v="3"/>
    <x v="2"/>
    <x v="0"/>
    <x v="0"/>
    <x v="14"/>
    <x v="9"/>
    <x v="0"/>
    <x v="1"/>
    <n v="17"/>
    <n v="880"/>
    <s v="nan"/>
    <n v="0.49256903674711799"/>
    <n v="0.15525114155251099"/>
    <n v="0.63950107825158797"/>
    <n v="5.1439793266861198"/>
    <n v="5.2146547260673897"/>
    <n v="4.8461330007222001"/>
    <m/>
    <m/>
    <m/>
    <m/>
    <m/>
    <m/>
    <x v="0"/>
  </r>
  <r>
    <x v="0"/>
    <x v="0"/>
    <x v="3"/>
    <x v="2"/>
    <x v="0"/>
    <x v="0"/>
    <x v="14"/>
    <x v="9"/>
    <x v="0"/>
    <x v="0"/>
    <n v="18"/>
    <n v="889"/>
    <n v="82.762516128504899"/>
    <n v="0.49485217085521899"/>
    <n v="0.15569072011200599"/>
    <n v="0.88493975858371299"/>
    <n v="5.3313973035227704"/>
    <n v="5.6349487607772204"/>
    <n v="4.2053193169336698"/>
    <m/>
    <m/>
    <m/>
    <m/>
    <m/>
    <m/>
    <x v="0"/>
  </r>
  <r>
    <x v="0"/>
    <x v="0"/>
    <x v="3"/>
    <x v="2"/>
    <x v="0"/>
    <x v="0"/>
    <x v="14"/>
    <x v="9"/>
    <x v="0"/>
    <x v="1"/>
    <n v="18"/>
    <n v="889"/>
    <s v="nan"/>
    <n v="0.49997825614263902"/>
    <n v="0.15468036529680301"/>
    <n v="0.63309326559136103"/>
    <n v="5.1279745710306397"/>
    <n v="5.3524750875286697"/>
    <n v="4.2951500743443898"/>
    <m/>
    <m/>
    <m/>
    <m/>
    <m/>
    <m/>
    <x v="0"/>
  </r>
  <r>
    <x v="0"/>
    <x v="0"/>
    <x v="3"/>
    <x v="2"/>
    <x v="0"/>
    <x v="0"/>
    <x v="14"/>
    <x v="9"/>
    <x v="0"/>
    <x v="0"/>
    <n v="19"/>
    <n v="886"/>
    <n v="87.630586504720299"/>
    <n v="0.50025348141734904"/>
    <n v="0.164945225478528"/>
    <n v="0.888605957970524"/>
    <n v="5.4048333726547897"/>
    <n v="5.6142091516927897"/>
    <n v="4.6281167729976698"/>
    <m/>
    <m/>
    <m/>
    <m/>
    <m/>
    <m/>
    <x v="0"/>
  </r>
  <r>
    <x v="0"/>
    <x v="0"/>
    <x v="3"/>
    <x v="2"/>
    <x v="0"/>
    <x v="0"/>
    <x v="14"/>
    <x v="9"/>
    <x v="0"/>
    <x v="1"/>
    <n v="19"/>
    <n v="886"/>
    <s v="nan"/>
    <n v="0.50155468580126095"/>
    <n v="0.159246575342465"/>
    <n v="0.63271496971977204"/>
    <n v="5.3022335332867501"/>
    <n v="5.2177802773303998"/>
    <n v="5.6155278698990303"/>
    <m/>
    <m/>
    <m/>
    <m/>
    <m/>
    <m/>
    <x v="0"/>
  </r>
  <r>
    <x v="0"/>
    <x v="0"/>
    <x v="3"/>
    <x v="2"/>
    <x v="0"/>
    <x v="0"/>
    <x v="14"/>
    <x v="9"/>
    <x v="0"/>
    <x v="0"/>
    <n v="20"/>
    <n v="885"/>
    <n v="90.0094067849125"/>
    <n v="0.50202034049181199"/>
    <n v="0.16938458108930701"/>
    <n v="0.88829555039432195"/>
    <n v="5.4788399654131199"/>
    <n v="5.8128780496632499"/>
    <n v="4.1311690737833002"/>
    <m/>
    <m/>
    <m/>
    <m/>
    <m/>
    <m/>
    <x v="0"/>
  </r>
  <r>
    <x v="0"/>
    <x v="0"/>
    <x v="3"/>
    <x v="2"/>
    <x v="0"/>
    <x v="0"/>
    <x v="14"/>
    <x v="9"/>
    <x v="0"/>
    <x v="1"/>
    <n v="20"/>
    <n v="885"/>
    <s v="nan"/>
    <n v="0.50165525114155196"/>
    <n v="0.161529680365296"/>
    <n v="0.63158636422432801"/>
    <n v="5.1980050894348198"/>
    <n v="5.6095911114439803"/>
    <n v="3.5374683799495701"/>
    <m/>
    <m/>
    <m/>
    <m/>
    <m/>
    <m/>
    <x v="0"/>
  </r>
  <r>
    <x v="0"/>
    <x v="0"/>
    <x v="3"/>
    <x v="2"/>
    <x v="0"/>
    <x v="0"/>
    <x v="14"/>
    <x v="9"/>
    <x v="0"/>
    <x v="0"/>
    <n v="21"/>
    <n v="890"/>
    <n v="84.3994925728243"/>
    <n v="0.49674948808997199"/>
    <n v="0.158644932504106"/>
    <n v="0.88319326556015698"/>
    <n v="5.3608672655608904"/>
    <n v="5.5680196577214103"/>
    <n v="4.5923987139976896"/>
    <m/>
    <m/>
    <m/>
    <m/>
    <m/>
    <m/>
    <x v="0"/>
  </r>
  <r>
    <x v="0"/>
    <x v="0"/>
    <x v="3"/>
    <x v="2"/>
    <x v="0"/>
    <x v="0"/>
    <x v="14"/>
    <x v="9"/>
    <x v="0"/>
    <x v="1"/>
    <n v="21"/>
    <n v="890"/>
    <s v="nan"/>
    <n v="0.49818982387475502"/>
    <n v="0.15296803652968"/>
    <n v="0.63721929562185098"/>
    <n v="5.2983429820746704"/>
    <n v="5.31402759786135"/>
    <n v="5.2401581170595604"/>
    <m/>
    <m/>
    <m/>
    <m/>
    <m/>
    <m/>
    <x v="0"/>
  </r>
  <r>
    <x v="0"/>
    <x v="0"/>
    <x v="3"/>
    <x v="2"/>
    <x v="0"/>
    <x v="0"/>
    <x v="14"/>
    <x v="9"/>
    <x v="0"/>
    <x v="0"/>
    <n v="22"/>
    <n v="882"/>
    <n v="89.802835563262704"/>
    <n v="0.49753723141119099"/>
    <n v="0.16904935629730999"/>
    <n v="0.88381857444324197"/>
    <n v="5.4289533981209797"/>
    <n v="5.5702204060156699"/>
    <n v="4.8336138648504603"/>
    <m/>
    <m/>
    <m/>
    <m/>
    <m/>
    <m/>
    <x v="0"/>
  </r>
  <r>
    <x v="0"/>
    <x v="0"/>
    <x v="3"/>
    <x v="2"/>
    <x v="0"/>
    <x v="0"/>
    <x v="14"/>
    <x v="9"/>
    <x v="0"/>
    <x v="1"/>
    <n v="22"/>
    <n v="882"/>
    <s v="nan"/>
    <n v="0.50413948684496601"/>
    <n v="0.16837899543378901"/>
    <n v="0.62518152774126701"/>
    <n v="5.2367520410633803"/>
    <n v="5.3385605734306996"/>
    <n v="4.8077017975153904"/>
    <m/>
    <m/>
    <m/>
    <m/>
    <m/>
    <m/>
    <x v="0"/>
  </r>
  <r>
    <x v="0"/>
    <x v="0"/>
    <x v="3"/>
    <x v="2"/>
    <x v="0"/>
    <x v="0"/>
    <x v="14"/>
    <x v="9"/>
    <x v="0"/>
    <x v="0"/>
    <n v="23"/>
    <n v="895"/>
    <n v="84.617381823722397"/>
    <n v="0.50059299467511598"/>
    <n v="0.159066917228877"/>
    <n v="0.88804038081815595"/>
    <n v="5.3777752680201401"/>
    <n v="5.6448416672781097"/>
    <n v="4.5307932589448496"/>
    <m/>
    <m/>
    <m/>
    <m/>
    <m/>
    <m/>
    <x v="0"/>
  </r>
  <r>
    <x v="0"/>
    <x v="0"/>
    <x v="3"/>
    <x v="2"/>
    <x v="0"/>
    <x v="0"/>
    <x v="14"/>
    <x v="9"/>
    <x v="0"/>
    <x v="1"/>
    <n v="23"/>
    <n v="895"/>
    <s v="nan"/>
    <n v="0.50793922591867702"/>
    <n v="0.16267123287671201"/>
    <n v="0.62487673087194495"/>
    <n v="5.2923909740970396"/>
    <n v="5.5649130047828796"/>
    <n v="4.4281068196362403"/>
    <m/>
    <m/>
    <m/>
    <m/>
    <m/>
    <m/>
    <x v="0"/>
  </r>
  <r>
    <x v="0"/>
    <x v="0"/>
    <x v="3"/>
    <x v="2"/>
    <x v="0"/>
    <x v="0"/>
    <x v="14"/>
    <x v="9"/>
    <x v="0"/>
    <x v="0"/>
    <n v="24"/>
    <n v="891"/>
    <n v="90.948746694704496"/>
    <n v="0.50598364650316197"/>
    <n v="0.17111816384268699"/>
    <n v="0.88574183140222595"/>
    <n v="5.5060125839154201"/>
    <n v="5.7870002245971"/>
    <n v="4.2675855749850298"/>
    <m/>
    <m/>
    <m/>
    <m/>
    <m/>
    <m/>
    <x v="0"/>
  </r>
  <r>
    <x v="0"/>
    <x v="0"/>
    <x v="3"/>
    <x v="2"/>
    <x v="0"/>
    <x v="0"/>
    <x v="14"/>
    <x v="9"/>
    <x v="0"/>
    <x v="1"/>
    <n v="24"/>
    <n v="891"/>
    <s v="nan"/>
    <n v="0.50261667556188006"/>
    <n v="0.15753424657534201"/>
    <n v="0.63234645014039803"/>
    <n v="5.2854976745471998"/>
    <n v="5.5214135262248796"/>
    <n v="4.2457204023381596"/>
    <m/>
    <m/>
    <m/>
    <m/>
    <m/>
    <m/>
    <x v="0"/>
  </r>
  <r>
    <x v="0"/>
    <x v="0"/>
    <x v="3"/>
    <x v="2"/>
    <x v="0"/>
    <x v="0"/>
    <x v="14"/>
    <x v="9"/>
    <x v="0"/>
    <x v="0"/>
    <n v="25"/>
    <n v="884"/>
    <n v="85.127544637614506"/>
    <n v="0.49440805485143702"/>
    <n v="0.16035709388793501"/>
    <n v="0.88896207068577604"/>
    <n v="5.3307965067091097"/>
    <n v="5.6176527797706797"/>
    <n v="4.3858581954474598"/>
    <m/>
    <m/>
    <m/>
    <m/>
    <m/>
    <m/>
    <x v="0"/>
  </r>
  <r>
    <x v="0"/>
    <x v="0"/>
    <x v="3"/>
    <x v="2"/>
    <x v="0"/>
    <x v="0"/>
    <x v="14"/>
    <x v="9"/>
    <x v="0"/>
    <x v="1"/>
    <n v="25"/>
    <n v="884"/>
    <s v="nan"/>
    <n v="0.50216623178951902"/>
    <n v="0.167237442922374"/>
    <n v="0.63045674421443199"/>
    <n v="5.1124407613706397"/>
    <n v="5.1576951383208796"/>
    <n v="4.9633675196522002"/>
    <m/>
    <m/>
    <m/>
    <m/>
    <m/>
    <m/>
    <x v="0"/>
  </r>
  <r>
    <x v="0"/>
    <x v="0"/>
    <x v="3"/>
    <x v="2"/>
    <x v="0"/>
    <x v="0"/>
    <x v="14"/>
    <x v="9"/>
    <x v="0"/>
    <x v="0"/>
    <n v="26"/>
    <n v="884"/>
    <n v="83.488278557937093"/>
    <n v="0.49249285775816298"/>
    <n v="0.15688879369591899"/>
    <n v="0.88405984904988699"/>
    <n v="5.3176359088845198"/>
    <n v="5.5590884194341204"/>
    <n v="4.5518865182843697"/>
    <m/>
    <m/>
    <m/>
    <m/>
    <m/>
    <m/>
    <x v="0"/>
  </r>
  <r>
    <x v="0"/>
    <x v="0"/>
    <x v="3"/>
    <x v="2"/>
    <x v="0"/>
    <x v="0"/>
    <x v="14"/>
    <x v="9"/>
    <x v="0"/>
    <x v="1"/>
    <n v="26"/>
    <n v="884"/>
    <s v="nan"/>
    <n v="0.496425853446401"/>
    <n v="0.155821917808219"/>
    <n v="0.63497119408532299"/>
    <n v="5.1318986270011901"/>
    <n v="5.3875919074261196"/>
    <n v="4.32098565193927"/>
    <m/>
    <m/>
    <m/>
    <m/>
    <m/>
    <m/>
    <x v="0"/>
  </r>
  <r>
    <x v="0"/>
    <x v="0"/>
    <x v="3"/>
    <x v="2"/>
    <x v="0"/>
    <x v="0"/>
    <x v="14"/>
    <x v="9"/>
    <x v="0"/>
    <x v="0"/>
    <n v="27"/>
    <n v="895"/>
    <n v="85.221121691080498"/>
    <n v="0.49999568321291499"/>
    <n v="0.160183129518881"/>
    <n v="0.88454128601697202"/>
    <n v="5.4026034091202204"/>
    <n v="5.6440675565543597"/>
    <n v="4.4689420390415497"/>
    <m/>
    <m/>
    <m/>
    <m/>
    <m/>
    <m/>
    <x v="0"/>
  </r>
  <r>
    <x v="0"/>
    <x v="0"/>
    <x v="3"/>
    <x v="2"/>
    <x v="0"/>
    <x v="0"/>
    <x v="14"/>
    <x v="9"/>
    <x v="0"/>
    <x v="1"/>
    <n v="27"/>
    <n v="895"/>
    <s v="nan"/>
    <n v="0.50511796042617896"/>
    <n v="0.15753424657534201"/>
    <n v="0.629364340400411"/>
    <n v="5.1752930454863799"/>
    <n v="5.3615259138473599"/>
    <n v="4.4551926211572601"/>
    <m/>
    <m/>
    <m/>
    <m/>
    <m/>
    <m/>
    <x v="0"/>
  </r>
  <r>
    <x v="0"/>
    <x v="0"/>
    <x v="3"/>
    <x v="2"/>
    <x v="0"/>
    <x v="0"/>
    <x v="14"/>
    <x v="9"/>
    <x v="0"/>
    <x v="0"/>
    <n v="28"/>
    <n v="895"/>
    <n v="84.499717964378803"/>
    <n v="0.49892192672769597"/>
    <n v="0.15888064915766001"/>
    <n v="0.88613528049253698"/>
    <n v="5.3802964042886199"/>
    <n v="5.7230424285041996"/>
    <n v="4.3330168858521398"/>
    <m/>
    <m/>
    <m/>
    <m/>
    <m/>
    <m/>
    <x v="0"/>
  </r>
  <r>
    <x v="0"/>
    <x v="0"/>
    <x v="3"/>
    <x v="2"/>
    <x v="0"/>
    <x v="0"/>
    <x v="14"/>
    <x v="9"/>
    <x v="0"/>
    <x v="1"/>
    <n v="28"/>
    <n v="895"/>
    <s v="nan"/>
    <n v="0.50524298760600095"/>
    <n v="0.15981735159817301"/>
    <n v="0.62786847055758899"/>
    <n v="5.3299224470702402"/>
    <n v="5.7707001722882003"/>
    <n v="3.98310162001534"/>
    <m/>
    <m/>
    <m/>
    <m/>
    <m/>
    <m/>
    <x v="0"/>
  </r>
  <r>
    <x v="0"/>
    <x v="0"/>
    <x v="3"/>
    <x v="2"/>
    <x v="0"/>
    <x v="0"/>
    <x v="14"/>
    <x v="9"/>
    <x v="0"/>
    <x v="0"/>
    <n v="29"/>
    <n v="881"/>
    <n v="88.876475000377397"/>
    <n v="0.49597309143128099"/>
    <n v="0.16710254264761601"/>
    <n v="0.88707439419216105"/>
    <n v="5.4648356113192902"/>
    <n v="5.8587728622375099"/>
    <n v="4.0034554869452297"/>
    <m/>
    <m/>
    <m/>
    <m/>
    <m/>
    <m/>
    <x v="0"/>
  </r>
  <r>
    <x v="0"/>
    <x v="0"/>
    <x v="3"/>
    <x v="2"/>
    <x v="0"/>
    <x v="0"/>
    <x v="14"/>
    <x v="9"/>
    <x v="0"/>
    <x v="1"/>
    <n v="29"/>
    <n v="881"/>
    <s v="nan"/>
    <n v="0.49951619917373302"/>
    <n v="0.162100456621004"/>
    <n v="0.63158363061897105"/>
    <n v="5.0094514875335596"/>
    <n v="5.3121600535986397"/>
    <n v="3.8865003553566702"/>
    <m/>
    <m/>
    <m/>
    <m/>
    <m/>
    <m/>
    <x v="0"/>
  </r>
  <r>
    <x v="0"/>
    <x v="0"/>
    <x v="3"/>
    <x v="2"/>
    <x v="0"/>
    <x v="0"/>
    <x v="14"/>
    <x v="10"/>
    <x v="0"/>
    <x v="0"/>
    <n v="0"/>
    <n v="884"/>
    <n v="99.865762043512404"/>
    <n v="0.51398825869957399"/>
    <n v="0.188251511982617"/>
    <n v="0.88205613018523998"/>
    <n v="5.6772771469103196"/>
    <n v="5.8191575916427798"/>
    <n v="4.6683495399238701"/>
    <m/>
    <m/>
    <m/>
    <m/>
    <m/>
    <m/>
    <x v="0"/>
  </r>
  <r>
    <x v="0"/>
    <x v="0"/>
    <x v="3"/>
    <x v="2"/>
    <x v="0"/>
    <x v="0"/>
    <x v="14"/>
    <x v="10"/>
    <x v="0"/>
    <x v="1"/>
    <n v="0"/>
    <n v="884"/>
    <s v="nan"/>
    <n v="0.51452217873450701"/>
    <n v="0.17808219178082099"/>
    <n v="0.61691339460175898"/>
    <n v="5.6193418771494796"/>
    <n v="5.8409190245481799"/>
    <n v="4.0436821623142798"/>
    <m/>
    <m/>
    <m/>
    <m/>
    <m/>
    <m/>
    <x v="0"/>
  </r>
  <r>
    <x v="0"/>
    <x v="0"/>
    <x v="3"/>
    <x v="2"/>
    <x v="0"/>
    <x v="0"/>
    <x v="14"/>
    <x v="10"/>
    <x v="0"/>
    <x v="0"/>
    <n v="1"/>
    <n v="892"/>
    <n v="93.9239806740718"/>
    <n v="0.511880245702793"/>
    <n v="0.17690150282648601"/>
    <n v="0.88223078287745005"/>
    <n v="5.53318954867561"/>
    <n v="5.6932987051625004"/>
    <n v="4.4629862395264404"/>
    <m/>
    <m/>
    <m/>
    <m/>
    <m/>
    <m/>
    <x v="0"/>
  </r>
  <r>
    <x v="0"/>
    <x v="0"/>
    <x v="3"/>
    <x v="2"/>
    <x v="0"/>
    <x v="0"/>
    <x v="14"/>
    <x v="10"/>
    <x v="0"/>
    <x v="1"/>
    <n v="1"/>
    <n v="892"/>
    <s v="nan"/>
    <n v="0.50812948467057995"/>
    <n v="0.158675799086757"/>
    <n v="0.62747908918277395"/>
    <n v="5.1603411123603697"/>
    <n v="5.2578086092629004"/>
    <n v="4.5088478435908002"/>
    <m/>
    <m/>
    <m/>
    <m/>
    <m/>
    <m/>
    <x v="0"/>
  </r>
  <r>
    <x v="0"/>
    <x v="0"/>
    <x v="3"/>
    <x v="2"/>
    <x v="0"/>
    <x v="0"/>
    <x v="14"/>
    <x v="10"/>
    <x v="0"/>
    <x v="0"/>
    <n v="2"/>
    <n v="879"/>
    <n v="104.218439665457"/>
    <n v="0.51600322657291897"/>
    <n v="0.196614451856264"/>
    <n v="0.87788122438939797"/>
    <n v="5.7358507275767101"/>
    <n v="5.7594462072354702"/>
    <n v="5.41495220421751"/>
    <m/>
    <m/>
    <m/>
    <m/>
    <m/>
    <m/>
    <x v="0"/>
  </r>
  <r>
    <x v="0"/>
    <x v="0"/>
    <x v="3"/>
    <x v="2"/>
    <x v="0"/>
    <x v="0"/>
    <x v="14"/>
    <x v="10"/>
    <x v="0"/>
    <x v="1"/>
    <n v="2"/>
    <n v="879"/>
    <s v="nan"/>
    <n v="0.51653348554033396"/>
    <n v="0.187214611872146"/>
    <n v="0.61272182366698502"/>
    <n v="5.51447833711123"/>
    <n v="5.4081235730344499"/>
    <n v="6.9609031285554197"/>
    <m/>
    <m/>
    <m/>
    <m/>
    <m/>
    <m/>
    <x v="0"/>
  </r>
  <r>
    <x v="0"/>
    <x v="0"/>
    <x v="3"/>
    <x v="2"/>
    <x v="0"/>
    <x v="0"/>
    <x v="14"/>
    <x v="10"/>
    <x v="0"/>
    <x v="0"/>
    <n v="3"/>
    <n v="881"/>
    <n v="95.930095941030899"/>
    <n v="0.50793306033909402"/>
    <n v="0.18090573326810999"/>
    <n v="0.87930629990416098"/>
    <n v="5.5849206059311003"/>
    <n v="5.6247205413620804"/>
    <n v="5.1777366511372103"/>
    <m/>
    <m/>
    <m/>
    <m/>
    <m/>
    <m/>
    <x v="0"/>
  </r>
  <r>
    <x v="0"/>
    <x v="0"/>
    <x v="3"/>
    <x v="2"/>
    <x v="0"/>
    <x v="0"/>
    <x v="14"/>
    <x v="10"/>
    <x v="0"/>
    <x v="1"/>
    <n v="3"/>
    <n v="881"/>
    <s v="nan"/>
    <n v="0.51255707762557001"/>
    <n v="0.176369863013698"/>
    <n v="0.61801805585260805"/>
    <n v="5.3576563936610002"/>
    <n v="5.3080317818450196"/>
    <n v="5.8653543453168"/>
    <m/>
    <m/>
    <m/>
    <m/>
    <m/>
    <m/>
    <x v="0"/>
  </r>
  <r>
    <x v="0"/>
    <x v="0"/>
    <x v="3"/>
    <x v="2"/>
    <x v="0"/>
    <x v="0"/>
    <x v="14"/>
    <x v="10"/>
    <x v="0"/>
    <x v="0"/>
    <n v="4"/>
    <n v="878"/>
    <n v="96.720236262246303"/>
    <n v="0.50662998564901696"/>
    <n v="0.182340324385703"/>
    <n v="0.88560255791503895"/>
    <n v="5.5775773778698001"/>
    <n v="5.7920765640865799"/>
    <n v="3.9499070824600699"/>
    <m/>
    <m/>
    <m/>
    <m/>
    <m/>
    <m/>
    <x v="0"/>
  </r>
  <r>
    <x v="0"/>
    <x v="0"/>
    <x v="3"/>
    <x v="2"/>
    <x v="0"/>
    <x v="0"/>
    <x v="14"/>
    <x v="10"/>
    <x v="0"/>
    <x v="1"/>
    <n v="4"/>
    <n v="878"/>
    <s v="nan"/>
    <n v="0.50766470971950395"/>
    <n v="0.17123287671232801"/>
    <n v="0.62365758045667996"/>
    <n v="5.5115568925314697"/>
    <n v="5.7218904263014299"/>
    <n v="3.9154965480417898"/>
    <m/>
    <m/>
    <m/>
    <m/>
    <m/>
    <m/>
    <x v="0"/>
  </r>
  <r>
    <x v="0"/>
    <x v="0"/>
    <x v="3"/>
    <x v="2"/>
    <x v="0"/>
    <x v="0"/>
    <x v="14"/>
    <x v="10"/>
    <x v="0"/>
    <x v="0"/>
    <n v="5"/>
    <n v="894"/>
    <n v="92.425781660718698"/>
    <n v="0.51046964945631601"/>
    <n v="0.17395282328018499"/>
    <n v="0.87919333428321"/>
    <n v="5.5496131716869996"/>
    <n v="5.6851526535491503"/>
    <n v="4.5211076916741701"/>
    <m/>
    <m/>
    <m/>
    <m/>
    <m/>
    <m/>
    <x v="0"/>
  </r>
  <r>
    <x v="0"/>
    <x v="0"/>
    <x v="3"/>
    <x v="2"/>
    <x v="0"/>
    <x v="0"/>
    <x v="14"/>
    <x v="10"/>
    <x v="0"/>
    <x v="1"/>
    <n v="5"/>
    <n v="894"/>
    <s v="nan"/>
    <n v="0.51469069362904896"/>
    <n v="0.16894977168949701"/>
    <n v="0.62075411678540704"/>
    <n v="5.31185352030184"/>
    <n v="5.39858444044199"/>
    <n v="4.6537188910030602"/>
    <m/>
    <m/>
    <m/>
    <m/>
    <m/>
    <m/>
    <x v="0"/>
  </r>
  <r>
    <x v="0"/>
    <x v="0"/>
    <x v="3"/>
    <x v="2"/>
    <x v="0"/>
    <x v="0"/>
    <x v="14"/>
    <x v="10"/>
    <x v="0"/>
    <x v="0"/>
    <n v="6"/>
    <n v="874"/>
    <n v="99.525502891160002"/>
    <n v="0.50844799096444404"/>
    <n v="0.187834308522914"/>
    <n v="0.87794054620725104"/>
    <n v="5.6281609259011303"/>
    <n v="5.6368089848556"/>
    <n v="5.4965182507052601"/>
    <m/>
    <m/>
    <m/>
    <m/>
    <m/>
    <m/>
    <x v="0"/>
  </r>
  <r>
    <x v="0"/>
    <x v="0"/>
    <x v="3"/>
    <x v="2"/>
    <x v="0"/>
    <x v="0"/>
    <x v="14"/>
    <x v="10"/>
    <x v="0"/>
    <x v="1"/>
    <n v="6"/>
    <n v="874"/>
    <s v="nan"/>
    <n v="0.51004566210045599"/>
    <n v="0.18321917808219099"/>
    <n v="0.61910419814949502"/>
    <n v="5.4138777495678099"/>
    <n v="5.3690581935332498"/>
    <n v="6.09613099142714"/>
    <m/>
    <m/>
    <m/>
    <m/>
    <m/>
    <m/>
    <x v="0"/>
  </r>
  <r>
    <x v="0"/>
    <x v="0"/>
    <x v="3"/>
    <x v="2"/>
    <x v="0"/>
    <x v="0"/>
    <x v="14"/>
    <x v="10"/>
    <x v="0"/>
    <x v="0"/>
    <n v="7"/>
    <n v="883"/>
    <n v="98.216900265503497"/>
    <n v="0.51113568236424201"/>
    <n v="0.18519514732995301"/>
    <n v="0.87899449761677595"/>
    <n v="5.6176946802763199"/>
    <n v="5.8152569162225998"/>
    <n v="3.5964810355951502"/>
    <m/>
    <m/>
    <m/>
    <m/>
    <m/>
    <m/>
    <x v="0"/>
  </r>
  <r>
    <x v="0"/>
    <x v="0"/>
    <x v="3"/>
    <x v="2"/>
    <x v="0"/>
    <x v="0"/>
    <x v="14"/>
    <x v="10"/>
    <x v="0"/>
    <x v="1"/>
    <n v="7"/>
    <n v="883"/>
    <s v="nan"/>
    <n v="0.510268536638399"/>
    <n v="0.17522831050228299"/>
    <n v="0.621797915420497"/>
    <n v="5.2747423232485904"/>
    <n v="5.3810277234510799"/>
    <n v="4.18736092117698"/>
    <m/>
    <m/>
    <m/>
    <m/>
    <m/>
    <m/>
    <x v="0"/>
  </r>
  <r>
    <x v="0"/>
    <x v="0"/>
    <x v="3"/>
    <x v="2"/>
    <x v="0"/>
    <x v="0"/>
    <x v="14"/>
    <x v="10"/>
    <x v="0"/>
    <x v="0"/>
    <n v="8"/>
    <n v="887"/>
    <n v="97.197672129715798"/>
    <n v="0.51120593124484703"/>
    <n v="0.182988231721888"/>
    <n v="0.88233924084885795"/>
    <n v="5.6397203790024797"/>
    <n v="5.8787778503257098"/>
    <n v="3.9397561384817901"/>
    <m/>
    <m/>
    <m/>
    <m/>
    <m/>
    <m/>
    <x v="0"/>
  </r>
  <r>
    <x v="0"/>
    <x v="0"/>
    <x v="3"/>
    <x v="2"/>
    <x v="0"/>
    <x v="0"/>
    <x v="14"/>
    <x v="10"/>
    <x v="0"/>
    <x v="1"/>
    <n v="8"/>
    <n v="887"/>
    <s v="nan"/>
    <n v="0.50982278756251298"/>
    <n v="0.167808219178082"/>
    <n v="0.62182368419978695"/>
    <n v="5.3123390294973101"/>
    <n v="5.3418355555891504"/>
    <n v="5.1025859550664601"/>
    <m/>
    <m/>
    <m/>
    <m/>
    <m/>
    <m/>
    <x v="0"/>
  </r>
  <r>
    <x v="0"/>
    <x v="0"/>
    <x v="3"/>
    <x v="2"/>
    <x v="0"/>
    <x v="0"/>
    <x v="14"/>
    <x v="10"/>
    <x v="0"/>
    <x v="0"/>
    <n v="9"/>
    <n v="873"/>
    <n v="95.412437923391096"/>
    <n v="0.50255277898334305"/>
    <n v="0.18005597113604399"/>
    <n v="0.879558253759394"/>
    <n v="5.5379885864406697"/>
    <n v="5.6541268993003699"/>
    <n v="4.3498043087221898"/>
    <m/>
    <m/>
    <m/>
    <m/>
    <m/>
    <m/>
    <x v="0"/>
  </r>
  <r>
    <x v="0"/>
    <x v="0"/>
    <x v="3"/>
    <x v="2"/>
    <x v="0"/>
    <x v="0"/>
    <x v="14"/>
    <x v="10"/>
    <x v="0"/>
    <x v="1"/>
    <n v="9"/>
    <n v="873"/>
    <s v="nan"/>
    <n v="0.507615786040443"/>
    <n v="0.17579908675799"/>
    <n v="0.62250505634520503"/>
    <n v="5.3652285731662301"/>
    <n v="5.1756958904735901"/>
    <n v="7.3042937114832096"/>
    <m/>
    <m/>
    <m/>
    <m/>
    <m/>
    <m/>
    <x v="0"/>
  </r>
  <r>
    <x v="0"/>
    <x v="0"/>
    <x v="3"/>
    <x v="2"/>
    <x v="0"/>
    <x v="0"/>
    <x v="14"/>
    <x v="10"/>
    <x v="0"/>
    <x v="0"/>
    <n v="10"/>
    <n v="886"/>
    <n v="91.385026600404103"/>
    <n v="0.50469838397925904"/>
    <n v="0.17203295206839"/>
    <n v="0.88326394690626397"/>
    <n v="5.52878567292366"/>
    <n v="5.5878453277350699"/>
    <n v="5.0489259775809199"/>
    <m/>
    <m/>
    <m/>
    <m/>
    <m/>
    <m/>
    <x v="0"/>
  </r>
  <r>
    <x v="0"/>
    <x v="0"/>
    <x v="3"/>
    <x v="2"/>
    <x v="0"/>
    <x v="0"/>
    <x v="14"/>
    <x v="10"/>
    <x v="0"/>
    <x v="1"/>
    <n v="10"/>
    <n v="886"/>
    <s v="nan"/>
    <n v="0.510836594911937"/>
    <n v="0.17579908675799"/>
    <n v="0.62068955065891696"/>
    <n v="5.1855495454354701"/>
    <n v="5.2664317845568203"/>
    <n v="4.5283813525744199"/>
    <m/>
    <m/>
    <m/>
    <m/>
    <m/>
    <m/>
    <x v="0"/>
  </r>
  <r>
    <x v="0"/>
    <x v="0"/>
    <x v="3"/>
    <x v="2"/>
    <x v="0"/>
    <x v="0"/>
    <x v="14"/>
    <x v="10"/>
    <x v="0"/>
    <x v="0"/>
    <n v="11"/>
    <n v="885"/>
    <n v="101.848920109991"/>
    <n v="0.51575809968227804"/>
    <n v="0.19213030269442"/>
    <n v="0.87616497608272703"/>
    <n v="5.6888141210449401"/>
    <n v="5.8533310193894401"/>
    <n v="3.1845013351342799"/>
    <m/>
    <m/>
    <m/>
    <m/>
    <m/>
    <m/>
    <x v="0"/>
  </r>
  <r>
    <x v="0"/>
    <x v="0"/>
    <x v="3"/>
    <x v="2"/>
    <x v="0"/>
    <x v="0"/>
    <x v="14"/>
    <x v="10"/>
    <x v="0"/>
    <x v="1"/>
    <n v="11"/>
    <n v="885"/>
    <s v="nan"/>
    <n v="0.51481300282670095"/>
    <n v="0.18036529680365199"/>
    <n v="0.61504240493400797"/>
    <n v="5.4775460938290097"/>
    <n v="5.52283876030274"/>
    <n v="4.7880910597288704"/>
    <m/>
    <m/>
    <m/>
    <m/>
    <m/>
    <m/>
    <x v="0"/>
  </r>
  <r>
    <x v="0"/>
    <x v="0"/>
    <x v="3"/>
    <x v="2"/>
    <x v="0"/>
    <x v="0"/>
    <x v="14"/>
    <x v="10"/>
    <x v="0"/>
    <x v="0"/>
    <n v="12"/>
    <n v="889"/>
    <n v="98.013932593375998"/>
    <n v="0.51513457895283399"/>
    <n v="0.184736390945552"/>
    <n v="0.883614243349502"/>
    <n v="5.6070686325174499"/>
    <n v="5.8216403741269103"/>
    <n v="3.9788477697162601"/>
    <m/>
    <m/>
    <m/>
    <m/>
    <m/>
    <m/>
    <x v="0"/>
  </r>
  <r>
    <x v="0"/>
    <x v="0"/>
    <x v="3"/>
    <x v="2"/>
    <x v="0"/>
    <x v="0"/>
    <x v="14"/>
    <x v="10"/>
    <x v="0"/>
    <x v="1"/>
    <n v="12"/>
    <n v="889"/>
    <s v="nan"/>
    <n v="0.51219015003261503"/>
    <n v="0.167808219178082"/>
    <n v="0.622588162301832"/>
    <n v="5.0198881772248596"/>
    <n v="5.1875010496646397"/>
    <n v="3.7480022628288898"/>
    <m/>
    <m/>
    <m/>
    <m/>
    <m/>
    <m/>
    <x v="0"/>
  </r>
  <r>
    <x v="0"/>
    <x v="0"/>
    <x v="3"/>
    <x v="2"/>
    <x v="0"/>
    <x v="0"/>
    <x v="14"/>
    <x v="10"/>
    <x v="0"/>
    <x v="0"/>
    <n v="13"/>
    <n v="881"/>
    <n v="95.829350400601896"/>
    <n v="0.50702034916949901"/>
    <n v="0.18065092653304901"/>
    <n v="0.88111814593605398"/>
    <n v="5.5587394372157304"/>
    <n v="5.5629086741366196"/>
    <n v="5.5160849364096798"/>
    <m/>
    <m/>
    <m/>
    <m/>
    <m/>
    <m/>
    <x v="0"/>
  </r>
  <r>
    <x v="0"/>
    <x v="0"/>
    <x v="3"/>
    <x v="2"/>
    <x v="0"/>
    <x v="0"/>
    <x v="14"/>
    <x v="10"/>
    <x v="0"/>
    <x v="1"/>
    <n v="13"/>
    <n v="881"/>
    <s v="nan"/>
    <n v="0.50528919330289102"/>
    <n v="0.16837899543378901"/>
    <n v="0.62555448627836396"/>
    <n v="5.2541106473251604"/>
    <n v="5.3203620102205802"/>
    <n v="4.5763082423182704"/>
    <m/>
    <m/>
    <m/>
    <m/>
    <m/>
    <m/>
    <x v="0"/>
  </r>
  <r>
    <x v="0"/>
    <x v="0"/>
    <x v="3"/>
    <x v="2"/>
    <x v="0"/>
    <x v="0"/>
    <x v="14"/>
    <x v="10"/>
    <x v="0"/>
    <x v="0"/>
    <n v="14"/>
    <n v="878"/>
    <n v="98.312757964189302"/>
    <n v="0.50727327783473397"/>
    <n v="0.18542917182368701"/>
    <n v="0.87950342270304804"/>
    <n v="5.62012675705635"/>
    <n v="5.7390256800102204"/>
    <n v="4.4990797692055997"/>
    <m/>
    <m/>
    <m/>
    <m/>
    <m/>
    <m/>
    <x v="0"/>
  </r>
  <r>
    <x v="0"/>
    <x v="0"/>
    <x v="3"/>
    <x v="2"/>
    <x v="0"/>
    <x v="0"/>
    <x v="14"/>
    <x v="10"/>
    <x v="0"/>
    <x v="1"/>
    <n v="14"/>
    <n v="878"/>
    <s v="nan"/>
    <n v="0.50952924548814904"/>
    <n v="0.17522831050228299"/>
    <n v="0.62063804372999898"/>
    <n v="5.4306647513302604"/>
    <n v="5.5544286461687697"/>
    <n v="4.2637480285671199"/>
    <m/>
    <m/>
    <m/>
    <m/>
    <m/>
    <m/>
    <x v="0"/>
  </r>
  <r>
    <x v="0"/>
    <x v="0"/>
    <x v="3"/>
    <x v="2"/>
    <x v="0"/>
    <x v="0"/>
    <x v="14"/>
    <x v="10"/>
    <x v="0"/>
    <x v="0"/>
    <n v="15"/>
    <n v="880"/>
    <n v="99.8465659999368"/>
    <n v="0.51279071156318201"/>
    <n v="0.18843516162160301"/>
    <n v="0.87987040069079903"/>
    <n v="5.65643729242543"/>
    <n v="5.7114766226351996"/>
    <n v="4.98095460348737"/>
    <m/>
    <m/>
    <m/>
    <m/>
    <m/>
    <m/>
    <x v="0"/>
  </r>
  <r>
    <x v="0"/>
    <x v="0"/>
    <x v="3"/>
    <x v="2"/>
    <x v="0"/>
    <x v="0"/>
    <x v="14"/>
    <x v="10"/>
    <x v="0"/>
    <x v="1"/>
    <n v="15"/>
    <n v="880"/>
    <s v="nan"/>
    <n v="0.51125244618395305"/>
    <n v="0.179223744292237"/>
    <n v="0.62140373327074605"/>
    <n v="5.2998528201701101"/>
    <n v="5.2796177183876898"/>
    <n v="5.5481927056815996"/>
    <m/>
    <m/>
    <m/>
    <m/>
    <m/>
    <m/>
    <x v="0"/>
  </r>
  <r>
    <x v="0"/>
    <x v="0"/>
    <x v="3"/>
    <x v="2"/>
    <x v="0"/>
    <x v="0"/>
    <x v="14"/>
    <x v="10"/>
    <x v="0"/>
    <x v="0"/>
    <n v="16"/>
    <n v="888"/>
    <n v="99.058903394798307"/>
    <n v="0.51538767000827601"/>
    <n v="0.186783363558742"/>
    <n v="0.87990759149303699"/>
    <n v="5.6485657207816899"/>
    <n v="5.7485183555027"/>
    <n v="4.6259733809435604"/>
    <m/>
    <m/>
    <m/>
    <m/>
    <m/>
    <m/>
    <x v="0"/>
  </r>
  <r>
    <x v="0"/>
    <x v="0"/>
    <x v="3"/>
    <x v="2"/>
    <x v="0"/>
    <x v="0"/>
    <x v="14"/>
    <x v="10"/>
    <x v="0"/>
    <x v="1"/>
    <n v="16"/>
    <n v="888"/>
    <s v="nan"/>
    <n v="0.51644651011089304"/>
    <n v="0.17979452054794501"/>
    <n v="0.61695062190593797"/>
    <n v="5.2217004135979197"/>
    <n v="5.1085864994562202"/>
    <n v="6.3789427659705904"/>
    <m/>
    <m/>
    <m/>
    <m/>
    <m/>
    <m/>
    <x v="0"/>
  </r>
  <r>
    <x v="0"/>
    <x v="0"/>
    <x v="3"/>
    <x v="2"/>
    <x v="0"/>
    <x v="0"/>
    <x v="14"/>
    <x v="10"/>
    <x v="0"/>
    <x v="0"/>
    <n v="17"/>
    <n v="877"/>
    <n v="99.311627801531898"/>
    <n v="0.51033807215915705"/>
    <n v="0.18747405250038399"/>
    <n v="0.880024470246909"/>
    <n v="5.6141481310511399"/>
    <n v="5.6980265955913003"/>
    <n v="4.337331504162"/>
    <m/>
    <m/>
    <m/>
    <m/>
    <m/>
    <m/>
    <x v="0"/>
  </r>
  <r>
    <x v="0"/>
    <x v="0"/>
    <x v="3"/>
    <x v="2"/>
    <x v="0"/>
    <x v="0"/>
    <x v="14"/>
    <x v="10"/>
    <x v="0"/>
    <x v="1"/>
    <n v="17"/>
    <n v="877"/>
    <s v="nan"/>
    <n v="0.50981735159817299"/>
    <n v="0.17408675799086701"/>
    <n v="0.62252078920662701"/>
    <n v="5.3125922297097397"/>
    <n v="5.1419122173503196"/>
    <n v="7.9107213067365203"/>
    <m/>
    <m/>
    <m/>
    <m/>
    <m/>
    <m/>
    <x v="0"/>
  </r>
  <r>
    <x v="0"/>
    <x v="0"/>
    <x v="3"/>
    <x v="2"/>
    <x v="0"/>
    <x v="0"/>
    <x v="14"/>
    <x v="10"/>
    <x v="0"/>
    <x v="0"/>
    <n v="18"/>
    <n v="876"/>
    <n v="101.22111207835999"/>
    <n v="0.51021429780858596"/>
    <n v="0.19097791136044101"/>
    <n v="0.87782551899353001"/>
    <n v="5.6672917580037803"/>
    <n v="5.7423241046023898"/>
    <n v="4.7464402315663303"/>
    <m/>
    <m/>
    <m/>
    <m/>
    <m/>
    <m/>
    <x v="0"/>
  </r>
  <r>
    <x v="0"/>
    <x v="0"/>
    <x v="3"/>
    <x v="2"/>
    <x v="0"/>
    <x v="0"/>
    <x v="14"/>
    <x v="10"/>
    <x v="0"/>
    <x v="1"/>
    <n v="18"/>
    <n v="876"/>
    <s v="nan"/>
    <n v="0.51137747336377404"/>
    <n v="0.179223744292237"/>
    <n v="0.618360102655098"/>
    <n v="5.2532999181798603"/>
    <n v="5.1196071734520903"/>
    <n v="6.8940745125660996"/>
    <m/>
    <m/>
    <m/>
    <m/>
    <m/>
    <m/>
    <x v="0"/>
  </r>
  <r>
    <x v="0"/>
    <x v="0"/>
    <x v="3"/>
    <x v="2"/>
    <x v="0"/>
    <x v="0"/>
    <x v="14"/>
    <x v="10"/>
    <x v="0"/>
    <x v="0"/>
    <n v="19"/>
    <n v="890"/>
    <n v="100.847350692937"/>
    <n v="0.518150425744345"/>
    <n v="0.190173306881045"/>
    <n v="0.87517840616056797"/>
    <n v="5.6880333943826802"/>
    <n v="5.8871415122031703"/>
    <n v="3.4646594120539"/>
    <m/>
    <m/>
    <m/>
    <m/>
    <m/>
    <m/>
    <x v="0"/>
  </r>
  <r>
    <x v="0"/>
    <x v="0"/>
    <x v="3"/>
    <x v="2"/>
    <x v="0"/>
    <x v="0"/>
    <x v="14"/>
    <x v="10"/>
    <x v="0"/>
    <x v="1"/>
    <n v="19"/>
    <n v="890"/>
    <s v="nan"/>
    <n v="0.51576429658621403"/>
    <n v="0.176369863013698"/>
    <n v="0.617720391297928"/>
    <n v="5.3253927457984904"/>
    <n v="5.3598532330683097"/>
    <n v="4.9405839712855002"/>
    <m/>
    <m/>
    <m/>
    <m/>
    <m/>
    <m/>
    <x v="0"/>
  </r>
  <r>
    <x v="0"/>
    <x v="0"/>
    <x v="3"/>
    <x v="2"/>
    <x v="0"/>
    <x v="0"/>
    <x v="14"/>
    <x v="10"/>
    <x v="0"/>
    <x v="0"/>
    <n v="20"/>
    <n v="875"/>
    <n v="98.609711076575707"/>
    <n v="0.50714324549701695"/>
    <n v="0.18596194743646"/>
    <n v="0.88032810004449003"/>
    <n v="5.6299201291563898"/>
    <n v="5.8421517480085896"/>
    <n v="4.21131930840746"/>
    <m/>
    <m/>
    <m/>
    <m/>
    <m/>
    <m/>
    <x v="0"/>
  </r>
  <r>
    <x v="0"/>
    <x v="0"/>
    <x v="3"/>
    <x v="2"/>
    <x v="0"/>
    <x v="0"/>
    <x v="14"/>
    <x v="10"/>
    <x v="0"/>
    <x v="1"/>
    <n v="20"/>
    <n v="875"/>
    <s v="nan"/>
    <n v="0.50845564253098496"/>
    <n v="0.178652968036529"/>
    <n v="0.62024410060017199"/>
    <n v="5.5278535467502001"/>
    <n v="5.62916240497142"/>
    <n v="4.8506838102188503"/>
    <m/>
    <m/>
    <m/>
    <m/>
    <m/>
    <m/>
    <x v="0"/>
  </r>
  <r>
    <x v="0"/>
    <x v="0"/>
    <x v="3"/>
    <x v="2"/>
    <x v="0"/>
    <x v="0"/>
    <x v="14"/>
    <x v="10"/>
    <x v="0"/>
    <x v="0"/>
    <n v="21"/>
    <n v="890"/>
    <n v="90.2012816279818"/>
    <n v="0.50434734404850101"/>
    <n v="0.16985096387746301"/>
    <n v="0.88028548574588095"/>
    <n v="5.4721238013339404"/>
    <n v="5.5736221328382696"/>
    <n v="4.7503578884142401"/>
    <m/>
    <m/>
    <m/>
    <m/>
    <m/>
    <m/>
    <x v="0"/>
  </r>
  <r>
    <x v="0"/>
    <x v="0"/>
    <x v="3"/>
    <x v="2"/>
    <x v="0"/>
    <x v="0"/>
    <x v="14"/>
    <x v="10"/>
    <x v="0"/>
    <x v="1"/>
    <n v="21"/>
    <n v="890"/>
    <s v="nan"/>
    <n v="0.50227223309415003"/>
    <n v="0.15981735159817301"/>
    <n v="0.63121963275295201"/>
    <n v="5.3356308963911001"/>
    <n v="5.27812576348233"/>
    <n v="5.74455628596459"/>
    <m/>
    <m/>
    <m/>
    <m/>
    <m/>
    <m/>
    <x v="0"/>
  </r>
  <r>
    <x v="0"/>
    <x v="0"/>
    <x v="3"/>
    <x v="2"/>
    <x v="0"/>
    <x v="0"/>
    <x v="14"/>
    <x v="10"/>
    <x v="0"/>
    <x v="0"/>
    <n v="22"/>
    <n v="874"/>
    <n v="95.613674310266404"/>
    <n v="0.50223765938656395"/>
    <n v="0.18044470064302101"/>
    <n v="0.879343937940955"/>
    <n v="5.51934325509733"/>
    <n v="5.6679953450188201"/>
    <n v="3.6949766969700399"/>
    <m/>
    <m/>
    <m/>
    <m/>
    <m/>
    <m/>
    <x v="0"/>
  </r>
  <r>
    <x v="0"/>
    <x v="0"/>
    <x v="3"/>
    <x v="2"/>
    <x v="0"/>
    <x v="0"/>
    <x v="14"/>
    <x v="10"/>
    <x v="0"/>
    <x v="1"/>
    <n v="22"/>
    <n v="874"/>
    <s v="nan"/>
    <n v="0.50174494455316299"/>
    <n v="0.16894977168949701"/>
    <n v="0.62818278731882804"/>
    <n v="5.2186527292920699"/>
    <n v="5.3201875780087002"/>
    <n v="3.9725432223152501"/>
    <m/>
    <m/>
    <m/>
    <m/>
    <m/>
    <m/>
    <x v="0"/>
  </r>
  <r>
    <x v="0"/>
    <x v="0"/>
    <x v="3"/>
    <x v="2"/>
    <x v="0"/>
    <x v="0"/>
    <x v="14"/>
    <x v="10"/>
    <x v="0"/>
    <x v="0"/>
    <n v="23"/>
    <n v="884"/>
    <n v="94.522699763592698"/>
    <n v="0.50859734574477999"/>
    <n v="0.178064703269771"/>
    <n v="0.88419436313338795"/>
    <n v="5.5220071565682396"/>
    <n v="5.7169696884112398"/>
    <n v="4.3615158955979396"/>
    <m/>
    <m/>
    <m/>
    <m/>
    <m/>
    <m/>
    <x v="0"/>
  </r>
  <r>
    <x v="0"/>
    <x v="0"/>
    <x v="3"/>
    <x v="2"/>
    <x v="0"/>
    <x v="0"/>
    <x v="14"/>
    <x v="10"/>
    <x v="0"/>
    <x v="1"/>
    <n v="23"/>
    <n v="884"/>
    <s v="nan"/>
    <n v="0.50375081539465005"/>
    <n v="0.161529680365296"/>
    <n v="0.63196156083806199"/>
    <n v="4.9009921856140402"/>
    <n v="4.95792212876436"/>
    <n v="4.56212347638591"/>
    <m/>
    <m/>
    <m/>
    <m/>
    <m/>
    <m/>
    <x v="0"/>
  </r>
  <r>
    <x v="0"/>
    <x v="0"/>
    <x v="3"/>
    <x v="2"/>
    <x v="0"/>
    <x v="0"/>
    <x v="14"/>
    <x v="10"/>
    <x v="0"/>
    <x v="0"/>
    <n v="24"/>
    <n v="883"/>
    <n v="97.757495652234496"/>
    <n v="0.51124825616356995"/>
    <n v="0.18429075060713501"/>
    <n v="0.87977242378865395"/>
    <n v="5.6243615526631698"/>
    <n v="5.64225122021125"/>
    <n v="5.4556875443526698"/>
    <m/>
    <m/>
    <m/>
    <m/>
    <m/>
    <m/>
    <x v="0"/>
  </r>
  <r>
    <x v="0"/>
    <x v="0"/>
    <x v="3"/>
    <x v="2"/>
    <x v="0"/>
    <x v="0"/>
    <x v="14"/>
    <x v="10"/>
    <x v="0"/>
    <x v="1"/>
    <n v="24"/>
    <n v="883"/>
    <s v="nan"/>
    <n v="0.50603392041748196"/>
    <n v="0.16609589041095801"/>
    <n v="0.62631483050088899"/>
    <n v="5.2307800359725301"/>
    <n v="5.3755090208685896"/>
    <n v="3.8661924640954002"/>
    <m/>
    <m/>
    <m/>
    <m/>
    <m/>
    <m/>
    <x v="0"/>
  </r>
  <r>
    <x v="0"/>
    <x v="0"/>
    <x v="3"/>
    <x v="2"/>
    <x v="0"/>
    <x v="0"/>
    <x v="14"/>
    <x v="10"/>
    <x v="0"/>
    <x v="0"/>
    <n v="25"/>
    <n v="886"/>
    <n v="94.179066115123206"/>
    <n v="0.50802430110521302"/>
    <n v="0.17742524693608799"/>
    <n v="0.88335914546843597"/>
    <n v="5.5581578303086303"/>
    <n v="5.7791940491617204"/>
    <n v="4.1656296515341902"/>
    <m/>
    <m/>
    <m/>
    <m/>
    <m/>
    <m/>
    <x v="0"/>
  </r>
  <r>
    <x v="0"/>
    <x v="0"/>
    <x v="3"/>
    <x v="2"/>
    <x v="0"/>
    <x v="0"/>
    <x v="14"/>
    <x v="10"/>
    <x v="0"/>
    <x v="1"/>
    <n v="25"/>
    <n v="886"/>
    <s v="nan"/>
    <n v="0.50232387475538098"/>
    <n v="0.161529680365296"/>
    <n v="0.63121179233716496"/>
    <n v="5.2865070512151302"/>
    <n v="5.42197899952569"/>
    <n v="4.4330337768586103"/>
    <m/>
    <m/>
    <m/>
    <m/>
    <m/>
    <m/>
    <x v="0"/>
  </r>
  <r>
    <x v="0"/>
    <x v="0"/>
    <x v="3"/>
    <x v="2"/>
    <x v="0"/>
    <x v="0"/>
    <x v="14"/>
    <x v="10"/>
    <x v="0"/>
    <x v="0"/>
    <n v="26"/>
    <n v="883"/>
    <n v="96.498466465847699"/>
    <n v="0.508828174185737"/>
    <n v="0.18183158221370599"/>
    <n v="0.87956501435724899"/>
    <n v="5.5862706855737603"/>
    <n v="5.7237724387045104"/>
    <n v="4.3854220415652199"/>
    <m/>
    <m/>
    <m/>
    <m/>
    <m/>
    <m/>
    <x v="0"/>
  </r>
  <r>
    <x v="0"/>
    <x v="0"/>
    <x v="3"/>
    <x v="2"/>
    <x v="0"/>
    <x v="0"/>
    <x v="14"/>
    <x v="10"/>
    <x v="0"/>
    <x v="1"/>
    <n v="26"/>
    <n v="883"/>
    <s v="nan"/>
    <n v="0.51006196999347597"/>
    <n v="0.17579908675799"/>
    <n v="0.62029227706036605"/>
    <n v="5.5964845540048902"/>
    <n v="5.8178643578912501"/>
    <n v="3.6631009333973399"/>
    <m/>
    <m/>
    <m/>
    <m/>
    <m/>
    <m/>
    <x v="0"/>
  </r>
  <r>
    <x v="0"/>
    <x v="0"/>
    <x v="3"/>
    <x v="2"/>
    <x v="0"/>
    <x v="0"/>
    <x v="14"/>
    <x v="10"/>
    <x v="0"/>
    <x v="0"/>
    <n v="27"/>
    <n v="884"/>
    <n v="91.455267912269093"/>
    <n v="0.50353710031981302"/>
    <n v="0.17231062103563899"/>
    <n v="0.88036356084136003"/>
    <n v="5.4835989357617496"/>
    <n v="5.69162427776938"/>
    <n v="4.1730392811137298"/>
    <m/>
    <m/>
    <m/>
    <m/>
    <m/>
    <m/>
    <x v="0"/>
  </r>
  <r>
    <x v="0"/>
    <x v="0"/>
    <x v="3"/>
    <x v="2"/>
    <x v="0"/>
    <x v="0"/>
    <x v="14"/>
    <x v="10"/>
    <x v="0"/>
    <x v="1"/>
    <n v="27"/>
    <n v="884"/>
    <s v="nan"/>
    <n v="0.50116329636877499"/>
    <n v="0.164383561643835"/>
    <n v="0.63196156083806199"/>
    <n v="5.0602455761595397"/>
    <n v="5.1918831472887899"/>
    <n v="4.2309288780452903"/>
    <m/>
    <m/>
    <m/>
    <m/>
    <m/>
    <m/>
    <x v="0"/>
  </r>
  <r>
    <x v="0"/>
    <x v="0"/>
    <x v="3"/>
    <x v="2"/>
    <x v="0"/>
    <x v="0"/>
    <x v="14"/>
    <x v="10"/>
    <x v="0"/>
    <x v="0"/>
    <n v="28"/>
    <n v="875"/>
    <n v="103.271388052669"/>
    <n v="0.51173242691282494"/>
    <n v="0.19503878938424199"/>
    <n v="0.87949863574667098"/>
    <n v="5.68817448227583"/>
    <n v="5.8312982860454996"/>
    <n v="3.9316550723753201"/>
    <m/>
    <m/>
    <m/>
    <m/>
    <m/>
    <m/>
    <x v="0"/>
  </r>
  <r>
    <x v="0"/>
    <x v="0"/>
    <x v="3"/>
    <x v="2"/>
    <x v="0"/>
    <x v="0"/>
    <x v="14"/>
    <x v="10"/>
    <x v="0"/>
    <x v="1"/>
    <n v="28"/>
    <n v="875"/>
    <s v="nan"/>
    <n v="0.50441943900847996"/>
    <n v="0.18036529680365199"/>
    <n v="0.62326862773650105"/>
    <n v="5.3379967097758803"/>
    <n v="5.5165420529025404"/>
    <n v="3.14675840776684"/>
    <m/>
    <m/>
    <m/>
    <m/>
    <m/>
    <m/>
    <x v="0"/>
  </r>
  <r>
    <x v="0"/>
    <x v="0"/>
    <x v="3"/>
    <x v="2"/>
    <x v="0"/>
    <x v="0"/>
    <x v="14"/>
    <x v="10"/>
    <x v="0"/>
    <x v="0"/>
    <n v="29"/>
    <n v="874"/>
    <n v="98.839536991734406"/>
    <n v="0.50622013243737995"/>
    <n v="0.18643698960084401"/>
    <n v="0.88098467895906696"/>
    <n v="5.6414330960771704"/>
    <n v="5.68752387636997"/>
    <n v="5.2389069481867496"/>
    <m/>
    <m/>
    <m/>
    <m/>
    <m/>
    <m/>
    <x v="0"/>
  </r>
  <r>
    <x v="0"/>
    <x v="0"/>
    <x v="3"/>
    <x v="2"/>
    <x v="0"/>
    <x v="0"/>
    <x v="14"/>
    <x v="10"/>
    <x v="0"/>
    <x v="1"/>
    <n v="29"/>
    <n v="874"/>
    <s v="nan"/>
    <n v="0.50505272885409802"/>
    <n v="0.17751141552511401"/>
    <n v="0.62364349273416197"/>
    <n v="5.3030764594213302"/>
    <n v="5.4083269928205704"/>
    <n v="4.3838884677346703"/>
    <m/>
    <m/>
    <m/>
    <m/>
    <m/>
    <m/>
    <x v="0"/>
  </r>
  <r>
    <x v="0"/>
    <x v="0"/>
    <x v="3"/>
    <x v="2"/>
    <x v="0"/>
    <x v="0"/>
    <x v="14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5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5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6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6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7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7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8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8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9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9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1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1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1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1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1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1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1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1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1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1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15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15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16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16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17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17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18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18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19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19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2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2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2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2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2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2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2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2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2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2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25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25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26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26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27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27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28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28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0"/>
    <x v="0"/>
    <x v="3"/>
    <x v="2"/>
    <x v="0"/>
    <x v="0"/>
    <x v="14"/>
    <x v="0"/>
    <x v="0"/>
    <x v="0"/>
    <n v="29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</r>
  <r>
    <x v="0"/>
    <x v="0"/>
    <x v="3"/>
    <x v="2"/>
    <x v="0"/>
    <x v="0"/>
    <x v="14"/>
    <x v="0"/>
    <x v="0"/>
    <x v="1"/>
    <n v="29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</r>
  <r>
    <x v="2"/>
    <x v="2"/>
    <x v="2"/>
    <x v="15"/>
    <x v="0"/>
    <x v="0"/>
    <x v="2"/>
    <x v="1"/>
    <x v="0"/>
    <x v="0"/>
    <n v="0"/>
    <n v="2706"/>
    <n v="132.27535146783299"/>
    <n v="0.37659736964891399"/>
    <n v="7.2953510916397193E-2"/>
    <n v="0.93940196178829904"/>
    <n v="6.4707477414954999"/>
    <s v="nan"/>
    <n v="6.4707477414954999"/>
    <m/>
    <m/>
    <m/>
    <m/>
    <m/>
    <m/>
    <x v="2"/>
  </r>
  <r>
    <x v="2"/>
    <x v="2"/>
    <x v="2"/>
    <x v="15"/>
    <x v="0"/>
    <x v="0"/>
    <x v="2"/>
    <x v="1"/>
    <x v="0"/>
    <x v="1"/>
    <n v="0"/>
    <n v="2706"/>
    <s v="nan"/>
    <n v="0.34685119047619001"/>
    <n v="3.15E-2"/>
    <n v="0.78705623388954105"/>
    <n v="5.4805727796617996"/>
    <s v="nan"/>
    <n v="5.4805727796617996"/>
    <m/>
    <m/>
    <m/>
    <m/>
    <m/>
    <m/>
    <x v="2"/>
  </r>
  <r>
    <x v="2"/>
    <x v="2"/>
    <x v="2"/>
    <x v="15"/>
    <x v="0"/>
    <x v="0"/>
    <x v="2"/>
    <x v="1"/>
    <x v="0"/>
    <x v="0"/>
    <n v="1"/>
    <n v="2709"/>
    <n v="135.467081862925"/>
    <n v="0.378724823489481"/>
    <n v="7.4660807302070906E-2"/>
    <n v="0.93978997547921395"/>
    <n v="6.49474891101588"/>
    <s v="nan"/>
    <n v="6.49474891101588"/>
    <m/>
    <m/>
    <m/>
    <m/>
    <m/>
    <m/>
    <x v="2"/>
  </r>
  <r>
    <x v="2"/>
    <x v="2"/>
    <x v="2"/>
    <x v="15"/>
    <x v="0"/>
    <x v="0"/>
    <x v="2"/>
    <x v="1"/>
    <x v="0"/>
    <x v="1"/>
    <n v="1"/>
    <n v="2709"/>
    <s v="nan"/>
    <n v="0.35020734126984099"/>
    <n v="3.6124999999999997E-2"/>
    <n v="0.78204361784180898"/>
    <n v="5.5688275739922402"/>
    <s v="nan"/>
    <n v="5.5688275739922402"/>
    <m/>
    <m/>
    <m/>
    <m/>
    <m/>
    <m/>
    <x v="2"/>
  </r>
  <r>
    <x v="7"/>
    <x v="7"/>
    <x v="14"/>
    <x v="15"/>
    <x v="0"/>
    <x v="0"/>
    <x v="4"/>
    <x v="1"/>
    <x v="0"/>
    <x v="0"/>
    <n v="0"/>
    <n v="7783"/>
    <n v="278.35263958458199"/>
    <n v="0.26299875616180501"/>
    <n v="4.58350363227868E-2"/>
    <n v="0.957131962728619"/>
    <n v="48.403698025533899"/>
    <s v="nan"/>
    <n v="48.403698025533899"/>
    <m/>
    <m/>
    <m/>
    <m/>
    <m/>
    <m/>
    <x v="7"/>
  </r>
  <r>
    <x v="7"/>
    <x v="7"/>
    <x v="14"/>
    <x v="15"/>
    <x v="0"/>
    <x v="0"/>
    <x v="4"/>
    <x v="1"/>
    <x v="0"/>
    <x v="1"/>
    <n v="0"/>
    <n v="7783"/>
    <s v="nan"/>
    <n v="0.229063105616063"/>
    <n v="4.4999999999999997E-3"/>
    <n v="0.87201648563117096"/>
    <n v="42.7750460342642"/>
    <s v="nan"/>
    <n v="42.7750460342642"/>
    <m/>
    <m/>
    <m/>
    <m/>
    <m/>
    <m/>
    <x v="7"/>
  </r>
  <r>
    <x v="7"/>
    <x v="7"/>
    <x v="14"/>
    <x v="15"/>
    <x v="0"/>
    <x v="0"/>
    <x v="4"/>
    <x v="1"/>
    <x v="0"/>
    <x v="0"/>
    <n v="1"/>
    <n v="7809"/>
    <n v="278.45097919646599"/>
    <n v="0.26480019373825098"/>
    <n v="4.5874579211724401E-2"/>
    <n v="0.95692159550823097"/>
    <n v="48.586944380443697"/>
    <s v="nan"/>
    <n v="48.586944380443697"/>
    <m/>
    <m/>
    <m/>
    <m/>
    <m/>
    <m/>
    <x v="7"/>
  </r>
  <r>
    <x v="7"/>
    <x v="7"/>
    <x v="14"/>
    <x v="15"/>
    <x v="0"/>
    <x v="0"/>
    <x v="4"/>
    <x v="1"/>
    <x v="0"/>
    <x v="1"/>
    <n v="1"/>
    <n v="7809"/>
    <s v="nan"/>
    <n v="0.23150018636046801"/>
    <n v="4.1666666666666597E-3"/>
    <n v="0.87083190694664403"/>
    <n v="42.8536177042972"/>
    <s v="nan"/>
    <n v="42.8536177042972"/>
    <m/>
    <m/>
    <m/>
    <m/>
    <m/>
    <m/>
    <x v="7"/>
  </r>
  <r>
    <x v="4"/>
    <x v="4"/>
    <x v="10"/>
    <x v="1"/>
    <x v="0"/>
    <x v="0"/>
    <x v="11"/>
    <x v="0"/>
    <x v="0"/>
    <x v="0"/>
    <n v="0"/>
    <n v="155"/>
    <n v="64"/>
    <n v="0.36774193548387002"/>
    <n v="0.39506172839506098"/>
    <n v="0.86863511893343703"/>
    <n v="11.7131470607063"/>
    <n v="11.7131470607063"/>
    <s v="nan"/>
    <m/>
    <m/>
    <m/>
    <m/>
    <m/>
    <m/>
    <x v="4"/>
  </r>
  <r>
    <x v="4"/>
    <x v="4"/>
    <x v="10"/>
    <x v="1"/>
    <x v="0"/>
    <x v="0"/>
    <x v="11"/>
    <x v="0"/>
    <x v="0"/>
    <x v="1"/>
    <n v="0"/>
    <n v="155"/>
    <s v="nan"/>
    <n v="0.37419354838709601"/>
    <n v="0.39462365591397802"/>
    <n v="0.57299331281654797"/>
    <n v="11.2179692315355"/>
    <n v="11.2179692315355"/>
    <s v="nan"/>
    <m/>
    <m/>
    <m/>
    <m/>
    <m/>
    <m/>
    <x v="4"/>
  </r>
  <r>
    <x v="4"/>
    <x v="4"/>
    <x v="10"/>
    <x v="2"/>
    <x v="0"/>
    <x v="0"/>
    <x v="11"/>
    <x v="0"/>
    <x v="0"/>
    <x v="0"/>
    <n v="0"/>
    <n v="186"/>
    <n v="55"/>
    <n v="0.42473118279569799"/>
    <n v="0.33950617283950602"/>
    <n v="0.84804782213436303"/>
    <n v="10.858159183899399"/>
    <n v="10.858159183899399"/>
    <s v="nan"/>
    <m/>
    <m/>
    <m/>
    <m/>
    <m/>
    <m/>
    <x v="4"/>
  </r>
  <r>
    <x v="4"/>
    <x v="4"/>
    <x v="10"/>
    <x v="2"/>
    <x v="0"/>
    <x v="0"/>
    <x v="11"/>
    <x v="0"/>
    <x v="0"/>
    <x v="1"/>
    <n v="0"/>
    <n v="186"/>
    <s v="nan"/>
    <n v="0.43010752688171999"/>
    <n v="0.33763440860214999"/>
    <n v="0.56733759148214202"/>
    <n v="10.277065295451701"/>
    <n v="10.277065295451701"/>
    <s v="nan"/>
    <m/>
    <m/>
    <m/>
    <m/>
    <m/>
    <m/>
    <x v="4"/>
  </r>
  <r>
    <x v="4"/>
    <x v="4"/>
    <x v="10"/>
    <x v="4"/>
    <x v="0"/>
    <x v="0"/>
    <x v="11"/>
    <x v="0"/>
    <x v="0"/>
    <x v="0"/>
    <n v="0"/>
    <n v="248"/>
    <n v="44.504023222192103"/>
    <n v="0.52580312074637103"/>
    <n v="0.27406897496975402"/>
    <n v="0.80277512678957197"/>
    <n v="10.0085403944272"/>
    <n v="10.0085403944272"/>
    <s v="nan"/>
    <m/>
    <m/>
    <m/>
    <m/>
    <m/>
    <m/>
    <x v="4"/>
  </r>
  <r>
    <x v="4"/>
    <x v="4"/>
    <x v="10"/>
    <x v="4"/>
    <x v="0"/>
    <x v="0"/>
    <x v="11"/>
    <x v="0"/>
    <x v="0"/>
    <x v="1"/>
    <n v="0"/>
    <n v="248"/>
    <s v="nan"/>
    <n v="0.52419354838709598"/>
    <n v="0.26559139784946201"/>
    <n v="0.53655330278789903"/>
    <n v="9.6781859046329206"/>
    <n v="9.6781859046329206"/>
    <s v="nan"/>
    <m/>
    <m/>
    <m/>
    <m/>
    <m/>
    <m/>
    <x v="4"/>
  </r>
  <r>
    <x v="4"/>
    <x v="4"/>
    <x v="10"/>
    <x v="5"/>
    <x v="0"/>
    <x v="0"/>
    <x v="11"/>
    <x v="0"/>
    <x v="0"/>
    <x v="0"/>
    <n v="0"/>
    <n v="310"/>
    <n v="35.379479177069797"/>
    <n v="0.590147801896036"/>
    <n v="0.21571492955414301"/>
    <n v="0.78635435250679298"/>
    <n v="9.6134622249031505"/>
    <n v="9.6134622249031505"/>
    <s v="nan"/>
    <m/>
    <m/>
    <m/>
    <m/>
    <m/>
    <m/>
    <x v="4"/>
  </r>
  <r>
    <x v="4"/>
    <x v="4"/>
    <x v="10"/>
    <x v="5"/>
    <x v="0"/>
    <x v="0"/>
    <x v="11"/>
    <x v="0"/>
    <x v="0"/>
    <x v="1"/>
    <n v="0"/>
    <n v="310"/>
    <s v="nan"/>
    <n v="0.57419354838709602"/>
    <n v="0.17526881720430099"/>
    <n v="0.53265377120176705"/>
    <n v="8.3923809647052199"/>
    <n v="8.3923809647052199"/>
    <s v="nan"/>
    <m/>
    <m/>
    <m/>
    <m/>
    <m/>
    <m/>
    <x v="4"/>
  </r>
  <r>
    <x v="4"/>
    <x v="4"/>
    <x v="10"/>
    <x v="6"/>
    <x v="0"/>
    <x v="0"/>
    <x v="11"/>
    <x v="0"/>
    <x v="0"/>
    <x v="0"/>
    <n v="0"/>
    <n v="372"/>
    <n v="28.0801090613576"/>
    <n v="0.63691374843583604"/>
    <n v="0.166246385297106"/>
    <n v="0.77217355223267004"/>
    <n v="9.3752047456270695"/>
    <n v="9.3752047456270695"/>
    <s v="nan"/>
    <m/>
    <m/>
    <m/>
    <m/>
    <m/>
    <m/>
    <x v="4"/>
  </r>
  <r>
    <x v="4"/>
    <x v="4"/>
    <x v="10"/>
    <x v="6"/>
    <x v="0"/>
    <x v="0"/>
    <x v="11"/>
    <x v="0"/>
    <x v="0"/>
    <x v="1"/>
    <n v="0"/>
    <n v="372"/>
    <s v="nan"/>
    <n v="0.61290322580645096"/>
    <n v="0.104301075268817"/>
    <n v="0.52712461159381596"/>
    <n v="7.3104395572833498"/>
    <n v="7.3104395572833498"/>
    <s v="nan"/>
    <m/>
    <m/>
    <m/>
    <m/>
    <m/>
    <m/>
    <x v="4"/>
  </r>
  <r>
    <x v="4"/>
    <x v="4"/>
    <x v="10"/>
    <x v="18"/>
    <x v="0"/>
    <x v="0"/>
    <x v="11"/>
    <x v="0"/>
    <x v="0"/>
    <x v="0"/>
    <n v="0"/>
    <n v="496"/>
    <n v="15.2659673206369"/>
    <n v="0.69892376956434898"/>
    <n v="7.8186356197022105E-2"/>
    <n v="0.80474189663388196"/>
    <n v="9.4433320811531996"/>
    <n v="9.4433320811531996"/>
    <s v="nan"/>
    <m/>
    <m/>
    <m/>
    <m/>
    <m/>
    <m/>
    <x v="4"/>
  </r>
  <r>
    <x v="4"/>
    <x v="4"/>
    <x v="10"/>
    <x v="18"/>
    <x v="0"/>
    <x v="0"/>
    <x v="11"/>
    <x v="0"/>
    <x v="0"/>
    <x v="1"/>
    <n v="0"/>
    <n v="496"/>
    <s v="nan"/>
    <n v="0.68145161290322498"/>
    <n v="2.25806451612903E-2"/>
    <n v="0.48934936290278702"/>
    <n v="6.3942691944884196"/>
    <n v="6.3942691944884196"/>
    <s v="nan"/>
    <m/>
    <m/>
    <m/>
    <m/>
    <m/>
    <m/>
    <x v="4"/>
  </r>
  <r>
    <x v="4"/>
    <x v="4"/>
    <x v="10"/>
    <x v="15"/>
    <x v="0"/>
    <x v="0"/>
    <x v="11"/>
    <x v="0"/>
    <x v="0"/>
    <x v="0"/>
    <n v="0"/>
    <n v="620"/>
    <n v="8.9071722655992396"/>
    <n v="0.748359048073168"/>
    <n v="3.6929690156570702E-2"/>
    <n v="0.84930710869882597"/>
    <n v="10.2306743375394"/>
    <n v="10.2306743375394"/>
    <s v="nan"/>
    <m/>
    <m/>
    <m/>
    <m/>
    <m/>
    <m/>
    <x v="4"/>
  </r>
  <r>
    <x v="4"/>
    <x v="4"/>
    <x v="10"/>
    <x v="15"/>
    <x v="0"/>
    <x v="0"/>
    <x v="11"/>
    <x v="0"/>
    <x v="0"/>
    <x v="1"/>
    <n v="0"/>
    <n v="620"/>
    <s v="nan"/>
    <n v="0.738709677419354"/>
    <n v="0"/>
    <n v="0.429967533761549"/>
    <n v="6.5778617223971398"/>
    <n v="6.5778617223971398"/>
    <s v="nan"/>
    <m/>
    <m/>
    <m/>
    <m/>
    <m/>
    <m/>
    <x v="4"/>
  </r>
  <r>
    <x v="4"/>
    <x v="4"/>
    <x v="10"/>
    <x v="19"/>
    <x v="0"/>
    <x v="0"/>
    <x v="11"/>
    <x v="0"/>
    <x v="0"/>
    <x v="0"/>
    <n v="0"/>
    <n v="744"/>
    <n v="7.0168804432316403"/>
    <n v="0.78777644240476397"/>
    <n v="2.5343661414472401E-2"/>
    <n v="0.87596796492833395"/>
    <n v="11.4716918197505"/>
    <n v="11.4716918197505"/>
    <s v="nan"/>
    <m/>
    <m/>
    <m/>
    <m/>
    <m/>
    <m/>
    <x v="4"/>
  </r>
  <r>
    <x v="4"/>
    <x v="4"/>
    <x v="10"/>
    <x v="19"/>
    <x v="0"/>
    <x v="0"/>
    <x v="11"/>
    <x v="0"/>
    <x v="0"/>
    <x v="1"/>
    <n v="0"/>
    <n v="744"/>
    <s v="nan"/>
    <n v="0.782258064516129"/>
    <n v="0"/>
    <n v="0.36989010182820298"/>
    <n v="7.3183612611077304"/>
    <n v="7.3183612611077304"/>
    <s v="nan"/>
    <m/>
    <m/>
    <m/>
    <m/>
    <m/>
    <m/>
    <x v="4"/>
  </r>
  <r>
    <x v="5"/>
    <x v="5"/>
    <x v="11"/>
    <x v="14"/>
    <x v="0"/>
    <x v="0"/>
    <x v="12"/>
    <x v="0"/>
    <x v="0"/>
    <x v="0"/>
    <n v="0"/>
    <n v="1809"/>
    <n v="622.79999999999995"/>
    <n v="0.32766769146970998"/>
    <n v="0.33863559209826299"/>
    <n v="0.91298277497018498"/>
    <n v="21.080365809596501"/>
    <n v="21.080365809596501"/>
    <s v="nan"/>
    <m/>
    <m/>
    <m/>
    <m/>
    <m/>
    <m/>
    <x v="5"/>
  </r>
  <r>
    <x v="5"/>
    <x v="5"/>
    <x v="11"/>
    <x v="14"/>
    <x v="0"/>
    <x v="0"/>
    <x v="12"/>
    <x v="0"/>
    <x v="0"/>
    <x v="1"/>
    <n v="0"/>
    <n v="1809"/>
    <s v="nan"/>
    <n v="0.33001658374792697"/>
    <n v="0.33869541182974"/>
    <n v="0.65948068945985505"/>
    <n v="21.2964671038246"/>
    <n v="21.2964671038246"/>
    <s v="nan"/>
    <m/>
    <m/>
    <m/>
    <m/>
    <m/>
    <m/>
    <x v="5"/>
  </r>
  <r>
    <x v="5"/>
    <x v="5"/>
    <x v="11"/>
    <x v="6"/>
    <x v="0"/>
    <x v="0"/>
    <x v="12"/>
    <x v="0"/>
    <x v="0"/>
    <x v="0"/>
    <n v="0"/>
    <n v="2412"/>
    <n v="452.38999384431702"/>
    <n v="0.42505404616947101"/>
    <n v="0.24591101650938799"/>
    <n v="0.88904214266327297"/>
    <n v="18.2136097874683"/>
    <n v="18.2136097874683"/>
    <s v="nan"/>
    <m/>
    <m/>
    <m/>
    <m/>
    <m/>
    <m/>
    <x v="5"/>
  </r>
  <r>
    <x v="5"/>
    <x v="5"/>
    <x v="11"/>
    <x v="6"/>
    <x v="0"/>
    <x v="0"/>
    <x v="12"/>
    <x v="0"/>
    <x v="0"/>
    <x v="1"/>
    <n v="0"/>
    <n v="2412"/>
    <s v="nan"/>
    <n v="0.41915422885572101"/>
    <n v="0.23631840796019901"/>
    <n v="0.65952387044366401"/>
    <n v="17.3716546932089"/>
    <n v="17.3716546932089"/>
    <s v="nan"/>
    <m/>
    <m/>
    <m/>
    <m/>
    <m/>
    <m/>
    <x v="5"/>
  </r>
  <r>
    <x v="5"/>
    <x v="5"/>
    <x v="11"/>
    <x v="8"/>
    <x v="0"/>
    <x v="0"/>
    <x v="12"/>
    <x v="0"/>
    <x v="0"/>
    <x v="0"/>
    <n v="0"/>
    <n v="3015"/>
    <n v="357.90895638568497"/>
    <n v="0.50851596987016701"/>
    <n v="0.19422275647555901"/>
    <n v="0.87116737924704801"/>
    <n v="17.030767820950999"/>
    <n v="17.030767820950999"/>
    <s v="nan"/>
    <m/>
    <m/>
    <m/>
    <m/>
    <m/>
    <m/>
    <x v="5"/>
  </r>
  <r>
    <x v="5"/>
    <x v="5"/>
    <x v="11"/>
    <x v="8"/>
    <x v="0"/>
    <x v="0"/>
    <x v="12"/>
    <x v="0"/>
    <x v="0"/>
    <x v="1"/>
    <n v="0"/>
    <n v="3015"/>
    <s v="nan"/>
    <n v="0.49386401326699803"/>
    <n v="0.16721945826423401"/>
    <n v="0.64163446877735397"/>
    <n v="15.466649054091199"/>
    <n v="15.466649054091199"/>
    <s v="nan"/>
    <m/>
    <m/>
    <m/>
    <m/>
    <m/>
    <m/>
    <x v="5"/>
  </r>
  <r>
    <x v="5"/>
    <x v="5"/>
    <x v="11"/>
    <x v="15"/>
    <x v="0"/>
    <x v="0"/>
    <x v="12"/>
    <x v="0"/>
    <x v="0"/>
    <x v="0"/>
    <n v="0"/>
    <n v="4020"/>
    <n v="261.67026213873601"/>
    <n v="0.607136031986656"/>
    <n v="0.14121090189579"/>
    <n v="0.85523975122342999"/>
    <n v="16.247154567025898"/>
    <n v="16.247154567025898"/>
    <s v="nan"/>
    <m/>
    <m/>
    <m/>
    <m/>
    <m/>
    <m/>
    <x v="5"/>
  </r>
  <r>
    <x v="5"/>
    <x v="5"/>
    <x v="11"/>
    <x v="15"/>
    <x v="0"/>
    <x v="0"/>
    <x v="12"/>
    <x v="0"/>
    <x v="0"/>
    <x v="1"/>
    <n v="0"/>
    <n v="4020"/>
    <s v="nan"/>
    <n v="0.58184079601990002"/>
    <n v="8.4798231066887705E-2"/>
    <n v="0.61076547587401797"/>
    <n v="13.0759702777155"/>
    <n v="13.0759702777155"/>
    <s v="nan"/>
    <m/>
    <m/>
    <m/>
    <m/>
    <m/>
    <m/>
    <x v="5"/>
  </r>
  <r>
    <x v="5"/>
    <x v="5"/>
    <x v="11"/>
    <x v="11"/>
    <x v="0"/>
    <x v="0"/>
    <x v="12"/>
    <x v="0"/>
    <x v="0"/>
    <x v="0"/>
    <n v="0"/>
    <n v="5025"/>
    <n v="196.20890872640501"/>
    <n v="0.67238724032249098"/>
    <n v="0.104810159119368"/>
    <n v="0.854747452622033"/>
    <n v="15.991151695188799"/>
    <n v="15.991151695188799"/>
    <s v="nan"/>
    <m/>
    <m/>
    <m/>
    <m/>
    <m/>
    <m/>
    <x v="5"/>
  </r>
  <r>
    <x v="5"/>
    <x v="5"/>
    <x v="11"/>
    <x v="11"/>
    <x v="0"/>
    <x v="0"/>
    <x v="12"/>
    <x v="0"/>
    <x v="0"/>
    <x v="1"/>
    <n v="0"/>
    <n v="5025"/>
    <s v="nan"/>
    <n v="0.64796019900497503"/>
    <n v="3.8087341072415598E-2"/>
    <n v="0.57331684986438702"/>
    <n v="11.7435421802753"/>
    <n v="11.7435421802753"/>
    <s v="nan"/>
    <m/>
    <m/>
    <m/>
    <m/>
    <m/>
    <m/>
    <x v="5"/>
  </r>
  <r>
    <x v="6"/>
    <x v="6"/>
    <x v="12"/>
    <x v="6"/>
    <x v="0"/>
    <x v="0"/>
    <x v="6"/>
    <x v="0"/>
    <x v="0"/>
    <x v="0"/>
    <n v="0"/>
    <n v="3600"/>
    <n v="1095.4000000000001"/>
    <n v="0.30426471026358598"/>
    <n v="0.30426471026358598"/>
    <n v="0.92164225729194904"/>
    <n v="26.052557464405901"/>
    <n v="26.052557464405901"/>
    <s v="nan"/>
    <m/>
    <m/>
    <m/>
    <m/>
    <m/>
    <m/>
    <x v="6"/>
  </r>
  <r>
    <x v="6"/>
    <x v="6"/>
    <x v="12"/>
    <x v="6"/>
    <x v="0"/>
    <x v="0"/>
    <x v="6"/>
    <x v="0"/>
    <x v="0"/>
    <x v="1"/>
    <n v="0"/>
    <n v="3600"/>
    <s v="nan"/>
    <n v="0.30388888888888799"/>
    <n v="0.30388888888888799"/>
    <n v="0.69305182699475398"/>
    <n v="25.9544046558361"/>
    <n v="25.9544046558361"/>
    <s v="nan"/>
    <m/>
    <m/>
    <m/>
    <m/>
    <m/>
    <m/>
    <x v="6"/>
  </r>
  <r>
    <x v="6"/>
    <x v="6"/>
    <x v="12"/>
    <x v="8"/>
    <x v="0"/>
    <x v="0"/>
    <x v="6"/>
    <x v="0"/>
    <x v="0"/>
    <x v="0"/>
    <n v="0"/>
    <n v="4500"/>
    <n v="780.72537519143702"/>
    <n v="0.37346460089132399"/>
    <n v="0.21683075111415501"/>
    <n v="0.90506533654632904"/>
    <n v="23.1176699521227"/>
    <n v="23.1176699521227"/>
    <s v="nan"/>
    <m/>
    <m/>
    <m/>
    <m/>
    <m/>
    <m/>
    <x v="6"/>
  </r>
  <r>
    <x v="6"/>
    <x v="6"/>
    <x v="12"/>
    <x v="8"/>
    <x v="0"/>
    <x v="0"/>
    <x v="6"/>
    <x v="0"/>
    <x v="0"/>
    <x v="1"/>
    <n v="0"/>
    <n v="4500"/>
    <s v="nan"/>
    <n v="0.37133333333333302"/>
    <n v="0.21416666666666601"/>
    <n v="0.69957209335093595"/>
    <n v="22.481283743473099"/>
    <n v="22.481283743473099"/>
    <s v="nan"/>
    <m/>
    <m/>
    <m/>
    <m/>
    <m/>
    <m/>
    <x v="6"/>
  </r>
  <r>
    <x v="6"/>
    <x v="6"/>
    <x v="12"/>
    <x v="15"/>
    <x v="0"/>
    <x v="0"/>
    <x v="6"/>
    <x v="0"/>
    <x v="0"/>
    <x v="0"/>
    <n v="0"/>
    <n v="6000"/>
    <n v="462.13573034282001"/>
    <n v="0.47686532351404398"/>
    <n v="0.128108872523407"/>
    <n v="0.89040826172824605"/>
    <n v="20.8584919959677"/>
    <n v="20.8584919959677"/>
    <s v="nan"/>
    <m/>
    <m/>
    <m/>
    <m/>
    <m/>
    <m/>
    <x v="6"/>
  </r>
  <r>
    <x v="6"/>
    <x v="6"/>
    <x v="12"/>
    <x v="15"/>
    <x v="0"/>
    <x v="0"/>
    <x v="6"/>
    <x v="0"/>
    <x v="0"/>
    <x v="1"/>
    <n v="0"/>
    <n v="6000"/>
    <s v="nan"/>
    <n v="0.46350000000000002"/>
    <n v="0.105833333333333"/>
    <n v="0.68891027435845098"/>
    <n v="18.326223570603702"/>
    <n v="18.326223570603702"/>
    <s v="nan"/>
    <m/>
    <m/>
    <m/>
    <m/>
    <m/>
    <m/>
    <x v="6"/>
  </r>
  <r>
    <x v="6"/>
    <x v="6"/>
    <x v="12"/>
    <x v="11"/>
    <x v="0"/>
    <x v="0"/>
    <x v="6"/>
    <x v="0"/>
    <x v="0"/>
    <x v="0"/>
    <n v="0"/>
    <n v="7500"/>
    <n v="293.58642453906901"/>
    <n v="0.55883666200917403"/>
    <n v="8.0909712519113802E-2"/>
    <n v="0.88343167122085398"/>
    <n v="20.193496059594501"/>
    <n v="20.193496059594501"/>
    <s v="nan"/>
    <m/>
    <m/>
    <m/>
    <m/>
    <m/>
    <m/>
    <x v="6"/>
  </r>
  <r>
    <x v="6"/>
    <x v="6"/>
    <x v="12"/>
    <x v="11"/>
    <x v="0"/>
    <x v="0"/>
    <x v="6"/>
    <x v="0"/>
    <x v="0"/>
    <x v="1"/>
    <n v="0"/>
    <n v="7500"/>
    <s v="nan"/>
    <n v="0.53893333333333304"/>
    <n v="3.94444444444444E-2"/>
    <n v="0.66127721435411502"/>
    <n v="15.9675754971899"/>
    <n v="15.9675754971899"/>
    <s v="nan"/>
    <m/>
    <m/>
    <m/>
    <m/>
    <m/>
    <m/>
    <x v="6"/>
  </r>
  <r>
    <x v="6"/>
    <x v="6"/>
    <x v="12"/>
    <x v="12"/>
    <x v="0"/>
    <x v="0"/>
    <x v="6"/>
    <x v="0"/>
    <x v="0"/>
    <x v="0"/>
    <n v="0"/>
    <n v="9000"/>
    <n v="225.453055376772"/>
    <n v="0.62468748703481602"/>
    <n v="6.1718717587042303E-2"/>
    <n v="0.88911688864096705"/>
    <n v="20.348211910417799"/>
    <n v="20.348211910417799"/>
    <s v="nan"/>
    <m/>
    <m/>
    <m/>
    <m/>
    <m/>
    <m/>
    <x v="6"/>
  </r>
  <r>
    <x v="6"/>
    <x v="6"/>
    <x v="12"/>
    <x v="12"/>
    <x v="0"/>
    <x v="0"/>
    <x v="6"/>
    <x v="0"/>
    <x v="0"/>
    <x v="1"/>
    <n v="0"/>
    <n v="9000"/>
    <s v="nan"/>
    <n v="0.60611111111111104"/>
    <n v="1.5277777777777699E-2"/>
    <n v="0.61782779213682903"/>
    <n v="15.238685615550899"/>
    <n v="15.238685615550899"/>
    <s v="nan"/>
    <m/>
    <m/>
    <m/>
    <m/>
    <m/>
    <m/>
    <x v="6"/>
  </r>
  <r>
    <x v="7"/>
    <x v="7"/>
    <x v="14"/>
    <x v="12"/>
    <x v="0"/>
    <x v="0"/>
    <x v="4"/>
    <x v="0"/>
    <x v="0"/>
    <x v="0"/>
    <n v="0"/>
    <n v="6000"/>
    <n v="1664.4"/>
    <n v="0.27734819421257301"/>
    <n v="0.27734819421257301"/>
    <n v="0.92887199350178395"/>
    <n v="67.444466794978695"/>
    <n v="67.444466794978695"/>
    <s v="nan"/>
    <m/>
    <m/>
    <m/>
    <m/>
    <m/>
    <m/>
    <x v="7"/>
  </r>
  <r>
    <x v="7"/>
    <x v="7"/>
    <x v="14"/>
    <x v="12"/>
    <x v="0"/>
    <x v="0"/>
    <x v="4"/>
    <x v="0"/>
    <x v="0"/>
    <x v="1"/>
    <n v="0"/>
    <n v="6000"/>
    <s v="nan"/>
    <n v="0.27449999999999902"/>
    <n v="0.27449999999999902"/>
    <n v="0.72134090909090698"/>
    <n v="66.747344868293098"/>
    <n v="66.747344868293098"/>
    <s v="nan"/>
    <m/>
    <m/>
    <m/>
    <m/>
    <m/>
    <m/>
    <x v="7"/>
  </r>
  <r>
    <x v="7"/>
    <x v="7"/>
    <x v="14"/>
    <x v="16"/>
    <x v="0"/>
    <x v="0"/>
    <x v="4"/>
    <x v="0"/>
    <x v="0"/>
    <x v="0"/>
    <n v="0"/>
    <n v="7000"/>
    <n v="1266.7859307359299"/>
    <n v="0.32377090641913397"/>
    <n v="0.21106605748898899"/>
    <n v="0.91996428577945399"/>
    <n v="62.100482708767302"/>
    <n v="62.100482708767302"/>
    <s v="nan"/>
    <m/>
    <m/>
    <m/>
    <m/>
    <m/>
    <m/>
    <x v="7"/>
  </r>
  <r>
    <x v="7"/>
    <x v="7"/>
    <x v="14"/>
    <x v="16"/>
    <x v="0"/>
    <x v="0"/>
    <x v="4"/>
    <x v="0"/>
    <x v="0"/>
    <x v="1"/>
    <n v="0"/>
    <n v="7000"/>
    <s v="nan"/>
    <n v="0.32042857142857101"/>
    <n v="0.207166666666666"/>
    <n v="0.72969897928333405"/>
    <n v="60.020234746521602"/>
    <n v="60.020234746521602"/>
    <s v="nan"/>
    <m/>
    <m/>
    <m/>
    <m/>
    <m/>
    <m/>
    <x v="7"/>
  </r>
  <r>
    <x v="7"/>
    <x v="7"/>
    <x v="14"/>
    <x v="20"/>
    <x v="0"/>
    <x v="0"/>
    <x v="4"/>
    <x v="0"/>
    <x v="0"/>
    <x v="0"/>
    <n v="0"/>
    <n v="8000"/>
    <n v="974.80987160414395"/>
    <n v="0.371778400651265"/>
    <n v="0.16237120086835299"/>
    <n v="0.91092759139596702"/>
    <n v="58.482731546412403"/>
    <n v="58.482731546412403"/>
    <s v="nan"/>
    <m/>
    <m/>
    <m/>
    <m/>
    <m/>
    <m/>
    <x v="7"/>
  </r>
  <r>
    <x v="7"/>
    <x v="7"/>
    <x v="14"/>
    <x v="20"/>
    <x v="0"/>
    <x v="0"/>
    <x v="4"/>
    <x v="0"/>
    <x v="0"/>
    <x v="1"/>
    <n v="0"/>
    <n v="8000"/>
    <s v="nan"/>
    <n v="0.36725000000000002"/>
    <n v="0.15633333333333299"/>
    <n v="0.72604733066723803"/>
    <n v="55.580134818617701"/>
    <n v="55.580134818617701"/>
    <s v="nan"/>
    <m/>
    <m/>
    <m/>
    <m/>
    <m/>
    <m/>
    <x v="7"/>
  </r>
  <r>
    <x v="7"/>
    <x v="7"/>
    <x v="14"/>
    <x v="21"/>
    <x v="0"/>
    <x v="0"/>
    <x v="4"/>
    <x v="0"/>
    <x v="0"/>
    <x v="0"/>
    <n v="0"/>
    <n v="10000"/>
    <n v="585.55609270207594"/>
    <n v="0.45838030028070698"/>
    <n v="9.7300500467845399E-2"/>
    <n v="0.90076178800155304"/>
    <n v="54.4478946670949"/>
    <n v="54.4478946670949"/>
    <s v="nan"/>
    <m/>
    <m/>
    <m/>
    <m/>
    <m/>
    <m/>
    <x v="7"/>
  </r>
  <r>
    <x v="7"/>
    <x v="7"/>
    <x v="14"/>
    <x v="21"/>
    <x v="0"/>
    <x v="0"/>
    <x v="4"/>
    <x v="0"/>
    <x v="0"/>
    <x v="1"/>
    <n v="0"/>
    <n v="10000"/>
    <s v="nan"/>
    <n v="0.44940000000000002"/>
    <n v="8.23333333333333E-2"/>
    <n v="0.70560374505603296"/>
    <n v="49.372076899621398"/>
    <n v="49.372076899621398"/>
    <s v="nan"/>
    <m/>
    <m/>
    <m/>
    <m/>
    <m/>
    <m/>
    <x v="7"/>
  </r>
  <r>
    <x v="7"/>
    <x v="7"/>
    <x v="14"/>
    <x v="22"/>
    <x v="0"/>
    <x v="0"/>
    <x v="4"/>
    <x v="0"/>
    <x v="0"/>
    <x v="0"/>
    <n v="0"/>
    <n v="12000"/>
    <n v="385.29247004629298"/>
    <n v="0.53179305646602804"/>
    <n v="6.3586112932057307E-2"/>
    <n v="0.89486996884810899"/>
    <n v="53.248335162555001"/>
    <n v="53.248335162555001"/>
    <s v="nan"/>
    <m/>
    <m/>
    <m/>
    <m/>
    <m/>
    <m/>
    <x v="7"/>
  </r>
  <r>
    <x v="7"/>
    <x v="7"/>
    <x v="14"/>
    <x v="22"/>
    <x v="0"/>
    <x v="0"/>
    <x v="4"/>
    <x v="0"/>
    <x v="0"/>
    <x v="1"/>
    <n v="0"/>
    <n v="12000"/>
    <s v="nan"/>
    <n v="0.51908333333333301"/>
    <n v="3.8166666666666599E-2"/>
    <n v="0.674122708381095"/>
    <n v="45.773492865307801"/>
    <n v="45.773492865307801"/>
    <s v="nan"/>
    <m/>
    <m/>
    <m/>
    <m/>
    <m/>
    <m/>
    <x v="7"/>
  </r>
  <r>
    <x v="7"/>
    <x v="7"/>
    <x v="14"/>
    <x v="23"/>
    <x v="0"/>
    <x v="0"/>
    <x v="4"/>
    <x v="0"/>
    <x v="0"/>
    <x v="0"/>
    <n v="0"/>
    <n v="13000"/>
    <n v="343.84689937345303"/>
    <n v="0.56454045171092004"/>
    <n v="5.6504312040328401E-2"/>
    <n v="0.89512664140314802"/>
    <n v="53.444175899115798"/>
    <n v="53.444175899115798"/>
    <s v="nan"/>
    <m/>
    <m/>
    <m/>
    <m/>
    <m/>
    <m/>
    <x v="7"/>
  </r>
  <r>
    <x v="7"/>
    <x v="7"/>
    <x v="14"/>
    <x v="23"/>
    <x v="0"/>
    <x v="0"/>
    <x v="4"/>
    <x v="0"/>
    <x v="0"/>
    <x v="1"/>
    <n v="0"/>
    <n v="13000"/>
    <s v="nan"/>
    <n v="0.55084615384615299"/>
    <n v="2.6833333333333299E-2"/>
    <n v="0.65466331881703499"/>
    <n v="44.962969546772797"/>
    <n v="44.962969546772797"/>
    <s v="nan"/>
    <m/>
    <m/>
    <m/>
    <m/>
    <m/>
    <m/>
    <x v="7"/>
  </r>
  <r>
    <x v="7"/>
    <x v="7"/>
    <x v="14"/>
    <x v="24"/>
    <x v="0"/>
    <x v="0"/>
    <x v="4"/>
    <x v="0"/>
    <x v="0"/>
    <x v="0"/>
    <n v="0"/>
    <n v="16000"/>
    <n v="255.67518522889301"/>
    <n v="0.64055755574994699"/>
    <n v="4.1486815333192498E-2"/>
    <n v="0.90003337700418296"/>
    <n v="54.314107801261002"/>
    <n v="54.314107801261002"/>
    <s v="nan"/>
    <m/>
    <m/>
    <m/>
    <m/>
    <m/>
    <m/>
    <x v="7"/>
  </r>
  <r>
    <x v="7"/>
    <x v="7"/>
    <x v="14"/>
    <x v="24"/>
    <x v="0"/>
    <x v="0"/>
    <x v="4"/>
    <x v="0"/>
    <x v="0"/>
    <x v="1"/>
    <n v="0"/>
    <n v="16000"/>
    <s v="nan"/>
    <n v="0.62875000000000003"/>
    <n v="0.01"/>
    <n v="0.59829450340463297"/>
    <n v="44.008683849367699"/>
    <n v="44.008683849367699"/>
    <s v="nan"/>
    <m/>
    <m/>
    <m/>
    <m/>
    <m/>
    <m/>
    <x v="7"/>
  </r>
  <r>
    <x v="3"/>
    <x v="3"/>
    <x v="9"/>
    <x v="15"/>
    <x v="0"/>
    <x v="0"/>
    <x v="10"/>
    <x v="1"/>
    <x v="0"/>
    <x v="0"/>
    <n v="0"/>
    <n v="189"/>
    <n v="20.1657176157176"/>
    <n v="0.27753402324343202"/>
    <n v="0.12836504048070199"/>
    <n v="0.94127734559489495"/>
    <n v="7.40238374214172"/>
    <s v="nan"/>
    <n v="7.40238374214172"/>
    <m/>
    <m/>
    <m/>
    <m/>
    <m/>
    <m/>
    <x v="3"/>
  </r>
  <r>
    <x v="3"/>
    <x v="3"/>
    <x v="9"/>
    <x v="15"/>
    <x v="0"/>
    <x v="0"/>
    <x v="10"/>
    <x v="1"/>
    <x v="0"/>
    <x v="1"/>
    <n v="0"/>
    <n v="189"/>
    <s v="nan"/>
    <n v="0.29340277777777701"/>
    <n v="0.14484126984126899"/>
    <n v="0.74085695536788398"/>
    <n v="7.4118354838505001"/>
    <s v="nan"/>
    <n v="7.4118354838505001"/>
    <m/>
    <m/>
    <m/>
    <m/>
    <m/>
    <m/>
    <x v="3"/>
  </r>
  <r>
    <x v="3"/>
    <x v="3"/>
    <x v="9"/>
    <x v="15"/>
    <x v="0"/>
    <x v="0"/>
    <x v="10"/>
    <x v="1"/>
    <x v="0"/>
    <x v="0"/>
    <n v="1"/>
    <n v="187"/>
    <n v="22.285714285714199"/>
    <n v="0.2817094334759"/>
    <n v="0.141764268245718"/>
    <n v="0.93892560815387505"/>
    <n v="7.6722510588097901"/>
    <s v="nan"/>
    <n v="7.6722510588097901"/>
    <m/>
    <m/>
    <m/>
    <m/>
    <m/>
    <m/>
    <x v="3"/>
  </r>
  <r>
    <x v="3"/>
    <x v="3"/>
    <x v="9"/>
    <x v="15"/>
    <x v="0"/>
    <x v="0"/>
    <x v="10"/>
    <x v="1"/>
    <x v="0"/>
    <x v="1"/>
    <n v="1"/>
    <n v="187"/>
    <s v="nan"/>
    <n v="0.28287037037036999"/>
    <n v="0.14087301587301501"/>
    <n v="0.74575759579817003"/>
    <n v="7.2578617305804398"/>
    <s v="nan"/>
    <n v="7.2578617305804398"/>
    <m/>
    <m/>
    <m/>
    <m/>
    <m/>
    <m/>
    <x v="3"/>
  </r>
  <r>
    <x v="3"/>
    <x v="3"/>
    <x v="9"/>
    <x v="15"/>
    <x v="0"/>
    <x v="0"/>
    <x v="10"/>
    <x v="1"/>
    <x v="0"/>
    <x v="0"/>
    <n v="2"/>
    <n v="192"/>
    <n v="19.864718614718601"/>
    <n v="0.28952748572583997"/>
    <n v="0.126827323693709"/>
    <n v="0.92933593833722306"/>
    <n v="7.3635750711442798"/>
    <s v="nan"/>
    <n v="7.3635750711442798"/>
    <m/>
    <m/>
    <m/>
    <m/>
    <m/>
    <m/>
    <x v="3"/>
  </r>
  <r>
    <x v="3"/>
    <x v="3"/>
    <x v="9"/>
    <x v="15"/>
    <x v="0"/>
    <x v="0"/>
    <x v="10"/>
    <x v="1"/>
    <x v="0"/>
    <x v="1"/>
    <n v="2"/>
    <n v="192"/>
    <s v="nan"/>
    <n v="0.30307539682539603"/>
    <n v="0.141865079365079"/>
    <n v="0.73363877583745196"/>
    <n v="7.4358063480241396"/>
    <s v="nan"/>
    <n v="7.4358063480241396"/>
    <m/>
    <m/>
    <m/>
    <m/>
    <m/>
    <m/>
    <x v="3"/>
  </r>
  <r>
    <x v="3"/>
    <x v="3"/>
    <x v="9"/>
    <x v="15"/>
    <x v="0"/>
    <x v="0"/>
    <x v="10"/>
    <x v="1"/>
    <x v="0"/>
    <x v="0"/>
    <n v="3"/>
    <n v="197"/>
    <n v="22.750324675324599"/>
    <n v="0.32092891496768799"/>
    <n v="0.14539145607228701"/>
    <n v="0.93171975132943996"/>
    <n v="7.9553864834916697"/>
    <s v="nan"/>
    <n v="7.9553864834916697"/>
    <m/>
    <m/>
    <m/>
    <m/>
    <m/>
    <m/>
    <x v="3"/>
  </r>
  <r>
    <x v="3"/>
    <x v="3"/>
    <x v="9"/>
    <x v="15"/>
    <x v="0"/>
    <x v="0"/>
    <x v="10"/>
    <x v="1"/>
    <x v="0"/>
    <x v="1"/>
    <n v="3"/>
    <n v="197"/>
    <s v="nan"/>
    <n v="0.34060846560846503"/>
    <n v="0.15972222222222199"/>
    <n v="0.70214288641536704"/>
    <n v="7.4676604972047897"/>
    <s v="nan"/>
    <n v="7.4676604972047897"/>
    <m/>
    <m/>
    <m/>
    <m/>
    <m/>
    <m/>
    <x v="3"/>
  </r>
  <r>
    <x v="3"/>
    <x v="3"/>
    <x v="9"/>
    <x v="15"/>
    <x v="0"/>
    <x v="0"/>
    <x v="10"/>
    <x v="1"/>
    <x v="0"/>
    <x v="0"/>
    <n v="4"/>
    <n v="195"/>
    <n v="22.659956709956699"/>
    <n v="0.31275351862702999"/>
    <n v="0.14470417018050399"/>
    <n v="0.92938203960729904"/>
    <n v="7.8593642641430801"/>
    <s v="nan"/>
    <n v="7.8593642641430801"/>
    <m/>
    <m/>
    <m/>
    <m/>
    <m/>
    <m/>
    <x v="3"/>
  </r>
  <r>
    <x v="3"/>
    <x v="3"/>
    <x v="9"/>
    <x v="15"/>
    <x v="0"/>
    <x v="0"/>
    <x v="10"/>
    <x v="1"/>
    <x v="0"/>
    <x v="1"/>
    <n v="4"/>
    <n v="195"/>
    <s v="nan"/>
    <n v="0.31742724867724798"/>
    <n v="0.148809523809523"/>
    <n v="0.71994516837768097"/>
    <n v="8.0360852815152803"/>
    <s v="nan"/>
    <n v="8.0360852815152803"/>
    <m/>
    <m/>
    <m/>
    <m/>
    <m/>
    <m/>
    <x v="3"/>
  </r>
  <r>
    <x v="3"/>
    <x v="3"/>
    <x v="9"/>
    <x v="15"/>
    <x v="0"/>
    <x v="0"/>
    <x v="10"/>
    <x v="1"/>
    <x v="0"/>
    <x v="0"/>
    <n v="5"/>
    <n v="191"/>
    <n v="17.924675324675299"/>
    <n v="0.27368507375043299"/>
    <n v="0.113444930961449"/>
    <n v="0.94125912636697895"/>
    <n v="7.2436364715728896"/>
    <s v="nan"/>
    <n v="7.2436364715728896"/>
    <m/>
    <m/>
    <m/>
    <m/>
    <m/>
    <m/>
    <x v="3"/>
  </r>
  <r>
    <x v="3"/>
    <x v="3"/>
    <x v="9"/>
    <x v="15"/>
    <x v="0"/>
    <x v="0"/>
    <x v="10"/>
    <x v="1"/>
    <x v="0"/>
    <x v="1"/>
    <n v="5"/>
    <n v="191"/>
    <s v="nan"/>
    <n v="0.279927248677248"/>
    <n v="0.119047619047619"/>
    <n v="0.76277262213348895"/>
    <n v="6.4205631099684402"/>
    <s v="nan"/>
    <n v="6.4205631099684402"/>
    <m/>
    <m/>
    <m/>
    <m/>
    <m/>
    <m/>
    <x v="3"/>
  </r>
  <r>
    <x v="3"/>
    <x v="3"/>
    <x v="9"/>
    <x v="15"/>
    <x v="0"/>
    <x v="0"/>
    <x v="10"/>
    <x v="1"/>
    <x v="0"/>
    <x v="0"/>
    <n v="6"/>
    <n v="192"/>
    <n v="16.557359307359299"/>
    <n v="0.27028313377742902"/>
    <n v="0.10449809166188199"/>
    <n v="0.94178853297061804"/>
    <n v="6.9410440661287698"/>
    <s v="nan"/>
    <n v="6.9410440661287698"/>
    <m/>
    <m/>
    <m/>
    <m/>
    <m/>
    <m/>
    <x v="3"/>
  </r>
  <r>
    <x v="3"/>
    <x v="3"/>
    <x v="9"/>
    <x v="15"/>
    <x v="0"/>
    <x v="0"/>
    <x v="10"/>
    <x v="1"/>
    <x v="0"/>
    <x v="1"/>
    <n v="6"/>
    <n v="192"/>
    <s v="nan"/>
    <n v="0.27041997354497299"/>
    <n v="0.10515873015872999"/>
    <n v="0.77366999314397"/>
    <n v="6.3090542034573902"/>
    <s v="nan"/>
    <n v="6.3090542034573902"/>
    <m/>
    <m/>
    <m/>
    <m/>
    <m/>
    <m/>
    <x v="3"/>
  </r>
  <r>
    <x v="3"/>
    <x v="3"/>
    <x v="9"/>
    <x v="15"/>
    <x v="0"/>
    <x v="0"/>
    <x v="10"/>
    <x v="1"/>
    <x v="0"/>
    <x v="0"/>
    <n v="7"/>
    <n v="189"/>
    <n v="18.2"/>
    <n v="0.26791918183882701"/>
    <n v="0.116319189575944"/>
    <n v="0.94660882468739305"/>
    <n v="7.2319725050701997"/>
    <s v="nan"/>
    <n v="7.2319725050701997"/>
    <m/>
    <m/>
    <m/>
    <m/>
    <m/>
    <m/>
    <x v="3"/>
  </r>
  <r>
    <x v="3"/>
    <x v="3"/>
    <x v="9"/>
    <x v="15"/>
    <x v="0"/>
    <x v="0"/>
    <x v="10"/>
    <x v="1"/>
    <x v="0"/>
    <x v="1"/>
    <n v="7"/>
    <n v="189"/>
    <s v="nan"/>
    <n v="0.27901785714285698"/>
    <n v="0.129960317460317"/>
    <n v="0.75428800967114595"/>
    <n v="7.3217202616850896"/>
    <s v="nan"/>
    <n v="7.3217202616850896"/>
    <m/>
    <m/>
    <m/>
    <m/>
    <m/>
    <m/>
    <x v="3"/>
  </r>
  <r>
    <x v="3"/>
    <x v="3"/>
    <x v="9"/>
    <x v="15"/>
    <x v="0"/>
    <x v="0"/>
    <x v="10"/>
    <x v="1"/>
    <x v="0"/>
    <x v="0"/>
    <n v="8"/>
    <n v="192"/>
    <n v="17.430286380286301"/>
    <n v="0.27275005132735702"/>
    <n v="0.110653045297694"/>
    <n v="0.93604256876879499"/>
    <n v="7.2433991061205898"/>
    <s v="nan"/>
    <n v="7.2433991061205898"/>
    <m/>
    <m/>
    <m/>
    <m/>
    <m/>
    <m/>
    <x v="3"/>
  </r>
  <r>
    <x v="3"/>
    <x v="3"/>
    <x v="9"/>
    <x v="15"/>
    <x v="0"/>
    <x v="0"/>
    <x v="10"/>
    <x v="1"/>
    <x v="0"/>
    <x v="1"/>
    <n v="8"/>
    <n v="192"/>
    <s v="nan"/>
    <n v="0.299355158730158"/>
    <n v="0.131944444444444"/>
    <n v="0.74031064538853797"/>
    <n v="7.9433313963487704"/>
    <s v="nan"/>
    <n v="7.9433313963487704"/>
    <m/>
    <m/>
    <m/>
    <m/>
    <m/>
    <m/>
    <x v="3"/>
  </r>
  <r>
    <x v="3"/>
    <x v="3"/>
    <x v="9"/>
    <x v="15"/>
    <x v="0"/>
    <x v="0"/>
    <x v="10"/>
    <x v="1"/>
    <x v="0"/>
    <x v="0"/>
    <n v="9"/>
    <n v="201"/>
    <n v="20.714135864135802"/>
    <n v="0.32422159262292299"/>
    <n v="0.13230790676385201"/>
    <n v="0.92557754525807001"/>
    <n v="7.7495579723811199"/>
    <s v="nan"/>
    <n v="7.7495579723811199"/>
    <m/>
    <m/>
    <m/>
    <m/>
    <m/>
    <m/>
    <x v="3"/>
  </r>
  <r>
    <x v="3"/>
    <x v="3"/>
    <x v="9"/>
    <x v="15"/>
    <x v="0"/>
    <x v="0"/>
    <x v="10"/>
    <x v="1"/>
    <x v="0"/>
    <x v="1"/>
    <n v="9"/>
    <n v="201"/>
    <s v="nan"/>
    <n v="0.34168320105820099"/>
    <n v="0.14484126984126899"/>
    <n v="0.70633723956320604"/>
    <n v="8.3302161864519508"/>
    <s v="nan"/>
    <n v="8.3302161864519508"/>
    <m/>
    <m/>
    <m/>
    <m/>
    <m/>
    <m/>
    <x v="3"/>
  </r>
  <r>
    <x v="3"/>
    <x v="3"/>
    <x v="9"/>
    <x v="15"/>
    <x v="0"/>
    <x v="0"/>
    <x v="10"/>
    <x v="1"/>
    <x v="0"/>
    <x v="0"/>
    <n v="10"/>
    <n v="193"/>
    <n v="17.695670995670898"/>
    <n v="0.280214390732202"/>
    <n v="0.11186963650271101"/>
    <n v="0.94644478015300404"/>
    <n v="7.2256319541658298"/>
    <s v="nan"/>
    <n v="7.2256319541658298"/>
    <m/>
    <m/>
    <m/>
    <m/>
    <m/>
    <m/>
    <x v="3"/>
  </r>
  <r>
    <x v="3"/>
    <x v="3"/>
    <x v="9"/>
    <x v="15"/>
    <x v="0"/>
    <x v="0"/>
    <x v="10"/>
    <x v="1"/>
    <x v="0"/>
    <x v="1"/>
    <n v="10"/>
    <n v="193"/>
    <s v="nan"/>
    <n v="0.28204365079365001"/>
    <n v="0.112103174603174"/>
    <n v="0.76455504744507596"/>
    <n v="6.6688624400458103"/>
    <s v="nan"/>
    <n v="6.6688624400458103"/>
    <m/>
    <m/>
    <m/>
    <m/>
    <m/>
    <m/>
    <x v="3"/>
  </r>
  <r>
    <x v="3"/>
    <x v="3"/>
    <x v="9"/>
    <x v="15"/>
    <x v="0"/>
    <x v="0"/>
    <x v="10"/>
    <x v="1"/>
    <x v="0"/>
    <x v="0"/>
    <n v="11"/>
    <n v="191"/>
    <n v="19.907142857142802"/>
    <n v="0.28497506691193403"/>
    <n v="0.12640738904227999"/>
    <n v="0.93223131971642903"/>
    <n v="7.5298357666475697"/>
    <s v="nan"/>
    <n v="7.5298357666475697"/>
    <m/>
    <m/>
    <m/>
    <m/>
    <m/>
    <m/>
    <x v="3"/>
  </r>
  <r>
    <x v="3"/>
    <x v="3"/>
    <x v="9"/>
    <x v="15"/>
    <x v="0"/>
    <x v="0"/>
    <x v="10"/>
    <x v="1"/>
    <x v="0"/>
    <x v="1"/>
    <n v="11"/>
    <n v="191"/>
    <s v="nan"/>
    <n v="0.28576388888888798"/>
    <n v="0.12698412698412601"/>
    <n v="0.75608632635742401"/>
    <n v="7.5121518086747203"/>
    <s v="nan"/>
    <n v="7.5121518086747203"/>
    <m/>
    <m/>
    <m/>
    <m/>
    <m/>
    <m/>
    <x v="3"/>
  </r>
  <r>
    <x v="3"/>
    <x v="3"/>
    <x v="9"/>
    <x v="15"/>
    <x v="0"/>
    <x v="0"/>
    <x v="10"/>
    <x v="1"/>
    <x v="0"/>
    <x v="0"/>
    <n v="12"/>
    <n v="192"/>
    <n v="18.420346320346301"/>
    <n v="0.27925623771487801"/>
    <n v="0.11788617350503799"/>
    <n v="0.93623265509433096"/>
    <n v="7.3841575717777097"/>
    <s v="nan"/>
    <n v="7.3841575717777097"/>
    <m/>
    <m/>
    <m/>
    <m/>
    <m/>
    <m/>
    <x v="3"/>
  </r>
  <r>
    <x v="3"/>
    <x v="3"/>
    <x v="9"/>
    <x v="15"/>
    <x v="0"/>
    <x v="0"/>
    <x v="10"/>
    <x v="1"/>
    <x v="0"/>
    <x v="1"/>
    <n v="12"/>
    <n v="192"/>
    <s v="nan"/>
    <n v="0.28267195767195702"/>
    <n v="0.115079365079365"/>
    <n v="0.76032625404179699"/>
    <n v="6.9852872559821302"/>
    <s v="nan"/>
    <n v="6.9852872559821302"/>
    <m/>
    <m/>
    <m/>
    <m/>
    <m/>
    <m/>
    <x v="3"/>
  </r>
  <r>
    <x v="3"/>
    <x v="3"/>
    <x v="9"/>
    <x v="15"/>
    <x v="0"/>
    <x v="0"/>
    <x v="10"/>
    <x v="1"/>
    <x v="0"/>
    <x v="0"/>
    <n v="13"/>
    <n v="193"/>
    <n v="19.135347985347899"/>
    <n v="0.28646015565100003"/>
    <n v="0.120611006832332"/>
    <n v="0.93035708694474495"/>
    <n v="7.3434388806350999"/>
    <s v="nan"/>
    <n v="7.3434388806350999"/>
    <m/>
    <m/>
    <m/>
    <m/>
    <m/>
    <m/>
    <x v="3"/>
  </r>
  <r>
    <x v="3"/>
    <x v="3"/>
    <x v="9"/>
    <x v="15"/>
    <x v="0"/>
    <x v="0"/>
    <x v="10"/>
    <x v="1"/>
    <x v="0"/>
    <x v="1"/>
    <n v="13"/>
    <n v="193"/>
    <s v="nan"/>
    <n v="0.285060425685425"/>
    <n v="0.123015873015873"/>
    <n v="0.75123991251917799"/>
    <n v="6.8704437758208003"/>
    <s v="nan"/>
    <n v="6.8704437758208003"/>
    <m/>
    <m/>
    <m/>
    <m/>
    <m/>
    <m/>
    <x v="3"/>
  </r>
  <r>
    <x v="3"/>
    <x v="3"/>
    <x v="9"/>
    <x v="15"/>
    <x v="0"/>
    <x v="0"/>
    <x v="10"/>
    <x v="1"/>
    <x v="0"/>
    <x v="0"/>
    <n v="14"/>
    <n v="196"/>
    <n v="21.4621212121212"/>
    <n v="0.31083845878960498"/>
    <n v="0.13626223573490201"/>
    <n v="0.92659964421115604"/>
    <n v="7.5969745931780599"/>
    <s v="nan"/>
    <n v="7.5969745931780599"/>
    <m/>
    <m/>
    <m/>
    <m/>
    <m/>
    <m/>
    <x v="3"/>
  </r>
  <r>
    <x v="3"/>
    <x v="3"/>
    <x v="9"/>
    <x v="15"/>
    <x v="0"/>
    <x v="0"/>
    <x v="10"/>
    <x v="1"/>
    <x v="0"/>
    <x v="1"/>
    <n v="14"/>
    <n v="196"/>
    <s v="nan"/>
    <n v="0.30481150793650702"/>
    <n v="0.12896825396825301"/>
    <n v="0.73748370452983203"/>
    <n v="6.9059818839707203"/>
    <s v="nan"/>
    <n v="6.9059818839707203"/>
    <m/>
    <m/>
    <m/>
    <m/>
    <m/>
    <m/>
    <x v="3"/>
  </r>
  <r>
    <x v="3"/>
    <x v="3"/>
    <x v="9"/>
    <x v="15"/>
    <x v="0"/>
    <x v="0"/>
    <x v="10"/>
    <x v="1"/>
    <x v="0"/>
    <x v="0"/>
    <n v="15"/>
    <n v="196"/>
    <n v="20.3556277056277"/>
    <n v="0.30581379367851302"/>
    <n v="0.13024974907433701"/>
    <n v="0.92904909517258905"/>
    <n v="7.6515061070655301"/>
    <s v="nan"/>
    <n v="7.6515061070655301"/>
    <m/>
    <m/>
    <m/>
    <m/>
    <m/>
    <m/>
    <x v="3"/>
  </r>
  <r>
    <x v="3"/>
    <x v="3"/>
    <x v="9"/>
    <x v="15"/>
    <x v="0"/>
    <x v="0"/>
    <x v="10"/>
    <x v="1"/>
    <x v="0"/>
    <x v="1"/>
    <n v="15"/>
    <n v="196"/>
    <s v="nan"/>
    <n v="0.31205357142857099"/>
    <n v="0.13591269841269801"/>
    <n v="0.73086831428467802"/>
    <n v="7.5176290723692798"/>
    <s v="nan"/>
    <n v="7.5176290723692798"/>
    <m/>
    <m/>
    <m/>
    <m/>
    <m/>
    <m/>
    <x v="3"/>
  </r>
  <r>
    <x v="3"/>
    <x v="3"/>
    <x v="9"/>
    <x v="15"/>
    <x v="0"/>
    <x v="0"/>
    <x v="10"/>
    <x v="1"/>
    <x v="0"/>
    <x v="0"/>
    <n v="16"/>
    <n v="190"/>
    <n v="19.240476190476102"/>
    <n v="0.27589203860428502"/>
    <n v="0.122893296514824"/>
    <n v="0.94035893870375997"/>
    <n v="7.3371602940936098"/>
    <s v="nan"/>
    <n v="7.3371602940936098"/>
    <m/>
    <m/>
    <m/>
    <m/>
    <m/>
    <m/>
    <x v="3"/>
  </r>
  <r>
    <x v="3"/>
    <x v="3"/>
    <x v="9"/>
    <x v="15"/>
    <x v="0"/>
    <x v="0"/>
    <x v="10"/>
    <x v="1"/>
    <x v="0"/>
    <x v="1"/>
    <n v="16"/>
    <n v="190"/>
    <s v="nan"/>
    <n v="0.29323743386243301"/>
    <n v="0.141865079365079"/>
    <n v="0.73843342305445303"/>
    <n v="6.7945408599194996"/>
    <s v="nan"/>
    <n v="6.7945408599194996"/>
    <m/>
    <m/>
    <m/>
    <m/>
    <m/>
    <m/>
    <x v="3"/>
  </r>
  <r>
    <x v="3"/>
    <x v="3"/>
    <x v="9"/>
    <x v="15"/>
    <x v="0"/>
    <x v="0"/>
    <x v="10"/>
    <x v="1"/>
    <x v="0"/>
    <x v="0"/>
    <n v="17"/>
    <n v="194"/>
    <n v="21.235631035630998"/>
    <n v="0.30392342438535602"/>
    <n v="0.135891279048758"/>
    <n v="0.92519204853911496"/>
    <n v="7.4769196311687196"/>
    <s v="nan"/>
    <n v="7.4769196311687196"/>
    <m/>
    <m/>
    <m/>
    <m/>
    <m/>
    <m/>
    <x v="3"/>
  </r>
  <r>
    <x v="3"/>
    <x v="3"/>
    <x v="9"/>
    <x v="15"/>
    <x v="0"/>
    <x v="0"/>
    <x v="10"/>
    <x v="1"/>
    <x v="0"/>
    <x v="1"/>
    <n v="17"/>
    <n v="194"/>
    <s v="nan"/>
    <n v="0.30590277777777702"/>
    <n v="0.13888888888888801"/>
    <n v="0.73555591048977298"/>
    <n v="7.04945817257836"/>
    <s v="nan"/>
    <n v="7.04945817257836"/>
    <m/>
    <m/>
    <m/>
    <m/>
    <m/>
    <m/>
    <x v="3"/>
  </r>
  <r>
    <x v="3"/>
    <x v="3"/>
    <x v="9"/>
    <x v="15"/>
    <x v="0"/>
    <x v="0"/>
    <x v="10"/>
    <x v="1"/>
    <x v="0"/>
    <x v="0"/>
    <n v="18"/>
    <n v="190"/>
    <n v="21.4984848484848"/>
    <n v="0.28813758682205098"/>
    <n v="0.13598449923997799"/>
    <n v="0.93629961356818203"/>
    <n v="7.6012999504694196"/>
    <s v="nan"/>
    <n v="7.6012999504694196"/>
    <m/>
    <m/>
    <m/>
    <m/>
    <m/>
    <m/>
    <x v="3"/>
  </r>
  <r>
    <x v="3"/>
    <x v="3"/>
    <x v="9"/>
    <x v="15"/>
    <x v="0"/>
    <x v="0"/>
    <x v="10"/>
    <x v="1"/>
    <x v="0"/>
    <x v="1"/>
    <n v="18"/>
    <n v="190"/>
    <s v="nan"/>
    <n v="0.29050925925925902"/>
    <n v="0.136904761904761"/>
    <n v="0.74513427081356798"/>
    <n v="7.0996818483426702"/>
    <s v="nan"/>
    <n v="7.0996818483426702"/>
    <m/>
    <m/>
    <m/>
    <m/>
    <m/>
    <m/>
    <x v="3"/>
  </r>
  <r>
    <x v="3"/>
    <x v="3"/>
    <x v="9"/>
    <x v="15"/>
    <x v="0"/>
    <x v="0"/>
    <x v="10"/>
    <x v="1"/>
    <x v="0"/>
    <x v="0"/>
    <n v="19"/>
    <n v="190"/>
    <n v="19.7199134199134"/>
    <n v="0.280001488971867"/>
    <n v="0.125882069445614"/>
    <n v="0.93024688406507905"/>
    <n v="7.3858778179515099"/>
    <s v="nan"/>
    <n v="7.3858778179515099"/>
    <m/>
    <m/>
    <m/>
    <m/>
    <m/>
    <m/>
    <x v="3"/>
  </r>
  <r>
    <x v="3"/>
    <x v="3"/>
    <x v="9"/>
    <x v="15"/>
    <x v="0"/>
    <x v="0"/>
    <x v="10"/>
    <x v="1"/>
    <x v="0"/>
    <x v="1"/>
    <n v="19"/>
    <n v="190"/>
    <s v="nan"/>
    <n v="0.29257605820105798"/>
    <n v="0.141865079365079"/>
    <n v="0.73843342305445303"/>
    <n v="7.47004293239711"/>
    <s v="nan"/>
    <n v="7.47004293239711"/>
    <m/>
    <m/>
    <m/>
    <m/>
    <m/>
    <m/>
    <x v="3"/>
  </r>
  <r>
    <x v="3"/>
    <x v="3"/>
    <x v="9"/>
    <x v="15"/>
    <x v="0"/>
    <x v="0"/>
    <x v="10"/>
    <x v="1"/>
    <x v="0"/>
    <x v="0"/>
    <n v="20"/>
    <n v="197"/>
    <n v="18.653030303030299"/>
    <n v="0.29938096744118697"/>
    <n v="0.11891227045616699"/>
    <n v="0.92809947754114996"/>
    <n v="7.4116883653540997"/>
    <s v="nan"/>
    <n v="7.4116883653540997"/>
    <m/>
    <m/>
    <m/>
    <m/>
    <m/>
    <m/>
    <x v="3"/>
  </r>
  <r>
    <x v="3"/>
    <x v="3"/>
    <x v="9"/>
    <x v="15"/>
    <x v="0"/>
    <x v="0"/>
    <x v="10"/>
    <x v="1"/>
    <x v="0"/>
    <x v="1"/>
    <n v="20"/>
    <n v="197"/>
    <s v="nan"/>
    <n v="0.31402116402116398"/>
    <n v="0.136904761904761"/>
    <n v="0.73515073177148504"/>
    <n v="6.8993835594812198"/>
    <s v="nan"/>
    <n v="6.8993835594812198"/>
    <m/>
    <m/>
    <m/>
    <m/>
    <m/>
    <m/>
    <x v="3"/>
  </r>
  <r>
    <x v="3"/>
    <x v="3"/>
    <x v="9"/>
    <x v="15"/>
    <x v="0"/>
    <x v="0"/>
    <x v="10"/>
    <x v="1"/>
    <x v="0"/>
    <x v="0"/>
    <n v="21"/>
    <n v="193"/>
    <n v="18.124092574092501"/>
    <n v="0.28047357447888899"/>
    <n v="0.11455342045193501"/>
    <n v="0.93530612582323602"/>
    <n v="7.2325119451038402"/>
    <s v="nan"/>
    <n v="7.2325119451038402"/>
    <m/>
    <m/>
    <m/>
    <m/>
    <m/>
    <m/>
    <x v="3"/>
  </r>
  <r>
    <x v="3"/>
    <x v="3"/>
    <x v="9"/>
    <x v="15"/>
    <x v="0"/>
    <x v="0"/>
    <x v="10"/>
    <x v="1"/>
    <x v="0"/>
    <x v="1"/>
    <n v="21"/>
    <n v="193"/>
    <s v="nan"/>
    <n v="0.29052579365079301"/>
    <n v="0.124007936507936"/>
    <n v="0.75123991251917799"/>
    <n v="6.9280301629275103"/>
    <s v="nan"/>
    <n v="6.9280301629275103"/>
    <m/>
    <m/>
    <m/>
    <m/>
    <m/>
    <m/>
    <x v="3"/>
  </r>
  <r>
    <x v="3"/>
    <x v="3"/>
    <x v="9"/>
    <x v="15"/>
    <x v="0"/>
    <x v="0"/>
    <x v="10"/>
    <x v="1"/>
    <x v="0"/>
    <x v="0"/>
    <n v="22"/>
    <n v="189"/>
    <n v="19.874891774891701"/>
    <n v="0.27475485747563999"/>
    <n v="0.126072582867193"/>
    <n v="0.94047851974555197"/>
    <n v="7.3991360678160998"/>
    <s v="nan"/>
    <n v="7.3991360678160998"/>
    <m/>
    <m/>
    <m/>
    <m/>
    <m/>
    <m/>
    <x v="3"/>
  </r>
  <r>
    <x v="3"/>
    <x v="3"/>
    <x v="9"/>
    <x v="15"/>
    <x v="0"/>
    <x v="0"/>
    <x v="10"/>
    <x v="1"/>
    <x v="0"/>
    <x v="1"/>
    <n v="22"/>
    <n v="189"/>
    <s v="nan"/>
    <n v="0.276636904761904"/>
    <n v="0.125"/>
    <n v="0.76100353682277599"/>
    <n v="7.4000632181274097"/>
    <s v="nan"/>
    <n v="7.4000632181274097"/>
    <m/>
    <m/>
    <m/>
    <m/>
    <m/>
    <m/>
    <x v="3"/>
  </r>
  <r>
    <x v="3"/>
    <x v="3"/>
    <x v="9"/>
    <x v="15"/>
    <x v="0"/>
    <x v="0"/>
    <x v="10"/>
    <x v="1"/>
    <x v="0"/>
    <x v="0"/>
    <n v="23"/>
    <n v="195"/>
    <n v="18.2361471861471"/>
    <n v="0.29157364089050503"/>
    <n v="0.115300804492868"/>
    <n v="0.933695476141429"/>
    <n v="7.3385570403982499"/>
    <s v="nan"/>
    <n v="7.3385570403982499"/>
    <m/>
    <m/>
    <m/>
    <m/>
    <m/>
    <m/>
    <x v="3"/>
  </r>
  <r>
    <x v="3"/>
    <x v="3"/>
    <x v="9"/>
    <x v="15"/>
    <x v="0"/>
    <x v="0"/>
    <x v="10"/>
    <x v="1"/>
    <x v="0"/>
    <x v="1"/>
    <n v="23"/>
    <n v="195"/>
    <s v="nan"/>
    <n v="0.30042989417989402"/>
    <n v="0.121031746031746"/>
    <n v="0.74646248581332297"/>
    <n v="6.5543559316613198"/>
    <s v="nan"/>
    <n v="6.5543559316613198"/>
    <m/>
    <m/>
    <m/>
    <m/>
    <m/>
    <m/>
    <x v="3"/>
  </r>
  <r>
    <x v="3"/>
    <x v="3"/>
    <x v="9"/>
    <x v="15"/>
    <x v="0"/>
    <x v="0"/>
    <x v="10"/>
    <x v="1"/>
    <x v="0"/>
    <x v="0"/>
    <n v="24"/>
    <n v="192"/>
    <n v="19.9391774891774"/>
    <n v="0.28927044971446098"/>
    <n v="0.12717524033137401"/>
    <n v="0.934147718741974"/>
    <n v="7.4300000086204596"/>
    <s v="nan"/>
    <n v="7.4300000086204596"/>
    <m/>
    <m/>
    <m/>
    <m/>
    <m/>
    <m/>
    <x v="3"/>
  </r>
  <r>
    <x v="3"/>
    <x v="3"/>
    <x v="9"/>
    <x v="15"/>
    <x v="0"/>
    <x v="0"/>
    <x v="10"/>
    <x v="1"/>
    <x v="0"/>
    <x v="1"/>
    <n v="24"/>
    <n v="192"/>
    <s v="nan"/>
    <n v="0.31125992063491997"/>
    <n v="0.15079365079365001"/>
    <n v="0.72696690628636595"/>
    <n v="7.4701732490342403"/>
    <s v="nan"/>
    <n v="7.4701732490342403"/>
    <m/>
    <m/>
    <m/>
    <m/>
    <m/>
    <m/>
    <x v="3"/>
  </r>
  <r>
    <x v="3"/>
    <x v="3"/>
    <x v="9"/>
    <x v="15"/>
    <x v="0"/>
    <x v="0"/>
    <x v="10"/>
    <x v="1"/>
    <x v="0"/>
    <x v="0"/>
    <n v="25"/>
    <n v="193"/>
    <n v="18.600000000000001"/>
    <n v="0.28198401276339302"/>
    <n v="0.118316151643291"/>
    <n v="0.93226871513930598"/>
    <n v="7.2631894501187499"/>
    <s v="nan"/>
    <n v="7.2631894501187499"/>
    <m/>
    <m/>
    <m/>
    <m/>
    <m/>
    <m/>
    <x v="3"/>
  </r>
  <r>
    <x v="3"/>
    <x v="3"/>
    <x v="9"/>
    <x v="15"/>
    <x v="0"/>
    <x v="0"/>
    <x v="10"/>
    <x v="1"/>
    <x v="0"/>
    <x v="1"/>
    <n v="25"/>
    <n v="193"/>
    <s v="nan"/>
    <n v="0.28432539682539598"/>
    <n v="0.118055555555555"/>
    <n v="0.75789747998212698"/>
    <n v="7.0194432566632896"/>
    <s v="nan"/>
    <n v="7.0194432566632896"/>
    <m/>
    <m/>
    <m/>
    <m/>
    <m/>
    <m/>
    <x v="3"/>
  </r>
  <r>
    <x v="3"/>
    <x v="3"/>
    <x v="9"/>
    <x v="15"/>
    <x v="0"/>
    <x v="0"/>
    <x v="10"/>
    <x v="1"/>
    <x v="0"/>
    <x v="0"/>
    <n v="26"/>
    <n v="193"/>
    <n v="19.4117216117216"/>
    <n v="0.28781561601880001"/>
    <n v="0.124152388599473"/>
    <n v="0.93328056388153702"/>
    <n v="7.4095117372693"/>
    <s v="nan"/>
    <n v="7.4095117372693"/>
    <m/>
    <m/>
    <m/>
    <m/>
    <m/>
    <m/>
    <x v="3"/>
  </r>
  <r>
    <x v="3"/>
    <x v="3"/>
    <x v="9"/>
    <x v="15"/>
    <x v="0"/>
    <x v="0"/>
    <x v="10"/>
    <x v="1"/>
    <x v="0"/>
    <x v="1"/>
    <n v="26"/>
    <n v="193"/>
    <s v="nan"/>
    <n v="0.30370370370370298"/>
    <n v="0.13888888888888801"/>
    <n v="0.73792477759328001"/>
    <n v="7.4231408479098802"/>
    <s v="nan"/>
    <n v="7.4231408479098802"/>
    <m/>
    <m/>
    <m/>
    <m/>
    <m/>
    <m/>
    <x v="3"/>
  </r>
  <r>
    <x v="3"/>
    <x v="3"/>
    <x v="9"/>
    <x v="15"/>
    <x v="0"/>
    <x v="0"/>
    <x v="10"/>
    <x v="1"/>
    <x v="0"/>
    <x v="0"/>
    <n v="27"/>
    <n v="195"/>
    <n v="17.7808441558441"/>
    <n v="0.28904033188921102"/>
    <n v="0.112467970469928"/>
    <n v="0.94134144330817604"/>
    <n v="7.0693514480968096"/>
    <s v="nan"/>
    <n v="7.0693514480968096"/>
    <m/>
    <m/>
    <m/>
    <m/>
    <m/>
    <m/>
    <x v="3"/>
  </r>
  <r>
    <x v="3"/>
    <x v="3"/>
    <x v="9"/>
    <x v="15"/>
    <x v="0"/>
    <x v="0"/>
    <x v="10"/>
    <x v="1"/>
    <x v="0"/>
    <x v="1"/>
    <n v="27"/>
    <n v="195"/>
    <s v="nan"/>
    <n v="0.29447751322751298"/>
    <n v="0.119047619047619"/>
    <n v="0.753091815172234"/>
    <n v="7.0792284579703004"/>
    <s v="nan"/>
    <n v="7.0792284579703004"/>
    <m/>
    <m/>
    <m/>
    <m/>
    <m/>
    <m/>
    <x v="3"/>
  </r>
  <r>
    <x v="3"/>
    <x v="3"/>
    <x v="9"/>
    <x v="15"/>
    <x v="0"/>
    <x v="0"/>
    <x v="10"/>
    <x v="1"/>
    <x v="0"/>
    <x v="0"/>
    <n v="28"/>
    <n v="196"/>
    <n v="19.483899433899399"/>
    <n v="0.299234554985913"/>
    <n v="0.12388731390931999"/>
    <n v="0.92661952333764597"/>
    <n v="7.62773338909843"/>
    <s v="nan"/>
    <n v="7.62773338909843"/>
    <m/>
    <m/>
    <m/>
    <m/>
    <m/>
    <m/>
    <x v="3"/>
  </r>
  <r>
    <x v="3"/>
    <x v="3"/>
    <x v="9"/>
    <x v="15"/>
    <x v="0"/>
    <x v="0"/>
    <x v="10"/>
    <x v="1"/>
    <x v="0"/>
    <x v="1"/>
    <n v="28"/>
    <n v="196"/>
    <s v="nan"/>
    <n v="0.30866402116402097"/>
    <n v="0.139880952380952"/>
    <n v="0.73086831428467902"/>
    <n v="7.3674418537725304"/>
    <s v="nan"/>
    <n v="7.3674418537725304"/>
    <m/>
    <m/>
    <m/>
    <m/>
    <m/>
    <m/>
    <x v="3"/>
  </r>
  <r>
    <x v="3"/>
    <x v="3"/>
    <x v="9"/>
    <x v="15"/>
    <x v="0"/>
    <x v="0"/>
    <x v="10"/>
    <x v="1"/>
    <x v="0"/>
    <x v="0"/>
    <n v="29"/>
    <n v="195"/>
    <n v="19.371278721278699"/>
    <n v="0.29630147507892102"/>
    <n v="0.123441193640019"/>
    <n v="0.92777856963347904"/>
    <n v="7.5399060015952903"/>
    <s v="nan"/>
    <n v="7.5399060015952903"/>
    <m/>
    <m/>
    <m/>
    <m/>
    <m/>
    <m/>
    <x v="3"/>
  </r>
  <r>
    <x v="3"/>
    <x v="3"/>
    <x v="9"/>
    <x v="15"/>
    <x v="0"/>
    <x v="0"/>
    <x v="10"/>
    <x v="1"/>
    <x v="0"/>
    <x v="1"/>
    <n v="29"/>
    <n v="195"/>
    <s v="nan"/>
    <n v="0.31228505291005199"/>
    <n v="0.14087301587301501"/>
    <n v="0.726574497736591"/>
    <n v="7.2280433530851997"/>
    <s v="nan"/>
    <n v="7.2280433530851997"/>
    <m/>
    <m/>
    <m/>
    <m/>
    <m/>
    <m/>
    <x v="3"/>
  </r>
  <r>
    <x v="3"/>
    <x v="3"/>
    <x v="15"/>
    <x v="15"/>
    <x v="0"/>
    <x v="0"/>
    <x v="10"/>
    <x v="1"/>
    <x v="0"/>
    <x v="0"/>
    <n v="0"/>
    <n v="205"/>
    <n v="17.1813852813852"/>
    <n v="0.316913630564153"/>
    <n v="0.108150150693911"/>
    <n v="0.92771578165531099"/>
    <n v="7.2556251073160203"/>
    <s v="nan"/>
    <n v="7.2556251073160203"/>
    <m/>
    <m/>
    <m/>
    <m/>
    <m/>
    <m/>
    <x v="3"/>
  </r>
  <r>
    <x v="3"/>
    <x v="3"/>
    <x v="15"/>
    <x v="15"/>
    <x v="0"/>
    <x v="0"/>
    <x v="10"/>
    <x v="1"/>
    <x v="0"/>
    <x v="1"/>
    <n v="0"/>
    <n v="205"/>
    <s v="nan"/>
    <n v="0.32415674603174599"/>
    <n v="0.11111111111111099"/>
    <n v="0.73654130226153902"/>
    <n v="7.2474450401192199"/>
    <s v="nan"/>
    <n v="7.2474450401192199"/>
    <m/>
    <m/>
    <m/>
    <m/>
    <m/>
    <m/>
    <x v="3"/>
  </r>
  <r>
    <x v="3"/>
    <x v="3"/>
    <x v="15"/>
    <x v="15"/>
    <x v="0"/>
    <x v="0"/>
    <x v="10"/>
    <x v="1"/>
    <x v="0"/>
    <x v="0"/>
    <n v="1"/>
    <n v="208"/>
    <n v="19.326473526473499"/>
    <n v="0.33782724478354798"/>
    <n v="0.122649331294825"/>
    <n v="0.92234722572908701"/>
    <n v="7.5356304340506499"/>
    <s v="nan"/>
    <n v="7.5356304340506499"/>
    <m/>
    <m/>
    <m/>
    <m/>
    <m/>
    <m/>
    <x v="3"/>
  </r>
  <r>
    <x v="3"/>
    <x v="3"/>
    <x v="15"/>
    <x v="15"/>
    <x v="0"/>
    <x v="0"/>
    <x v="10"/>
    <x v="1"/>
    <x v="0"/>
    <x v="1"/>
    <n v="1"/>
    <n v="208"/>
    <s v="nan"/>
    <n v="0.33887987012986998"/>
    <n v="0.121031746031746"/>
    <n v="0.71697581670975996"/>
    <n v="7.0984214822114202"/>
    <s v="nan"/>
    <n v="7.0984214822114202"/>
    <m/>
    <m/>
    <m/>
    <m/>
    <m/>
    <m/>
    <x v="3"/>
  </r>
  <r>
    <x v="3"/>
    <x v="3"/>
    <x v="15"/>
    <x v="15"/>
    <x v="0"/>
    <x v="0"/>
    <x v="10"/>
    <x v="1"/>
    <x v="0"/>
    <x v="0"/>
    <n v="2"/>
    <n v="204"/>
    <n v="18.411388611388599"/>
    <n v="0.32214318077927701"/>
    <n v="0.116840401618207"/>
    <n v="0.931819474346812"/>
    <n v="7.2951905783821704"/>
    <s v="nan"/>
    <n v="7.2951905783821704"/>
    <m/>
    <m/>
    <m/>
    <m/>
    <m/>
    <m/>
    <x v="3"/>
  </r>
  <r>
    <x v="3"/>
    <x v="3"/>
    <x v="15"/>
    <x v="15"/>
    <x v="0"/>
    <x v="0"/>
    <x v="10"/>
    <x v="1"/>
    <x v="0"/>
    <x v="1"/>
    <n v="2"/>
    <n v="204"/>
    <s v="nan"/>
    <n v="0.32364417989417898"/>
    <n v="0.119047619047619"/>
    <n v="0.73228038906037896"/>
    <n v="7.0313939151152498"/>
    <s v="nan"/>
    <n v="7.0313939151152498"/>
    <m/>
    <m/>
    <m/>
    <m/>
    <m/>
    <m/>
    <x v="3"/>
  </r>
  <r>
    <x v="3"/>
    <x v="3"/>
    <x v="15"/>
    <x v="15"/>
    <x v="0"/>
    <x v="0"/>
    <x v="10"/>
    <x v="1"/>
    <x v="0"/>
    <x v="0"/>
    <n v="3"/>
    <n v="202"/>
    <n v="18.695670995671001"/>
    <n v="0.31263031986226802"/>
    <n v="0.118144470523489"/>
    <n v="0.92479263013471802"/>
    <n v="7.31332385550638"/>
    <s v="nan"/>
    <n v="7.31332385550638"/>
    <m/>
    <m/>
    <m/>
    <m/>
    <m/>
    <m/>
    <x v="3"/>
  </r>
  <r>
    <x v="3"/>
    <x v="3"/>
    <x v="15"/>
    <x v="15"/>
    <x v="0"/>
    <x v="0"/>
    <x v="10"/>
    <x v="1"/>
    <x v="0"/>
    <x v="1"/>
    <n v="3"/>
    <n v="202"/>
    <s v="nan"/>
    <n v="0.30972823472823402"/>
    <n v="0.106150793650793"/>
    <n v="0.74986265584059297"/>
    <n v="6.8879270190217499"/>
    <s v="nan"/>
    <n v="6.8879270190217499"/>
    <m/>
    <m/>
    <m/>
    <m/>
    <m/>
    <m/>
    <x v="3"/>
  </r>
  <r>
    <x v="3"/>
    <x v="3"/>
    <x v="15"/>
    <x v="15"/>
    <x v="0"/>
    <x v="0"/>
    <x v="10"/>
    <x v="1"/>
    <x v="0"/>
    <x v="0"/>
    <n v="4"/>
    <n v="207"/>
    <n v="16.942407592407498"/>
    <n v="0.32251179839913802"/>
    <n v="0.10677775680189"/>
    <n v="0.92885452222548304"/>
    <n v="7.0941993206759797"/>
    <s v="nan"/>
    <n v="7.0941993206759797"/>
    <m/>
    <m/>
    <m/>
    <m/>
    <m/>
    <m/>
    <x v="3"/>
  </r>
  <r>
    <x v="3"/>
    <x v="3"/>
    <x v="15"/>
    <x v="15"/>
    <x v="0"/>
    <x v="0"/>
    <x v="10"/>
    <x v="1"/>
    <x v="0"/>
    <x v="1"/>
    <n v="4"/>
    <n v="207"/>
    <s v="nan"/>
    <n v="0.32500751563251501"/>
    <n v="0.112103174603174"/>
    <n v="0.73209210939327196"/>
    <n v="6.7720281937887199"/>
    <s v="nan"/>
    <n v="6.7720281937887199"/>
    <m/>
    <m/>
    <m/>
    <m/>
    <m/>
    <m/>
    <x v="3"/>
  </r>
  <r>
    <x v="3"/>
    <x v="3"/>
    <x v="15"/>
    <x v="15"/>
    <x v="0"/>
    <x v="0"/>
    <x v="10"/>
    <x v="1"/>
    <x v="0"/>
    <x v="0"/>
    <n v="5"/>
    <n v="205"/>
    <n v="18.199925074925002"/>
    <n v="0.32103353541569901"/>
    <n v="0.11398251267402899"/>
    <n v="0.92906462637876097"/>
    <n v="7.4285341289741904"/>
    <s v="nan"/>
    <n v="7.4285341289741904"/>
    <m/>
    <m/>
    <m/>
    <m/>
    <m/>
    <m/>
    <x v="3"/>
  </r>
  <r>
    <x v="3"/>
    <x v="3"/>
    <x v="15"/>
    <x v="15"/>
    <x v="0"/>
    <x v="0"/>
    <x v="10"/>
    <x v="1"/>
    <x v="0"/>
    <x v="1"/>
    <n v="5"/>
    <n v="205"/>
    <s v="nan"/>
    <n v="0.33783820346320298"/>
    <n v="0.134920634920634"/>
    <n v="0.71056100941280698"/>
    <n v="7.5360018301489404"/>
    <s v="nan"/>
    <n v="7.5360018301489404"/>
    <m/>
    <m/>
    <m/>
    <m/>
    <m/>
    <m/>
    <x v="3"/>
  </r>
  <r>
    <x v="3"/>
    <x v="3"/>
    <x v="15"/>
    <x v="15"/>
    <x v="0"/>
    <x v="0"/>
    <x v="10"/>
    <x v="1"/>
    <x v="0"/>
    <x v="0"/>
    <n v="6"/>
    <n v="206"/>
    <n v="16.990609390609301"/>
    <n v="0.32042374662536299"/>
    <n v="0.10671997258498001"/>
    <n v="0.93358991347277698"/>
    <n v="7.1097906679151901"/>
    <s v="nan"/>
    <n v="7.1097906679151901"/>
    <m/>
    <m/>
    <m/>
    <m/>
    <m/>
    <m/>
    <x v="3"/>
  </r>
  <r>
    <x v="3"/>
    <x v="3"/>
    <x v="15"/>
    <x v="15"/>
    <x v="0"/>
    <x v="0"/>
    <x v="10"/>
    <x v="1"/>
    <x v="0"/>
    <x v="1"/>
    <n v="6"/>
    <n v="206"/>
    <s v="nan"/>
    <n v="0.32907497594997598"/>
    <n v="0.11111111111111099"/>
    <n v="0.73430926871561297"/>
    <n v="6.3685733319208397"/>
    <s v="nan"/>
    <n v="6.3685733319208397"/>
    <m/>
    <m/>
    <m/>
    <m/>
    <m/>
    <m/>
    <x v="3"/>
  </r>
  <r>
    <x v="3"/>
    <x v="3"/>
    <x v="15"/>
    <x v="15"/>
    <x v="0"/>
    <x v="0"/>
    <x v="10"/>
    <x v="1"/>
    <x v="0"/>
    <x v="0"/>
    <n v="7"/>
    <n v="208"/>
    <n v="19.371495171495098"/>
    <n v="0.33877954250970799"/>
    <n v="0.122970571288903"/>
    <n v="0.92373851605464397"/>
    <n v="7.4917861847957203"/>
    <s v="nan"/>
    <n v="7.4917861847957203"/>
    <m/>
    <m/>
    <m/>
    <m/>
    <m/>
    <m/>
    <x v="3"/>
  </r>
  <r>
    <x v="3"/>
    <x v="3"/>
    <x v="15"/>
    <x v="15"/>
    <x v="0"/>
    <x v="0"/>
    <x v="10"/>
    <x v="1"/>
    <x v="0"/>
    <x v="1"/>
    <n v="7"/>
    <n v="208"/>
    <s v="nan"/>
    <n v="0.35637175324675302"/>
    <n v="0.13888888888888801"/>
    <n v="0.704061987158071"/>
    <n v="7.3890217534612503"/>
    <s v="nan"/>
    <n v="7.3890217534612503"/>
    <m/>
    <m/>
    <m/>
    <m/>
    <m/>
    <m/>
    <x v="3"/>
  </r>
  <r>
    <x v="3"/>
    <x v="3"/>
    <x v="15"/>
    <x v="15"/>
    <x v="0"/>
    <x v="0"/>
    <x v="10"/>
    <x v="1"/>
    <x v="0"/>
    <x v="0"/>
    <n v="8"/>
    <n v="205"/>
    <n v="16.824675324675301"/>
    <n v="0.31914394134024898"/>
    <n v="0.105702872147362"/>
    <n v="0.93116105220002598"/>
    <n v="7.1119243079508196"/>
    <s v="nan"/>
    <n v="7.1119243079508196"/>
    <m/>
    <m/>
    <m/>
    <m/>
    <m/>
    <m/>
    <x v="3"/>
  </r>
  <r>
    <x v="3"/>
    <x v="3"/>
    <x v="15"/>
    <x v="15"/>
    <x v="0"/>
    <x v="0"/>
    <x v="10"/>
    <x v="1"/>
    <x v="0"/>
    <x v="1"/>
    <n v="8"/>
    <n v="205"/>
    <s v="nan"/>
    <n v="0.317691798941798"/>
    <n v="0.101190476190476"/>
    <n v="0.74303637547372203"/>
    <n v="6.6489128560609103"/>
    <s v="nan"/>
    <n v="6.6489128560609103"/>
    <m/>
    <m/>
    <m/>
    <m/>
    <m/>
    <m/>
    <x v="3"/>
  </r>
  <r>
    <x v="3"/>
    <x v="3"/>
    <x v="15"/>
    <x v="15"/>
    <x v="0"/>
    <x v="0"/>
    <x v="10"/>
    <x v="1"/>
    <x v="0"/>
    <x v="0"/>
    <n v="9"/>
    <n v="209"/>
    <n v="18.805894105894101"/>
    <n v="0.33718083705842899"/>
    <n v="0.117872872223234"/>
    <n v="0.92244325071989297"/>
    <n v="7.2995259241002701"/>
    <s v="nan"/>
    <n v="7.2995259241002701"/>
    <m/>
    <m/>
    <m/>
    <m/>
    <m/>
    <m/>
    <x v="3"/>
  </r>
  <r>
    <x v="3"/>
    <x v="3"/>
    <x v="15"/>
    <x v="15"/>
    <x v="0"/>
    <x v="0"/>
    <x v="10"/>
    <x v="1"/>
    <x v="0"/>
    <x v="1"/>
    <n v="9"/>
    <n v="209"/>
    <s v="nan"/>
    <n v="0.348883177008177"/>
    <n v="0.131944444444444"/>
    <n v="0.70836850275935204"/>
    <n v="7.1455329999062096"/>
    <s v="nan"/>
    <n v="7.1455329999062096"/>
    <m/>
    <m/>
    <m/>
    <m/>
    <m/>
    <m/>
    <x v="3"/>
  </r>
  <r>
    <x v="3"/>
    <x v="3"/>
    <x v="15"/>
    <x v="15"/>
    <x v="0"/>
    <x v="0"/>
    <x v="10"/>
    <x v="1"/>
    <x v="0"/>
    <x v="0"/>
    <n v="10"/>
    <n v="207"/>
    <n v="19.683549783549701"/>
    <n v="0.337075840098987"/>
    <n v="0.123291912958988"/>
    <n v="0.92233996113875405"/>
    <n v="7.5386212916353701"/>
    <s v="nan"/>
    <n v="7.5386212916353701"/>
    <m/>
    <m/>
    <m/>
    <m/>
    <m/>
    <m/>
    <x v="3"/>
  </r>
  <r>
    <x v="3"/>
    <x v="3"/>
    <x v="15"/>
    <x v="15"/>
    <x v="0"/>
    <x v="0"/>
    <x v="10"/>
    <x v="1"/>
    <x v="0"/>
    <x v="1"/>
    <n v="10"/>
    <n v="207"/>
    <s v="nan"/>
    <n v="0.327568843193843"/>
    <n v="0.109126984126984"/>
    <n v="0.73209210939327196"/>
    <n v="6.8855980035888402"/>
    <s v="nan"/>
    <n v="6.8855980035888402"/>
    <m/>
    <m/>
    <m/>
    <m/>
    <m/>
    <m/>
    <x v="3"/>
  </r>
  <r>
    <x v="3"/>
    <x v="3"/>
    <x v="15"/>
    <x v="15"/>
    <x v="0"/>
    <x v="0"/>
    <x v="10"/>
    <x v="1"/>
    <x v="0"/>
    <x v="0"/>
    <n v="11"/>
    <n v="207"/>
    <n v="18.389810189810099"/>
    <n v="0.32736531198040397"/>
    <n v="0.115542201224898"/>
    <n v="0.92197651991003604"/>
    <n v="7.1416066379256602"/>
    <s v="nan"/>
    <n v="7.1416066379256602"/>
    <m/>
    <m/>
    <m/>
    <m/>
    <m/>
    <m/>
    <x v="3"/>
  </r>
  <r>
    <x v="3"/>
    <x v="3"/>
    <x v="15"/>
    <x v="15"/>
    <x v="0"/>
    <x v="0"/>
    <x v="10"/>
    <x v="1"/>
    <x v="0"/>
    <x v="1"/>
    <n v="11"/>
    <n v="207"/>
    <s v="nan"/>
    <n v="0.33074645262145203"/>
    <n v="0.120039682539682"/>
    <n v="0.72562257855734702"/>
    <n v="7.2157558532663799"/>
    <s v="nan"/>
    <n v="7.2157558532663799"/>
    <m/>
    <m/>
    <m/>
    <m/>
    <m/>
    <m/>
    <x v="3"/>
  </r>
  <r>
    <x v="3"/>
    <x v="3"/>
    <x v="15"/>
    <x v="15"/>
    <x v="0"/>
    <x v="0"/>
    <x v="10"/>
    <x v="1"/>
    <x v="0"/>
    <x v="0"/>
    <n v="12"/>
    <n v="206"/>
    <n v="16.0470779220779"/>
    <n v="0.314779863690201"/>
    <n v="0.101138919685538"/>
    <n v="0.92554892641752895"/>
    <n v="7.1929126818723601"/>
    <s v="nan"/>
    <n v="7.1929126818723601"/>
    <m/>
    <m/>
    <m/>
    <m/>
    <m/>
    <m/>
    <x v="3"/>
  </r>
  <r>
    <x v="3"/>
    <x v="3"/>
    <x v="15"/>
    <x v="15"/>
    <x v="0"/>
    <x v="0"/>
    <x v="10"/>
    <x v="1"/>
    <x v="0"/>
    <x v="1"/>
    <n v="12"/>
    <n v="206"/>
    <s v="nan"/>
    <n v="0.32027717652717602"/>
    <n v="0.107142857142857"/>
    <n v="0.74079151861599801"/>
    <n v="7.0044998648724004"/>
    <s v="nan"/>
    <n v="7.0044998648724004"/>
    <m/>
    <m/>
    <m/>
    <m/>
    <m/>
    <m/>
    <x v="3"/>
  </r>
  <r>
    <x v="3"/>
    <x v="3"/>
    <x v="15"/>
    <x v="15"/>
    <x v="0"/>
    <x v="0"/>
    <x v="10"/>
    <x v="1"/>
    <x v="0"/>
    <x v="0"/>
    <n v="13"/>
    <n v="202"/>
    <n v="18.748076923076901"/>
    <n v="0.31605326263175298"/>
    <n v="0.117846718778302"/>
    <n v="0.92121998177938402"/>
    <n v="7.3050694028871899"/>
    <s v="nan"/>
    <n v="7.3050694028871899"/>
    <m/>
    <m/>
    <m/>
    <m/>
    <m/>
    <m/>
    <x v="3"/>
  </r>
  <r>
    <x v="3"/>
    <x v="3"/>
    <x v="15"/>
    <x v="15"/>
    <x v="0"/>
    <x v="0"/>
    <x v="10"/>
    <x v="1"/>
    <x v="0"/>
    <x v="1"/>
    <n v="13"/>
    <n v="202"/>
    <s v="nan"/>
    <n v="0.32837301587301498"/>
    <n v="0.12797619047618999"/>
    <n v="0.72372593029717702"/>
    <n v="7.26909194637408"/>
    <s v="nan"/>
    <n v="7.26909194637408"/>
    <m/>
    <m/>
    <m/>
    <m/>
    <m/>
    <m/>
    <x v="3"/>
  </r>
  <r>
    <x v="3"/>
    <x v="3"/>
    <x v="15"/>
    <x v="15"/>
    <x v="0"/>
    <x v="0"/>
    <x v="10"/>
    <x v="1"/>
    <x v="0"/>
    <x v="0"/>
    <n v="14"/>
    <n v="204"/>
    <n v="18.699309024308999"/>
    <n v="0.32234337490489001"/>
    <n v="0.11863239021397801"/>
    <n v="0.92678879877701104"/>
    <n v="7.49880571159584"/>
    <s v="nan"/>
    <n v="7.49880571159584"/>
    <m/>
    <m/>
    <m/>
    <m/>
    <m/>
    <m/>
    <x v="3"/>
  </r>
  <r>
    <x v="3"/>
    <x v="3"/>
    <x v="15"/>
    <x v="15"/>
    <x v="0"/>
    <x v="0"/>
    <x v="10"/>
    <x v="1"/>
    <x v="0"/>
    <x v="1"/>
    <n v="14"/>
    <n v="204"/>
    <s v="nan"/>
    <n v="0.35052008177008098"/>
    <n v="0.151785714285714"/>
    <n v="0.69323237684599703"/>
    <n v="8.1883475618988601"/>
    <s v="nan"/>
    <n v="8.1883475618988601"/>
    <m/>
    <m/>
    <m/>
    <m/>
    <m/>
    <m/>
    <x v="3"/>
  </r>
  <r>
    <x v="3"/>
    <x v="3"/>
    <x v="15"/>
    <x v="15"/>
    <x v="0"/>
    <x v="0"/>
    <x v="10"/>
    <x v="1"/>
    <x v="0"/>
    <x v="0"/>
    <n v="15"/>
    <n v="205"/>
    <n v="21.990218115218099"/>
    <n v="0.33963554470121698"/>
    <n v="0.13856237448067399"/>
    <n v="0.92636090634812596"/>
    <n v="7.8198996301927597"/>
    <s v="nan"/>
    <n v="7.8198996301927597"/>
    <m/>
    <m/>
    <m/>
    <m/>
    <m/>
    <m/>
    <x v="3"/>
  </r>
  <r>
    <x v="3"/>
    <x v="3"/>
    <x v="15"/>
    <x v="15"/>
    <x v="0"/>
    <x v="0"/>
    <x v="10"/>
    <x v="1"/>
    <x v="0"/>
    <x v="1"/>
    <n v="15"/>
    <n v="205"/>
    <s v="nan"/>
    <n v="0.32803932178932099"/>
    <n v="0.125"/>
    <n v="0.723551155837173"/>
    <n v="7.3834709202428996"/>
    <s v="nan"/>
    <n v="7.3834709202428996"/>
    <m/>
    <m/>
    <m/>
    <m/>
    <m/>
    <m/>
    <x v="3"/>
  </r>
  <r>
    <x v="3"/>
    <x v="3"/>
    <x v="15"/>
    <x v="15"/>
    <x v="0"/>
    <x v="0"/>
    <x v="10"/>
    <x v="1"/>
    <x v="0"/>
    <x v="0"/>
    <n v="16"/>
    <n v="204"/>
    <n v="19.395304695304599"/>
    <n v="0.32517513075163301"/>
    <n v="0.12167798613377"/>
    <n v="0.93178877860932996"/>
    <n v="7.5113162355813996"/>
    <s v="nan"/>
    <n v="7.5113162355813996"/>
    <m/>
    <m/>
    <m/>
    <m/>
    <m/>
    <m/>
    <x v="3"/>
  </r>
  <r>
    <x v="3"/>
    <x v="3"/>
    <x v="15"/>
    <x v="15"/>
    <x v="0"/>
    <x v="0"/>
    <x v="10"/>
    <x v="1"/>
    <x v="0"/>
    <x v="1"/>
    <n v="16"/>
    <n v="204"/>
    <s v="nan"/>
    <n v="0.32303240740740702"/>
    <n v="0.12599206349206299"/>
    <n v="0.72577238702464897"/>
    <n v="7.2672894275324396"/>
    <s v="nan"/>
    <n v="7.2672894275324396"/>
    <m/>
    <m/>
    <m/>
    <m/>
    <m/>
    <m/>
    <x v="3"/>
  </r>
  <r>
    <x v="3"/>
    <x v="3"/>
    <x v="15"/>
    <x v="15"/>
    <x v="0"/>
    <x v="0"/>
    <x v="10"/>
    <x v="1"/>
    <x v="0"/>
    <x v="0"/>
    <n v="17"/>
    <n v="206"/>
    <n v="21.111038961038901"/>
    <n v="0.343882946132201"/>
    <n v="0.13440937074093501"/>
    <n v="0.92190198382945299"/>
    <n v="7.6642359957515698"/>
    <s v="nan"/>
    <n v="7.6642359957515698"/>
    <m/>
    <m/>
    <m/>
    <m/>
    <m/>
    <m/>
    <x v="3"/>
  </r>
  <r>
    <x v="3"/>
    <x v="3"/>
    <x v="15"/>
    <x v="15"/>
    <x v="0"/>
    <x v="0"/>
    <x v="10"/>
    <x v="1"/>
    <x v="0"/>
    <x v="1"/>
    <n v="17"/>
    <n v="206"/>
    <s v="nan"/>
    <n v="0.356555134680134"/>
    <n v="0.14484126984126899"/>
    <n v="0.701898019213688"/>
    <n v="7.2951939718556096"/>
    <s v="nan"/>
    <n v="7.2951939718556096"/>
    <m/>
    <m/>
    <m/>
    <m/>
    <m/>
    <m/>
    <x v="3"/>
  </r>
  <r>
    <x v="3"/>
    <x v="3"/>
    <x v="15"/>
    <x v="15"/>
    <x v="0"/>
    <x v="0"/>
    <x v="10"/>
    <x v="1"/>
    <x v="0"/>
    <x v="0"/>
    <n v="18"/>
    <n v="202"/>
    <n v="17.193789543789499"/>
    <n v="0.30847730279805402"/>
    <n v="0.108650045687418"/>
    <n v="0.93378431933212602"/>
    <n v="7.0274760701739298"/>
    <s v="nan"/>
    <n v="7.0274760701739298"/>
    <m/>
    <m/>
    <m/>
    <m/>
    <m/>
    <m/>
    <x v="3"/>
  </r>
  <r>
    <x v="3"/>
    <x v="3"/>
    <x v="15"/>
    <x v="15"/>
    <x v="0"/>
    <x v="0"/>
    <x v="10"/>
    <x v="1"/>
    <x v="0"/>
    <x v="1"/>
    <n v="18"/>
    <n v="202"/>
    <s v="nan"/>
    <n v="0.31937830687830598"/>
    <n v="0.12599206349206299"/>
    <n v="0.73026011168303095"/>
    <n v="7.27392272157606"/>
    <s v="nan"/>
    <n v="7.27392272157606"/>
    <m/>
    <m/>
    <m/>
    <m/>
    <m/>
    <m/>
    <x v="3"/>
  </r>
  <r>
    <x v="3"/>
    <x v="3"/>
    <x v="15"/>
    <x v="15"/>
    <x v="0"/>
    <x v="0"/>
    <x v="10"/>
    <x v="1"/>
    <x v="0"/>
    <x v="0"/>
    <n v="19"/>
    <n v="202"/>
    <n v="18.353205128205101"/>
    <n v="0.31579500376540998"/>
    <n v="0.11656952630483999"/>
    <n v="0.92660828873486301"/>
    <n v="7.2105792110414404"/>
    <s v="nan"/>
    <n v="7.2105792110414404"/>
    <m/>
    <m/>
    <m/>
    <m/>
    <m/>
    <m/>
    <x v="3"/>
  </r>
  <r>
    <x v="3"/>
    <x v="3"/>
    <x v="15"/>
    <x v="15"/>
    <x v="0"/>
    <x v="0"/>
    <x v="10"/>
    <x v="1"/>
    <x v="0"/>
    <x v="1"/>
    <n v="19"/>
    <n v="202"/>
    <s v="nan"/>
    <n v="0.31392195767195702"/>
    <n v="0.11011904761904701"/>
    <n v="0.74332847445473904"/>
    <n v="7.1072222032684804"/>
    <s v="nan"/>
    <n v="7.1072222032684804"/>
    <m/>
    <m/>
    <m/>
    <m/>
    <m/>
    <m/>
    <x v="3"/>
  </r>
  <r>
    <x v="3"/>
    <x v="3"/>
    <x v="15"/>
    <x v="15"/>
    <x v="0"/>
    <x v="0"/>
    <x v="10"/>
    <x v="1"/>
    <x v="0"/>
    <x v="0"/>
    <n v="20"/>
    <n v="203"/>
    <n v="18.354612054612002"/>
    <n v="0.31721238878122299"/>
    <n v="0.115847557050705"/>
    <n v="0.933187907338762"/>
    <n v="7.3334185023355598"/>
    <s v="nan"/>
    <n v="7.3334185023355598"/>
    <m/>
    <m/>
    <m/>
    <m/>
    <m/>
    <m/>
    <x v="3"/>
  </r>
  <r>
    <x v="3"/>
    <x v="3"/>
    <x v="15"/>
    <x v="15"/>
    <x v="0"/>
    <x v="0"/>
    <x v="10"/>
    <x v="1"/>
    <x v="0"/>
    <x v="1"/>
    <n v="20"/>
    <n v="203"/>
    <s v="nan"/>
    <n v="0.31663359788359702"/>
    <n v="0.11607142857142801"/>
    <n v="0.74105071938329203"/>
    <n v="6.7677675945219899"/>
    <s v="nan"/>
    <n v="6.7677675945219899"/>
    <m/>
    <m/>
    <m/>
    <m/>
    <m/>
    <m/>
    <x v="3"/>
  </r>
  <r>
    <x v="3"/>
    <x v="3"/>
    <x v="15"/>
    <x v="15"/>
    <x v="0"/>
    <x v="0"/>
    <x v="10"/>
    <x v="1"/>
    <x v="0"/>
    <x v="0"/>
    <n v="21"/>
    <n v="210"/>
    <n v="20.700066600066599"/>
    <n v="0.35138848287248298"/>
    <n v="0.13056970527551201"/>
    <n v="0.91912637296895805"/>
    <n v="7.7900188052760404"/>
    <s v="nan"/>
    <n v="7.7900188052760404"/>
    <m/>
    <m/>
    <m/>
    <m/>
    <m/>
    <m/>
    <x v="3"/>
  </r>
  <r>
    <x v="3"/>
    <x v="3"/>
    <x v="15"/>
    <x v="15"/>
    <x v="0"/>
    <x v="0"/>
    <x v="10"/>
    <x v="1"/>
    <x v="0"/>
    <x v="1"/>
    <n v="21"/>
    <n v="210"/>
    <s v="nan"/>
    <n v="0.35436507936507899"/>
    <n v="0.129960317460317"/>
    <n v="0.70623215080317203"/>
    <n v="7.32196147663681"/>
    <s v="nan"/>
    <n v="7.32196147663681"/>
    <m/>
    <m/>
    <m/>
    <m/>
    <m/>
    <m/>
    <x v="3"/>
  </r>
  <r>
    <x v="3"/>
    <x v="3"/>
    <x v="15"/>
    <x v="15"/>
    <x v="0"/>
    <x v="0"/>
    <x v="10"/>
    <x v="1"/>
    <x v="0"/>
    <x v="0"/>
    <n v="22"/>
    <n v="210"/>
    <n v="17.624700299700201"/>
    <n v="0.33587959757768598"/>
    <n v="0.110861242720504"/>
    <n v="0.92364913232577495"/>
    <n v="7.31563562522651"/>
    <s v="nan"/>
    <n v="7.31563562522651"/>
    <m/>
    <m/>
    <m/>
    <m/>
    <m/>
    <m/>
    <x v="3"/>
  </r>
  <r>
    <x v="3"/>
    <x v="3"/>
    <x v="15"/>
    <x v="15"/>
    <x v="0"/>
    <x v="0"/>
    <x v="10"/>
    <x v="1"/>
    <x v="0"/>
    <x v="1"/>
    <n v="22"/>
    <n v="210"/>
    <s v="nan"/>
    <n v="0.32101521164021102"/>
    <n v="9.7222222222222196E-2"/>
    <n v="0.73839208481060203"/>
    <n v="6.7821715142134797"/>
    <s v="nan"/>
    <n v="6.7821715142134797"/>
    <m/>
    <m/>
    <m/>
    <m/>
    <m/>
    <m/>
    <x v="3"/>
  </r>
  <r>
    <x v="3"/>
    <x v="3"/>
    <x v="15"/>
    <x v="15"/>
    <x v="0"/>
    <x v="0"/>
    <x v="10"/>
    <x v="1"/>
    <x v="0"/>
    <x v="0"/>
    <n v="23"/>
    <n v="210"/>
    <n v="16.973110223110201"/>
    <n v="0.33422454725200601"/>
    <n v="0.107236411883478"/>
    <n v="0.92064737404783703"/>
    <n v="7.3419846415725001"/>
    <s v="nan"/>
    <n v="7.3419846415725001"/>
    <m/>
    <m/>
    <m/>
    <m/>
    <m/>
    <m/>
    <x v="3"/>
  </r>
  <r>
    <x v="3"/>
    <x v="3"/>
    <x v="15"/>
    <x v="15"/>
    <x v="0"/>
    <x v="0"/>
    <x v="10"/>
    <x v="1"/>
    <x v="0"/>
    <x v="1"/>
    <n v="23"/>
    <n v="210"/>
    <s v="nan"/>
    <n v="0.349230399230399"/>
    <n v="0.12698412698412601"/>
    <n v="0.71266413760465797"/>
    <n v="7.1731912197207297"/>
    <s v="nan"/>
    <n v="7.1731912197207297"/>
    <m/>
    <m/>
    <m/>
    <m/>
    <m/>
    <m/>
    <x v="3"/>
  </r>
  <r>
    <x v="3"/>
    <x v="3"/>
    <x v="15"/>
    <x v="15"/>
    <x v="0"/>
    <x v="0"/>
    <x v="10"/>
    <x v="1"/>
    <x v="0"/>
    <x v="0"/>
    <n v="24"/>
    <n v="209"/>
    <n v="19.647960372960299"/>
    <n v="0.342334453447045"/>
    <n v="0.12373729324786301"/>
    <n v="0.91577928813642395"/>
    <n v="7.5676103536717196"/>
    <s v="nan"/>
    <n v="7.5676103536717196"/>
    <m/>
    <m/>
    <m/>
    <m/>
    <m/>
    <m/>
    <x v="3"/>
  </r>
  <r>
    <x v="3"/>
    <x v="3"/>
    <x v="15"/>
    <x v="15"/>
    <x v="0"/>
    <x v="0"/>
    <x v="10"/>
    <x v="1"/>
    <x v="0"/>
    <x v="1"/>
    <n v="24"/>
    <n v="209"/>
    <s v="nan"/>
    <n v="0.335506854256854"/>
    <n v="0.109126984126984"/>
    <n v="0.72770170425387604"/>
    <n v="6.7752135183771403"/>
    <s v="nan"/>
    <n v="6.7752135183771403"/>
    <m/>
    <m/>
    <m/>
    <m/>
    <m/>
    <m/>
    <x v="3"/>
  </r>
  <r>
    <x v="3"/>
    <x v="3"/>
    <x v="15"/>
    <x v="15"/>
    <x v="0"/>
    <x v="0"/>
    <x v="10"/>
    <x v="1"/>
    <x v="0"/>
    <x v="0"/>
    <n v="25"/>
    <n v="206"/>
    <n v="19.140692640692599"/>
    <n v="0.32910962200912702"/>
    <n v="0.119795416847385"/>
    <n v="0.92451946725810297"/>
    <n v="7.3174241388197503"/>
    <s v="nan"/>
    <n v="7.3174241388197503"/>
    <m/>
    <m/>
    <m/>
    <m/>
    <m/>
    <m/>
    <x v="3"/>
  </r>
  <r>
    <x v="3"/>
    <x v="3"/>
    <x v="15"/>
    <x v="15"/>
    <x v="0"/>
    <x v="0"/>
    <x v="10"/>
    <x v="1"/>
    <x v="0"/>
    <x v="1"/>
    <n v="25"/>
    <n v="206"/>
    <s v="nan"/>
    <n v="0.32851280663780602"/>
    <n v="0.11706349206349199"/>
    <n v="0.72782701881522704"/>
    <n v="7.0291742694156998"/>
    <s v="nan"/>
    <n v="7.0291742694156998"/>
    <m/>
    <m/>
    <m/>
    <m/>
    <m/>
    <m/>
    <x v="3"/>
  </r>
  <r>
    <x v="3"/>
    <x v="3"/>
    <x v="15"/>
    <x v="15"/>
    <x v="0"/>
    <x v="0"/>
    <x v="10"/>
    <x v="1"/>
    <x v="0"/>
    <x v="0"/>
    <n v="26"/>
    <n v="210"/>
    <n v="16.314393939393899"/>
    <n v="0.32833724968370998"/>
    <n v="0.102734578611807"/>
    <n v="0.92508231789698503"/>
    <n v="7.2179693750315996"/>
    <s v="nan"/>
    <n v="7.2179693750315996"/>
    <m/>
    <m/>
    <m/>
    <m/>
    <m/>
    <m/>
    <x v="3"/>
  </r>
  <r>
    <x v="3"/>
    <x v="3"/>
    <x v="15"/>
    <x v="15"/>
    <x v="0"/>
    <x v="0"/>
    <x v="10"/>
    <x v="1"/>
    <x v="0"/>
    <x v="1"/>
    <n v="26"/>
    <n v="210"/>
    <s v="nan"/>
    <n v="0.33631102693602699"/>
    <n v="0.12202380952380899"/>
    <n v="0.71909612440614301"/>
    <n v="7.4922471025671999"/>
    <s v="nan"/>
    <n v="7.4922471025671999"/>
    <m/>
    <m/>
    <m/>
    <m/>
    <m/>
    <m/>
    <x v="3"/>
  </r>
  <r>
    <x v="3"/>
    <x v="3"/>
    <x v="15"/>
    <x v="15"/>
    <x v="0"/>
    <x v="0"/>
    <x v="10"/>
    <x v="1"/>
    <x v="0"/>
    <x v="0"/>
    <n v="27"/>
    <n v="206"/>
    <n v="17.629545454545401"/>
    <n v="0.32717757579350298"/>
    <n v="0.11172024258980399"/>
    <n v="0.93274632268359203"/>
    <n v="7.1876726166980101"/>
    <s v="nan"/>
    <n v="7.1876726166980101"/>
    <m/>
    <m/>
    <m/>
    <m/>
    <m/>
    <m/>
    <x v="3"/>
  </r>
  <r>
    <x v="3"/>
    <x v="3"/>
    <x v="15"/>
    <x v="15"/>
    <x v="0"/>
    <x v="0"/>
    <x v="10"/>
    <x v="1"/>
    <x v="0"/>
    <x v="1"/>
    <n v="27"/>
    <n v="206"/>
    <s v="nan"/>
    <n v="0.34383267195767098"/>
    <n v="0.13293650793650699"/>
    <n v="0.71486251901445796"/>
    <n v="6.9362686695680704"/>
    <s v="nan"/>
    <n v="6.9362686695680704"/>
    <m/>
    <m/>
    <m/>
    <m/>
    <m/>
    <m/>
    <x v="3"/>
  </r>
  <r>
    <x v="3"/>
    <x v="3"/>
    <x v="15"/>
    <x v="15"/>
    <x v="0"/>
    <x v="0"/>
    <x v="10"/>
    <x v="1"/>
    <x v="0"/>
    <x v="0"/>
    <n v="28"/>
    <n v="204"/>
    <n v="16.214202464202401"/>
    <n v="0.30773304732083401"/>
    <n v="0.100559071127182"/>
    <n v="0.93479464217779296"/>
    <n v="7.1058097206456097"/>
    <s v="nan"/>
    <n v="7.1058097206456097"/>
    <m/>
    <m/>
    <m/>
    <m/>
    <m/>
    <m/>
    <x v="3"/>
  </r>
  <r>
    <x v="3"/>
    <x v="3"/>
    <x v="15"/>
    <x v="15"/>
    <x v="0"/>
    <x v="0"/>
    <x v="10"/>
    <x v="1"/>
    <x v="0"/>
    <x v="1"/>
    <n v="28"/>
    <n v="204"/>
    <s v="nan"/>
    <n v="0.313598785473785"/>
    <n v="0.10416666666666601"/>
    <n v="0.74529639313184004"/>
    <n v="6.5576758373499597"/>
    <s v="nan"/>
    <n v="6.5576758373499597"/>
    <m/>
    <m/>
    <m/>
    <m/>
    <m/>
    <m/>
    <x v="3"/>
  </r>
  <r>
    <x v="3"/>
    <x v="3"/>
    <x v="15"/>
    <x v="15"/>
    <x v="0"/>
    <x v="0"/>
    <x v="10"/>
    <x v="1"/>
    <x v="0"/>
    <x v="0"/>
    <n v="29"/>
    <n v="204"/>
    <n v="18.740367965367899"/>
    <n v="0.32445608129868297"/>
    <n v="0.117769064790685"/>
    <n v="0.93083093350020896"/>
    <n v="7.3742295654765799"/>
    <s v="nan"/>
    <n v="7.3742295654765799"/>
    <m/>
    <m/>
    <m/>
    <m/>
    <m/>
    <m/>
    <x v="3"/>
  </r>
  <r>
    <x v="3"/>
    <x v="3"/>
    <x v="15"/>
    <x v="15"/>
    <x v="0"/>
    <x v="0"/>
    <x v="10"/>
    <x v="1"/>
    <x v="0"/>
    <x v="1"/>
    <n v="29"/>
    <n v="204"/>
    <s v="nan"/>
    <n v="0.33741732804232799"/>
    <n v="0.131944444444444"/>
    <n v="0.71275638295318799"/>
    <n v="7.7930843057988204"/>
    <s v="nan"/>
    <n v="7.7930843057988204"/>
    <m/>
    <m/>
    <m/>
    <m/>
    <m/>
    <m/>
    <x v="3"/>
  </r>
  <r>
    <x v="3"/>
    <x v="3"/>
    <x v="8"/>
    <x v="15"/>
    <x v="0"/>
    <x v="0"/>
    <x v="10"/>
    <x v="1"/>
    <x v="0"/>
    <x v="0"/>
    <n v="0"/>
    <n v="215"/>
    <n v="17.303746253746201"/>
    <n v="0.34919147348623403"/>
    <n v="0.109690692538123"/>
    <n v="0.91761970672461401"/>
    <n v="7.2546344379260299"/>
    <s v="nan"/>
    <n v="7.2546344379260299"/>
    <m/>
    <m/>
    <m/>
    <m/>
    <m/>
    <m/>
    <x v="3"/>
  </r>
  <r>
    <x v="3"/>
    <x v="3"/>
    <x v="8"/>
    <x v="15"/>
    <x v="0"/>
    <x v="0"/>
    <x v="10"/>
    <x v="1"/>
    <x v="0"/>
    <x v="1"/>
    <n v="0"/>
    <n v="215"/>
    <s v="nan"/>
    <n v="0.37779280904280899"/>
    <n v="0.134920634920634"/>
    <n v="0.68938400480647199"/>
    <n v="7.4491136702837197"/>
    <s v="nan"/>
    <n v="7.4491136702837197"/>
    <m/>
    <m/>
    <m/>
    <m/>
    <m/>
    <m/>
    <x v="3"/>
  </r>
  <r>
    <x v="3"/>
    <x v="3"/>
    <x v="8"/>
    <x v="15"/>
    <x v="0"/>
    <x v="0"/>
    <x v="10"/>
    <x v="1"/>
    <x v="0"/>
    <x v="0"/>
    <n v="1"/>
    <n v="227"/>
    <n v="20.466741591741499"/>
    <n v="0.39263136862180598"/>
    <n v="0.127495599322071"/>
    <n v="0.90664375811516795"/>
    <n v="7.6914471794371897"/>
    <s v="nan"/>
    <n v="7.6914471794371897"/>
    <m/>
    <m/>
    <m/>
    <m/>
    <m/>
    <m/>
    <x v="3"/>
  </r>
  <r>
    <x v="3"/>
    <x v="3"/>
    <x v="8"/>
    <x v="15"/>
    <x v="0"/>
    <x v="0"/>
    <x v="10"/>
    <x v="1"/>
    <x v="0"/>
    <x v="1"/>
    <n v="1"/>
    <n v="227"/>
    <s v="nan"/>
    <n v="0.38649891774891698"/>
    <n v="0.11607142857142801"/>
    <n v="0.68438321511830402"/>
    <n v="6.7031465180471699"/>
    <s v="nan"/>
    <n v="6.7031465180471699"/>
    <m/>
    <m/>
    <m/>
    <m/>
    <m/>
    <m/>
    <x v="3"/>
  </r>
  <r>
    <x v="3"/>
    <x v="3"/>
    <x v="8"/>
    <x v="15"/>
    <x v="0"/>
    <x v="0"/>
    <x v="10"/>
    <x v="1"/>
    <x v="0"/>
    <x v="0"/>
    <n v="2"/>
    <n v="222"/>
    <n v="16.6187895437895"/>
    <n v="0.36430518888185398"/>
    <n v="0.10221001915274799"/>
    <n v="0.91420375244769503"/>
    <n v="7.5193214643223696"/>
    <s v="nan"/>
    <n v="7.5193214643223696"/>
    <m/>
    <m/>
    <m/>
    <m/>
    <m/>
    <m/>
    <x v="3"/>
  </r>
  <r>
    <x v="3"/>
    <x v="3"/>
    <x v="8"/>
    <x v="15"/>
    <x v="0"/>
    <x v="0"/>
    <x v="10"/>
    <x v="1"/>
    <x v="0"/>
    <x v="1"/>
    <n v="2"/>
    <n v="222"/>
    <s v="nan"/>
    <n v="0.37864057239057203"/>
    <n v="0.114087301587301"/>
    <n v="0.694214795009088"/>
    <n v="7.3437971001098497"/>
    <s v="nan"/>
    <n v="7.3437971001098497"/>
    <m/>
    <m/>
    <m/>
    <m/>
    <m/>
    <m/>
    <x v="3"/>
  </r>
  <r>
    <x v="3"/>
    <x v="3"/>
    <x v="8"/>
    <x v="15"/>
    <x v="0"/>
    <x v="0"/>
    <x v="10"/>
    <x v="1"/>
    <x v="0"/>
    <x v="0"/>
    <n v="3"/>
    <n v="219"/>
    <n v="16.476365301365298"/>
    <n v="0.35520600161972399"/>
    <n v="0.10213765799725499"/>
    <n v="0.920481309807054"/>
    <n v="7.1671669628406898"/>
    <s v="nan"/>
    <n v="7.1671669628406898"/>
    <m/>
    <m/>
    <m/>
    <m/>
    <m/>
    <m/>
    <x v="3"/>
  </r>
  <r>
    <x v="3"/>
    <x v="3"/>
    <x v="8"/>
    <x v="15"/>
    <x v="0"/>
    <x v="0"/>
    <x v="10"/>
    <x v="1"/>
    <x v="0"/>
    <x v="1"/>
    <n v="3"/>
    <n v="219"/>
    <s v="nan"/>
    <n v="0.36236922799422699"/>
    <n v="0.106150793650793"/>
    <n v="0.71290903148511897"/>
    <n v="7.2345982782831104"/>
    <s v="nan"/>
    <n v="7.2345982782831104"/>
    <m/>
    <m/>
    <m/>
    <m/>
    <m/>
    <m/>
    <x v="3"/>
  </r>
  <r>
    <x v="3"/>
    <x v="3"/>
    <x v="8"/>
    <x v="15"/>
    <x v="0"/>
    <x v="0"/>
    <x v="10"/>
    <x v="1"/>
    <x v="0"/>
    <x v="0"/>
    <n v="4"/>
    <n v="225"/>
    <n v="16.031951381951298"/>
    <n v="0.36746417755903599"/>
    <n v="9.7704206874524704E-2"/>
    <n v="0.92106439335466705"/>
    <n v="7.1906710181415603"/>
    <s v="nan"/>
    <n v="7.1906710181415603"/>
    <m/>
    <m/>
    <m/>
    <m/>
    <m/>
    <m/>
    <x v="3"/>
  </r>
  <r>
    <x v="3"/>
    <x v="3"/>
    <x v="8"/>
    <x v="15"/>
    <x v="0"/>
    <x v="0"/>
    <x v="10"/>
    <x v="1"/>
    <x v="0"/>
    <x v="1"/>
    <n v="4"/>
    <n v="225"/>
    <s v="nan"/>
    <n v="0.37013287638287601"/>
    <n v="0.106150793650793"/>
    <n v="0.70079431872639397"/>
    <n v="6.7972814397400496"/>
    <s v="nan"/>
    <n v="6.7972814397400496"/>
    <m/>
    <m/>
    <m/>
    <m/>
    <m/>
    <m/>
    <x v="3"/>
  </r>
  <r>
    <x v="3"/>
    <x v="3"/>
    <x v="8"/>
    <x v="15"/>
    <x v="0"/>
    <x v="0"/>
    <x v="10"/>
    <x v="1"/>
    <x v="0"/>
    <x v="0"/>
    <n v="5"/>
    <n v="225"/>
    <n v="17.871453546453498"/>
    <n v="0.37572985824399102"/>
    <n v="0.11036489528853"/>
    <n v="0.91682367417211796"/>
    <n v="7.5150499696025399"/>
    <s v="nan"/>
    <n v="7.5150499696025399"/>
    <m/>
    <m/>
    <m/>
    <m/>
    <m/>
    <m/>
    <x v="3"/>
  </r>
  <r>
    <x v="3"/>
    <x v="3"/>
    <x v="8"/>
    <x v="15"/>
    <x v="0"/>
    <x v="0"/>
    <x v="10"/>
    <x v="1"/>
    <x v="0"/>
    <x v="1"/>
    <n v="5"/>
    <n v="225"/>
    <s v="nan"/>
    <n v="0.39084445646945598"/>
    <n v="0.13888888888888801"/>
    <n v="0.66950885806896598"/>
    <n v="7.4362774804357104"/>
    <s v="nan"/>
    <n v="7.4362774804357104"/>
    <m/>
    <m/>
    <m/>
    <m/>
    <m/>
    <m/>
    <x v="3"/>
  </r>
  <r>
    <x v="3"/>
    <x v="3"/>
    <x v="8"/>
    <x v="15"/>
    <x v="0"/>
    <x v="0"/>
    <x v="10"/>
    <x v="1"/>
    <x v="0"/>
    <x v="0"/>
    <n v="6"/>
    <n v="223"/>
    <n v="16.899000999001"/>
    <n v="0.36793931173161099"/>
    <n v="0.104885029572462"/>
    <n v="0.91214643652968697"/>
    <n v="7.2304144856233403"/>
    <s v="nan"/>
    <n v="7.2304144856233403"/>
    <m/>
    <m/>
    <m/>
    <m/>
    <m/>
    <m/>
    <x v="3"/>
  </r>
  <r>
    <x v="3"/>
    <x v="3"/>
    <x v="8"/>
    <x v="15"/>
    <x v="0"/>
    <x v="0"/>
    <x v="10"/>
    <x v="1"/>
    <x v="0"/>
    <x v="1"/>
    <n v="6"/>
    <n v="223"/>
    <s v="nan"/>
    <n v="0.36524771524771499"/>
    <n v="0.10813492063492"/>
    <n v="0.70478299317052995"/>
    <n v="7.1530510640856502"/>
    <s v="nan"/>
    <n v="7.1530510640856502"/>
    <m/>
    <m/>
    <m/>
    <m/>
    <m/>
    <m/>
    <x v="3"/>
  </r>
  <r>
    <x v="3"/>
    <x v="3"/>
    <x v="8"/>
    <x v="15"/>
    <x v="0"/>
    <x v="0"/>
    <x v="10"/>
    <x v="1"/>
    <x v="0"/>
    <x v="0"/>
    <n v="7"/>
    <n v="227"/>
    <n v="16.983799533799498"/>
    <n v="0.37782473455016802"/>
    <n v="0.103264215660426"/>
    <n v="0.90448314021123599"/>
    <n v="7.4555068427080302"/>
    <s v="nan"/>
    <n v="7.4555068427080302"/>
    <m/>
    <m/>
    <m/>
    <m/>
    <m/>
    <m/>
    <x v="3"/>
  </r>
  <r>
    <x v="3"/>
    <x v="3"/>
    <x v="8"/>
    <x v="15"/>
    <x v="0"/>
    <x v="0"/>
    <x v="10"/>
    <x v="1"/>
    <x v="0"/>
    <x v="1"/>
    <n v="7"/>
    <n v="227"/>
    <s v="nan"/>
    <n v="0.375426887926887"/>
    <n v="0.101190476190476"/>
    <n v="0.70308902456942401"/>
    <n v="6.7423080464459799"/>
    <s v="nan"/>
    <n v="6.7423080464459799"/>
    <m/>
    <m/>
    <m/>
    <m/>
    <m/>
    <m/>
    <x v="3"/>
  </r>
  <r>
    <x v="3"/>
    <x v="3"/>
    <x v="8"/>
    <x v="15"/>
    <x v="0"/>
    <x v="0"/>
    <x v="10"/>
    <x v="1"/>
    <x v="0"/>
    <x v="0"/>
    <n v="8"/>
    <n v="223"/>
    <n v="14.6331168831168"/>
    <n v="0.35809808553129002"/>
    <n v="9.1478385473087495E-2"/>
    <n v="0.91125493833034699"/>
    <n v="7.1293572667609002"/>
    <s v="nan"/>
    <n v="7.1293572667609002"/>
    <m/>
    <m/>
    <m/>
    <m/>
    <m/>
    <m/>
    <x v="3"/>
  </r>
  <r>
    <x v="3"/>
    <x v="3"/>
    <x v="8"/>
    <x v="15"/>
    <x v="0"/>
    <x v="0"/>
    <x v="10"/>
    <x v="1"/>
    <x v="0"/>
    <x v="1"/>
    <n v="8"/>
    <n v="223"/>
    <s v="nan"/>
    <n v="0.37346681096681"/>
    <n v="0.10515873015872999"/>
    <n v="0.70478299317052995"/>
    <n v="7.1008664977447404"/>
    <s v="nan"/>
    <n v="7.1008664977447404"/>
    <m/>
    <m/>
    <m/>
    <m/>
    <m/>
    <m/>
    <x v="3"/>
  </r>
  <r>
    <x v="3"/>
    <x v="3"/>
    <x v="8"/>
    <x v="15"/>
    <x v="0"/>
    <x v="0"/>
    <x v="10"/>
    <x v="1"/>
    <x v="0"/>
    <x v="0"/>
    <n v="9"/>
    <n v="225"/>
    <n v="16.1867299367299"/>
    <n v="0.37134602226229402"/>
    <n v="9.9943293209263095E-2"/>
    <n v="0.91309410869857"/>
    <n v="7.3287118810335397"/>
    <s v="nan"/>
    <n v="7.3287118810335397"/>
    <m/>
    <m/>
    <m/>
    <m/>
    <m/>
    <m/>
    <x v="3"/>
  </r>
  <r>
    <x v="3"/>
    <x v="3"/>
    <x v="8"/>
    <x v="15"/>
    <x v="0"/>
    <x v="0"/>
    <x v="10"/>
    <x v="1"/>
    <x v="0"/>
    <x v="1"/>
    <n v="9"/>
    <n v="225"/>
    <s v="nan"/>
    <n v="0.36758958633958599"/>
    <n v="0.106150793650793"/>
    <n v="0.70079431872639397"/>
    <n v="7.4635906147073001"/>
    <s v="nan"/>
    <n v="7.4635906147073001"/>
    <m/>
    <m/>
    <m/>
    <m/>
    <m/>
    <m/>
    <x v="3"/>
  </r>
  <r>
    <x v="3"/>
    <x v="3"/>
    <x v="8"/>
    <x v="15"/>
    <x v="0"/>
    <x v="0"/>
    <x v="10"/>
    <x v="1"/>
    <x v="0"/>
    <x v="0"/>
    <n v="10"/>
    <n v="226"/>
    <n v="17.500982350982301"/>
    <n v="0.37967855861237099"/>
    <n v="0.108422922434684"/>
    <n v="0.91514213085185603"/>
    <n v="7.4582836098714003"/>
    <s v="nan"/>
    <n v="7.4582836098714003"/>
    <m/>
    <m/>
    <m/>
    <m/>
    <m/>
    <m/>
    <x v="3"/>
  </r>
  <r>
    <x v="3"/>
    <x v="3"/>
    <x v="8"/>
    <x v="15"/>
    <x v="0"/>
    <x v="0"/>
    <x v="10"/>
    <x v="1"/>
    <x v="0"/>
    <x v="1"/>
    <n v="10"/>
    <n v="226"/>
    <s v="nan"/>
    <n v="0.37883597883597803"/>
    <n v="0.106150793650793"/>
    <n v="0.69881808918954003"/>
    <n v="7.0071664814267098"/>
    <s v="nan"/>
    <n v="7.0071664814267098"/>
    <m/>
    <m/>
    <m/>
    <m/>
    <m/>
    <m/>
    <x v="3"/>
  </r>
  <r>
    <x v="3"/>
    <x v="3"/>
    <x v="8"/>
    <x v="15"/>
    <x v="0"/>
    <x v="0"/>
    <x v="10"/>
    <x v="1"/>
    <x v="0"/>
    <x v="0"/>
    <n v="11"/>
    <n v="224"/>
    <n v="16.233899433899399"/>
    <n v="0.37067268418954802"/>
    <n v="0.100108451428135"/>
    <n v="0.91408386111905005"/>
    <n v="7.4277200774055698"/>
    <s v="nan"/>
    <n v="7.4277200774055698"/>
    <m/>
    <m/>
    <m/>
    <m/>
    <m/>
    <m/>
    <x v="3"/>
  </r>
  <r>
    <x v="3"/>
    <x v="3"/>
    <x v="8"/>
    <x v="15"/>
    <x v="0"/>
    <x v="0"/>
    <x v="10"/>
    <x v="1"/>
    <x v="0"/>
    <x v="1"/>
    <n v="11"/>
    <n v="224"/>
    <s v="nan"/>
    <n v="0.38106361231361202"/>
    <n v="0.10813492063492"/>
    <n v="0.69651444679609298"/>
    <n v="7.2259286430464602"/>
    <s v="nan"/>
    <n v="7.2259286430464602"/>
    <m/>
    <m/>
    <m/>
    <m/>
    <m/>
    <m/>
    <x v="3"/>
  </r>
  <r>
    <x v="3"/>
    <x v="3"/>
    <x v="8"/>
    <x v="15"/>
    <x v="0"/>
    <x v="0"/>
    <x v="10"/>
    <x v="1"/>
    <x v="0"/>
    <x v="0"/>
    <n v="12"/>
    <n v="225"/>
    <n v="17.212645687645601"/>
    <n v="0.37469233682786302"/>
    <n v="0.105946211040138"/>
    <n v="0.91687356075509696"/>
    <n v="7.4892542504405801"/>
    <s v="nan"/>
    <n v="7.4892542504405801"/>
    <m/>
    <m/>
    <m/>
    <m/>
    <m/>
    <m/>
    <x v="3"/>
  </r>
  <r>
    <x v="3"/>
    <x v="3"/>
    <x v="8"/>
    <x v="15"/>
    <x v="0"/>
    <x v="0"/>
    <x v="10"/>
    <x v="1"/>
    <x v="0"/>
    <x v="1"/>
    <n v="12"/>
    <n v="225"/>
    <s v="nan"/>
    <n v="0.365426587301587"/>
    <n v="0.102182539682539"/>
    <n v="0.70705141085787904"/>
    <n v="6.8266081501044704"/>
    <s v="nan"/>
    <n v="6.8266081501044704"/>
    <m/>
    <m/>
    <m/>
    <m/>
    <m/>
    <m/>
    <x v="3"/>
  </r>
  <r>
    <x v="3"/>
    <x v="3"/>
    <x v="8"/>
    <x v="15"/>
    <x v="0"/>
    <x v="0"/>
    <x v="10"/>
    <x v="1"/>
    <x v="0"/>
    <x v="0"/>
    <n v="13"/>
    <n v="220"/>
    <n v="13.996195471195399"/>
    <n v="0.34674726665225902"/>
    <n v="8.7347332062716596E-2"/>
    <n v="0.91579854035284802"/>
    <n v="6.8459152597689803"/>
    <s v="nan"/>
    <n v="6.8459152597689803"/>
    <m/>
    <m/>
    <m/>
    <m/>
    <m/>
    <m/>
    <x v="3"/>
  </r>
  <r>
    <x v="3"/>
    <x v="3"/>
    <x v="8"/>
    <x v="15"/>
    <x v="0"/>
    <x v="0"/>
    <x v="10"/>
    <x v="1"/>
    <x v="0"/>
    <x v="1"/>
    <n v="13"/>
    <n v="220"/>
    <s v="nan"/>
    <n v="0.35314454064453998"/>
    <n v="9.1269841269841195E-2"/>
    <n v="0.72348484848484995"/>
    <n v="6.7522591646728598"/>
    <s v="nan"/>
    <n v="6.7522591646728598"/>
    <m/>
    <m/>
    <m/>
    <m/>
    <m/>
    <m/>
    <x v="3"/>
  </r>
  <r>
    <x v="3"/>
    <x v="3"/>
    <x v="8"/>
    <x v="15"/>
    <x v="0"/>
    <x v="0"/>
    <x v="10"/>
    <x v="1"/>
    <x v="0"/>
    <x v="0"/>
    <n v="14"/>
    <n v="223"/>
    <n v="16.174442224442199"/>
    <n v="0.364634118788422"/>
    <n v="9.9282638639029794E-2"/>
    <n v="0.91539075618008603"/>
    <n v="7.2641543546811498"/>
    <s v="nan"/>
    <n v="7.2641543546811498"/>
    <m/>
    <m/>
    <m/>
    <m/>
    <m/>
    <m/>
    <x v="3"/>
  </r>
  <r>
    <x v="3"/>
    <x v="3"/>
    <x v="8"/>
    <x v="15"/>
    <x v="0"/>
    <x v="0"/>
    <x v="10"/>
    <x v="1"/>
    <x v="0"/>
    <x v="1"/>
    <n v="14"/>
    <n v="223"/>
    <s v="nan"/>
    <n v="0.39163325100825103"/>
    <n v="0.13392857142857101"/>
    <n v="0.673386744365713"/>
    <n v="8.4602913222910097"/>
    <s v="nan"/>
    <n v="8.4602913222910097"/>
    <m/>
    <m/>
    <m/>
    <m/>
    <m/>
    <m/>
    <x v="3"/>
  </r>
  <r>
    <x v="3"/>
    <x v="3"/>
    <x v="8"/>
    <x v="15"/>
    <x v="0"/>
    <x v="0"/>
    <x v="10"/>
    <x v="1"/>
    <x v="0"/>
    <x v="0"/>
    <n v="15"/>
    <n v="220"/>
    <n v="19.2498334998335"/>
    <n v="0.369724031464989"/>
    <n v="0.11957697837272301"/>
    <n v="0.91429490326325003"/>
    <n v="7.6407594314414498"/>
    <s v="nan"/>
    <n v="7.6407594314414498"/>
    <m/>
    <m/>
    <m/>
    <m/>
    <m/>
    <m/>
    <x v="3"/>
  </r>
  <r>
    <x v="3"/>
    <x v="3"/>
    <x v="8"/>
    <x v="15"/>
    <x v="0"/>
    <x v="0"/>
    <x v="10"/>
    <x v="1"/>
    <x v="0"/>
    <x v="1"/>
    <n v="15"/>
    <n v="220"/>
    <s v="nan"/>
    <n v="0.36784361471861399"/>
    <n v="0.109126984126984"/>
    <n v="0.70454545454545603"/>
    <n v="7.1076987156798301"/>
    <s v="nan"/>
    <n v="7.1076987156798301"/>
    <m/>
    <m/>
    <m/>
    <m/>
    <m/>
    <m/>
    <x v="3"/>
  </r>
  <r>
    <x v="3"/>
    <x v="3"/>
    <x v="8"/>
    <x v="15"/>
    <x v="0"/>
    <x v="0"/>
    <x v="10"/>
    <x v="1"/>
    <x v="0"/>
    <x v="0"/>
    <n v="16"/>
    <n v="230"/>
    <n v="15.8683066933066"/>
    <n v="0.37958324052065601"/>
    <n v="9.6576903044870294E-2"/>
    <n v="0.91759434352603197"/>
    <n v="7.1257889882553798"/>
    <s v="nan"/>
    <n v="7.1257889882553798"/>
    <m/>
    <m/>
    <m/>
    <m/>
    <m/>
    <m/>
    <x v="3"/>
  </r>
  <r>
    <x v="3"/>
    <x v="3"/>
    <x v="8"/>
    <x v="15"/>
    <x v="0"/>
    <x v="0"/>
    <x v="10"/>
    <x v="1"/>
    <x v="0"/>
    <x v="1"/>
    <n v="16"/>
    <n v="230"/>
    <s v="nan"/>
    <n v="0.36015211640211597"/>
    <n v="7.3412698412698402E-2"/>
    <n v="0.72824972778165697"/>
    <n v="6.51530061022516"/>
    <s v="nan"/>
    <n v="6.51530061022516"/>
    <m/>
    <m/>
    <m/>
    <m/>
    <m/>
    <m/>
    <x v="3"/>
  </r>
  <r>
    <x v="3"/>
    <x v="3"/>
    <x v="8"/>
    <x v="15"/>
    <x v="0"/>
    <x v="0"/>
    <x v="10"/>
    <x v="1"/>
    <x v="0"/>
    <x v="0"/>
    <n v="17"/>
    <n v="219"/>
    <n v="16.466433566433501"/>
    <n v="0.35466310216475899"/>
    <n v="0.100379261591737"/>
    <n v="0.91764016361087697"/>
    <n v="7.1736760087896903"/>
    <s v="nan"/>
    <n v="7.1736760087896903"/>
    <m/>
    <m/>
    <m/>
    <m/>
    <m/>
    <m/>
    <x v="3"/>
  </r>
  <r>
    <x v="3"/>
    <x v="3"/>
    <x v="8"/>
    <x v="15"/>
    <x v="0"/>
    <x v="0"/>
    <x v="10"/>
    <x v="1"/>
    <x v="0"/>
    <x v="1"/>
    <n v="17"/>
    <n v="219"/>
    <s v="nan"/>
    <n v="0.34403559403559397"/>
    <n v="8.4325396825396803E-2"/>
    <n v="0.73188283466516901"/>
    <n v="6.5740558054198397"/>
    <s v="nan"/>
    <n v="6.5740558054198397"/>
    <m/>
    <m/>
    <m/>
    <m/>
    <m/>
    <m/>
    <x v="3"/>
  </r>
  <r>
    <x v="3"/>
    <x v="3"/>
    <x v="8"/>
    <x v="15"/>
    <x v="0"/>
    <x v="0"/>
    <x v="10"/>
    <x v="1"/>
    <x v="0"/>
    <x v="0"/>
    <n v="18"/>
    <n v="232"/>
    <n v="15.277972027972"/>
    <n v="0.38463127844470302"/>
    <n v="9.4280308891464298E-2"/>
    <n v="0.90889176400471405"/>
    <n v="7.1048363583564598"/>
    <s v="nan"/>
    <n v="7.1048363583564598"/>
    <m/>
    <m/>
    <m/>
    <m/>
    <m/>
    <m/>
    <x v="3"/>
  </r>
  <r>
    <x v="3"/>
    <x v="3"/>
    <x v="8"/>
    <x v="15"/>
    <x v="0"/>
    <x v="0"/>
    <x v="10"/>
    <x v="1"/>
    <x v="0"/>
    <x v="1"/>
    <n v="18"/>
    <n v="232"/>
    <s v="nan"/>
    <n v="0.39508778258778199"/>
    <n v="0.11111111111111099"/>
    <n v="0.68102389365472604"/>
    <n v="7.3490302387092097"/>
    <s v="nan"/>
    <n v="7.3490302387092097"/>
    <m/>
    <m/>
    <m/>
    <m/>
    <m/>
    <m/>
    <x v="3"/>
  </r>
  <r>
    <x v="3"/>
    <x v="3"/>
    <x v="8"/>
    <x v="15"/>
    <x v="0"/>
    <x v="0"/>
    <x v="10"/>
    <x v="1"/>
    <x v="0"/>
    <x v="0"/>
    <n v="19"/>
    <n v="224"/>
    <n v="18.591625041625001"/>
    <n v="0.37776093960289497"/>
    <n v="0.11778633156156799"/>
    <n v="0.90782251823920201"/>
    <n v="7.4927948870347398"/>
    <s v="nan"/>
    <n v="7.4927948870347398"/>
    <m/>
    <m/>
    <m/>
    <m/>
    <m/>
    <m/>
    <x v="3"/>
  </r>
  <r>
    <x v="3"/>
    <x v="3"/>
    <x v="8"/>
    <x v="15"/>
    <x v="0"/>
    <x v="0"/>
    <x v="10"/>
    <x v="1"/>
    <x v="0"/>
    <x v="1"/>
    <n v="19"/>
    <n v="224"/>
    <s v="nan"/>
    <n v="0.391654872904872"/>
    <n v="0.131944444444444"/>
    <n v="0.671441932512576"/>
    <n v="6.90749841377104"/>
    <s v="nan"/>
    <n v="6.90749841377104"/>
    <m/>
    <m/>
    <m/>
    <m/>
    <m/>
    <m/>
    <x v="3"/>
  </r>
  <r>
    <x v="3"/>
    <x v="3"/>
    <x v="8"/>
    <x v="15"/>
    <x v="0"/>
    <x v="0"/>
    <x v="10"/>
    <x v="1"/>
    <x v="0"/>
    <x v="0"/>
    <n v="20"/>
    <n v="226"/>
    <n v="15.2399267399267"/>
    <n v="0.37040904740046099"/>
    <n v="9.4406577864685398E-2"/>
    <n v="0.914384556825515"/>
    <n v="7.1551647707112904"/>
    <s v="nan"/>
    <n v="7.1551647707112904"/>
    <m/>
    <m/>
    <m/>
    <m/>
    <m/>
    <m/>
    <x v="3"/>
  </r>
  <r>
    <x v="3"/>
    <x v="3"/>
    <x v="8"/>
    <x v="15"/>
    <x v="0"/>
    <x v="0"/>
    <x v="10"/>
    <x v="1"/>
    <x v="0"/>
    <x v="1"/>
    <n v="20"/>
    <n v="226"/>
    <s v="nan"/>
    <n v="0.38795244107744098"/>
    <n v="0.12202380952380899"/>
    <n v="0.68632581015504701"/>
    <n v="7.1033511558978999"/>
    <s v="nan"/>
    <n v="7.1033511558978999"/>
    <m/>
    <m/>
    <m/>
    <m/>
    <m/>
    <m/>
    <x v="3"/>
  </r>
  <r>
    <x v="3"/>
    <x v="3"/>
    <x v="8"/>
    <x v="15"/>
    <x v="0"/>
    <x v="0"/>
    <x v="10"/>
    <x v="1"/>
    <x v="0"/>
    <x v="0"/>
    <n v="21"/>
    <n v="226"/>
    <n v="18.033216783216702"/>
    <n v="0.38375726546829098"/>
    <n v="0.110773723443037"/>
    <n v="0.91806500462849805"/>
    <n v="7.5232914008660501"/>
    <s v="nan"/>
    <n v="7.5232914008660501"/>
    <m/>
    <m/>
    <m/>
    <m/>
    <m/>
    <m/>
    <x v="3"/>
  </r>
  <r>
    <x v="3"/>
    <x v="3"/>
    <x v="8"/>
    <x v="15"/>
    <x v="0"/>
    <x v="0"/>
    <x v="10"/>
    <x v="1"/>
    <x v="0"/>
    <x v="1"/>
    <n v="21"/>
    <n v="226"/>
    <s v="nan"/>
    <n v="0.38567821067821001"/>
    <n v="0.119047619047619"/>
    <n v="0.68632581015504701"/>
    <n v="6.8377174124950404"/>
    <s v="nan"/>
    <n v="6.8377174124950404"/>
    <m/>
    <m/>
    <m/>
    <m/>
    <m/>
    <m/>
    <x v="3"/>
  </r>
  <r>
    <x v="3"/>
    <x v="3"/>
    <x v="8"/>
    <x v="15"/>
    <x v="0"/>
    <x v="0"/>
    <x v="10"/>
    <x v="1"/>
    <x v="0"/>
    <x v="0"/>
    <n v="22"/>
    <n v="226"/>
    <n v="17.931410256410199"/>
    <n v="0.38035482168586299"/>
    <n v="0.11074370837382"/>
    <n v="0.90704789352078596"/>
    <n v="7.3170872012643002"/>
    <s v="nan"/>
    <n v="7.3170872012643002"/>
    <m/>
    <m/>
    <m/>
    <m/>
    <m/>
    <m/>
    <x v="3"/>
  </r>
  <r>
    <x v="3"/>
    <x v="3"/>
    <x v="8"/>
    <x v="15"/>
    <x v="0"/>
    <x v="0"/>
    <x v="10"/>
    <x v="1"/>
    <x v="0"/>
    <x v="1"/>
    <n v="22"/>
    <n v="226"/>
    <s v="nan"/>
    <n v="0.377161495911495"/>
    <n v="0.109126984126984"/>
    <n v="0.69257194967229396"/>
    <n v="7.3428217536558202"/>
    <s v="nan"/>
    <n v="7.3428217536558202"/>
    <m/>
    <m/>
    <m/>
    <m/>
    <m/>
    <m/>
    <x v="3"/>
  </r>
  <r>
    <x v="3"/>
    <x v="3"/>
    <x v="8"/>
    <x v="15"/>
    <x v="0"/>
    <x v="0"/>
    <x v="10"/>
    <x v="1"/>
    <x v="0"/>
    <x v="0"/>
    <n v="23"/>
    <n v="229"/>
    <n v="20.5486346986347"/>
    <n v="0.40077556497994199"/>
    <n v="0.127083766716618"/>
    <n v="0.91210504513383095"/>
    <n v="7.8469895969343799"/>
    <s v="nan"/>
    <n v="7.8469895969343799"/>
    <m/>
    <m/>
    <m/>
    <m/>
    <m/>
    <m/>
    <x v="3"/>
  </r>
  <r>
    <x v="3"/>
    <x v="3"/>
    <x v="8"/>
    <x v="15"/>
    <x v="0"/>
    <x v="0"/>
    <x v="10"/>
    <x v="1"/>
    <x v="0"/>
    <x v="1"/>
    <n v="23"/>
    <n v="229"/>
    <s v="nan"/>
    <n v="0.41149290524290499"/>
    <n v="0.13293650793650699"/>
    <n v="0.66189137527215003"/>
    <n v="7.77544611592766"/>
    <s v="nan"/>
    <n v="7.77544611592766"/>
    <m/>
    <m/>
    <m/>
    <m/>
    <m/>
    <m/>
    <x v="3"/>
  </r>
  <r>
    <x v="3"/>
    <x v="3"/>
    <x v="8"/>
    <x v="15"/>
    <x v="0"/>
    <x v="0"/>
    <x v="10"/>
    <x v="1"/>
    <x v="0"/>
    <x v="0"/>
    <n v="24"/>
    <n v="221"/>
    <n v="17.849783549783499"/>
    <n v="0.367895256387405"/>
    <n v="0.11029250487785899"/>
    <n v="0.91541550677108796"/>
    <n v="7.3763843453266604"/>
    <s v="nan"/>
    <n v="7.3763843453266604"/>
    <m/>
    <m/>
    <m/>
    <m/>
    <m/>
    <m/>
    <x v="3"/>
  </r>
  <r>
    <x v="3"/>
    <x v="3"/>
    <x v="8"/>
    <x v="15"/>
    <x v="0"/>
    <x v="0"/>
    <x v="10"/>
    <x v="1"/>
    <x v="0"/>
    <x v="1"/>
    <n v="24"/>
    <n v="221"/>
    <s v="nan"/>
    <n v="0.36310125060124998"/>
    <n v="0.103174603174603"/>
    <n v="0.70882085902972802"/>
    <n v="7.17381670903894"/>
    <s v="nan"/>
    <n v="7.17381670903894"/>
    <m/>
    <m/>
    <m/>
    <m/>
    <m/>
    <m/>
    <x v="3"/>
  </r>
  <r>
    <x v="3"/>
    <x v="3"/>
    <x v="8"/>
    <x v="15"/>
    <x v="0"/>
    <x v="0"/>
    <x v="10"/>
    <x v="1"/>
    <x v="0"/>
    <x v="0"/>
    <n v="25"/>
    <n v="220"/>
    <n v="19.736180486180402"/>
    <n v="0.37071020087411699"/>
    <n v="0.122150003465389"/>
    <n v="0.91884431531588595"/>
    <n v="7.7740915862446096"/>
    <s v="nan"/>
    <n v="7.7740915862446096"/>
    <m/>
    <m/>
    <m/>
    <m/>
    <m/>
    <m/>
    <x v="3"/>
  </r>
  <r>
    <x v="3"/>
    <x v="3"/>
    <x v="8"/>
    <x v="15"/>
    <x v="0"/>
    <x v="0"/>
    <x v="10"/>
    <x v="1"/>
    <x v="0"/>
    <x v="1"/>
    <n v="25"/>
    <n v="220"/>
    <s v="nan"/>
    <n v="0.37198172198172202"/>
    <n v="0.124007936507936"/>
    <n v="0.69191919191919304"/>
    <n v="7.06119124472702"/>
    <s v="nan"/>
    <n v="7.06119124472702"/>
    <m/>
    <m/>
    <m/>
    <m/>
    <m/>
    <m/>
    <x v="3"/>
  </r>
  <r>
    <x v="3"/>
    <x v="3"/>
    <x v="8"/>
    <x v="15"/>
    <x v="0"/>
    <x v="0"/>
    <x v="10"/>
    <x v="1"/>
    <x v="0"/>
    <x v="0"/>
    <n v="26"/>
    <n v="225"/>
    <n v="16.569721944721898"/>
    <n v="0.37401435793355597"/>
    <n v="0.103443855120341"/>
    <n v="0.91017191448671197"/>
    <n v="7.3500729288087499"/>
    <s v="nan"/>
    <n v="7.3500729288087499"/>
    <m/>
    <m/>
    <m/>
    <m/>
    <m/>
    <m/>
    <x v="3"/>
  </r>
  <r>
    <x v="3"/>
    <x v="3"/>
    <x v="8"/>
    <x v="15"/>
    <x v="0"/>
    <x v="0"/>
    <x v="10"/>
    <x v="1"/>
    <x v="0"/>
    <x v="1"/>
    <n v="26"/>
    <n v="225"/>
    <s v="nan"/>
    <n v="0.37616642616642598"/>
    <n v="0.10813492063492"/>
    <n v="0.70079431872639397"/>
    <n v="7.1621437392476199"/>
    <s v="nan"/>
    <n v="7.1621437392476199"/>
    <m/>
    <m/>
    <m/>
    <m/>
    <m/>
    <m/>
    <x v="3"/>
  </r>
  <r>
    <x v="3"/>
    <x v="3"/>
    <x v="8"/>
    <x v="15"/>
    <x v="0"/>
    <x v="0"/>
    <x v="10"/>
    <x v="1"/>
    <x v="0"/>
    <x v="0"/>
    <n v="27"/>
    <n v="222"/>
    <n v="17.416366966366901"/>
    <n v="0.36710183120594803"/>
    <n v="0.108249253986787"/>
    <n v="0.91259150021512503"/>
    <n v="7.4963315280239202"/>
    <s v="nan"/>
    <n v="7.4963315280239202"/>
    <m/>
    <m/>
    <m/>
    <m/>
    <m/>
    <m/>
    <x v="3"/>
  </r>
  <r>
    <x v="3"/>
    <x v="3"/>
    <x v="8"/>
    <x v="15"/>
    <x v="0"/>
    <x v="0"/>
    <x v="10"/>
    <x v="1"/>
    <x v="0"/>
    <x v="1"/>
    <n v="27"/>
    <n v="222"/>
    <s v="nan"/>
    <n v="0.363185425685425"/>
    <n v="0.106150793650793"/>
    <n v="0.70679570829305105"/>
    <n v="6.9583077818171697"/>
    <s v="nan"/>
    <n v="6.9583077818171697"/>
    <m/>
    <m/>
    <m/>
    <m/>
    <m/>
    <m/>
    <x v="3"/>
  </r>
  <r>
    <x v="3"/>
    <x v="3"/>
    <x v="8"/>
    <x v="15"/>
    <x v="0"/>
    <x v="0"/>
    <x v="10"/>
    <x v="1"/>
    <x v="0"/>
    <x v="0"/>
    <n v="28"/>
    <n v="223"/>
    <n v="14.6997419247419"/>
    <n v="0.35789311778628402"/>
    <n v="8.9696689745030297E-2"/>
    <n v="0.91916627355722602"/>
    <n v="7.0934262321002999"/>
    <s v="nan"/>
    <n v="7.0934262321002999"/>
    <m/>
    <m/>
    <m/>
    <m/>
    <m/>
    <m/>
    <x v="3"/>
  </r>
  <r>
    <x v="3"/>
    <x v="3"/>
    <x v="8"/>
    <x v="15"/>
    <x v="0"/>
    <x v="0"/>
    <x v="10"/>
    <x v="1"/>
    <x v="0"/>
    <x v="1"/>
    <n v="28"/>
    <n v="223"/>
    <s v="nan"/>
    <n v="0.37061688311688301"/>
    <n v="0.109126984126984"/>
    <n v="0.698503743409567"/>
    <n v="7.0003680333040599"/>
    <s v="nan"/>
    <n v="7.0003680333040599"/>
    <m/>
    <m/>
    <m/>
    <m/>
    <m/>
    <m/>
    <x v="3"/>
  </r>
  <r>
    <x v="3"/>
    <x v="3"/>
    <x v="8"/>
    <x v="15"/>
    <x v="0"/>
    <x v="0"/>
    <x v="10"/>
    <x v="1"/>
    <x v="0"/>
    <x v="0"/>
    <n v="29"/>
    <n v="222"/>
    <n v="17.8302197802197"/>
    <n v="0.37044195575682398"/>
    <n v="0.110882341416074"/>
    <n v="0.91847488625944496"/>
    <n v="7.5102801001025599"/>
    <s v="nan"/>
    <n v="7.5102801001025599"/>
    <m/>
    <m/>
    <m/>
    <m/>
    <m/>
    <m/>
    <x v="3"/>
  </r>
  <r>
    <x v="3"/>
    <x v="3"/>
    <x v="8"/>
    <x v="15"/>
    <x v="0"/>
    <x v="0"/>
    <x v="10"/>
    <x v="1"/>
    <x v="0"/>
    <x v="1"/>
    <n v="29"/>
    <n v="222"/>
    <s v="nan"/>
    <n v="0.38080808080807999"/>
    <n v="0.11706349206349199"/>
    <n v="0.694214795009088"/>
    <n v="7.2852934521594497"/>
    <s v="nan"/>
    <n v="7.2852934521594497"/>
    <m/>
    <m/>
    <m/>
    <m/>
    <m/>
    <m/>
    <x v="3"/>
  </r>
  <r>
    <x v="3"/>
    <x v="3"/>
    <x v="16"/>
    <x v="15"/>
    <x v="0"/>
    <x v="0"/>
    <x v="10"/>
    <x v="1"/>
    <x v="0"/>
    <x v="0"/>
    <n v="0"/>
    <n v="271"/>
    <n v="17.260418747918699"/>
    <n v="0.47471573381474103"/>
    <n v="9.8225860349606495E-2"/>
    <n v="0.89834166574320995"/>
    <n v="7.72111523243378"/>
    <s v="nan"/>
    <n v="7.72111523243378"/>
    <m/>
    <m/>
    <m/>
    <m/>
    <m/>
    <m/>
    <x v="3"/>
  </r>
  <r>
    <x v="3"/>
    <x v="3"/>
    <x v="16"/>
    <x v="15"/>
    <x v="0"/>
    <x v="0"/>
    <x v="10"/>
    <x v="1"/>
    <x v="0"/>
    <x v="1"/>
    <n v="0"/>
    <n v="271"/>
    <s v="nan"/>
    <n v="0.46184232434232397"/>
    <n v="7.73809523809523E-2"/>
    <n v="0.64963986603618695"/>
    <n v="6.1670343572197499"/>
    <s v="nan"/>
    <n v="6.1670343572197499"/>
    <m/>
    <m/>
    <m/>
    <m/>
    <m/>
    <m/>
    <x v="3"/>
  </r>
  <r>
    <x v="3"/>
    <x v="3"/>
    <x v="16"/>
    <x v="15"/>
    <x v="0"/>
    <x v="0"/>
    <x v="10"/>
    <x v="1"/>
    <x v="0"/>
    <x v="0"/>
    <n v="1"/>
    <n v="271"/>
    <n v="17.4819606863724"/>
    <n v="0.47571112226024997"/>
    <n v="0.101984519515322"/>
    <n v="0.89879671129551097"/>
    <n v="7.8770152652537604"/>
    <s v="nan"/>
    <n v="7.8770152652537604"/>
    <m/>
    <m/>
    <m/>
    <m/>
    <m/>
    <m/>
    <x v="3"/>
  </r>
  <r>
    <x v="3"/>
    <x v="3"/>
    <x v="16"/>
    <x v="15"/>
    <x v="0"/>
    <x v="0"/>
    <x v="10"/>
    <x v="1"/>
    <x v="0"/>
    <x v="1"/>
    <n v="1"/>
    <n v="271"/>
    <s v="nan"/>
    <n v="0.46891927516927501"/>
    <n v="9.2261904761904698E-2"/>
    <n v="0.63215763067460995"/>
    <n v="6.8107647422001696"/>
    <s v="nan"/>
    <n v="6.8107647422001696"/>
    <m/>
    <m/>
    <m/>
    <m/>
    <m/>
    <m/>
    <x v="3"/>
  </r>
  <r>
    <x v="3"/>
    <x v="3"/>
    <x v="16"/>
    <x v="15"/>
    <x v="0"/>
    <x v="0"/>
    <x v="10"/>
    <x v="1"/>
    <x v="0"/>
    <x v="0"/>
    <n v="2"/>
    <n v="274"/>
    <n v="17.1755609586491"/>
    <n v="0.47906548974104601"/>
    <n v="0.100387853398462"/>
    <n v="0.88828443149682201"/>
    <n v="7.7712065019521503"/>
    <s v="nan"/>
    <n v="7.7712065019521503"/>
    <m/>
    <m/>
    <m/>
    <m/>
    <m/>
    <m/>
    <x v="3"/>
  </r>
  <r>
    <x v="3"/>
    <x v="3"/>
    <x v="16"/>
    <x v="15"/>
    <x v="0"/>
    <x v="0"/>
    <x v="10"/>
    <x v="1"/>
    <x v="0"/>
    <x v="1"/>
    <n v="2"/>
    <n v="274"/>
    <s v="nan"/>
    <n v="0.46074689199689201"/>
    <n v="7.9365079365079305E-2"/>
    <n v="0.63912422899328403"/>
    <n v="6.9950781308980403"/>
    <s v="nan"/>
    <n v="6.9950781308980403"/>
    <m/>
    <m/>
    <m/>
    <m/>
    <m/>
    <m/>
    <x v="3"/>
  </r>
  <r>
    <x v="3"/>
    <x v="3"/>
    <x v="16"/>
    <x v="15"/>
    <x v="0"/>
    <x v="0"/>
    <x v="10"/>
    <x v="1"/>
    <x v="0"/>
    <x v="0"/>
    <n v="3"/>
    <n v="263"/>
    <n v="14.2958999333999"/>
    <n v="0.45003578577723402"/>
    <n v="8.3477246318940795E-2"/>
    <n v="0.89553471601637302"/>
    <n v="7.3780014281585196"/>
    <s v="nan"/>
    <n v="7.3780014281585196"/>
    <m/>
    <m/>
    <m/>
    <m/>
    <m/>
    <m/>
    <x v="3"/>
  </r>
  <r>
    <x v="3"/>
    <x v="3"/>
    <x v="16"/>
    <x v="15"/>
    <x v="0"/>
    <x v="0"/>
    <x v="10"/>
    <x v="1"/>
    <x v="0"/>
    <x v="1"/>
    <n v="3"/>
    <n v="263"/>
    <s v="nan"/>
    <n v="0.45413382913382899"/>
    <n v="9.2261904761904698E-2"/>
    <n v="0.64487697779784103"/>
    <n v="6.9261338842406097"/>
    <s v="nan"/>
    <n v="6.9261338842406097"/>
    <m/>
    <m/>
    <m/>
    <m/>
    <m/>
    <m/>
    <x v="3"/>
  </r>
  <r>
    <x v="3"/>
    <x v="3"/>
    <x v="16"/>
    <x v="15"/>
    <x v="0"/>
    <x v="0"/>
    <x v="10"/>
    <x v="1"/>
    <x v="0"/>
    <x v="0"/>
    <n v="4"/>
    <n v="264"/>
    <n v="13.132417582417499"/>
    <n v="0.44536951452406798"/>
    <n v="7.5915348681916794E-2"/>
    <n v="0.89762669801045003"/>
    <n v="7.3519099371576404"/>
    <s v="nan"/>
    <n v="7.3519099371576404"/>
    <m/>
    <m/>
    <m/>
    <m/>
    <m/>
    <m/>
    <x v="3"/>
  </r>
  <r>
    <x v="3"/>
    <x v="3"/>
    <x v="16"/>
    <x v="15"/>
    <x v="0"/>
    <x v="0"/>
    <x v="10"/>
    <x v="1"/>
    <x v="0"/>
    <x v="1"/>
    <n v="4"/>
    <n v="264"/>
    <s v="nan"/>
    <n v="0.45884740259740198"/>
    <n v="0.100198412698412"/>
    <n v="0.63737474482244405"/>
    <n v="6.5895795113556703"/>
    <s v="nan"/>
    <n v="6.5895795113556703"/>
    <m/>
    <m/>
    <m/>
    <m/>
    <m/>
    <m/>
    <x v="3"/>
  </r>
  <r>
    <x v="3"/>
    <x v="3"/>
    <x v="16"/>
    <x v="15"/>
    <x v="0"/>
    <x v="0"/>
    <x v="10"/>
    <x v="1"/>
    <x v="0"/>
    <x v="0"/>
    <n v="5"/>
    <n v="264"/>
    <n v="16.451509764745001"/>
    <n v="0.45955051341637898"/>
    <n v="9.6311252414742296E-2"/>
    <n v="0.89724797714721005"/>
    <n v="7.5593612081782302"/>
    <s v="nan"/>
    <n v="7.5593612081782302"/>
    <m/>
    <m/>
    <m/>
    <m/>
    <m/>
    <m/>
    <x v="3"/>
  </r>
  <r>
    <x v="3"/>
    <x v="3"/>
    <x v="16"/>
    <x v="15"/>
    <x v="0"/>
    <x v="0"/>
    <x v="10"/>
    <x v="1"/>
    <x v="0"/>
    <x v="1"/>
    <n v="5"/>
    <n v="264"/>
    <s v="nan"/>
    <n v="0.44549027361527299"/>
    <n v="7.5396825396825407E-2"/>
    <n v="0.66091147838309505"/>
    <n v="6.7370650806741903"/>
    <s v="nan"/>
    <n v="6.7370650806741903"/>
    <m/>
    <m/>
    <m/>
    <m/>
    <m/>
    <m/>
    <x v="3"/>
  </r>
  <r>
    <x v="3"/>
    <x v="3"/>
    <x v="16"/>
    <x v="15"/>
    <x v="0"/>
    <x v="0"/>
    <x v="10"/>
    <x v="1"/>
    <x v="0"/>
    <x v="0"/>
    <n v="6"/>
    <n v="272"/>
    <n v="15.276681161975199"/>
    <n v="0.46928022981728401"/>
    <n v="8.8967855011011898E-2"/>
    <n v="0.89057579543016296"/>
    <n v="7.4914247627993298"/>
    <s v="nan"/>
    <n v="7.4914247627993298"/>
    <m/>
    <m/>
    <m/>
    <m/>
    <m/>
    <m/>
    <x v="3"/>
  </r>
  <r>
    <x v="3"/>
    <x v="3"/>
    <x v="16"/>
    <x v="15"/>
    <x v="0"/>
    <x v="0"/>
    <x v="10"/>
    <x v="1"/>
    <x v="0"/>
    <x v="1"/>
    <n v="6"/>
    <n v="272"/>
    <s v="nan"/>
    <n v="0.4454568001443"/>
    <n v="5.4563492063492001E-2"/>
    <n v="0.66552010259660399"/>
    <n v="5.8052035770853001"/>
    <s v="nan"/>
    <n v="5.8052035770853001"/>
    <m/>
    <m/>
    <m/>
    <m/>
    <m/>
    <m/>
    <x v="3"/>
  </r>
  <r>
    <x v="3"/>
    <x v="3"/>
    <x v="16"/>
    <x v="15"/>
    <x v="0"/>
    <x v="0"/>
    <x v="10"/>
    <x v="1"/>
    <x v="0"/>
    <x v="0"/>
    <n v="7"/>
    <n v="269"/>
    <n v="18.943772893772799"/>
    <n v="0.478548148558397"/>
    <n v="0.110751256731891"/>
    <n v="0.89355219240276895"/>
    <n v="7.8656426134658499"/>
    <s v="nan"/>
    <n v="7.8656426134658499"/>
    <m/>
    <m/>
    <m/>
    <m/>
    <m/>
    <m/>
    <x v="3"/>
  </r>
  <r>
    <x v="3"/>
    <x v="3"/>
    <x v="16"/>
    <x v="15"/>
    <x v="0"/>
    <x v="0"/>
    <x v="10"/>
    <x v="1"/>
    <x v="0"/>
    <x v="1"/>
    <n v="7"/>
    <n v="269"/>
    <s v="nan"/>
    <n v="0.45785308441558398"/>
    <n v="8.1349206349206296E-2"/>
    <n v="0.64697670738162105"/>
    <n v="6.5466322180993899"/>
    <s v="nan"/>
    <n v="6.5466322180993899"/>
    <m/>
    <m/>
    <m/>
    <m/>
    <m/>
    <m/>
    <x v="3"/>
  </r>
  <r>
    <x v="3"/>
    <x v="3"/>
    <x v="16"/>
    <x v="15"/>
    <x v="0"/>
    <x v="0"/>
    <x v="10"/>
    <x v="1"/>
    <x v="0"/>
    <x v="0"/>
    <n v="8"/>
    <n v="268"/>
    <n v="15.408636951284"/>
    <n v="0.46059708124568299"/>
    <n v="8.9403851415622904E-2"/>
    <n v="0.88844431160019599"/>
    <n v="7.7122939144087299"/>
    <s v="nan"/>
    <n v="7.7122939144087299"/>
    <m/>
    <m/>
    <m/>
    <m/>
    <m/>
    <m/>
    <x v="3"/>
  </r>
  <r>
    <x v="3"/>
    <x v="3"/>
    <x v="16"/>
    <x v="15"/>
    <x v="0"/>
    <x v="0"/>
    <x v="10"/>
    <x v="1"/>
    <x v="0"/>
    <x v="1"/>
    <n v="8"/>
    <n v="268"/>
    <s v="nan"/>
    <n v="0.460410422910422"/>
    <n v="8.4325396825396803E-2"/>
    <n v="0.64271926756293296"/>
    <n v="6.4469065825589604"/>
    <s v="nan"/>
    <n v="6.4469065825589604"/>
    <m/>
    <m/>
    <m/>
    <m/>
    <m/>
    <m/>
    <x v="3"/>
  </r>
  <r>
    <x v="3"/>
    <x v="3"/>
    <x v="16"/>
    <x v="15"/>
    <x v="0"/>
    <x v="0"/>
    <x v="10"/>
    <x v="1"/>
    <x v="0"/>
    <x v="0"/>
    <n v="9"/>
    <n v="270"/>
    <n v="17.528134610487498"/>
    <n v="0.47150809277622402"/>
    <n v="0.10083555560998"/>
    <n v="0.892237136942864"/>
    <n v="7.9735359264288297"/>
    <s v="nan"/>
    <n v="7.9735359264288297"/>
    <m/>
    <m/>
    <m/>
    <m/>
    <m/>
    <m/>
    <x v="3"/>
  </r>
  <r>
    <x v="3"/>
    <x v="3"/>
    <x v="16"/>
    <x v="15"/>
    <x v="0"/>
    <x v="0"/>
    <x v="10"/>
    <x v="1"/>
    <x v="0"/>
    <x v="1"/>
    <n v="9"/>
    <n v="270"/>
    <s v="nan"/>
    <n v="0.45118249805749799"/>
    <n v="6.6468253968253899E-2"/>
    <n v="0.65706137320161995"/>
    <n v="6.21820119281118"/>
    <s v="nan"/>
    <n v="6.21820119281118"/>
    <m/>
    <m/>
    <m/>
    <m/>
    <m/>
    <m/>
    <x v="3"/>
  </r>
  <r>
    <x v="3"/>
    <x v="3"/>
    <x v="16"/>
    <x v="15"/>
    <x v="0"/>
    <x v="0"/>
    <x v="10"/>
    <x v="1"/>
    <x v="0"/>
    <x v="0"/>
    <n v="10"/>
    <n v="270"/>
    <n v="14.0716690172572"/>
    <n v="0.46196939507734802"/>
    <n v="8.3629146289724204E-2"/>
    <n v="0.88503270394883804"/>
    <n v="7.3107313181503599"/>
    <s v="nan"/>
    <n v="7.3107313181503599"/>
    <m/>
    <m/>
    <m/>
    <m/>
    <m/>
    <m/>
    <x v="3"/>
  </r>
  <r>
    <x v="3"/>
    <x v="3"/>
    <x v="16"/>
    <x v="15"/>
    <x v="0"/>
    <x v="0"/>
    <x v="10"/>
    <x v="1"/>
    <x v="0"/>
    <x v="1"/>
    <n v="10"/>
    <n v="270"/>
    <s v="nan"/>
    <n v="0.47491605616605598"/>
    <n v="0.102182539682539"/>
    <n v="0.62204922187648903"/>
    <n v="7.2869999191092596"/>
    <s v="nan"/>
    <n v="7.2869999191092596"/>
    <m/>
    <m/>
    <m/>
    <m/>
    <m/>
    <m/>
    <x v="3"/>
  </r>
  <r>
    <x v="3"/>
    <x v="3"/>
    <x v="16"/>
    <x v="15"/>
    <x v="0"/>
    <x v="0"/>
    <x v="10"/>
    <x v="1"/>
    <x v="0"/>
    <x v="0"/>
    <n v="11"/>
    <n v="274"/>
    <n v="15.9900016650016"/>
    <n v="0.474770487495771"/>
    <n v="9.1438139185989795E-2"/>
    <n v="0.89717060677927296"/>
    <n v="7.6377781327539704"/>
    <s v="nan"/>
    <n v="7.6377781327539704"/>
    <m/>
    <m/>
    <m/>
    <m/>
    <m/>
    <m/>
    <x v="3"/>
  </r>
  <r>
    <x v="3"/>
    <x v="3"/>
    <x v="16"/>
    <x v="15"/>
    <x v="0"/>
    <x v="0"/>
    <x v="10"/>
    <x v="1"/>
    <x v="0"/>
    <x v="1"/>
    <n v="11"/>
    <n v="274"/>
    <s v="nan"/>
    <n v="0.45385101010100998"/>
    <n v="6.1507936507936498E-2"/>
    <n v="0.65653589523901401"/>
    <n v="6.2073179967577801"/>
    <s v="nan"/>
    <n v="6.2073179967577801"/>
    <m/>
    <m/>
    <m/>
    <m/>
    <m/>
    <m/>
    <x v="3"/>
  </r>
  <r>
    <x v="3"/>
    <x v="3"/>
    <x v="16"/>
    <x v="15"/>
    <x v="0"/>
    <x v="0"/>
    <x v="10"/>
    <x v="1"/>
    <x v="0"/>
    <x v="0"/>
    <n v="12"/>
    <n v="267"/>
    <n v="17.4397920706744"/>
    <n v="0.46746455350898403"/>
    <n v="0.101738283546571"/>
    <n v="0.89637859446968804"/>
    <n v="7.8556138825001796"/>
    <s v="nan"/>
    <n v="7.8556138825001796"/>
    <m/>
    <m/>
    <m/>
    <m/>
    <m/>
    <m/>
    <x v="3"/>
  </r>
  <r>
    <x v="3"/>
    <x v="3"/>
    <x v="16"/>
    <x v="15"/>
    <x v="0"/>
    <x v="0"/>
    <x v="10"/>
    <x v="1"/>
    <x v="0"/>
    <x v="1"/>
    <n v="12"/>
    <n v="267"/>
    <s v="nan"/>
    <n v="0.44994588744588698"/>
    <n v="7.1428571428571397E-2"/>
    <n v="0.65603217416488702"/>
    <n v="6.27632938955092"/>
    <s v="nan"/>
    <n v="6.27632938955092"/>
    <m/>
    <m/>
    <m/>
    <m/>
    <m/>
    <m/>
    <x v="3"/>
  </r>
  <r>
    <x v="3"/>
    <x v="3"/>
    <x v="16"/>
    <x v="15"/>
    <x v="0"/>
    <x v="0"/>
    <x v="10"/>
    <x v="1"/>
    <x v="0"/>
    <x v="0"/>
    <n v="13"/>
    <n v="269"/>
    <n v="16.240564582476299"/>
    <n v="0.46487467351325701"/>
    <n v="9.3182159955791793E-2"/>
    <n v="0.897199923005774"/>
    <n v="7.8179776161770898"/>
    <s v="nan"/>
    <n v="7.8179776161770898"/>
    <m/>
    <m/>
    <m/>
    <m/>
    <m/>
    <m/>
    <x v="3"/>
  </r>
  <r>
    <x v="3"/>
    <x v="3"/>
    <x v="16"/>
    <x v="15"/>
    <x v="0"/>
    <x v="0"/>
    <x v="10"/>
    <x v="1"/>
    <x v="0"/>
    <x v="1"/>
    <n v="13"/>
    <n v="269"/>
    <s v="nan"/>
    <n v="0.45263174325674299"/>
    <n v="7.1428571428571397E-2"/>
    <n v="0.65282006637169998"/>
    <n v="6.5258328849282004"/>
    <s v="nan"/>
    <n v="6.5258328849282004"/>
    <m/>
    <m/>
    <m/>
    <m/>
    <m/>
    <m/>
    <x v="3"/>
  </r>
  <r>
    <x v="3"/>
    <x v="3"/>
    <x v="16"/>
    <x v="15"/>
    <x v="0"/>
    <x v="0"/>
    <x v="10"/>
    <x v="1"/>
    <x v="0"/>
    <x v="0"/>
    <n v="14"/>
    <n v="274"/>
    <n v="17.7350896652367"/>
    <n v="0.48235017985955703"/>
    <n v="0.102457469624048"/>
    <n v="0.89362692783174202"/>
    <n v="8.0283673398496997"/>
    <s v="nan"/>
    <n v="8.0283673398496997"/>
    <m/>
    <m/>
    <m/>
    <m/>
    <m/>
    <m/>
    <x v="3"/>
  </r>
  <r>
    <x v="3"/>
    <x v="3"/>
    <x v="16"/>
    <x v="15"/>
    <x v="0"/>
    <x v="0"/>
    <x v="10"/>
    <x v="1"/>
    <x v="0"/>
    <x v="1"/>
    <n v="14"/>
    <n v="274"/>
    <s v="nan"/>
    <n v="0.45600649350649303"/>
    <n v="6.3492063492063405E-2"/>
    <n v="0.65653589523901401"/>
    <n v="5.9145084149586502"/>
    <s v="nan"/>
    <n v="5.9145084149586502"/>
    <m/>
    <m/>
    <m/>
    <m/>
    <m/>
    <m/>
    <x v="3"/>
  </r>
  <r>
    <x v="3"/>
    <x v="3"/>
    <x v="16"/>
    <x v="15"/>
    <x v="0"/>
    <x v="0"/>
    <x v="10"/>
    <x v="1"/>
    <x v="0"/>
    <x v="0"/>
    <n v="15"/>
    <n v="267"/>
    <n v="11.8498175843764"/>
    <n v="0.44766992528699701"/>
    <n v="6.9697603218383197E-2"/>
    <n v="0.89405990729896601"/>
    <n v="7.2998590559955003"/>
    <s v="nan"/>
    <n v="7.2998590559955003"/>
    <m/>
    <m/>
    <m/>
    <m/>
    <m/>
    <m/>
    <x v="3"/>
  </r>
  <r>
    <x v="3"/>
    <x v="3"/>
    <x v="16"/>
    <x v="15"/>
    <x v="0"/>
    <x v="0"/>
    <x v="10"/>
    <x v="1"/>
    <x v="0"/>
    <x v="1"/>
    <n v="15"/>
    <n v="267"/>
    <s v="nan"/>
    <n v="0.44894480519480501"/>
    <n v="7.5396825396825295E-2"/>
    <n v="0.65603217416488802"/>
    <n v="6.1850556633022604"/>
    <s v="nan"/>
    <n v="6.1850556633022604"/>
    <m/>
    <m/>
    <m/>
    <m/>
    <m/>
    <m/>
    <x v="3"/>
  </r>
  <r>
    <x v="3"/>
    <x v="3"/>
    <x v="16"/>
    <x v="15"/>
    <x v="0"/>
    <x v="0"/>
    <x v="10"/>
    <x v="1"/>
    <x v="0"/>
    <x v="0"/>
    <n v="16"/>
    <n v="270"/>
    <n v="15.192394860041899"/>
    <n v="0.46431523773260203"/>
    <n v="8.8055461695839707E-2"/>
    <n v="0.89717624047150202"/>
    <n v="7.7662302251040298"/>
    <s v="nan"/>
    <n v="7.7662302251040298"/>
    <m/>
    <m/>
    <m/>
    <m/>
    <m/>
    <m/>
    <x v="3"/>
  </r>
  <r>
    <x v="3"/>
    <x v="3"/>
    <x v="16"/>
    <x v="15"/>
    <x v="0"/>
    <x v="0"/>
    <x v="10"/>
    <x v="1"/>
    <x v="0"/>
    <x v="1"/>
    <n v="16"/>
    <n v="270"/>
    <s v="nan"/>
    <n v="0.44806599650349599"/>
    <n v="6.5476190476190396E-2"/>
    <n v="0.66289673175580799"/>
    <n v="6.4873790041468196"/>
    <s v="nan"/>
    <n v="6.4873790041468196"/>
    <m/>
    <m/>
    <m/>
    <m/>
    <m/>
    <m/>
    <x v="3"/>
  </r>
  <r>
    <x v="3"/>
    <x v="3"/>
    <x v="16"/>
    <x v="15"/>
    <x v="0"/>
    <x v="0"/>
    <x v="10"/>
    <x v="1"/>
    <x v="0"/>
    <x v="0"/>
    <n v="17"/>
    <n v="275"/>
    <n v="16.778525641025599"/>
    <n v="0.48008747317336398"/>
    <n v="9.8718277101164903E-2"/>
    <n v="0.88786284307200203"/>
    <n v="7.7841623814496002"/>
    <s v="nan"/>
    <n v="7.7841623814496002"/>
    <m/>
    <m/>
    <m/>
    <m/>
    <m/>
    <m/>
    <x v="3"/>
  </r>
  <r>
    <x v="3"/>
    <x v="3"/>
    <x v="16"/>
    <x v="15"/>
    <x v="0"/>
    <x v="0"/>
    <x v="10"/>
    <x v="1"/>
    <x v="0"/>
    <x v="1"/>
    <n v="17"/>
    <n v="275"/>
    <s v="nan"/>
    <n v="0.46894355644355601"/>
    <n v="8.6309523809523794E-2"/>
    <n v="0.63178056112640002"/>
    <n v="7.2613161577166103"/>
    <s v="nan"/>
    <n v="7.2613161577166103"/>
    <m/>
    <m/>
    <m/>
    <m/>
    <m/>
    <m/>
    <x v="3"/>
  </r>
  <r>
    <x v="3"/>
    <x v="3"/>
    <x v="16"/>
    <x v="15"/>
    <x v="0"/>
    <x v="0"/>
    <x v="10"/>
    <x v="1"/>
    <x v="0"/>
    <x v="0"/>
    <n v="18"/>
    <n v="272"/>
    <n v="14.323579851521"/>
    <n v="0.46646476462741099"/>
    <n v="8.4808405063438494E-2"/>
    <n v="0.89314348485639505"/>
    <n v="7.3977416985625997"/>
    <s v="nan"/>
    <n v="7.3977416985625997"/>
    <m/>
    <m/>
    <m/>
    <m/>
    <m/>
    <m/>
    <x v="3"/>
  </r>
  <r>
    <x v="3"/>
    <x v="3"/>
    <x v="16"/>
    <x v="15"/>
    <x v="0"/>
    <x v="0"/>
    <x v="10"/>
    <x v="1"/>
    <x v="0"/>
    <x v="1"/>
    <n v="18"/>
    <n v="272"/>
    <s v="nan"/>
    <n v="0.46942606005106002"/>
    <n v="9.2261904761904698E-2"/>
    <n v="0.63060299333130498"/>
    <n v="7.1289933593829602"/>
    <s v="nan"/>
    <n v="7.1289933593829602"/>
    <m/>
    <m/>
    <m/>
    <m/>
    <m/>
    <m/>
    <x v="3"/>
  </r>
  <r>
    <x v="3"/>
    <x v="3"/>
    <x v="16"/>
    <x v="15"/>
    <x v="0"/>
    <x v="0"/>
    <x v="10"/>
    <x v="1"/>
    <x v="0"/>
    <x v="0"/>
    <n v="19"/>
    <n v="270"/>
    <n v="15.740988178488101"/>
    <n v="0.468146805261142"/>
    <n v="9.2780775740885502E-2"/>
    <n v="0.88848884359792202"/>
    <n v="7.5282381783600201"/>
    <s v="nan"/>
    <n v="7.5282381783600201"/>
    <m/>
    <m/>
    <m/>
    <m/>
    <m/>
    <m/>
    <x v="3"/>
  </r>
  <r>
    <x v="3"/>
    <x v="3"/>
    <x v="16"/>
    <x v="15"/>
    <x v="0"/>
    <x v="0"/>
    <x v="10"/>
    <x v="1"/>
    <x v="0"/>
    <x v="1"/>
    <n v="19"/>
    <n v="270"/>
    <s v="nan"/>
    <n v="0.45808982683982602"/>
    <n v="8.2341269841269799E-2"/>
    <n v="0.64539065609324298"/>
    <n v="6.7717179175503999"/>
    <s v="nan"/>
    <n v="6.7717179175503999"/>
    <m/>
    <m/>
    <m/>
    <m/>
    <m/>
    <m/>
    <x v="3"/>
  </r>
  <r>
    <x v="3"/>
    <x v="3"/>
    <x v="16"/>
    <x v="15"/>
    <x v="0"/>
    <x v="0"/>
    <x v="10"/>
    <x v="1"/>
    <x v="0"/>
    <x v="0"/>
    <n v="20"/>
    <n v="270"/>
    <n v="16.9260281385281"/>
    <n v="0.47019682463862"/>
    <n v="9.7310906103253395E-2"/>
    <n v="0.89175623562231099"/>
    <n v="7.7959791600127399"/>
    <s v="nan"/>
    <n v="7.7959791600127399"/>
    <m/>
    <m/>
    <m/>
    <m/>
    <m/>
    <m/>
    <x v="3"/>
  </r>
  <r>
    <x v="3"/>
    <x v="3"/>
    <x v="16"/>
    <x v="15"/>
    <x v="0"/>
    <x v="0"/>
    <x v="10"/>
    <x v="1"/>
    <x v="0"/>
    <x v="1"/>
    <n v="20"/>
    <n v="270"/>
    <s v="nan"/>
    <n v="0.46070422632922597"/>
    <n v="8.1349206349206296E-2"/>
    <n v="0.64539065609324298"/>
    <n v="6.2505372018598901"/>
    <s v="nan"/>
    <n v="6.2505372018598901"/>
    <m/>
    <m/>
    <m/>
    <m/>
    <m/>
    <m/>
    <x v="3"/>
  </r>
  <r>
    <x v="3"/>
    <x v="3"/>
    <x v="16"/>
    <x v="15"/>
    <x v="0"/>
    <x v="0"/>
    <x v="10"/>
    <x v="1"/>
    <x v="0"/>
    <x v="0"/>
    <n v="21"/>
    <n v="275"/>
    <n v="13.7280545434957"/>
    <n v="0.46989380288097399"/>
    <n v="8.08085440900079E-2"/>
    <n v="0.890383627738354"/>
    <n v="7.4951188289662696"/>
    <s v="nan"/>
    <n v="7.4951188289662696"/>
    <m/>
    <m/>
    <m/>
    <m/>
    <m/>
    <m/>
    <x v="3"/>
  </r>
  <r>
    <x v="3"/>
    <x v="3"/>
    <x v="16"/>
    <x v="15"/>
    <x v="0"/>
    <x v="0"/>
    <x v="10"/>
    <x v="1"/>
    <x v="0"/>
    <x v="1"/>
    <n v="21"/>
    <n v="275"/>
    <s v="nan"/>
    <n v="0.47875024281274198"/>
    <n v="9.9206349206349201E-2"/>
    <n v="0.62018825725252102"/>
    <n v="6.9191368411819703"/>
    <s v="nan"/>
    <n v="6.9191368411819703"/>
    <m/>
    <m/>
    <m/>
    <m/>
    <m/>
    <m/>
    <x v="3"/>
  </r>
  <r>
    <x v="3"/>
    <x v="3"/>
    <x v="16"/>
    <x v="15"/>
    <x v="0"/>
    <x v="0"/>
    <x v="10"/>
    <x v="1"/>
    <x v="0"/>
    <x v="0"/>
    <n v="22"/>
    <n v="269"/>
    <n v="16.219284147225299"/>
    <n v="0.46655217083040401"/>
    <n v="9.5073566404069595E-2"/>
    <n v="0.89336801986867598"/>
    <n v="7.6938065684256696"/>
    <s v="nan"/>
    <n v="7.6938065684256696"/>
    <m/>
    <m/>
    <m/>
    <m/>
    <m/>
    <m/>
    <x v="3"/>
  </r>
  <r>
    <x v="3"/>
    <x v="3"/>
    <x v="16"/>
    <x v="15"/>
    <x v="0"/>
    <x v="0"/>
    <x v="10"/>
    <x v="1"/>
    <x v="0"/>
    <x v="1"/>
    <n v="22"/>
    <n v="269"/>
    <s v="nan"/>
    <n v="0.45411671661671599"/>
    <n v="7.9365079365079305E-2"/>
    <n v="0.64697670738162005"/>
    <n v="6.6054450830442697"/>
    <s v="nan"/>
    <n v="6.6054450830442697"/>
    <m/>
    <m/>
    <m/>
    <m/>
    <m/>
    <m/>
    <x v="3"/>
  </r>
  <r>
    <x v="3"/>
    <x v="3"/>
    <x v="16"/>
    <x v="15"/>
    <x v="0"/>
    <x v="0"/>
    <x v="10"/>
    <x v="1"/>
    <x v="0"/>
    <x v="0"/>
    <n v="23"/>
    <n v="267"/>
    <n v="15.1813990833727"/>
    <n v="0.46093735001855102"/>
    <n v="9.0835947132933401E-2"/>
    <n v="0.88796745151232304"/>
    <n v="7.5484779806059796"/>
    <s v="nan"/>
    <n v="7.5484779806059796"/>
    <m/>
    <m/>
    <m/>
    <m/>
    <m/>
    <m/>
    <x v="3"/>
  </r>
  <r>
    <x v="3"/>
    <x v="3"/>
    <x v="16"/>
    <x v="15"/>
    <x v="0"/>
    <x v="0"/>
    <x v="10"/>
    <x v="1"/>
    <x v="0"/>
    <x v="1"/>
    <n v="23"/>
    <n v="267"/>
    <s v="nan"/>
    <n v="0.46860119047618998"/>
    <n v="0.107142857142857"/>
    <n v="0.62673456009893203"/>
    <n v="7.0755417834730503"/>
    <s v="nan"/>
    <n v="7.0755417834730503"/>
    <m/>
    <m/>
    <m/>
    <m/>
    <m/>
    <m/>
    <x v="3"/>
  </r>
  <r>
    <x v="3"/>
    <x v="3"/>
    <x v="16"/>
    <x v="15"/>
    <x v="0"/>
    <x v="0"/>
    <x v="10"/>
    <x v="1"/>
    <x v="0"/>
    <x v="0"/>
    <n v="24"/>
    <n v="278"/>
    <n v="16.0752389767095"/>
    <n v="0.48360661643765601"/>
    <n v="9.3533087142442795E-2"/>
    <n v="0.88512914522125996"/>
    <n v="7.7773400226777598"/>
    <s v="nan"/>
    <n v="7.7773400226777598"/>
    <m/>
    <m/>
    <m/>
    <m/>
    <m/>
    <m/>
    <x v="3"/>
  </r>
  <r>
    <x v="3"/>
    <x v="3"/>
    <x v="16"/>
    <x v="15"/>
    <x v="0"/>
    <x v="0"/>
    <x v="10"/>
    <x v="1"/>
    <x v="0"/>
    <x v="1"/>
    <n v="24"/>
    <n v="278"/>
    <s v="nan"/>
    <n v="0.476118672993673"/>
    <n v="8.9285714285714204E-2"/>
    <n v="0.62720563565827103"/>
    <n v="6.5880802319140601"/>
    <s v="nan"/>
    <n v="6.5880802319140601"/>
    <m/>
    <m/>
    <m/>
    <m/>
    <m/>
    <m/>
    <x v="3"/>
  </r>
  <r>
    <x v="3"/>
    <x v="3"/>
    <x v="16"/>
    <x v="15"/>
    <x v="0"/>
    <x v="0"/>
    <x v="10"/>
    <x v="1"/>
    <x v="0"/>
    <x v="0"/>
    <n v="25"/>
    <n v="274"/>
    <n v="16.2161052183111"/>
    <n v="0.47416927188346097"/>
    <n v="9.4406928939017198E-2"/>
    <n v="0.89066840172963602"/>
    <n v="7.7013689987819198"/>
    <s v="nan"/>
    <n v="7.7013689987819198"/>
    <m/>
    <m/>
    <m/>
    <m/>
    <m/>
    <m/>
    <x v="3"/>
  </r>
  <r>
    <x v="3"/>
    <x v="3"/>
    <x v="16"/>
    <x v="15"/>
    <x v="0"/>
    <x v="0"/>
    <x v="10"/>
    <x v="1"/>
    <x v="0"/>
    <x v="1"/>
    <n v="25"/>
    <n v="274"/>
    <s v="nan"/>
    <n v="0.46548694361194298"/>
    <n v="8.0357142857142794E-2"/>
    <n v="0.63912422899328403"/>
    <n v="6.6583269276746604"/>
    <s v="nan"/>
    <n v="6.6583269276746604"/>
    <m/>
    <m/>
    <m/>
    <m/>
    <m/>
    <m/>
    <x v="3"/>
  </r>
  <r>
    <x v="3"/>
    <x v="3"/>
    <x v="16"/>
    <x v="15"/>
    <x v="0"/>
    <x v="0"/>
    <x v="10"/>
    <x v="1"/>
    <x v="0"/>
    <x v="0"/>
    <n v="26"/>
    <n v="269"/>
    <n v="16.9929362304362"/>
    <n v="0.46970399852189798"/>
    <n v="9.7300291834837196E-2"/>
    <n v="0.89334342989082705"/>
    <n v="7.7291372017142601"/>
    <s v="nan"/>
    <n v="7.7291372017142601"/>
    <m/>
    <m/>
    <m/>
    <m/>
    <m/>
    <m/>
    <x v="3"/>
  </r>
  <r>
    <x v="3"/>
    <x v="3"/>
    <x v="16"/>
    <x v="15"/>
    <x v="0"/>
    <x v="0"/>
    <x v="10"/>
    <x v="1"/>
    <x v="0"/>
    <x v="1"/>
    <n v="26"/>
    <n v="269"/>
    <s v="nan"/>
    <n v="0.45603493728493699"/>
    <n v="8.0357142857142794E-2"/>
    <n v="0.64697670738162005"/>
    <n v="6.4348367880143504"/>
    <s v="nan"/>
    <n v="6.4348367880143504"/>
    <m/>
    <m/>
    <m/>
    <m/>
    <m/>
    <m/>
    <x v="3"/>
  </r>
  <r>
    <x v="3"/>
    <x v="3"/>
    <x v="16"/>
    <x v="15"/>
    <x v="0"/>
    <x v="0"/>
    <x v="10"/>
    <x v="1"/>
    <x v="0"/>
    <x v="0"/>
    <n v="27"/>
    <n v="265"/>
    <n v="18.450498031380299"/>
    <n v="0.47056569370478601"/>
    <n v="0.109571451542483"/>
    <n v="0.89141903605424"/>
    <n v="7.8174064245491097"/>
    <s v="nan"/>
    <n v="7.8174064245491097"/>
    <m/>
    <m/>
    <m/>
    <m/>
    <m/>
    <m/>
    <x v="3"/>
  </r>
  <r>
    <x v="3"/>
    <x v="3"/>
    <x v="16"/>
    <x v="15"/>
    <x v="0"/>
    <x v="0"/>
    <x v="10"/>
    <x v="1"/>
    <x v="0"/>
    <x v="1"/>
    <n v="27"/>
    <n v="265"/>
    <s v="nan"/>
    <n v="0.461956446331446"/>
    <n v="0.106150793650793"/>
    <n v="0.62989725301404298"/>
    <n v="7.5178043416962996"/>
    <s v="nan"/>
    <n v="7.5178043416962996"/>
    <m/>
    <m/>
    <m/>
    <m/>
    <m/>
    <m/>
    <x v="3"/>
  </r>
  <r>
    <x v="3"/>
    <x v="3"/>
    <x v="16"/>
    <x v="15"/>
    <x v="0"/>
    <x v="0"/>
    <x v="10"/>
    <x v="1"/>
    <x v="0"/>
    <x v="0"/>
    <n v="28"/>
    <n v="270"/>
    <n v="17.156561575679198"/>
    <n v="0.47143772867693101"/>
    <n v="9.95141042515887E-2"/>
    <n v="0.89596914520355997"/>
    <n v="7.6862607774376297"/>
    <s v="nan"/>
    <n v="7.6862607774376297"/>
    <m/>
    <m/>
    <m/>
    <m/>
    <m/>
    <m/>
    <x v="3"/>
  </r>
  <r>
    <x v="3"/>
    <x v="3"/>
    <x v="16"/>
    <x v="15"/>
    <x v="0"/>
    <x v="0"/>
    <x v="10"/>
    <x v="1"/>
    <x v="0"/>
    <x v="1"/>
    <n v="28"/>
    <n v="270"/>
    <s v="nan"/>
    <n v="0.46945346320346298"/>
    <n v="9.1269841269841195E-2"/>
    <n v="0.633719938984866"/>
    <n v="6.8968103607570104"/>
    <s v="nan"/>
    <n v="6.8968103607570104"/>
    <m/>
    <m/>
    <m/>
    <m/>
    <m/>
    <m/>
    <x v="3"/>
  </r>
  <r>
    <x v="3"/>
    <x v="3"/>
    <x v="16"/>
    <x v="15"/>
    <x v="0"/>
    <x v="0"/>
    <x v="10"/>
    <x v="1"/>
    <x v="0"/>
    <x v="0"/>
    <n v="29"/>
    <n v="269"/>
    <n v="18.4776262952733"/>
    <n v="0.47590002634986001"/>
    <n v="0.109230766412932"/>
    <n v="0.88646317759214499"/>
    <n v="8.1641702332404797"/>
    <s v="nan"/>
    <n v="8.1641702332404797"/>
    <m/>
    <m/>
    <m/>
    <m/>
    <m/>
    <m/>
    <x v="3"/>
  </r>
  <r>
    <x v="3"/>
    <x v="3"/>
    <x v="16"/>
    <x v="15"/>
    <x v="0"/>
    <x v="0"/>
    <x v="10"/>
    <x v="1"/>
    <x v="0"/>
    <x v="1"/>
    <n v="29"/>
    <n v="269"/>
    <s v="nan"/>
    <n v="0.46245733433233399"/>
    <n v="8.6309523809523794E-2"/>
    <n v="0.64113334839154101"/>
    <n v="6.8195103279183602"/>
    <s v="nan"/>
    <n v="6.8195103279183602"/>
    <m/>
    <m/>
    <m/>
    <m/>
    <m/>
    <m/>
    <x v="3"/>
  </r>
  <r>
    <x v="4"/>
    <x v="4"/>
    <x v="10"/>
    <x v="15"/>
    <x v="0"/>
    <x v="0"/>
    <x v="11"/>
    <x v="1"/>
    <x v="0"/>
    <x v="0"/>
    <n v="0"/>
    <n v="238"/>
    <n v="29.9792001957561"/>
    <n v="0.43467326560710801"/>
    <n v="0.18344364703088401"/>
    <n v="0.85576602093099297"/>
    <n v="8.6400276859719707"/>
    <s v="nan"/>
    <n v="8.6400276859719707"/>
    <m/>
    <m/>
    <m/>
    <m/>
    <m/>
    <m/>
    <x v="4"/>
  </r>
  <r>
    <x v="4"/>
    <x v="4"/>
    <x v="10"/>
    <x v="15"/>
    <x v="0"/>
    <x v="0"/>
    <x v="11"/>
    <x v="1"/>
    <x v="0"/>
    <x v="1"/>
    <n v="0"/>
    <n v="238"/>
    <s v="nan"/>
    <n v="0.43195782711911701"/>
    <n v="0.16666666666666599"/>
    <n v="0.64344778340161102"/>
    <n v="8.1509970460143997"/>
    <s v="nan"/>
    <n v="8.1509970460143997"/>
    <m/>
    <m/>
    <m/>
    <m/>
    <m/>
    <m/>
    <x v="4"/>
  </r>
  <r>
    <x v="4"/>
    <x v="4"/>
    <x v="10"/>
    <x v="15"/>
    <x v="0"/>
    <x v="0"/>
    <x v="11"/>
    <x v="1"/>
    <x v="0"/>
    <x v="0"/>
    <n v="1"/>
    <n v="242"/>
    <n v="28.3160664604213"/>
    <n v="0.438489568977526"/>
    <n v="0.17235524423401699"/>
    <n v="0.86561355937755702"/>
    <n v="8.4914906991564703"/>
    <s v="nan"/>
    <n v="8.4914906991564703"/>
    <m/>
    <m/>
    <m/>
    <m/>
    <m/>
    <m/>
    <x v="4"/>
  </r>
  <r>
    <x v="4"/>
    <x v="4"/>
    <x v="10"/>
    <x v="15"/>
    <x v="0"/>
    <x v="0"/>
    <x v="11"/>
    <x v="1"/>
    <x v="0"/>
    <x v="1"/>
    <n v="1"/>
    <n v="242"/>
    <s v="nan"/>
    <n v="0.43686868686868602"/>
    <n v="0.158064516129032"/>
    <n v="0.64254176033090005"/>
    <n v="8.5837750328154492"/>
    <s v="nan"/>
    <n v="8.5837750328154492"/>
    <m/>
    <m/>
    <m/>
    <m/>
    <m/>
    <m/>
    <x v="4"/>
  </r>
  <r>
    <x v="4"/>
    <x v="4"/>
    <x v="10"/>
    <x v="15"/>
    <x v="0"/>
    <x v="0"/>
    <x v="11"/>
    <x v="1"/>
    <x v="0"/>
    <x v="0"/>
    <n v="2"/>
    <n v="244"/>
    <n v="27.073359167713999"/>
    <n v="0.44145853180672301"/>
    <n v="0.165448470904526"/>
    <n v="0.86433862285831298"/>
    <n v="8.5081435110327206"/>
    <s v="nan"/>
    <n v="8.5081435110327206"/>
    <m/>
    <m/>
    <m/>
    <m/>
    <m/>
    <m/>
    <x v="4"/>
  </r>
  <r>
    <x v="4"/>
    <x v="4"/>
    <x v="10"/>
    <x v="15"/>
    <x v="0"/>
    <x v="0"/>
    <x v="11"/>
    <x v="1"/>
    <x v="0"/>
    <x v="1"/>
    <n v="2"/>
    <n v="244"/>
    <s v="nan"/>
    <n v="0.44033538146441298"/>
    <n v="0.14838709677419301"/>
    <n v="0.64496638551970797"/>
    <n v="7.9978935425524602"/>
    <s v="nan"/>
    <n v="7.9978935425524602"/>
    <m/>
    <m/>
    <m/>
    <m/>
    <m/>
    <m/>
    <x v="4"/>
  </r>
  <r>
    <x v="4"/>
    <x v="4"/>
    <x v="10"/>
    <x v="15"/>
    <x v="0"/>
    <x v="0"/>
    <x v="11"/>
    <x v="1"/>
    <x v="0"/>
    <x v="0"/>
    <n v="3"/>
    <n v="248"/>
    <n v="25.528903757532699"/>
    <n v="0.43609476534053698"/>
    <n v="0.15296612342653401"/>
    <n v="0.86052476351197704"/>
    <n v="8.2967184456734397"/>
    <s v="nan"/>
    <n v="8.2967184456734397"/>
    <m/>
    <m/>
    <m/>
    <m/>
    <m/>
    <m/>
    <x v="4"/>
  </r>
  <r>
    <x v="4"/>
    <x v="4"/>
    <x v="10"/>
    <x v="15"/>
    <x v="0"/>
    <x v="0"/>
    <x v="11"/>
    <x v="1"/>
    <x v="0"/>
    <x v="1"/>
    <n v="3"/>
    <n v="248"/>
    <s v="nan"/>
    <n v="0.41461853558627698"/>
    <n v="0.118279569892473"/>
    <n v="0.67246126338852796"/>
    <n v="6.9607221770463896"/>
    <s v="nan"/>
    <n v="6.9607221770463896"/>
    <m/>
    <m/>
    <m/>
    <m/>
    <m/>
    <m/>
    <x v="4"/>
  </r>
  <r>
    <x v="4"/>
    <x v="4"/>
    <x v="10"/>
    <x v="15"/>
    <x v="0"/>
    <x v="0"/>
    <x v="11"/>
    <x v="1"/>
    <x v="0"/>
    <x v="0"/>
    <n v="4"/>
    <n v="244"/>
    <n v="26.366792569282001"/>
    <n v="0.43603100918649601"/>
    <n v="0.16190652262512001"/>
    <n v="0.85764833688363595"/>
    <n v="8.4072279358004494"/>
    <s v="nan"/>
    <n v="8.4072279358004494"/>
    <m/>
    <m/>
    <m/>
    <m/>
    <m/>
    <m/>
    <x v="4"/>
  </r>
  <r>
    <x v="4"/>
    <x v="4"/>
    <x v="10"/>
    <x v="15"/>
    <x v="0"/>
    <x v="0"/>
    <x v="11"/>
    <x v="1"/>
    <x v="0"/>
    <x v="1"/>
    <n v="4"/>
    <n v="244"/>
    <s v="nan"/>
    <n v="0.44520667504538403"/>
    <n v="0.163440860215053"/>
    <n v="0.63356366489173499"/>
    <n v="8.6520867591353507"/>
    <s v="nan"/>
    <n v="8.6520867591353507"/>
    <m/>
    <m/>
    <m/>
    <m/>
    <m/>
    <m/>
    <x v="4"/>
  </r>
  <r>
    <x v="4"/>
    <x v="4"/>
    <x v="10"/>
    <x v="15"/>
    <x v="0"/>
    <x v="0"/>
    <x v="11"/>
    <x v="1"/>
    <x v="0"/>
    <x v="0"/>
    <n v="5"/>
    <n v="238"/>
    <n v="28.239991254791999"/>
    <n v="0.42823938774431503"/>
    <n v="0.17180882701446101"/>
    <n v="0.86650482386355598"/>
    <n v="8.4047336890475197"/>
    <s v="nan"/>
    <n v="8.4047336890475197"/>
    <m/>
    <m/>
    <m/>
    <m/>
    <m/>
    <m/>
    <x v="4"/>
  </r>
  <r>
    <x v="4"/>
    <x v="4"/>
    <x v="10"/>
    <x v="15"/>
    <x v="0"/>
    <x v="0"/>
    <x v="11"/>
    <x v="1"/>
    <x v="0"/>
    <x v="1"/>
    <n v="5"/>
    <n v="238"/>
    <s v="nan"/>
    <n v="0.43072196620583703"/>
    <n v="0.16021505376344"/>
    <n v="0.649208927517126"/>
    <n v="7.8993804157703504"/>
    <s v="nan"/>
    <n v="7.8993804157703504"/>
    <m/>
    <m/>
    <m/>
    <m/>
    <m/>
    <m/>
    <x v="4"/>
  </r>
  <r>
    <x v="4"/>
    <x v="4"/>
    <x v="10"/>
    <x v="15"/>
    <x v="0"/>
    <x v="0"/>
    <x v="11"/>
    <x v="1"/>
    <x v="0"/>
    <x v="0"/>
    <n v="6"/>
    <n v="240"/>
    <n v="27.822634686628898"/>
    <n v="0.43117102152410602"/>
    <n v="0.16932774962929401"/>
    <n v="0.86427855136116005"/>
    <n v="8.5113914564932092"/>
    <s v="nan"/>
    <n v="8.5113914564932092"/>
    <m/>
    <m/>
    <m/>
    <m/>
    <m/>
    <m/>
    <x v="4"/>
  </r>
  <r>
    <x v="4"/>
    <x v="4"/>
    <x v="10"/>
    <x v="15"/>
    <x v="0"/>
    <x v="0"/>
    <x v="11"/>
    <x v="1"/>
    <x v="0"/>
    <x v="1"/>
    <n v="6"/>
    <n v="240"/>
    <s v="nan"/>
    <n v="0.42692710515291099"/>
    <n v="0.14838709677419301"/>
    <n v="0.65159707646021403"/>
    <n v="8.0192397882251996"/>
    <s v="nan"/>
    <n v="8.0192397882251996"/>
    <m/>
    <m/>
    <m/>
    <m/>
    <m/>
    <m/>
    <x v="4"/>
  </r>
  <r>
    <x v="4"/>
    <x v="4"/>
    <x v="10"/>
    <x v="15"/>
    <x v="0"/>
    <x v="0"/>
    <x v="11"/>
    <x v="1"/>
    <x v="0"/>
    <x v="0"/>
    <n v="7"/>
    <n v="242"/>
    <n v="28.194337983332201"/>
    <n v="0.44190657170587"/>
    <n v="0.16997142523236899"/>
    <n v="0.86758351540111101"/>
    <n v="8.5875853961465207"/>
    <s v="nan"/>
    <n v="8.5875853961465207"/>
    <m/>
    <m/>
    <m/>
    <m/>
    <m/>
    <m/>
    <x v="4"/>
  </r>
  <r>
    <x v="4"/>
    <x v="4"/>
    <x v="10"/>
    <x v="15"/>
    <x v="0"/>
    <x v="0"/>
    <x v="11"/>
    <x v="1"/>
    <x v="0"/>
    <x v="1"/>
    <n v="7"/>
    <n v="242"/>
    <s v="nan"/>
    <n v="0.43934971838197601"/>
    <n v="0.16236559139784901"/>
    <n v="0.64254176033090005"/>
    <n v="8.6961712042240293"/>
    <s v="nan"/>
    <n v="8.6961712042240293"/>
    <m/>
    <m/>
    <m/>
    <m/>
    <m/>
    <m/>
    <x v="4"/>
  </r>
  <r>
    <x v="4"/>
    <x v="4"/>
    <x v="10"/>
    <x v="15"/>
    <x v="0"/>
    <x v="0"/>
    <x v="11"/>
    <x v="1"/>
    <x v="0"/>
    <x v="0"/>
    <n v="8"/>
    <n v="239"/>
    <n v="25.423528890464301"/>
    <n v="0.42184095230116597"/>
    <n v="0.15503871484887699"/>
    <n v="0.86754788055855703"/>
    <n v="8.2540072316410402"/>
    <s v="nan"/>
    <n v="8.2540072316410402"/>
    <m/>
    <m/>
    <m/>
    <m/>
    <m/>
    <m/>
    <x v="4"/>
  </r>
  <r>
    <x v="4"/>
    <x v="4"/>
    <x v="10"/>
    <x v="15"/>
    <x v="0"/>
    <x v="0"/>
    <x v="11"/>
    <x v="1"/>
    <x v="0"/>
    <x v="1"/>
    <n v="8"/>
    <n v="239"/>
    <s v="nan"/>
    <n v="0.428693618209747"/>
    <n v="0.15376344086021501"/>
    <n v="0.65327868674091205"/>
    <n v="8.1620786879270906"/>
    <s v="nan"/>
    <n v="8.1620786879270906"/>
    <m/>
    <m/>
    <m/>
    <m/>
    <m/>
    <m/>
    <x v="4"/>
  </r>
  <r>
    <x v="4"/>
    <x v="4"/>
    <x v="10"/>
    <x v="15"/>
    <x v="0"/>
    <x v="0"/>
    <x v="11"/>
    <x v="1"/>
    <x v="0"/>
    <x v="0"/>
    <n v="9"/>
    <n v="243"/>
    <n v="30.488975809137099"/>
    <n v="0.44739670652841901"/>
    <n v="0.18593521670229199"/>
    <n v="0.85985183344568905"/>
    <n v="8.6992528570700305"/>
    <s v="nan"/>
    <n v="8.6992528570700305"/>
    <m/>
    <m/>
    <m/>
    <m/>
    <m/>
    <m/>
    <x v="4"/>
  </r>
  <r>
    <x v="4"/>
    <x v="4"/>
    <x v="10"/>
    <x v="15"/>
    <x v="0"/>
    <x v="0"/>
    <x v="11"/>
    <x v="1"/>
    <x v="0"/>
    <x v="1"/>
    <n v="9"/>
    <n v="243"/>
    <s v="nan"/>
    <n v="0.44668458781362003"/>
    <n v="0.176344086021505"/>
    <n v="0.62947642511112101"/>
    <n v="8.2388944727382007"/>
    <s v="nan"/>
    <n v="8.2388944727382007"/>
    <m/>
    <m/>
    <m/>
    <m/>
    <m/>
    <m/>
    <x v="4"/>
  </r>
  <r>
    <x v="4"/>
    <x v="4"/>
    <x v="10"/>
    <x v="15"/>
    <x v="0"/>
    <x v="0"/>
    <x v="11"/>
    <x v="1"/>
    <x v="0"/>
    <x v="0"/>
    <n v="10"/>
    <n v="246"/>
    <n v="27.3232282107519"/>
    <n v="0.44541994671698898"/>
    <n v="0.16569113305310601"/>
    <n v="0.85336256389786502"/>
    <n v="8.4972243168442105"/>
    <s v="nan"/>
    <n v="8.4972243168442105"/>
    <m/>
    <m/>
    <m/>
    <m/>
    <m/>
    <m/>
    <x v="4"/>
  </r>
  <r>
    <x v="4"/>
    <x v="4"/>
    <x v="10"/>
    <x v="15"/>
    <x v="0"/>
    <x v="0"/>
    <x v="11"/>
    <x v="1"/>
    <x v="0"/>
    <x v="1"/>
    <n v="10"/>
    <n v="246"/>
    <s v="nan"/>
    <n v="0.45502490341200003"/>
    <n v="0.165591397849462"/>
    <n v="0.62466123204526303"/>
    <n v="8.1001939277141801"/>
    <s v="nan"/>
    <n v="8.1001939277141801"/>
    <m/>
    <m/>
    <m/>
    <m/>
    <m/>
    <m/>
    <x v="4"/>
  </r>
  <r>
    <x v="4"/>
    <x v="4"/>
    <x v="10"/>
    <x v="15"/>
    <x v="0"/>
    <x v="0"/>
    <x v="11"/>
    <x v="1"/>
    <x v="0"/>
    <x v="0"/>
    <n v="11"/>
    <n v="242"/>
    <n v="26.198908918406001"/>
    <n v="0.42950222028688101"/>
    <n v="0.160402954002309"/>
    <n v="0.86487539687714299"/>
    <n v="8.3261721364976697"/>
    <s v="nan"/>
    <n v="8.3261721364976697"/>
    <m/>
    <m/>
    <m/>
    <m/>
    <m/>
    <m/>
    <x v="4"/>
  </r>
  <r>
    <x v="4"/>
    <x v="4"/>
    <x v="10"/>
    <x v="15"/>
    <x v="0"/>
    <x v="0"/>
    <x v="11"/>
    <x v="1"/>
    <x v="0"/>
    <x v="1"/>
    <n v="11"/>
    <n v="242"/>
    <s v="nan"/>
    <n v="0.43066494437462099"/>
    <n v="0.15591397849462299"/>
    <n v="0.64826277767385798"/>
    <n v="8.0642796920293698"/>
    <s v="nan"/>
    <n v="8.0642796920293698"/>
    <m/>
    <m/>
    <m/>
    <m/>
    <m/>
    <m/>
    <x v="4"/>
  </r>
  <r>
    <x v="4"/>
    <x v="4"/>
    <x v="10"/>
    <x v="15"/>
    <x v="0"/>
    <x v="0"/>
    <x v="11"/>
    <x v="1"/>
    <x v="0"/>
    <x v="0"/>
    <n v="12"/>
    <n v="244"/>
    <n v="30.316339948543"/>
    <n v="0.44616430979590599"/>
    <n v="0.18405944780546901"/>
    <n v="0.85817289295067001"/>
    <n v="8.7579190968734295"/>
    <s v="nan"/>
    <n v="8.7579190968734295"/>
    <m/>
    <m/>
    <m/>
    <m/>
    <m/>
    <m/>
    <x v="4"/>
  </r>
  <r>
    <x v="4"/>
    <x v="4"/>
    <x v="10"/>
    <x v="15"/>
    <x v="0"/>
    <x v="0"/>
    <x v="11"/>
    <x v="1"/>
    <x v="0"/>
    <x v="1"/>
    <n v="12"/>
    <n v="244"/>
    <s v="nan"/>
    <n v="0.43066028953125701"/>
    <n v="0.15698924731182701"/>
    <n v="0.63926502520572204"/>
    <n v="8.3032865650862604"/>
    <s v="nan"/>
    <n v="8.3032865650862604"/>
    <m/>
    <m/>
    <m/>
    <m/>
    <m/>
    <m/>
    <x v="4"/>
  </r>
  <r>
    <x v="4"/>
    <x v="4"/>
    <x v="10"/>
    <x v="15"/>
    <x v="0"/>
    <x v="0"/>
    <x v="11"/>
    <x v="1"/>
    <x v="0"/>
    <x v="0"/>
    <n v="13"/>
    <n v="248"/>
    <n v="22.235071312056199"/>
    <n v="0.42780948980358902"/>
    <n v="0.13495606697659199"/>
    <n v="0.86440311473827203"/>
    <n v="7.9186889098827402"/>
    <s v="nan"/>
    <n v="7.9186889098827402"/>
    <m/>
    <m/>
    <m/>
    <m/>
    <m/>
    <m/>
    <x v="4"/>
  </r>
  <r>
    <x v="4"/>
    <x v="4"/>
    <x v="10"/>
    <x v="15"/>
    <x v="0"/>
    <x v="0"/>
    <x v="11"/>
    <x v="1"/>
    <x v="0"/>
    <x v="1"/>
    <n v="13"/>
    <n v="248"/>
    <s v="nan"/>
    <n v="0.41879858492761701"/>
    <n v="0.113978494623655"/>
    <n v="0.67246126338852896"/>
    <n v="7.3016766185417001"/>
    <s v="nan"/>
    <n v="7.3016766185417001"/>
    <m/>
    <m/>
    <m/>
    <m/>
    <m/>
    <m/>
    <x v="4"/>
  </r>
  <r>
    <x v="4"/>
    <x v="4"/>
    <x v="10"/>
    <x v="15"/>
    <x v="0"/>
    <x v="0"/>
    <x v="11"/>
    <x v="1"/>
    <x v="0"/>
    <x v="0"/>
    <n v="14"/>
    <n v="246"/>
    <n v="25.3042088476933"/>
    <n v="0.43629445146870899"/>
    <n v="0.154803880630527"/>
    <n v="0.85733951431441302"/>
    <n v="8.3444312762610906"/>
    <s v="nan"/>
    <n v="8.3444312762610906"/>
    <m/>
    <m/>
    <m/>
    <m/>
    <m/>
    <m/>
    <x v="4"/>
  </r>
  <r>
    <x v="4"/>
    <x v="4"/>
    <x v="10"/>
    <x v="15"/>
    <x v="0"/>
    <x v="0"/>
    <x v="11"/>
    <x v="1"/>
    <x v="0"/>
    <x v="1"/>
    <n v="14"/>
    <n v="246"/>
    <s v="nan"/>
    <n v="0.43263627053949599"/>
    <n v="0.144086021505376"/>
    <n v="0.65307106636227297"/>
    <n v="7.7141926494377504"/>
    <s v="nan"/>
    <n v="7.7141926494377504"/>
    <m/>
    <m/>
    <m/>
    <m/>
    <m/>
    <m/>
    <x v="4"/>
  </r>
  <r>
    <x v="4"/>
    <x v="4"/>
    <x v="10"/>
    <x v="15"/>
    <x v="0"/>
    <x v="0"/>
    <x v="11"/>
    <x v="1"/>
    <x v="0"/>
    <x v="0"/>
    <n v="15"/>
    <n v="239"/>
    <n v="28.231376862968698"/>
    <n v="0.434980843098209"/>
    <n v="0.172147326707624"/>
    <n v="0.85608992437264297"/>
    <n v="8.3498192362191794"/>
    <s v="nan"/>
    <n v="8.3498192362191794"/>
    <m/>
    <m/>
    <m/>
    <m/>
    <m/>
    <m/>
    <x v="4"/>
  </r>
  <r>
    <x v="4"/>
    <x v="4"/>
    <x v="10"/>
    <x v="15"/>
    <x v="0"/>
    <x v="0"/>
    <x v="11"/>
    <x v="1"/>
    <x v="0"/>
    <x v="1"/>
    <n v="15"/>
    <n v="239"/>
    <s v="nan"/>
    <n v="0.43121654331331699"/>
    <n v="0.16129032258064499"/>
    <n v="0.64752767766918995"/>
    <n v="8.2979513609767803"/>
    <s v="nan"/>
    <n v="8.2979513609767803"/>
    <m/>
    <m/>
    <m/>
    <m/>
    <m/>
    <m/>
    <x v="4"/>
  </r>
  <r>
    <x v="4"/>
    <x v="4"/>
    <x v="10"/>
    <x v="15"/>
    <x v="0"/>
    <x v="0"/>
    <x v="11"/>
    <x v="1"/>
    <x v="0"/>
    <x v="0"/>
    <n v="16"/>
    <n v="246"/>
    <n v="26.1062017599731"/>
    <n v="0.44104731996454399"/>
    <n v="0.15750627665216199"/>
    <n v="0.86893302092403502"/>
    <n v="8.2415777360988294"/>
    <s v="nan"/>
    <n v="8.2415777360988294"/>
    <m/>
    <m/>
    <m/>
    <m/>
    <m/>
    <m/>
    <x v="4"/>
  </r>
  <r>
    <x v="4"/>
    <x v="4"/>
    <x v="10"/>
    <x v="15"/>
    <x v="0"/>
    <x v="0"/>
    <x v="11"/>
    <x v="1"/>
    <x v="0"/>
    <x v="1"/>
    <n v="16"/>
    <n v="246"/>
    <s v="nan"/>
    <n v="0.435018386631289"/>
    <n v="0.12903225806451599"/>
    <n v="0.65875303322567502"/>
    <n v="7.5295243898480502"/>
    <s v="nan"/>
    <n v="7.5295243898480502"/>
    <m/>
    <m/>
    <m/>
    <m/>
    <m/>
    <m/>
    <x v="4"/>
  </r>
  <r>
    <x v="4"/>
    <x v="4"/>
    <x v="10"/>
    <x v="15"/>
    <x v="0"/>
    <x v="0"/>
    <x v="11"/>
    <x v="1"/>
    <x v="0"/>
    <x v="0"/>
    <n v="17"/>
    <n v="252"/>
    <n v="27.470897303202801"/>
    <n v="0.459073139322493"/>
    <n v="0.16456544692740499"/>
    <n v="0.850958749026269"/>
    <n v="8.4865633522845307"/>
    <s v="nan"/>
    <n v="8.4865633522845307"/>
    <m/>
    <m/>
    <m/>
    <m/>
    <m/>
    <m/>
    <x v="4"/>
  </r>
  <r>
    <x v="4"/>
    <x v="4"/>
    <x v="10"/>
    <x v="15"/>
    <x v="0"/>
    <x v="0"/>
    <x v="11"/>
    <x v="1"/>
    <x v="0"/>
    <x v="1"/>
    <n v="17"/>
    <n v="252"/>
    <s v="nan"/>
    <n v="0.46217357910906298"/>
    <n v="0.16021505376344"/>
    <n v="0.62651953931948901"/>
    <n v="8.2430377298613902"/>
    <s v="nan"/>
    <n v="8.2430377298613902"/>
    <m/>
    <m/>
    <m/>
    <m/>
    <m/>
    <m/>
    <x v="4"/>
  </r>
  <r>
    <x v="4"/>
    <x v="4"/>
    <x v="10"/>
    <x v="15"/>
    <x v="0"/>
    <x v="0"/>
    <x v="11"/>
    <x v="1"/>
    <x v="0"/>
    <x v="0"/>
    <n v="18"/>
    <n v="239"/>
    <n v="25.886947729689599"/>
    <n v="0.42510191857000901"/>
    <n v="0.15721629929508901"/>
    <n v="0.87034475528053101"/>
    <n v="8.2398847066646397"/>
    <s v="nan"/>
    <n v="8.2398847066646397"/>
    <m/>
    <m/>
    <m/>
    <m/>
    <m/>
    <m/>
    <x v="4"/>
  </r>
  <r>
    <x v="4"/>
    <x v="4"/>
    <x v="10"/>
    <x v="15"/>
    <x v="0"/>
    <x v="0"/>
    <x v="11"/>
    <x v="1"/>
    <x v="0"/>
    <x v="1"/>
    <n v="18"/>
    <n v="239"/>
    <s v="nan"/>
    <n v="0.42895545314900102"/>
    <n v="0.15591397849462299"/>
    <n v="0.65327868674091105"/>
    <n v="7.7105936904296897"/>
    <s v="nan"/>
    <n v="7.7105936904296897"/>
    <m/>
    <m/>
    <m/>
    <m/>
    <m/>
    <m/>
    <x v="4"/>
  </r>
  <r>
    <x v="4"/>
    <x v="4"/>
    <x v="10"/>
    <x v="15"/>
    <x v="0"/>
    <x v="0"/>
    <x v="11"/>
    <x v="1"/>
    <x v="0"/>
    <x v="0"/>
    <n v="19"/>
    <n v="242"/>
    <n v="29.399788659275"/>
    <n v="0.44684255325505401"/>
    <n v="0.17984202209015099"/>
    <n v="0.85701413485486999"/>
    <n v="8.4673929603106206"/>
    <s v="nan"/>
    <n v="8.4673929603106206"/>
    <m/>
    <m/>
    <m/>
    <m/>
    <m/>
    <m/>
    <x v="4"/>
  </r>
  <r>
    <x v="4"/>
    <x v="4"/>
    <x v="10"/>
    <x v="15"/>
    <x v="0"/>
    <x v="0"/>
    <x v="11"/>
    <x v="1"/>
    <x v="0"/>
    <x v="1"/>
    <n v="19"/>
    <n v="242"/>
    <s v="nan"/>
    <n v="0.44080319322254802"/>
    <n v="0.17204301075268799"/>
    <n v="0.63109972564498595"/>
    <n v="8.2922023454895601"/>
    <s v="nan"/>
    <n v="8.2922023454895601"/>
    <m/>
    <m/>
    <m/>
    <m/>
    <m/>
    <m/>
    <x v="4"/>
  </r>
  <r>
    <x v="4"/>
    <x v="4"/>
    <x v="10"/>
    <x v="15"/>
    <x v="0"/>
    <x v="0"/>
    <x v="11"/>
    <x v="1"/>
    <x v="0"/>
    <x v="0"/>
    <n v="20"/>
    <n v="243"/>
    <n v="27.3742217459959"/>
    <n v="0.43482482923756299"/>
    <n v="0.16635362631116599"/>
    <n v="0.86268793603086602"/>
    <n v="8.42426226475874"/>
    <s v="nan"/>
    <n v="8.42426226475874"/>
    <m/>
    <m/>
    <m/>
    <m/>
    <m/>
    <m/>
    <x v="4"/>
  </r>
  <r>
    <x v="4"/>
    <x v="4"/>
    <x v="10"/>
    <x v="15"/>
    <x v="0"/>
    <x v="0"/>
    <x v="11"/>
    <x v="1"/>
    <x v="0"/>
    <x v="1"/>
    <n v="20"/>
    <n v="243"/>
    <s v="nan"/>
    <n v="0.42830959363217402"/>
    <n v="0.14731182795698899"/>
    <n v="0.64660989174300798"/>
    <n v="7.9547615197347801"/>
    <s v="nan"/>
    <n v="7.9547615197347801"/>
    <m/>
    <m/>
    <m/>
    <m/>
    <m/>
    <m/>
    <x v="4"/>
  </r>
  <r>
    <x v="4"/>
    <x v="4"/>
    <x v="10"/>
    <x v="15"/>
    <x v="0"/>
    <x v="0"/>
    <x v="11"/>
    <x v="1"/>
    <x v="0"/>
    <x v="0"/>
    <n v="21"/>
    <n v="246"/>
    <n v="24.881066111308002"/>
    <n v="0.43647596411814998"/>
    <n v="0.15074489606793201"/>
    <n v="0.86315408551582296"/>
    <n v="8.3573290985757804"/>
    <s v="nan"/>
    <n v="8.3573290985757804"/>
    <m/>
    <m/>
    <m/>
    <m/>
    <m/>
    <m/>
    <x v="4"/>
  </r>
  <r>
    <x v="4"/>
    <x v="4"/>
    <x v="10"/>
    <x v="15"/>
    <x v="0"/>
    <x v="0"/>
    <x v="11"/>
    <x v="1"/>
    <x v="0"/>
    <x v="1"/>
    <n v="21"/>
    <n v="246"/>
    <s v="nan"/>
    <n v="0.42281105990783402"/>
    <n v="0.13010752688172"/>
    <n v="0.66443500008907697"/>
    <n v="7.9132466801376902"/>
    <s v="nan"/>
    <n v="7.9132466801376902"/>
    <m/>
    <m/>
    <m/>
    <m/>
    <m/>
    <m/>
    <x v="4"/>
  </r>
  <r>
    <x v="4"/>
    <x v="4"/>
    <x v="10"/>
    <x v="15"/>
    <x v="0"/>
    <x v="0"/>
    <x v="11"/>
    <x v="1"/>
    <x v="0"/>
    <x v="0"/>
    <n v="22"/>
    <n v="246"/>
    <n v="26.308894710602399"/>
    <n v="0.44166339553700301"/>
    <n v="0.16093154474561899"/>
    <n v="0.85761436859454598"/>
    <n v="8.3291462723098295"/>
    <s v="nan"/>
    <n v="8.3291462723098295"/>
    <m/>
    <m/>
    <m/>
    <m/>
    <m/>
    <m/>
    <x v="4"/>
  </r>
  <r>
    <x v="4"/>
    <x v="4"/>
    <x v="10"/>
    <x v="15"/>
    <x v="0"/>
    <x v="0"/>
    <x v="11"/>
    <x v="1"/>
    <x v="0"/>
    <x v="1"/>
    <n v="22"/>
    <n v="246"/>
    <s v="nan"/>
    <n v="0.44827887166596803"/>
    <n v="0.15913978494623601"/>
    <n v="0.63602516577206702"/>
    <n v="8.3017343073017393"/>
    <s v="nan"/>
    <n v="8.3017343073017393"/>
    <m/>
    <m/>
    <m/>
    <m/>
    <m/>
    <m/>
    <x v="4"/>
  </r>
  <r>
    <x v="4"/>
    <x v="4"/>
    <x v="10"/>
    <x v="15"/>
    <x v="0"/>
    <x v="0"/>
    <x v="11"/>
    <x v="1"/>
    <x v="0"/>
    <x v="0"/>
    <n v="23"/>
    <n v="239"/>
    <n v="27.8621311800154"/>
    <n v="0.42818131166172302"/>
    <n v="0.170461076571784"/>
    <n v="0.86974988995224201"/>
    <n v="8.5318801120676895"/>
    <s v="nan"/>
    <n v="8.5318801120676895"/>
    <m/>
    <m/>
    <m/>
    <m/>
    <m/>
    <m/>
    <x v="4"/>
  </r>
  <r>
    <x v="4"/>
    <x v="4"/>
    <x v="10"/>
    <x v="15"/>
    <x v="0"/>
    <x v="0"/>
    <x v="11"/>
    <x v="1"/>
    <x v="0"/>
    <x v="1"/>
    <n v="23"/>
    <n v="239"/>
    <s v="nan"/>
    <n v="0.42971768374994102"/>
    <n v="0.16129032258064499"/>
    <n v="0.64177666859746796"/>
    <n v="7.9324280912583598"/>
    <s v="nan"/>
    <n v="7.9324280912583598"/>
    <m/>
    <m/>
    <m/>
    <m/>
    <m/>
    <m/>
    <x v="4"/>
  </r>
  <r>
    <x v="4"/>
    <x v="4"/>
    <x v="10"/>
    <x v="15"/>
    <x v="0"/>
    <x v="0"/>
    <x v="11"/>
    <x v="1"/>
    <x v="0"/>
    <x v="0"/>
    <n v="24"/>
    <n v="233"/>
    <n v="27.103145407723201"/>
    <n v="0.41894540057344998"/>
    <n v="0.16481635957398599"/>
    <n v="0.87553057744996599"/>
    <n v="8.2760237335673601"/>
    <s v="nan"/>
    <n v="8.2760237335673601"/>
    <m/>
    <m/>
    <m/>
    <m/>
    <m/>
    <m/>
    <x v="4"/>
  </r>
  <r>
    <x v="4"/>
    <x v="4"/>
    <x v="10"/>
    <x v="15"/>
    <x v="0"/>
    <x v="0"/>
    <x v="11"/>
    <x v="1"/>
    <x v="0"/>
    <x v="1"/>
    <n v="24"/>
    <n v="233"/>
    <s v="nan"/>
    <n v="0.43458781362007098"/>
    <n v="0.18387096774193501"/>
    <n v="0.63451282185935998"/>
    <n v="8.16242948502091"/>
    <s v="nan"/>
    <n v="8.16242948502091"/>
    <m/>
    <m/>
    <m/>
    <m/>
    <m/>
    <m/>
    <x v="4"/>
  </r>
  <r>
    <x v="4"/>
    <x v="4"/>
    <x v="10"/>
    <x v="15"/>
    <x v="0"/>
    <x v="0"/>
    <x v="11"/>
    <x v="1"/>
    <x v="0"/>
    <x v="0"/>
    <n v="25"/>
    <n v="249"/>
    <n v="28.040647821226901"/>
    <n v="0.452888659134911"/>
    <n v="0.170579443192897"/>
    <n v="0.85167664819352196"/>
    <n v="8.5633998684822803"/>
    <s v="nan"/>
    <n v="8.5633998684822803"/>
    <m/>
    <m/>
    <m/>
    <m/>
    <m/>
    <m/>
    <x v="4"/>
  </r>
  <r>
    <x v="4"/>
    <x v="4"/>
    <x v="10"/>
    <x v="15"/>
    <x v="0"/>
    <x v="0"/>
    <x v="11"/>
    <x v="1"/>
    <x v="0"/>
    <x v="1"/>
    <n v="25"/>
    <n v="249"/>
    <s v="nan"/>
    <n v="0.45271493739235602"/>
    <n v="0.163440860215053"/>
    <n v="0.63123290440396096"/>
    <n v="8.2052085851125902"/>
    <s v="nan"/>
    <n v="8.2052085851125902"/>
    <m/>
    <m/>
    <m/>
    <m/>
    <m/>
    <m/>
    <x v="4"/>
  </r>
  <r>
    <x v="4"/>
    <x v="4"/>
    <x v="10"/>
    <x v="15"/>
    <x v="0"/>
    <x v="0"/>
    <x v="11"/>
    <x v="1"/>
    <x v="0"/>
    <x v="0"/>
    <n v="26"/>
    <n v="242"/>
    <n v="30.134260860897399"/>
    <n v="0.44839642604879998"/>
    <n v="0.18417360842471001"/>
    <n v="0.85567783973296596"/>
    <n v="8.6726256566077993"/>
    <s v="nan"/>
    <n v="8.6726256566077993"/>
    <m/>
    <m/>
    <m/>
    <m/>
    <m/>
    <m/>
    <x v="4"/>
  </r>
  <r>
    <x v="4"/>
    <x v="4"/>
    <x v="10"/>
    <x v="15"/>
    <x v="0"/>
    <x v="0"/>
    <x v="11"/>
    <x v="1"/>
    <x v="0"/>
    <x v="1"/>
    <n v="26"/>
    <n v="242"/>
    <s v="nan"/>
    <n v="0.44421402969790003"/>
    <n v="0.16774193548387001"/>
    <n v="0.63109972564498495"/>
    <n v="8.0706347227825894"/>
    <s v="nan"/>
    <n v="8.0706347227825894"/>
    <m/>
    <m/>
    <m/>
    <m/>
    <m/>
    <m/>
    <x v="4"/>
  </r>
  <r>
    <x v="4"/>
    <x v="4"/>
    <x v="10"/>
    <x v="15"/>
    <x v="0"/>
    <x v="0"/>
    <x v="11"/>
    <x v="1"/>
    <x v="0"/>
    <x v="0"/>
    <n v="27"/>
    <n v="247"/>
    <n v="27.343974376350999"/>
    <n v="0.44536339193226598"/>
    <n v="0.165042293766307"/>
    <n v="0.85430695617673402"/>
    <n v="8.5845140920859908"/>
    <s v="nan"/>
    <n v="8.5845140920859908"/>
    <m/>
    <m/>
    <m/>
    <m/>
    <m/>
    <m/>
    <x v="4"/>
  </r>
  <r>
    <x v="4"/>
    <x v="4"/>
    <x v="10"/>
    <x v="15"/>
    <x v="0"/>
    <x v="0"/>
    <x v="11"/>
    <x v="1"/>
    <x v="0"/>
    <x v="1"/>
    <n v="27"/>
    <n v="247"/>
    <s v="nan"/>
    <n v="0.45243331936880299"/>
    <n v="0.15161290322580601"/>
    <n v="0.63441883222296103"/>
    <n v="8.3861210789348704"/>
    <s v="nan"/>
    <n v="8.3861210789348704"/>
    <m/>
    <m/>
    <m/>
    <m/>
    <m/>
    <m/>
    <x v="4"/>
  </r>
  <r>
    <x v="4"/>
    <x v="4"/>
    <x v="10"/>
    <x v="15"/>
    <x v="0"/>
    <x v="0"/>
    <x v="11"/>
    <x v="1"/>
    <x v="0"/>
    <x v="0"/>
    <n v="28"/>
    <n v="244"/>
    <n v="30.064026720308501"/>
    <n v="0.44719074741179399"/>
    <n v="0.1846303692565"/>
    <n v="0.850652389552356"/>
    <n v="8.5998072794903297"/>
    <s v="nan"/>
    <n v="8.5998072794903297"/>
    <m/>
    <m/>
    <m/>
    <m/>
    <m/>
    <m/>
    <x v="4"/>
  </r>
  <r>
    <x v="4"/>
    <x v="4"/>
    <x v="10"/>
    <x v="15"/>
    <x v="0"/>
    <x v="0"/>
    <x v="11"/>
    <x v="1"/>
    <x v="0"/>
    <x v="1"/>
    <n v="28"/>
    <n v="244"/>
    <s v="nan"/>
    <n v="0.45295117069310598"/>
    <n v="0.176344086021505"/>
    <n v="0.622160944263763"/>
    <n v="8.0674791184282295"/>
    <s v="nan"/>
    <n v="8.0674791184282295"/>
    <m/>
    <m/>
    <m/>
    <m/>
    <m/>
    <m/>
    <x v="4"/>
  </r>
  <r>
    <x v="4"/>
    <x v="4"/>
    <x v="10"/>
    <x v="15"/>
    <x v="0"/>
    <x v="0"/>
    <x v="11"/>
    <x v="1"/>
    <x v="0"/>
    <x v="0"/>
    <n v="29"/>
    <n v="249"/>
    <n v="32.563740694788997"/>
    <n v="0.46952364605748498"/>
    <n v="0.19854391258373399"/>
    <n v="0.84581230328006896"/>
    <n v="9.0074169470019996"/>
    <s v="nan"/>
    <n v="9.0074169470019996"/>
    <m/>
    <m/>
    <m/>
    <m/>
    <m/>
    <m/>
    <x v="4"/>
  </r>
  <r>
    <x v="4"/>
    <x v="4"/>
    <x v="10"/>
    <x v="15"/>
    <x v="0"/>
    <x v="0"/>
    <x v="11"/>
    <x v="1"/>
    <x v="0"/>
    <x v="1"/>
    <n v="29"/>
    <n v="249"/>
    <s v="nan"/>
    <n v="0.46893473909602901"/>
    <n v="0.184946236559139"/>
    <n v="0.60861946702256997"/>
    <n v="8.2581426719009094"/>
    <s v="nan"/>
    <n v="8.2581426719009094"/>
    <m/>
    <m/>
    <m/>
    <m/>
    <m/>
    <m/>
    <x v="4"/>
  </r>
  <r>
    <x v="4"/>
    <x v="4"/>
    <x v="17"/>
    <x v="15"/>
    <x v="0"/>
    <x v="0"/>
    <x v="11"/>
    <x v="1"/>
    <x v="0"/>
    <x v="0"/>
    <n v="0"/>
    <n v="273"/>
    <n v="25.653509067915302"/>
    <n v="0.49003678500206999"/>
    <n v="0.15223478841462501"/>
    <n v="0.85529420662504496"/>
    <n v="8.52021104926866"/>
    <s v="nan"/>
    <n v="8.52021104926866"/>
    <m/>
    <m/>
    <m/>
    <m/>
    <m/>
    <m/>
    <x v="4"/>
  </r>
  <r>
    <x v="4"/>
    <x v="4"/>
    <x v="17"/>
    <x v="15"/>
    <x v="0"/>
    <x v="0"/>
    <x v="11"/>
    <x v="1"/>
    <x v="0"/>
    <x v="1"/>
    <n v="0"/>
    <n v="273"/>
    <s v="nan"/>
    <n v="0.46852162174742801"/>
    <n v="0.108602150537634"/>
    <n v="0.63909989849641902"/>
    <n v="7.7921613153985199"/>
    <s v="nan"/>
    <n v="7.7921613153985199"/>
    <m/>
    <m/>
    <m/>
    <m/>
    <m/>
    <m/>
    <x v="4"/>
  </r>
  <r>
    <x v="4"/>
    <x v="4"/>
    <x v="17"/>
    <x v="15"/>
    <x v="0"/>
    <x v="0"/>
    <x v="11"/>
    <x v="1"/>
    <x v="0"/>
    <x v="0"/>
    <n v="1"/>
    <n v="268"/>
    <n v="23.4888830664426"/>
    <n v="0.47388285878428099"/>
    <n v="0.138476468400793"/>
    <n v="0.87004572834703897"/>
    <n v="8.3493075497763307"/>
    <s v="nan"/>
    <n v="8.3493075497763307"/>
    <m/>
    <m/>
    <m/>
    <m/>
    <m/>
    <m/>
    <x v="4"/>
  </r>
  <r>
    <x v="4"/>
    <x v="4"/>
    <x v="17"/>
    <x v="15"/>
    <x v="0"/>
    <x v="0"/>
    <x v="11"/>
    <x v="1"/>
    <x v="0"/>
    <x v="1"/>
    <n v="1"/>
    <n v="268"/>
    <s v="nan"/>
    <n v="0.45669599217986301"/>
    <n v="0.103225806451612"/>
    <n v="0.65198417862099001"/>
    <n v="7.4721823186393097"/>
    <s v="nan"/>
    <n v="7.4721823186393097"/>
    <m/>
    <m/>
    <m/>
    <m/>
    <m/>
    <m/>
    <x v="4"/>
  </r>
  <r>
    <x v="4"/>
    <x v="4"/>
    <x v="17"/>
    <x v="15"/>
    <x v="0"/>
    <x v="0"/>
    <x v="11"/>
    <x v="1"/>
    <x v="0"/>
    <x v="0"/>
    <n v="2"/>
    <n v="270"/>
    <n v="23.945819184770201"/>
    <n v="0.47852611046622001"/>
    <n v="0.14337481743084901"/>
    <n v="0.85469777073780595"/>
    <n v="8.4101513500631402"/>
    <s v="nan"/>
    <n v="8.4101513500631402"/>
    <m/>
    <m/>
    <m/>
    <m/>
    <m/>
    <m/>
    <x v="4"/>
  </r>
  <r>
    <x v="4"/>
    <x v="4"/>
    <x v="17"/>
    <x v="15"/>
    <x v="0"/>
    <x v="0"/>
    <x v="11"/>
    <x v="1"/>
    <x v="0"/>
    <x v="1"/>
    <n v="2"/>
    <n v="270"/>
    <s v="nan"/>
    <n v="0.48731958006151499"/>
    <n v="0.138709677419354"/>
    <n v="0.616176955457996"/>
    <n v="8.0509802123469996"/>
    <s v="nan"/>
    <n v="8.0509802123469996"/>
    <m/>
    <m/>
    <m/>
    <m/>
    <m/>
    <m/>
    <x v="4"/>
  </r>
  <r>
    <x v="4"/>
    <x v="4"/>
    <x v="17"/>
    <x v="15"/>
    <x v="0"/>
    <x v="0"/>
    <x v="11"/>
    <x v="1"/>
    <x v="0"/>
    <x v="0"/>
    <n v="3"/>
    <n v="271"/>
    <n v="26.377564355315702"/>
    <n v="0.49028450853408001"/>
    <n v="0.15433206502733501"/>
    <n v="0.85079586490987902"/>
    <n v="8.6555870454153094"/>
    <s v="nan"/>
    <n v="8.6555870454153094"/>
    <m/>
    <m/>
    <m/>
    <m/>
    <m/>
    <m/>
    <x v="4"/>
  </r>
  <r>
    <x v="4"/>
    <x v="4"/>
    <x v="17"/>
    <x v="15"/>
    <x v="0"/>
    <x v="0"/>
    <x v="11"/>
    <x v="1"/>
    <x v="0"/>
    <x v="1"/>
    <n v="3"/>
    <n v="271"/>
    <s v="nan"/>
    <n v="0.48808360098682602"/>
    <n v="0.13440860215053699"/>
    <n v="0.62019800880064901"/>
    <n v="7.84128433568626"/>
    <s v="nan"/>
    <n v="7.84128433568626"/>
    <m/>
    <m/>
    <m/>
    <m/>
    <m/>
    <m/>
    <x v="4"/>
  </r>
  <r>
    <x v="4"/>
    <x v="4"/>
    <x v="17"/>
    <x v="15"/>
    <x v="0"/>
    <x v="0"/>
    <x v="11"/>
    <x v="1"/>
    <x v="0"/>
    <x v="0"/>
    <n v="4"/>
    <n v="279"/>
    <n v="24.346466267486601"/>
    <n v="0.49125152653604898"/>
    <n v="0.14448503152062001"/>
    <n v="0.85213655484933903"/>
    <n v="8.3771375190156299"/>
    <s v="nan"/>
    <n v="8.3771375190156299"/>
    <m/>
    <m/>
    <m/>
    <m/>
    <m/>
    <m/>
    <x v="4"/>
  </r>
  <r>
    <x v="4"/>
    <x v="4"/>
    <x v="17"/>
    <x v="15"/>
    <x v="0"/>
    <x v="0"/>
    <x v="11"/>
    <x v="1"/>
    <x v="0"/>
    <x v="1"/>
    <n v="4"/>
    <n v="279"/>
    <s v="nan"/>
    <n v="0.460449496739819"/>
    <n v="0.104301075268817"/>
    <n v="0.63585869109590698"/>
    <n v="7.2492932329364796"/>
    <s v="nan"/>
    <n v="7.2492932329364796"/>
    <m/>
    <m/>
    <m/>
    <m/>
    <m/>
    <m/>
    <x v="4"/>
  </r>
  <r>
    <x v="4"/>
    <x v="4"/>
    <x v="17"/>
    <x v="15"/>
    <x v="0"/>
    <x v="0"/>
    <x v="11"/>
    <x v="1"/>
    <x v="0"/>
    <x v="0"/>
    <n v="5"/>
    <n v="279"/>
    <n v="23.7118628933836"/>
    <n v="0.48823496614582301"/>
    <n v="0.140440253155074"/>
    <n v="0.83773986775120302"/>
    <n v="8.3880253163721292"/>
    <s v="nan"/>
    <n v="8.3880253163721292"/>
    <m/>
    <m/>
    <m/>
    <m/>
    <m/>
    <m/>
    <x v="4"/>
  </r>
  <r>
    <x v="4"/>
    <x v="4"/>
    <x v="17"/>
    <x v="15"/>
    <x v="0"/>
    <x v="0"/>
    <x v="11"/>
    <x v="1"/>
    <x v="0"/>
    <x v="1"/>
    <n v="5"/>
    <n v="279"/>
    <s v="nan"/>
    <n v="0.46798685185781902"/>
    <n v="0.10537634408602101"/>
    <n v="0.63585869109590698"/>
    <n v="7.4861086650513098"/>
    <s v="nan"/>
    <n v="7.4861086650513098"/>
    <m/>
    <m/>
    <m/>
    <m/>
    <m/>
    <m/>
    <x v="4"/>
  </r>
  <r>
    <x v="4"/>
    <x v="4"/>
    <x v="17"/>
    <x v="15"/>
    <x v="0"/>
    <x v="0"/>
    <x v="11"/>
    <x v="1"/>
    <x v="0"/>
    <x v="0"/>
    <n v="6"/>
    <n v="278"/>
    <n v="23.6872987928387"/>
    <n v="0.48988727230660101"/>
    <n v="0.140756084548432"/>
    <n v="0.83878438592814697"/>
    <n v="8.4277168536607707"/>
    <s v="nan"/>
    <n v="8.4277168536607707"/>
    <m/>
    <m/>
    <m/>
    <m/>
    <m/>
    <m/>
    <x v="4"/>
  </r>
  <r>
    <x v="4"/>
    <x v="4"/>
    <x v="17"/>
    <x v="15"/>
    <x v="0"/>
    <x v="0"/>
    <x v="11"/>
    <x v="1"/>
    <x v="0"/>
    <x v="1"/>
    <n v="6"/>
    <n v="278"/>
    <s v="nan"/>
    <n v="0.481913606107154"/>
    <n v="0.119354838709677"/>
    <n v="0.62648097120827495"/>
    <n v="7.7920071476129404"/>
    <s v="nan"/>
    <n v="7.7920071476129404"/>
    <m/>
    <m/>
    <m/>
    <m/>
    <m/>
    <m/>
    <x v="4"/>
  </r>
  <r>
    <x v="4"/>
    <x v="4"/>
    <x v="17"/>
    <x v="15"/>
    <x v="0"/>
    <x v="0"/>
    <x v="11"/>
    <x v="1"/>
    <x v="0"/>
    <x v="0"/>
    <n v="7"/>
    <n v="280"/>
    <n v="24.520033352644099"/>
    <n v="0.50067817017638006"/>
    <n v="0.144994050861697"/>
    <n v="0.84764022597214705"/>
    <n v="8.5531256137629708"/>
    <s v="nan"/>
    <n v="8.5531256137629708"/>
    <m/>
    <m/>
    <m/>
    <m/>
    <m/>
    <m/>
    <x v="4"/>
  </r>
  <r>
    <x v="4"/>
    <x v="4"/>
    <x v="17"/>
    <x v="15"/>
    <x v="0"/>
    <x v="0"/>
    <x v="11"/>
    <x v="1"/>
    <x v="0"/>
    <x v="1"/>
    <n v="7"/>
    <n v="280"/>
    <s v="nan"/>
    <n v="0.47740888144113902"/>
    <n v="0.102150537634408"/>
    <n v="0.63443622335378402"/>
    <n v="7.3138753049539904"/>
    <s v="nan"/>
    <n v="7.3138753049539904"/>
    <m/>
    <m/>
    <m/>
    <m/>
    <m/>
    <m/>
    <x v="4"/>
  </r>
  <r>
    <x v="4"/>
    <x v="4"/>
    <x v="17"/>
    <x v="15"/>
    <x v="0"/>
    <x v="0"/>
    <x v="11"/>
    <x v="1"/>
    <x v="0"/>
    <x v="0"/>
    <n v="8"/>
    <n v="277"/>
    <n v="24.443930375237599"/>
    <n v="0.49209612618340998"/>
    <n v="0.14412080058410801"/>
    <n v="0.85289147232304396"/>
    <n v="8.5386048483978598"/>
    <s v="nan"/>
    <n v="8.5386048483978598"/>
    <m/>
    <m/>
    <m/>
    <m/>
    <m/>
    <m/>
    <x v="4"/>
  </r>
  <r>
    <x v="4"/>
    <x v="4"/>
    <x v="17"/>
    <x v="15"/>
    <x v="0"/>
    <x v="0"/>
    <x v="11"/>
    <x v="1"/>
    <x v="0"/>
    <x v="1"/>
    <n v="8"/>
    <n v="277"/>
    <s v="nan"/>
    <n v="0.47440355343581098"/>
    <n v="0.106451612903225"/>
    <n v="0.63872478348683703"/>
    <n v="7.6381780568376696"/>
    <s v="nan"/>
    <n v="7.6381780568376696"/>
    <m/>
    <m/>
    <m/>
    <m/>
    <m/>
    <m/>
    <x v="4"/>
  </r>
  <r>
    <x v="4"/>
    <x v="4"/>
    <x v="17"/>
    <x v="15"/>
    <x v="0"/>
    <x v="0"/>
    <x v="11"/>
    <x v="1"/>
    <x v="0"/>
    <x v="0"/>
    <n v="9"/>
    <n v="269"/>
    <n v="24.095053520832501"/>
    <n v="0.47899367977086998"/>
    <n v="0.14656776434645299"/>
    <n v="0.85089033257278901"/>
    <n v="8.3890777798729896"/>
    <s v="nan"/>
    <n v="8.3890777798729896"/>
    <m/>
    <m/>
    <m/>
    <m/>
    <m/>
    <m/>
    <x v="4"/>
  </r>
  <r>
    <x v="4"/>
    <x v="4"/>
    <x v="17"/>
    <x v="15"/>
    <x v="0"/>
    <x v="0"/>
    <x v="11"/>
    <x v="1"/>
    <x v="0"/>
    <x v="1"/>
    <n v="9"/>
    <n v="269"/>
    <s v="nan"/>
    <n v="0.46460107992366001"/>
    <n v="0.119354838709677"/>
    <n v="0.63405188797660395"/>
    <n v="7.4542003180410399"/>
    <s v="nan"/>
    <n v="7.4542003180410399"/>
    <m/>
    <m/>
    <m/>
    <m/>
    <m/>
    <m/>
    <x v="4"/>
  </r>
  <r>
    <x v="4"/>
    <x v="4"/>
    <x v="17"/>
    <x v="15"/>
    <x v="0"/>
    <x v="0"/>
    <x v="11"/>
    <x v="1"/>
    <x v="0"/>
    <x v="0"/>
    <n v="10"/>
    <n v="278"/>
    <n v="22.8886995860592"/>
    <n v="0.49085597228616101"/>
    <n v="0.13549762012518901"/>
    <n v="0.84567436792652795"/>
    <n v="8.3550251564828404"/>
    <s v="nan"/>
    <n v="8.3550251564828404"/>
    <m/>
    <m/>
    <m/>
    <m/>
    <m/>
    <m/>
    <x v="4"/>
  </r>
  <r>
    <x v="4"/>
    <x v="4"/>
    <x v="17"/>
    <x v="15"/>
    <x v="0"/>
    <x v="0"/>
    <x v="11"/>
    <x v="1"/>
    <x v="0"/>
    <x v="1"/>
    <n v="10"/>
    <n v="278"/>
    <s v="nan"/>
    <n v="0.470553460876041"/>
    <n v="0.10752688172043"/>
    <n v="0.63728819011860605"/>
    <n v="7.49494646324613"/>
    <s v="nan"/>
    <n v="7.49494646324613"/>
    <m/>
    <m/>
    <m/>
    <m/>
    <m/>
    <m/>
    <x v="4"/>
  </r>
  <r>
    <x v="4"/>
    <x v="4"/>
    <x v="17"/>
    <x v="15"/>
    <x v="0"/>
    <x v="0"/>
    <x v="11"/>
    <x v="1"/>
    <x v="0"/>
    <x v="0"/>
    <n v="11"/>
    <n v="277"/>
    <n v="28.303470649787101"/>
    <n v="0.50251674350929099"/>
    <n v="0.16789756895472999"/>
    <n v="0.85266564979627302"/>
    <n v="8.8026424051583199"/>
    <s v="nan"/>
    <n v="8.8026424051583199"/>
    <m/>
    <m/>
    <m/>
    <m/>
    <m/>
    <m/>
    <x v="4"/>
  </r>
  <r>
    <x v="4"/>
    <x v="4"/>
    <x v="17"/>
    <x v="15"/>
    <x v="0"/>
    <x v="0"/>
    <x v="11"/>
    <x v="1"/>
    <x v="0"/>
    <x v="1"/>
    <n v="11"/>
    <n v="277"/>
    <s v="nan"/>
    <n v="0.48169652927717399"/>
    <n v="0.13763440860215001"/>
    <n v="0.61166733965366404"/>
    <n v="7.7455786855327204"/>
    <s v="nan"/>
    <n v="7.7455786855327204"/>
    <m/>
    <m/>
    <m/>
    <m/>
    <m/>
    <m/>
    <x v="4"/>
  </r>
  <r>
    <x v="4"/>
    <x v="4"/>
    <x v="17"/>
    <x v="15"/>
    <x v="0"/>
    <x v="0"/>
    <x v="11"/>
    <x v="1"/>
    <x v="0"/>
    <x v="0"/>
    <n v="12"/>
    <n v="277"/>
    <n v="25.163004310679799"/>
    <n v="0.499872553746119"/>
    <n v="0.14921381777717099"/>
    <n v="0.85310749788565998"/>
    <n v="8.5364584220764694"/>
    <s v="nan"/>
    <n v="8.5364584220764694"/>
    <m/>
    <m/>
    <m/>
    <m/>
    <m/>
    <m/>
    <x v="4"/>
  </r>
  <r>
    <x v="4"/>
    <x v="4"/>
    <x v="17"/>
    <x v="15"/>
    <x v="0"/>
    <x v="0"/>
    <x v="11"/>
    <x v="1"/>
    <x v="0"/>
    <x v="1"/>
    <n v="12"/>
    <n v="277"/>
    <s v="nan"/>
    <n v="0.49342154261509003"/>
    <n v="0.13225806451612901"/>
    <n v="0.61166733965366504"/>
    <n v="7.4674473314060004"/>
    <s v="nan"/>
    <n v="7.4674473314060004"/>
    <m/>
    <m/>
    <m/>
    <m/>
    <m/>
    <m/>
    <x v="4"/>
  </r>
  <r>
    <x v="4"/>
    <x v="4"/>
    <x v="17"/>
    <x v="15"/>
    <x v="0"/>
    <x v="0"/>
    <x v="11"/>
    <x v="1"/>
    <x v="0"/>
    <x v="0"/>
    <n v="13"/>
    <n v="277"/>
    <n v="24.437073230855699"/>
    <n v="0.49097268204458699"/>
    <n v="0.14367799613281801"/>
    <n v="0.85456773598152402"/>
    <n v="8.5541760116158194"/>
    <s v="nan"/>
    <n v="8.5541760116158194"/>
    <m/>
    <m/>
    <m/>
    <m/>
    <m/>
    <m/>
    <x v="4"/>
  </r>
  <r>
    <x v="4"/>
    <x v="4"/>
    <x v="17"/>
    <x v="15"/>
    <x v="0"/>
    <x v="0"/>
    <x v="11"/>
    <x v="1"/>
    <x v="0"/>
    <x v="1"/>
    <n v="13"/>
    <n v="277"/>
    <s v="nan"/>
    <n v="0.47057727219017498"/>
    <n v="0.111827956989247"/>
    <n v="0.63331329472020303"/>
    <n v="7.4088600190853597"/>
    <s v="nan"/>
    <n v="7.4088600190853597"/>
    <m/>
    <m/>
    <m/>
    <m/>
    <m/>
    <m/>
    <x v="4"/>
  </r>
  <r>
    <x v="4"/>
    <x v="4"/>
    <x v="17"/>
    <x v="15"/>
    <x v="0"/>
    <x v="0"/>
    <x v="11"/>
    <x v="1"/>
    <x v="0"/>
    <x v="0"/>
    <n v="14"/>
    <n v="265"/>
    <n v="23.057407456553499"/>
    <n v="0.46062618977984399"/>
    <n v="0.137688914876687"/>
    <n v="0.86828196735277297"/>
    <n v="8.3272247506037793"/>
    <s v="nan"/>
    <n v="8.3272247506037793"/>
    <m/>
    <m/>
    <m/>
    <m/>
    <m/>
    <m/>
    <x v="4"/>
  </r>
  <r>
    <x v="4"/>
    <x v="4"/>
    <x v="17"/>
    <x v="15"/>
    <x v="0"/>
    <x v="0"/>
    <x v="11"/>
    <x v="1"/>
    <x v="0"/>
    <x v="1"/>
    <n v="14"/>
    <n v="265"/>
    <s v="nan"/>
    <n v="0.45285395607976198"/>
    <n v="0.111827956989247"/>
    <n v="0.65103142311831497"/>
    <n v="7.34846548538383"/>
    <s v="nan"/>
    <n v="7.34846548538383"/>
    <m/>
    <m/>
    <m/>
    <m/>
    <m/>
    <m/>
    <x v="4"/>
  </r>
  <r>
    <x v="4"/>
    <x v="4"/>
    <x v="17"/>
    <x v="15"/>
    <x v="0"/>
    <x v="0"/>
    <x v="11"/>
    <x v="1"/>
    <x v="0"/>
    <x v="0"/>
    <n v="15"/>
    <n v="279"/>
    <n v="26.156592077152801"/>
    <n v="0.49336228396195297"/>
    <n v="0.15491625652850899"/>
    <n v="0.83760171664796701"/>
    <n v="8.6171535909598003"/>
    <s v="nan"/>
    <n v="8.6171535909598003"/>
    <m/>
    <m/>
    <m/>
    <m/>
    <m/>
    <m/>
    <x v="4"/>
  </r>
  <r>
    <x v="4"/>
    <x v="4"/>
    <x v="17"/>
    <x v="15"/>
    <x v="0"/>
    <x v="0"/>
    <x v="11"/>
    <x v="1"/>
    <x v="0"/>
    <x v="1"/>
    <n v="15"/>
    <n v="279"/>
    <s v="nan"/>
    <n v="0.48821510031187398"/>
    <n v="0.13763440860215001"/>
    <n v="0.60887980205444703"/>
    <n v="7.7234506492771198"/>
    <s v="nan"/>
    <n v="7.7234506492771198"/>
    <m/>
    <m/>
    <m/>
    <m/>
    <m/>
    <m/>
    <x v="4"/>
  </r>
  <r>
    <x v="4"/>
    <x v="4"/>
    <x v="17"/>
    <x v="15"/>
    <x v="0"/>
    <x v="0"/>
    <x v="11"/>
    <x v="1"/>
    <x v="0"/>
    <x v="0"/>
    <n v="16"/>
    <n v="265"/>
    <n v="26.548186285567599"/>
    <n v="0.48382653781435297"/>
    <n v="0.157547059644531"/>
    <n v="0.86444710532165003"/>
    <n v="8.6889475102739304"/>
    <s v="nan"/>
    <n v="8.6889475102739304"/>
    <m/>
    <m/>
    <m/>
    <m/>
    <m/>
    <m/>
    <x v="4"/>
  </r>
  <r>
    <x v="4"/>
    <x v="4"/>
    <x v="17"/>
    <x v="15"/>
    <x v="0"/>
    <x v="0"/>
    <x v="11"/>
    <x v="1"/>
    <x v="0"/>
    <x v="1"/>
    <n v="16"/>
    <n v="265"/>
    <s v="nan"/>
    <n v="0.459604105571847"/>
    <n v="0.113978494623655"/>
    <n v="0.64552150364204297"/>
    <n v="7.3961459577447997"/>
    <s v="nan"/>
    <n v="7.3961459577447997"/>
    <m/>
    <m/>
    <m/>
    <m/>
    <m/>
    <m/>
    <x v="4"/>
  </r>
  <r>
    <x v="4"/>
    <x v="4"/>
    <x v="17"/>
    <x v="15"/>
    <x v="0"/>
    <x v="0"/>
    <x v="11"/>
    <x v="1"/>
    <x v="0"/>
    <x v="0"/>
    <n v="17"/>
    <n v="267"/>
    <n v="23.0081162117452"/>
    <n v="0.47071383318485399"/>
    <n v="0.13657784407798501"/>
    <n v="0.86218294095399495"/>
    <n v="8.3706691637972899"/>
    <s v="nan"/>
    <n v="8.3706691637972899"/>
    <m/>
    <m/>
    <m/>
    <m/>
    <m/>
    <m/>
    <x v="4"/>
  </r>
  <r>
    <x v="4"/>
    <x v="4"/>
    <x v="17"/>
    <x v="15"/>
    <x v="0"/>
    <x v="0"/>
    <x v="11"/>
    <x v="1"/>
    <x v="0"/>
    <x v="1"/>
    <n v="17"/>
    <n v="267"/>
    <s v="nan"/>
    <n v="0.45797607410510599"/>
    <n v="0.103225806451612"/>
    <n v="0.65349536532751296"/>
    <n v="7.7562658274612897"/>
    <s v="nan"/>
    <n v="7.7562658274612897"/>
    <m/>
    <m/>
    <m/>
    <m/>
    <m/>
    <m/>
    <x v="4"/>
  </r>
  <r>
    <x v="4"/>
    <x v="4"/>
    <x v="17"/>
    <x v="15"/>
    <x v="0"/>
    <x v="0"/>
    <x v="11"/>
    <x v="1"/>
    <x v="0"/>
    <x v="0"/>
    <n v="18"/>
    <n v="270"/>
    <n v="23.781802935238399"/>
    <n v="0.47579711378991602"/>
    <n v="0.142077552452362"/>
    <n v="0.84477678559117697"/>
    <n v="8.3126971666602607"/>
    <s v="nan"/>
    <n v="8.3126971666602607"/>
    <m/>
    <m/>
    <m/>
    <m/>
    <m/>
    <m/>
    <x v="4"/>
  </r>
  <r>
    <x v="4"/>
    <x v="4"/>
    <x v="17"/>
    <x v="15"/>
    <x v="0"/>
    <x v="0"/>
    <x v="11"/>
    <x v="1"/>
    <x v="0"/>
    <x v="1"/>
    <n v="18"/>
    <n v="270"/>
    <s v="nan"/>
    <n v="0.45807731694828402"/>
    <n v="0.112903225806451"/>
    <n v="0.63804901599560704"/>
    <n v="7.3668315084946796"/>
    <s v="nan"/>
    <n v="7.3668315084946796"/>
    <m/>
    <m/>
    <m/>
    <m/>
    <m/>
    <m/>
    <x v="4"/>
  </r>
  <r>
    <x v="4"/>
    <x v="4"/>
    <x v="17"/>
    <x v="15"/>
    <x v="0"/>
    <x v="0"/>
    <x v="11"/>
    <x v="1"/>
    <x v="0"/>
    <x v="0"/>
    <n v="19"/>
    <n v="273"/>
    <n v="24.855866353510599"/>
    <n v="0.48152633390643901"/>
    <n v="0.14876934296187899"/>
    <n v="0.85135011197641197"/>
    <n v="8.4100074813120198"/>
    <s v="nan"/>
    <n v="8.4100074813120198"/>
    <m/>
    <m/>
    <m/>
    <m/>
    <m/>
    <m/>
    <x v="4"/>
  </r>
  <r>
    <x v="4"/>
    <x v="4"/>
    <x v="17"/>
    <x v="15"/>
    <x v="0"/>
    <x v="0"/>
    <x v="11"/>
    <x v="1"/>
    <x v="0"/>
    <x v="1"/>
    <n v="19"/>
    <n v="273"/>
    <s v="nan"/>
    <n v="0.46978192058837198"/>
    <n v="0.11612903225806399"/>
    <n v="0.633656407212979"/>
    <n v="7.4064197857980201"/>
    <s v="nan"/>
    <n v="7.4064197857980201"/>
    <m/>
    <m/>
    <m/>
    <m/>
    <m/>
    <m/>
    <x v="4"/>
  </r>
  <r>
    <x v="4"/>
    <x v="4"/>
    <x v="17"/>
    <x v="15"/>
    <x v="0"/>
    <x v="0"/>
    <x v="11"/>
    <x v="1"/>
    <x v="0"/>
    <x v="0"/>
    <n v="20"/>
    <n v="273"/>
    <n v="20.6094158701348"/>
    <n v="0.46899044974374698"/>
    <n v="0.122051472891825"/>
    <n v="0.86153299373109904"/>
    <n v="8.1269541022564802"/>
    <s v="nan"/>
    <n v="8.1269541022564802"/>
    <m/>
    <m/>
    <m/>
    <m/>
    <m/>
    <m/>
    <x v="4"/>
  </r>
  <r>
    <x v="4"/>
    <x v="4"/>
    <x v="17"/>
    <x v="15"/>
    <x v="0"/>
    <x v="0"/>
    <x v="11"/>
    <x v="1"/>
    <x v="0"/>
    <x v="1"/>
    <n v="20"/>
    <n v="273"/>
    <s v="nan"/>
    <n v="0.474831799025347"/>
    <n v="0.124731182795698"/>
    <n v="0.62821291592953798"/>
    <n v="8.1183632680883999"/>
    <s v="nan"/>
    <n v="8.1183632680883999"/>
    <m/>
    <m/>
    <m/>
    <m/>
    <m/>
    <m/>
    <x v="4"/>
  </r>
  <r>
    <x v="4"/>
    <x v="4"/>
    <x v="17"/>
    <x v="15"/>
    <x v="0"/>
    <x v="0"/>
    <x v="11"/>
    <x v="1"/>
    <x v="0"/>
    <x v="0"/>
    <n v="21"/>
    <n v="268"/>
    <n v="23.6957222884642"/>
    <n v="0.47243200182094103"/>
    <n v="0.140486666720567"/>
    <n v="0.86376842087415495"/>
    <n v="8.4904597367767298"/>
    <s v="nan"/>
    <n v="8.4904597367767298"/>
    <m/>
    <m/>
    <m/>
    <m/>
    <m/>
    <m/>
    <x v="4"/>
  </r>
  <r>
    <x v="4"/>
    <x v="4"/>
    <x v="17"/>
    <x v="15"/>
    <x v="0"/>
    <x v="0"/>
    <x v="11"/>
    <x v="1"/>
    <x v="0"/>
    <x v="1"/>
    <n v="21"/>
    <n v="268"/>
    <s v="nan"/>
    <n v="0.45574407671181799"/>
    <n v="0.106451612903225"/>
    <n v="0.65198417862099001"/>
    <n v="7.56539209850534"/>
    <s v="nan"/>
    <n v="7.56539209850534"/>
    <m/>
    <m/>
    <m/>
    <m/>
    <m/>
    <m/>
    <x v="4"/>
  </r>
  <r>
    <x v="4"/>
    <x v="4"/>
    <x v="17"/>
    <x v="15"/>
    <x v="0"/>
    <x v="0"/>
    <x v="11"/>
    <x v="1"/>
    <x v="0"/>
    <x v="0"/>
    <n v="22"/>
    <n v="281"/>
    <n v="23.829861084737399"/>
    <n v="0.49128239052683098"/>
    <n v="0.14150850045698199"/>
    <n v="0.83720087416703204"/>
    <n v="8.3389555841605993"/>
    <s v="nan"/>
    <n v="8.3389555841605993"/>
    <m/>
    <m/>
    <m/>
    <m/>
    <m/>
    <m/>
    <x v="4"/>
  </r>
  <r>
    <x v="4"/>
    <x v="4"/>
    <x v="17"/>
    <x v="15"/>
    <x v="0"/>
    <x v="0"/>
    <x v="11"/>
    <x v="1"/>
    <x v="0"/>
    <x v="1"/>
    <n v="22"/>
    <n v="281"/>
    <s v="nan"/>
    <n v="0.49255475707088597"/>
    <n v="0.12688172043010701"/>
    <n v="0.61687995712857402"/>
    <n v="7.61397130634266"/>
    <s v="nan"/>
    <n v="7.61397130634266"/>
    <m/>
    <m/>
    <m/>
    <m/>
    <m/>
    <m/>
    <x v="4"/>
  </r>
  <r>
    <x v="4"/>
    <x v="4"/>
    <x v="17"/>
    <x v="15"/>
    <x v="0"/>
    <x v="0"/>
    <x v="11"/>
    <x v="1"/>
    <x v="0"/>
    <x v="0"/>
    <n v="23"/>
    <n v="270"/>
    <n v="24.38039975521"/>
    <n v="0.48628713442145999"/>
    <n v="0.144116862425131"/>
    <n v="0.85630809733986901"/>
    <n v="8.4371408627884907"/>
    <s v="nan"/>
    <n v="8.4371408627884907"/>
    <m/>
    <m/>
    <m/>
    <m/>
    <m/>
    <m/>
    <x v="4"/>
  </r>
  <r>
    <x v="4"/>
    <x v="4"/>
    <x v="17"/>
    <x v="15"/>
    <x v="0"/>
    <x v="0"/>
    <x v="11"/>
    <x v="1"/>
    <x v="0"/>
    <x v="1"/>
    <n v="23"/>
    <n v="270"/>
    <s v="nan"/>
    <n v="0.468654284783317"/>
    <n v="0.12258064516129"/>
    <n v="0.63804901599560704"/>
    <n v="7.5141138394401397"/>
    <s v="nan"/>
    <n v="7.5141138394401397"/>
    <m/>
    <m/>
    <m/>
    <m/>
    <m/>
    <m/>
    <x v="4"/>
  </r>
  <r>
    <x v="4"/>
    <x v="4"/>
    <x v="17"/>
    <x v="15"/>
    <x v="0"/>
    <x v="0"/>
    <x v="11"/>
    <x v="1"/>
    <x v="0"/>
    <x v="0"/>
    <n v="24"/>
    <n v="274"/>
    <n v="19.980788882212"/>
    <n v="0.471869746396053"/>
    <n v="0.119788985851229"/>
    <n v="0.85252129501407803"/>
    <n v="8.1682464579590803"/>
    <s v="nan"/>
    <n v="8.1682464579590803"/>
    <m/>
    <m/>
    <m/>
    <m/>
    <m/>
    <m/>
    <x v="4"/>
  </r>
  <r>
    <x v="4"/>
    <x v="4"/>
    <x v="17"/>
    <x v="15"/>
    <x v="0"/>
    <x v="0"/>
    <x v="11"/>
    <x v="1"/>
    <x v="0"/>
    <x v="1"/>
    <n v="24"/>
    <n v="274"/>
    <s v="nan"/>
    <n v="0.49355653307266201"/>
    <n v="0.13010752688172"/>
    <n v="0.61590068736688097"/>
    <n v="7.2999441641696796"/>
    <s v="nan"/>
    <n v="7.2999441641696796"/>
    <m/>
    <m/>
    <m/>
    <m/>
    <m/>
    <m/>
    <x v="4"/>
  </r>
  <r>
    <x v="4"/>
    <x v="4"/>
    <x v="17"/>
    <x v="15"/>
    <x v="0"/>
    <x v="0"/>
    <x v="11"/>
    <x v="1"/>
    <x v="0"/>
    <x v="0"/>
    <n v="25"/>
    <n v="275"/>
    <n v="26.599145442462799"/>
    <n v="0.49472999329951001"/>
    <n v="0.15745219001215499"/>
    <n v="0.85417151364911303"/>
    <n v="8.6394763711444398"/>
    <s v="nan"/>
    <n v="8.6394763711444398"/>
    <m/>
    <m/>
    <m/>
    <m/>
    <m/>
    <m/>
    <x v="4"/>
  </r>
  <r>
    <x v="4"/>
    <x v="4"/>
    <x v="17"/>
    <x v="15"/>
    <x v="0"/>
    <x v="0"/>
    <x v="11"/>
    <x v="1"/>
    <x v="0"/>
    <x v="1"/>
    <n v="25"/>
    <n v="275"/>
    <s v="nan"/>
    <n v="0.47313242313242299"/>
    <n v="0.12258064516129"/>
    <n v="0.625337333211062"/>
    <n v="7.5666907497402098"/>
    <s v="nan"/>
    <n v="7.5666907497402098"/>
    <m/>
    <m/>
    <m/>
    <m/>
    <m/>
    <m/>
    <x v="4"/>
  </r>
  <r>
    <x v="4"/>
    <x v="4"/>
    <x v="17"/>
    <x v="15"/>
    <x v="0"/>
    <x v="0"/>
    <x v="11"/>
    <x v="1"/>
    <x v="0"/>
    <x v="0"/>
    <n v="26"/>
    <n v="264"/>
    <n v="24.426735092864099"/>
    <n v="0.469146871247897"/>
    <n v="0.14482617426572"/>
    <n v="0.85316041417467303"/>
    <n v="8.4292584779554804"/>
    <s v="nan"/>
    <n v="8.4292584779554804"/>
    <m/>
    <m/>
    <m/>
    <m/>
    <m/>
    <m/>
    <x v="4"/>
  </r>
  <r>
    <x v="4"/>
    <x v="4"/>
    <x v="17"/>
    <x v="15"/>
    <x v="0"/>
    <x v="0"/>
    <x v="11"/>
    <x v="1"/>
    <x v="0"/>
    <x v="1"/>
    <n v="26"/>
    <n v="264"/>
    <s v="nan"/>
    <n v="0.45986361308941898"/>
    <n v="0.12150537634408599"/>
    <n v="0.64152090299743603"/>
    <n v="7.9088929517551501"/>
    <s v="nan"/>
    <n v="7.9088929517551501"/>
    <m/>
    <m/>
    <m/>
    <m/>
    <m/>
    <m/>
    <x v="4"/>
  </r>
  <r>
    <x v="4"/>
    <x v="4"/>
    <x v="17"/>
    <x v="15"/>
    <x v="0"/>
    <x v="0"/>
    <x v="11"/>
    <x v="1"/>
    <x v="0"/>
    <x v="0"/>
    <n v="27"/>
    <n v="278"/>
    <n v="25.2203478430378"/>
    <n v="0.50096464629878901"/>
    <n v="0.152065761118026"/>
    <n v="0.84293280571552998"/>
    <n v="8.5149406209537002"/>
    <s v="nan"/>
    <n v="8.5149406209537002"/>
    <m/>
    <m/>
    <m/>
    <m/>
    <m/>
    <m/>
    <x v="4"/>
  </r>
  <r>
    <x v="4"/>
    <x v="4"/>
    <x v="17"/>
    <x v="15"/>
    <x v="0"/>
    <x v="0"/>
    <x v="11"/>
    <x v="1"/>
    <x v="0"/>
    <x v="1"/>
    <n v="27"/>
    <n v="278"/>
    <s v="nan"/>
    <n v="0.49353093143415699"/>
    <n v="0.13763440860215001"/>
    <n v="0.61567375229794297"/>
    <n v="7.7828983319804701"/>
    <s v="nan"/>
    <n v="7.7828983319804701"/>
    <m/>
    <m/>
    <m/>
    <m/>
    <m/>
    <m/>
    <x v="4"/>
  </r>
  <r>
    <x v="4"/>
    <x v="4"/>
    <x v="17"/>
    <x v="15"/>
    <x v="0"/>
    <x v="0"/>
    <x v="11"/>
    <x v="1"/>
    <x v="0"/>
    <x v="0"/>
    <n v="28"/>
    <n v="270"/>
    <n v="19.496546898705301"/>
    <n v="0.45919726278560102"/>
    <n v="0.116125743430534"/>
    <n v="0.86620078508258702"/>
    <n v="8.0115127526597192"/>
    <s v="nan"/>
    <n v="8.0115127526597192"/>
    <m/>
    <m/>
    <m/>
    <m/>
    <m/>
    <m/>
    <x v="4"/>
  </r>
  <r>
    <x v="4"/>
    <x v="4"/>
    <x v="17"/>
    <x v="15"/>
    <x v="0"/>
    <x v="0"/>
    <x v="11"/>
    <x v="1"/>
    <x v="0"/>
    <x v="1"/>
    <n v="28"/>
    <n v="270"/>
    <s v="nan"/>
    <n v="0.455192477773122"/>
    <n v="0.103225806451612"/>
    <n v="0.648985046264412"/>
    <n v="7.2024173257228696"/>
    <s v="nan"/>
    <n v="7.2024173257228696"/>
    <m/>
    <m/>
    <m/>
    <m/>
    <m/>
    <m/>
    <x v="4"/>
  </r>
  <r>
    <x v="4"/>
    <x v="4"/>
    <x v="17"/>
    <x v="15"/>
    <x v="0"/>
    <x v="0"/>
    <x v="11"/>
    <x v="1"/>
    <x v="0"/>
    <x v="0"/>
    <n v="29"/>
    <n v="270"/>
    <n v="23.8992406998773"/>
    <n v="0.47493425972736197"/>
    <n v="0.144029925284858"/>
    <n v="0.85895981458411996"/>
    <n v="8.3803067934991695"/>
    <s v="nan"/>
    <n v="8.3803067934991695"/>
    <m/>
    <m/>
    <m/>
    <m/>
    <m/>
    <m/>
    <x v="4"/>
  </r>
  <r>
    <x v="4"/>
    <x v="4"/>
    <x v="17"/>
    <x v="15"/>
    <x v="0"/>
    <x v="0"/>
    <x v="11"/>
    <x v="1"/>
    <x v="0"/>
    <x v="1"/>
    <n v="29"/>
    <n v="270"/>
    <s v="nan"/>
    <n v="0.46750802960480298"/>
    <n v="0.123655913978494"/>
    <n v="0.63258100086120395"/>
    <n v="7.7927206671415199"/>
    <s v="nan"/>
    <n v="7.7927206671415199"/>
    <m/>
    <m/>
    <m/>
    <m/>
    <m/>
    <m/>
    <x v="4"/>
  </r>
  <r>
    <x v="4"/>
    <x v="4"/>
    <x v="15"/>
    <x v="15"/>
    <x v="0"/>
    <x v="0"/>
    <x v="11"/>
    <x v="1"/>
    <x v="0"/>
    <x v="0"/>
    <n v="0"/>
    <n v="323"/>
    <n v="21.125133038981001"/>
    <n v="0.55084122496239696"/>
    <n v="0.120146942150113"/>
    <n v="0.832989878948732"/>
    <n v="8.4935963956335296"/>
    <s v="nan"/>
    <n v="8.4935963956335296"/>
    <m/>
    <m/>
    <m/>
    <m/>
    <m/>
    <m/>
    <x v="4"/>
  </r>
  <r>
    <x v="4"/>
    <x v="4"/>
    <x v="15"/>
    <x v="15"/>
    <x v="0"/>
    <x v="0"/>
    <x v="11"/>
    <x v="1"/>
    <x v="0"/>
    <x v="1"/>
    <n v="0"/>
    <n v="323"/>
    <s v="nan"/>
    <n v="0.52268878075329595"/>
    <n v="7.3118279569892405E-2"/>
    <n v="0.60460292506300295"/>
    <n v="6.81856027829933"/>
    <s v="nan"/>
    <n v="6.81856027829933"/>
    <m/>
    <m/>
    <m/>
    <m/>
    <m/>
    <m/>
    <x v="4"/>
  </r>
  <r>
    <x v="4"/>
    <x v="4"/>
    <x v="15"/>
    <x v="15"/>
    <x v="0"/>
    <x v="0"/>
    <x v="11"/>
    <x v="1"/>
    <x v="0"/>
    <x v="0"/>
    <n v="1"/>
    <n v="318"/>
    <n v="18.942018228450799"/>
    <n v="0.53627962197581802"/>
    <n v="0.106991380318433"/>
    <n v="0.842270903077043"/>
    <n v="8.4547394735501999"/>
    <s v="nan"/>
    <n v="8.4547394735501999"/>
    <m/>
    <m/>
    <m/>
    <m/>
    <m/>
    <m/>
    <x v="4"/>
  </r>
  <r>
    <x v="4"/>
    <x v="4"/>
    <x v="15"/>
    <x v="15"/>
    <x v="0"/>
    <x v="0"/>
    <x v="11"/>
    <x v="1"/>
    <x v="0"/>
    <x v="1"/>
    <n v="1"/>
    <n v="318"/>
    <s v="nan"/>
    <n v="0.52570995312930702"/>
    <n v="8.2795698924731098E-2"/>
    <n v="0.605534346631873"/>
    <n v="7.2486753432454396"/>
    <s v="nan"/>
    <n v="7.2486753432454396"/>
    <m/>
    <m/>
    <m/>
    <m/>
    <m/>
    <m/>
    <x v="4"/>
  </r>
  <r>
    <x v="4"/>
    <x v="4"/>
    <x v="15"/>
    <x v="15"/>
    <x v="0"/>
    <x v="0"/>
    <x v="11"/>
    <x v="1"/>
    <x v="0"/>
    <x v="0"/>
    <n v="2"/>
    <n v="322"/>
    <n v="22.4134845293027"/>
    <n v="0.55202989249732204"/>
    <n v="0.12550840904924199"/>
    <n v="0.83115367582372701"/>
    <n v="8.6941733667345105"/>
    <s v="nan"/>
    <n v="8.6941733667345105"/>
    <m/>
    <m/>
    <m/>
    <m/>
    <m/>
    <m/>
    <x v="4"/>
  </r>
  <r>
    <x v="4"/>
    <x v="4"/>
    <x v="15"/>
    <x v="15"/>
    <x v="0"/>
    <x v="0"/>
    <x v="11"/>
    <x v="1"/>
    <x v="0"/>
    <x v="1"/>
    <n v="2"/>
    <n v="322"/>
    <s v="nan"/>
    <n v="0.52615126808675206"/>
    <n v="7.5268817204300995E-2"/>
    <n v="0.60580365610646003"/>
    <n v="6.9308203692926904"/>
    <s v="nan"/>
    <n v="6.9308203692926904"/>
    <m/>
    <m/>
    <m/>
    <m/>
    <m/>
    <m/>
    <x v="4"/>
  </r>
  <r>
    <x v="4"/>
    <x v="4"/>
    <x v="15"/>
    <x v="15"/>
    <x v="0"/>
    <x v="0"/>
    <x v="11"/>
    <x v="1"/>
    <x v="0"/>
    <x v="0"/>
    <n v="3"/>
    <n v="326"/>
    <n v="25.962070569498401"/>
    <n v="0.56443885997340404"/>
    <n v="0.14708058291857901"/>
    <n v="0.82296350074146796"/>
    <n v="9.1033916180415009"/>
    <s v="nan"/>
    <n v="9.1033916180415009"/>
    <m/>
    <m/>
    <m/>
    <m/>
    <m/>
    <m/>
    <x v="4"/>
  </r>
  <r>
    <x v="4"/>
    <x v="4"/>
    <x v="15"/>
    <x v="15"/>
    <x v="0"/>
    <x v="0"/>
    <x v="11"/>
    <x v="1"/>
    <x v="0"/>
    <x v="1"/>
    <n v="3"/>
    <n v="326"/>
    <s v="nan"/>
    <n v="0.54422087768861904"/>
    <n v="9.6774193548387094E-2"/>
    <n v="0.58073219956410604"/>
    <n v="7.2066994730826304"/>
    <s v="nan"/>
    <n v="7.2066994730826304"/>
    <m/>
    <m/>
    <m/>
    <m/>
    <m/>
    <m/>
    <x v="4"/>
  </r>
  <r>
    <x v="4"/>
    <x v="4"/>
    <x v="15"/>
    <x v="15"/>
    <x v="0"/>
    <x v="0"/>
    <x v="11"/>
    <x v="1"/>
    <x v="0"/>
    <x v="0"/>
    <n v="4"/>
    <n v="317"/>
    <n v="19.900157457365498"/>
    <n v="0.53667013597198199"/>
    <n v="0.11375883302289699"/>
    <n v="0.83291558735789795"/>
    <n v="8.4265197590219696"/>
    <s v="nan"/>
    <n v="8.4265197590219696"/>
    <m/>
    <m/>
    <m/>
    <m/>
    <m/>
    <m/>
    <x v="4"/>
  </r>
  <r>
    <x v="4"/>
    <x v="4"/>
    <x v="15"/>
    <x v="15"/>
    <x v="0"/>
    <x v="0"/>
    <x v="11"/>
    <x v="1"/>
    <x v="0"/>
    <x v="1"/>
    <n v="4"/>
    <n v="317"/>
    <s v="nan"/>
    <n v="0.52430687591977898"/>
    <n v="8.4946236559139701E-2"/>
    <n v="0.60162489670192698"/>
    <n v="7.2641699870328003"/>
    <s v="nan"/>
    <n v="7.2641699870328003"/>
    <m/>
    <m/>
    <m/>
    <m/>
    <m/>
    <m/>
    <x v="4"/>
  </r>
  <r>
    <x v="4"/>
    <x v="4"/>
    <x v="15"/>
    <x v="15"/>
    <x v="0"/>
    <x v="0"/>
    <x v="11"/>
    <x v="1"/>
    <x v="0"/>
    <x v="0"/>
    <n v="5"/>
    <n v="319"/>
    <n v="22.613496908314801"/>
    <n v="0.54973230887619995"/>
    <n v="0.128385374154002"/>
    <n v="0.83819041892560298"/>
    <n v="8.8082523740638905"/>
    <s v="nan"/>
    <n v="8.8082523740638905"/>
    <m/>
    <m/>
    <m/>
    <m/>
    <m/>
    <m/>
    <x v="4"/>
  </r>
  <r>
    <x v="4"/>
    <x v="4"/>
    <x v="15"/>
    <x v="15"/>
    <x v="0"/>
    <x v="0"/>
    <x v="11"/>
    <x v="1"/>
    <x v="0"/>
    <x v="1"/>
    <n v="5"/>
    <n v="319"/>
    <s v="nan"/>
    <n v="0.54069326730616996"/>
    <n v="0.10107526881720399"/>
    <n v="0.58896739687014699"/>
    <n v="7.2080161472815698"/>
    <s v="nan"/>
    <n v="7.2080161472815698"/>
    <m/>
    <m/>
    <m/>
    <m/>
    <m/>
    <m/>
    <x v="4"/>
  </r>
  <r>
    <x v="4"/>
    <x v="4"/>
    <x v="15"/>
    <x v="15"/>
    <x v="0"/>
    <x v="0"/>
    <x v="11"/>
    <x v="1"/>
    <x v="0"/>
    <x v="0"/>
    <n v="6"/>
    <n v="327"/>
    <n v="19.847755855699202"/>
    <n v="0.55132617080326096"/>
    <n v="0.11096720837938601"/>
    <n v="0.84214962822032602"/>
    <n v="8.5192810744463099"/>
    <s v="nan"/>
    <n v="8.5192810744463099"/>
    <m/>
    <m/>
    <m/>
    <m/>
    <m/>
    <m/>
    <x v="4"/>
  </r>
  <r>
    <x v="4"/>
    <x v="4"/>
    <x v="15"/>
    <x v="15"/>
    <x v="0"/>
    <x v="0"/>
    <x v="11"/>
    <x v="1"/>
    <x v="0"/>
    <x v="1"/>
    <n v="6"/>
    <n v="327"/>
    <s v="nan"/>
    <n v="0.53389782260749996"/>
    <n v="7.9569892473118201E-2"/>
    <n v="0.59478138938574698"/>
    <n v="7.17924574740276"/>
    <s v="nan"/>
    <n v="7.17924574740276"/>
    <m/>
    <m/>
    <m/>
    <m/>
    <m/>
    <m/>
    <x v="4"/>
  </r>
  <r>
    <x v="4"/>
    <x v="4"/>
    <x v="15"/>
    <x v="15"/>
    <x v="0"/>
    <x v="0"/>
    <x v="11"/>
    <x v="1"/>
    <x v="0"/>
    <x v="0"/>
    <n v="7"/>
    <n v="324"/>
    <n v="19.162441908685501"/>
    <n v="0.54592468015351103"/>
    <n v="0.11138704572562901"/>
    <n v="0.84414351058342396"/>
    <n v="8.3650770417769493"/>
    <s v="nan"/>
    <n v="8.3650770417769493"/>
    <m/>
    <m/>
    <m/>
    <m/>
    <m/>
    <m/>
    <x v="4"/>
  </r>
  <r>
    <x v="4"/>
    <x v="4"/>
    <x v="15"/>
    <x v="15"/>
    <x v="0"/>
    <x v="0"/>
    <x v="11"/>
    <x v="1"/>
    <x v="0"/>
    <x v="1"/>
    <n v="7"/>
    <n v="324"/>
    <s v="nan"/>
    <n v="0.52055471410310095"/>
    <n v="6.1290322580645103E-2"/>
    <n v="0.61358059942314003"/>
    <n v="6.5758022849759898"/>
    <s v="nan"/>
    <n v="6.5758022849759898"/>
    <m/>
    <m/>
    <m/>
    <m/>
    <m/>
    <m/>
    <x v="4"/>
  </r>
  <r>
    <x v="4"/>
    <x v="4"/>
    <x v="15"/>
    <x v="15"/>
    <x v="0"/>
    <x v="0"/>
    <x v="11"/>
    <x v="1"/>
    <x v="0"/>
    <x v="0"/>
    <n v="8"/>
    <n v="326"/>
    <n v="20.424582911512399"/>
    <n v="0.54936823011049196"/>
    <n v="0.114725535968582"/>
    <n v="0.83811366014202904"/>
    <n v="8.5480623083057292"/>
    <s v="nan"/>
    <n v="8.5480623083057292"/>
    <m/>
    <m/>
    <m/>
    <m/>
    <m/>
    <m/>
    <x v="4"/>
  </r>
  <r>
    <x v="4"/>
    <x v="4"/>
    <x v="15"/>
    <x v="15"/>
    <x v="0"/>
    <x v="0"/>
    <x v="11"/>
    <x v="1"/>
    <x v="0"/>
    <x v="1"/>
    <n v="8"/>
    <n v="326"/>
    <s v="nan"/>
    <n v="0.52060305286111697"/>
    <n v="6.7741935483870905E-2"/>
    <n v="0.60610553433479297"/>
    <n v="7.0787900688700498"/>
    <s v="nan"/>
    <n v="7.0787900688700498"/>
    <m/>
    <m/>
    <m/>
    <m/>
    <m/>
    <m/>
    <x v="4"/>
  </r>
  <r>
    <x v="4"/>
    <x v="4"/>
    <x v="15"/>
    <x v="15"/>
    <x v="0"/>
    <x v="0"/>
    <x v="11"/>
    <x v="1"/>
    <x v="0"/>
    <x v="0"/>
    <n v="9"/>
    <n v="322"/>
    <n v="24.2929314704182"/>
    <n v="0.55751944856976798"/>
    <n v="0.139448143234667"/>
    <n v="0.83504897142547596"/>
    <n v="8.8022499734537298"/>
    <s v="nan"/>
    <n v="8.8022499734537298"/>
    <m/>
    <m/>
    <m/>
    <m/>
    <m/>
    <m/>
    <x v="4"/>
  </r>
  <r>
    <x v="4"/>
    <x v="4"/>
    <x v="15"/>
    <x v="15"/>
    <x v="0"/>
    <x v="0"/>
    <x v="11"/>
    <x v="1"/>
    <x v="0"/>
    <x v="1"/>
    <n v="9"/>
    <n v="322"/>
    <s v="nan"/>
    <n v="0.532190390254906"/>
    <n v="9.0322580645161202E-2"/>
    <n v="0.59560601434138605"/>
    <n v="7.0939494009191097"/>
    <s v="nan"/>
    <n v="7.0939494009191097"/>
    <m/>
    <m/>
    <m/>
    <m/>
    <m/>
    <m/>
    <x v="4"/>
  </r>
  <r>
    <x v="4"/>
    <x v="4"/>
    <x v="15"/>
    <x v="15"/>
    <x v="0"/>
    <x v="0"/>
    <x v="11"/>
    <x v="1"/>
    <x v="0"/>
    <x v="0"/>
    <n v="10"/>
    <n v="320"/>
    <n v="19.743961098989502"/>
    <n v="0.53580529704463498"/>
    <n v="0.11182063146160801"/>
    <n v="0.84258646239859103"/>
    <n v="8.4635212325176195"/>
    <s v="nan"/>
    <n v="8.4635212325176195"/>
    <m/>
    <m/>
    <m/>
    <m/>
    <m/>
    <m/>
    <x v="4"/>
  </r>
  <r>
    <x v="4"/>
    <x v="4"/>
    <x v="15"/>
    <x v="15"/>
    <x v="0"/>
    <x v="0"/>
    <x v="11"/>
    <x v="1"/>
    <x v="0"/>
    <x v="1"/>
    <n v="10"/>
    <n v="320"/>
    <s v="nan"/>
    <n v="0.52348359525778798"/>
    <n v="7.7419354838709598E-2"/>
    <n v="0.60822042009031296"/>
    <n v="7.3219100583709302"/>
    <s v="nan"/>
    <n v="7.3219100583709302"/>
    <m/>
    <m/>
    <m/>
    <m/>
    <m/>
    <m/>
    <x v="4"/>
  </r>
  <r>
    <x v="4"/>
    <x v="4"/>
    <x v="15"/>
    <x v="15"/>
    <x v="0"/>
    <x v="0"/>
    <x v="11"/>
    <x v="1"/>
    <x v="0"/>
    <x v="0"/>
    <n v="11"/>
    <n v="324"/>
    <n v="21.805459126218299"/>
    <n v="0.55111808048350197"/>
    <n v="0.121562820607301"/>
    <n v="0.83130921349629305"/>
    <n v="8.6620380321776107"/>
    <s v="nan"/>
    <n v="8.6620380321776107"/>
    <m/>
    <m/>
    <m/>
    <m/>
    <m/>
    <m/>
    <x v="4"/>
  </r>
  <r>
    <x v="4"/>
    <x v="4"/>
    <x v="15"/>
    <x v="15"/>
    <x v="0"/>
    <x v="0"/>
    <x v="11"/>
    <x v="1"/>
    <x v="0"/>
    <x v="1"/>
    <n v="11"/>
    <n v="324"/>
    <s v="nan"/>
    <n v="0.53319977513525896"/>
    <n v="8.2795698924731098E-2"/>
    <n v="0.59832056378981802"/>
    <n v="7.5674243157711603"/>
    <s v="nan"/>
    <n v="7.5674243157711603"/>
    <m/>
    <m/>
    <m/>
    <m/>
    <m/>
    <m/>
    <x v="4"/>
  </r>
  <r>
    <x v="4"/>
    <x v="4"/>
    <x v="15"/>
    <x v="15"/>
    <x v="0"/>
    <x v="0"/>
    <x v="11"/>
    <x v="1"/>
    <x v="0"/>
    <x v="0"/>
    <n v="12"/>
    <n v="323"/>
    <n v="18.530575837618301"/>
    <n v="0.538106280666936"/>
    <n v="0.106467798368598"/>
    <n v="0.834428078415275"/>
    <n v="8.2948519925639506"/>
    <s v="nan"/>
    <n v="8.2948519925639506"/>
    <m/>
    <m/>
    <m/>
    <m/>
    <m/>
    <m/>
    <x v="4"/>
  </r>
  <r>
    <x v="4"/>
    <x v="4"/>
    <x v="15"/>
    <x v="15"/>
    <x v="0"/>
    <x v="0"/>
    <x v="11"/>
    <x v="1"/>
    <x v="0"/>
    <x v="1"/>
    <n v="12"/>
    <n v="323"/>
    <s v="nan"/>
    <n v="0.52749275813791896"/>
    <n v="7.8494623655913906E-2"/>
    <n v="0.60460292506300295"/>
    <n v="7.0257581836024201"/>
    <s v="nan"/>
    <n v="7.0257581836024201"/>
    <m/>
    <m/>
    <m/>
    <m/>
    <m/>
    <m/>
    <x v="4"/>
  </r>
  <r>
    <x v="4"/>
    <x v="4"/>
    <x v="15"/>
    <x v="15"/>
    <x v="0"/>
    <x v="0"/>
    <x v="11"/>
    <x v="1"/>
    <x v="0"/>
    <x v="0"/>
    <n v="13"/>
    <n v="326"/>
    <n v="18.943084593591401"/>
    <n v="0.54419272556807696"/>
    <n v="0.10671702162863"/>
    <n v="0.84120148065719902"/>
    <n v="8.5228384799150394"/>
    <s v="nan"/>
    <n v="8.5228384799150394"/>
    <m/>
    <m/>
    <m/>
    <m/>
    <m/>
    <m/>
    <x v="4"/>
  </r>
  <r>
    <x v="4"/>
    <x v="4"/>
    <x v="15"/>
    <x v="15"/>
    <x v="0"/>
    <x v="0"/>
    <x v="11"/>
    <x v="1"/>
    <x v="0"/>
    <x v="1"/>
    <n v="13"/>
    <n v="326"/>
    <s v="nan"/>
    <n v="0.54010559333139896"/>
    <n v="8.4946236559139701E-2"/>
    <n v="0.59088153347238104"/>
    <n v="7.4795024746700598"/>
    <s v="nan"/>
    <n v="7.4795024746700598"/>
    <m/>
    <m/>
    <m/>
    <m/>
    <m/>
    <m/>
    <x v="4"/>
  </r>
  <r>
    <x v="4"/>
    <x v="4"/>
    <x v="15"/>
    <x v="15"/>
    <x v="0"/>
    <x v="0"/>
    <x v="11"/>
    <x v="1"/>
    <x v="0"/>
    <x v="0"/>
    <n v="14"/>
    <n v="321"/>
    <n v="21.243253549270801"/>
    <n v="0.54367534574255905"/>
    <n v="0.12003489209851501"/>
    <n v="0.83253766908875604"/>
    <n v="8.5842305248057098"/>
    <s v="nan"/>
    <n v="8.5842305248057098"/>
    <m/>
    <m/>
    <m/>
    <m/>
    <m/>
    <m/>
    <x v="4"/>
  </r>
  <r>
    <x v="4"/>
    <x v="4"/>
    <x v="15"/>
    <x v="15"/>
    <x v="0"/>
    <x v="0"/>
    <x v="11"/>
    <x v="1"/>
    <x v="0"/>
    <x v="1"/>
    <n v="14"/>
    <n v="321"/>
    <s v="nan"/>
    <n v="0.51415215608763998"/>
    <n v="5.91397849462365E-2"/>
    <n v="0.617219358006459"/>
    <n v="6.8535174153958298"/>
    <s v="nan"/>
    <n v="6.8535174153958298"/>
    <m/>
    <m/>
    <m/>
    <m/>
    <m/>
    <m/>
    <x v="4"/>
  </r>
  <r>
    <x v="4"/>
    <x v="4"/>
    <x v="15"/>
    <x v="15"/>
    <x v="0"/>
    <x v="0"/>
    <x v="11"/>
    <x v="1"/>
    <x v="0"/>
    <x v="0"/>
    <n v="15"/>
    <n v="315"/>
    <n v="22.079323570167901"/>
    <n v="0.54939748980537195"/>
    <n v="0.127670523457592"/>
    <n v="0.83845566194460497"/>
    <n v="8.7130080342066396"/>
    <s v="nan"/>
    <n v="8.7130080342066396"/>
    <m/>
    <m/>
    <m/>
    <m/>
    <m/>
    <m/>
    <x v="4"/>
  </r>
  <r>
    <x v="4"/>
    <x v="4"/>
    <x v="15"/>
    <x v="15"/>
    <x v="0"/>
    <x v="0"/>
    <x v="11"/>
    <x v="1"/>
    <x v="0"/>
    <x v="1"/>
    <n v="15"/>
    <n v="315"/>
    <s v="nan"/>
    <n v="0.50945971591132799"/>
    <n v="6.8817204301075199E-2"/>
    <n v="0.61949584554037496"/>
    <n v="7.2487765869937997"/>
    <s v="nan"/>
    <n v="7.2487765869937997"/>
    <m/>
    <m/>
    <m/>
    <m/>
    <m/>
    <m/>
    <x v="4"/>
  </r>
  <r>
    <x v="4"/>
    <x v="4"/>
    <x v="15"/>
    <x v="15"/>
    <x v="0"/>
    <x v="0"/>
    <x v="11"/>
    <x v="1"/>
    <x v="0"/>
    <x v="0"/>
    <n v="16"/>
    <n v="327"/>
    <n v="23.948682472141702"/>
    <n v="0.56187427935433798"/>
    <n v="0.13628037048600999"/>
    <n v="0.83600029930505904"/>
    <n v="8.7815861353998699"/>
    <s v="nan"/>
    <n v="8.7815861353998699"/>
    <m/>
    <m/>
    <m/>
    <m/>
    <m/>
    <m/>
    <x v="4"/>
  </r>
  <r>
    <x v="4"/>
    <x v="4"/>
    <x v="15"/>
    <x v="15"/>
    <x v="0"/>
    <x v="0"/>
    <x v="11"/>
    <x v="1"/>
    <x v="0"/>
    <x v="1"/>
    <n v="16"/>
    <n v="327"/>
    <s v="nan"/>
    <n v="0.52869943676395204"/>
    <n v="8.8172043010752696E-2"/>
    <n v="0.58971267980909103"/>
    <n v="7.3026624860534604"/>
    <s v="nan"/>
    <n v="7.3026624860534604"/>
    <m/>
    <m/>
    <m/>
    <m/>
    <m/>
    <m/>
    <x v="4"/>
  </r>
  <r>
    <x v="4"/>
    <x v="4"/>
    <x v="15"/>
    <x v="15"/>
    <x v="0"/>
    <x v="0"/>
    <x v="11"/>
    <x v="1"/>
    <x v="0"/>
    <x v="0"/>
    <n v="17"/>
    <n v="318"/>
    <n v="18.698672638407199"/>
    <n v="0.53866705551371397"/>
    <n v="0.10880054027491"/>
    <n v="0.838226862950471"/>
    <n v="8.4261199948635408"/>
    <s v="nan"/>
    <n v="8.4261199948635408"/>
    <m/>
    <m/>
    <m/>
    <m/>
    <m/>
    <m/>
    <x v="4"/>
  </r>
  <r>
    <x v="4"/>
    <x v="4"/>
    <x v="15"/>
    <x v="15"/>
    <x v="0"/>
    <x v="0"/>
    <x v="11"/>
    <x v="1"/>
    <x v="0"/>
    <x v="1"/>
    <n v="17"/>
    <n v="318"/>
    <s v="nan"/>
    <n v="0.52070456425295097"/>
    <n v="7.9569892473118201E-2"/>
    <n v="0.605534346631873"/>
    <n v="7.30496511131288"/>
    <s v="nan"/>
    <n v="7.30496511131288"/>
    <m/>
    <m/>
    <m/>
    <m/>
    <m/>
    <m/>
    <x v="4"/>
  </r>
  <r>
    <x v="4"/>
    <x v="4"/>
    <x v="15"/>
    <x v="15"/>
    <x v="0"/>
    <x v="0"/>
    <x v="11"/>
    <x v="1"/>
    <x v="0"/>
    <x v="0"/>
    <n v="18"/>
    <n v="315"/>
    <n v="22.3151107336686"/>
    <n v="0.54146742663885505"/>
    <n v="0.12543135333559099"/>
    <n v="0.85747275482229901"/>
    <n v="8.6841046987162898"/>
    <s v="nan"/>
    <n v="8.6841046987162898"/>
    <m/>
    <m/>
    <m/>
    <m/>
    <m/>
    <m/>
    <x v="4"/>
  </r>
  <r>
    <x v="4"/>
    <x v="4"/>
    <x v="15"/>
    <x v="15"/>
    <x v="0"/>
    <x v="0"/>
    <x v="11"/>
    <x v="1"/>
    <x v="0"/>
    <x v="1"/>
    <n v="18"/>
    <n v="315"/>
    <s v="nan"/>
    <n v="0.51807815840073901"/>
    <n v="7.5268817204300995E-2"/>
    <n v="0.61435346757480003"/>
    <n v="7.1050097945962998"/>
    <s v="nan"/>
    <n v="7.1050097945962998"/>
    <m/>
    <m/>
    <m/>
    <m/>
    <m/>
    <m/>
    <x v="4"/>
  </r>
  <r>
    <x v="4"/>
    <x v="4"/>
    <x v="15"/>
    <x v="15"/>
    <x v="0"/>
    <x v="0"/>
    <x v="11"/>
    <x v="1"/>
    <x v="0"/>
    <x v="0"/>
    <n v="19"/>
    <n v="325"/>
    <n v="23.222007982211501"/>
    <n v="0.55697121521516801"/>
    <n v="0.129922726851188"/>
    <n v="0.83432219593794699"/>
    <n v="8.7339770682532301"/>
    <s v="nan"/>
    <n v="8.7339770682532301"/>
    <m/>
    <m/>
    <m/>
    <m/>
    <m/>
    <m/>
    <x v="4"/>
  </r>
  <r>
    <x v="4"/>
    <x v="4"/>
    <x v="15"/>
    <x v="15"/>
    <x v="0"/>
    <x v="0"/>
    <x v="11"/>
    <x v="1"/>
    <x v="0"/>
    <x v="1"/>
    <n v="19"/>
    <n v="325"/>
    <s v="nan"/>
    <n v="0.53606912800461204"/>
    <n v="8.4946236559139701E-2"/>
    <n v="0.59205525614885701"/>
    <n v="7.0264480493401198"/>
    <s v="nan"/>
    <n v="7.0264480493401198"/>
    <m/>
    <m/>
    <m/>
    <m/>
    <m/>
    <m/>
    <x v="4"/>
  </r>
  <r>
    <x v="4"/>
    <x v="4"/>
    <x v="15"/>
    <x v="15"/>
    <x v="0"/>
    <x v="0"/>
    <x v="11"/>
    <x v="1"/>
    <x v="0"/>
    <x v="0"/>
    <n v="20"/>
    <n v="323"/>
    <n v="19.3269000949503"/>
    <n v="0.54231506019917497"/>
    <n v="0.109053018468004"/>
    <n v="0.84290343010141899"/>
    <n v="8.4862873233550093"/>
    <s v="nan"/>
    <n v="8.4862873233550093"/>
    <m/>
    <m/>
    <m/>
    <m/>
    <m/>
    <m/>
    <x v="4"/>
  </r>
  <r>
    <x v="4"/>
    <x v="4"/>
    <x v="15"/>
    <x v="15"/>
    <x v="0"/>
    <x v="0"/>
    <x v="11"/>
    <x v="1"/>
    <x v="0"/>
    <x v="1"/>
    <n v="20"/>
    <n v="323"/>
    <s v="nan"/>
    <n v="0.52747557102395803"/>
    <n v="7.0967741935483802E-2"/>
    <n v="0.60969565830912498"/>
    <n v="6.9109693987414804"/>
    <s v="nan"/>
    <n v="6.9109693987414804"/>
    <m/>
    <m/>
    <m/>
    <m/>
    <m/>
    <m/>
    <x v="4"/>
  </r>
  <r>
    <x v="4"/>
    <x v="4"/>
    <x v="15"/>
    <x v="15"/>
    <x v="0"/>
    <x v="0"/>
    <x v="11"/>
    <x v="1"/>
    <x v="0"/>
    <x v="0"/>
    <n v="21"/>
    <n v="313"/>
    <n v="20.1554579569647"/>
    <n v="0.53329923076729302"/>
    <n v="0.115237804845055"/>
    <n v="0.84648996980859104"/>
    <n v="8.4008209236939706"/>
    <s v="nan"/>
    <n v="8.4008209236939706"/>
    <m/>
    <m/>
    <m/>
    <m/>
    <m/>
    <m/>
    <x v="4"/>
  </r>
  <r>
    <x v="4"/>
    <x v="4"/>
    <x v="15"/>
    <x v="15"/>
    <x v="0"/>
    <x v="0"/>
    <x v="11"/>
    <x v="1"/>
    <x v="0"/>
    <x v="1"/>
    <n v="21"/>
    <n v="313"/>
    <s v="nan"/>
    <n v="0.51113805549289404"/>
    <n v="7.0967741935483802E-2"/>
    <n v="0.62199914342644602"/>
    <n v="7.0062281594966596"/>
    <s v="nan"/>
    <n v="7.0062281594966596"/>
    <m/>
    <m/>
    <m/>
    <m/>
    <m/>
    <m/>
    <x v="4"/>
  </r>
  <r>
    <x v="4"/>
    <x v="4"/>
    <x v="15"/>
    <x v="15"/>
    <x v="0"/>
    <x v="0"/>
    <x v="11"/>
    <x v="1"/>
    <x v="0"/>
    <x v="0"/>
    <n v="22"/>
    <n v="311"/>
    <n v="18.999601661280199"/>
    <n v="0.52636516497883601"/>
    <n v="0.109338489838204"/>
    <n v="0.84393310627019702"/>
    <n v="8.3388976200608909"/>
    <s v="nan"/>
    <n v="8.3388976200608909"/>
    <m/>
    <m/>
    <m/>
    <m/>
    <m/>
    <m/>
    <x v="4"/>
  </r>
  <r>
    <x v="4"/>
    <x v="4"/>
    <x v="15"/>
    <x v="15"/>
    <x v="0"/>
    <x v="0"/>
    <x v="11"/>
    <x v="1"/>
    <x v="0"/>
    <x v="1"/>
    <n v="22"/>
    <n v="311"/>
    <s v="nan"/>
    <n v="0.50606803590674498"/>
    <n v="6.8817204301075199E-2"/>
    <n v="0.62452442202560499"/>
    <n v="6.9253207239830799"/>
    <s v="nan"/>
    <n v="6.9253207239830799"/>
    <m/>
    <m/>
    <m/>
    <m/>
    <m/>
    <m/>
    <x v="4"/>
  </r>
  <r>
    <x v="4"/>
    <x v="4"/>
    <x v="15"/>
    <x v="15"/>
    <x v="0"/>
    <x v="0"/>
    <x v="11"/>
    <x v="1"/>
    <x v="0"/>
    <x v="0"/>
    <n v="23"/>
    <n v="314"/>
    <n v="22.9704765901397"/>
    <n v="0.54461143084219499"/>
    <n v="0.130932977395606"/>
    <n v="0.83972490889426299"/>
    <n v="8.7276643412722095"/>
    <s v="nan"/>
    <n v="8.7276643412722095"/>
    <m/>
    <m/>
    <m/>
    <m/>
    <m/>
    <m/>
    <x v="4"/>
  </r>
  <r>
    <x v="4"/>
    <x v="4"/>
    <x v="15"/>
    <x v="15"/>
    <x v="0"/>
    <x v="0"/>
    <x v="11"/>
    <x v="1"/>
    <x v="0"/>
    <x v="1"/>
    <n v="23"/>
    <n v="314"/>
    <s v="nan"/>
    <n v="0.51061411706573001"/>
    <n v="6.8817204301075199E-2"/>
    <n v="0.62074476868236905"/>
    <n v="7.0229947542497104"/>
    <s v="nan"/>
    <n v="7.0229947542497104"/>
    <m/>
    <m/>
    <m/>
    <m/>
    <m/>
    <m/>
    <x v="4"/>
  </r>
  <r>
    <x v="4"/>
    <x v="4"/>
    <x v="15"/>
    <x v="15"/>
    <x v="0"/>
    <x v="0"/>
    <x v="11"/>
    <x v="1"/>
    <x v="0"/>
    <x v="0"/>
    <n v="24"/>
    <n v="321"/>
    <n v="20.458915452036798"/>
    <n v="0.54497013827670904"/>
    <n v="0.116672046780182"/>
    <n v="0.84438270402080096"/>
    <n v="8.5246818534483904"/>
    <s v="nan"/>
    <n v="8.5246818534483904"/>
    <m/>
    <m/>
    <m/>
    <m/>
    <m/>
    <m/>
    <x v="4"/>
  </r>
  <r>
    <x v="4"/>
    <x v="4"/>
    <x v="15"/>
    <x v="15"/>
    <x v="0"/>
    <x v="0"/>
    <x v="11"/>
    <x v="1"/>
    <x v="0"/>
    <x v="1"/>
    <n v="24"/>
    <n v="321"/>
    <s v="nan"/>
    <n v="0.51890609390609299"/>
    <n v="6.7741935483870905E-2"/>
    <n v="0.61211441630157204"/>
    <n v="6.72530409943578"/>
    <s v="nan"/>
    <n v="6.72530409943578"/>
    <m/>
    <m/>
    <m/>
    <m/>
    <m/>
    <m/>
    <x v="4"/>
  </r>
  <r>
    <x v="4"/>
    <x v="4"/>
    <x v="15"/>
    <x v="15"/>
    <x v="0"/>
    <x v="0"/>
    <x v="11"/>
    <x v="1"/>
    <x v="0"/>
    <x v="0"/>
    <n v="25"/>
    <n v="322"/>
    <n v="21.802345116932401"/>
    <n v="0.55417192260095105"/>
    <n v="0.12555116428501301"/>
    <n v="0.83589876872961999"/>
    <n v="8.6081830244225497"/>
    <s v="nan"/>
    <n v="8.6081830244225497"/>
    <m/>
    <m/>
    <m/>
    <m/>
    <m/>
    <m/>
    <x v="4"/>
  </r>
  <r>
    <x v="4"/>
    <x v="4"/>
    <x v="15"/>
    <x v="15"/>
    <x v="0"/>
    <x v="0"/>
    <x v="11"/>
    <x v="1"/>
    <x v="0"/>
    <x v="1"/>
    <n v="25"/>
    <n v="322"/>
    <s v="nan"/>
    <n v="0.52367435431951503"/>
    <n v="7.2043010752688097E-2"/>
    <n v="0.60580365610646003"/>
    <n v="6.8695366306761398"/>
    <s v="nan"/>
    <n v="6.8695366306761398"/>
    <m/>
    <m/>
    <m/>
    <m/>
    <m/>
    <m/>
    <x v="4"/>
  </r>
  <r>
    <x v="4"/>
    <x v="4"/>
    <x v="15"/>
    <x v="15"/>
    <x v="0"/>
    <x v="0"/>
    <x v="11"/>
    <x v="1"/>
    <x v="0"/>
    <x v="0"/>
    <n v="26"/>
    <n v="311"/>
    <n v="15.564467454214199"/>
    <n v="0.51614050450328697"/>
    <n v="8.8859372801299505E-2"/>
    <n v="0.84461702262597604"/>
    <n v="8.0355948378324893"/>
    <s v="nan"/>
    <n v="8.0355948378324893"/>
    <m/>
    <m/>
    <m/>
    <m/>
    <m/>
    <m/>
    <x v="4"/>
  </r>
  <r>
    <x v="4"/>
    <x v="4"/>
    <x v="15"/>
    <x v="15"/>
    <x v="0"/>
    <x v="0"/>
    <x v="11"/>
    <x v="1"/>
    <x v="0"/>
    <x v="1"/>
    <n v="26"/>
    <n v="311"/>
    <s v="nan"/>
    <n v="0.49213474697345599"/>
    <n v="5.1612903225806403E-2"/>
    <n v="0.64002851939163996"/>
    <n v="6.8086098777997099"/>
    <s v="nan"/>
    <n v="6.8086098777997099"/>
    <m/>
    <m/>
    <m/>
    <m/>
    <m/>
    <m/>
    <x v="4"/>
  </r>
  <r>
    <x v="4"/>
    <x v="4"/>
    <x v="15"/>
    <x v="15"/>
    <x v="0"/>
    <x v="0"/>
    <x v="11"/>
    <x v="1"/>
    <x v="0"/>
    <x v="0"/>
    <n v="27"/>
    <n v="317"/>
    <n v="20.107781550650799"/>
    <n v="0.540248569187184"/>
    <n v="0.112912559061766"/>
    <n v="0.83986425708496304"/>
    <n v="8.4783576871760093"/>
    <s v="nan"/>
    <n v="8.4783576871760093"/>
    <m/>
    <m/>
    <m/>
    <m/>
    <m/>
    <m/>
    <x v="4"/>
  </r>
  <r>
    <x v="4"/>
    <x v="4"/>
    <x v="15"/>
    <x v="15"/>
    <x v="0"/>
    <x v="0"/>
    <x v="11"/>
    <x v="1"/>
    <x v="0"/>
    <x v="1"/>
    <n v="27"/>
    <n v="317"/>
    <s v="nan"/>
    <n v="0.50933698917569803"/>
    <n v="5.8064516129032198E-2"/>
    <n v="0.62727370657997295"/>
    <n v="6.9862979893144503"/>
    <s v="nan"/>
    <n v="6.9862979893144503"/>
    <m/>
    <m/>
    <m/>
    <m/>
    <m/>
    <m/>
    <x v="4"/>
  </r>
  <r>
    <x v="4"/>
    <x v="4"/>
    <x v="15"/>
    <x v="15"/>
    <x v="0"/>
    <x v="0"/>
    <x v="11"/>
    <x v="1"/>
    <x v="0"/>
    <x v="0"/>
    <n v="28"/>
    <n v="323"/>
    <n v="20.547925121999999"/>
    <n v="0.54423558642491199"/>
    <n v="0.116120596511428"/>
    <n v="0.83770831318548"/>
    <n v="8.4875867401055398"/>
    <s v="nan"/>
    <n v="8.4875867401055398"/>
    <m/>
    <m/>
    <m/>
    <m/>
    <m/>
    <m/>
    <x v="4"/>
  </r>
  <r>
    <x v="4"/>
    <x v="4"/>
    <x v="15"/>
    <x v="15"/>
    <x v="0"/>
    <x v="0"/>
    <x v="11"/>
    <x v="1"/>
    <x v="0"/>
    <x v="1"/>
    <n v="28"/>
    <n v="323"/>
    <s v="nan"/>
    <n v="0.52137915847593197"/>
    <n v="7.5268817204300995E-2"/>
    <n v="0.60969565830912498"/>
    <n v="7.0701062029543698"/>
    <s v="nan"/>
    <n v="7.0701062029543698"/>
    <m/>
    <m/>
    <m/>
    <m/>
    <m/>
    <m/>
    <x v="4"/>
  </r>
  <r>
    <x v="4"/>
    <x v="4"/>
    <x v="15"/>
    <x v="15"/>
    <x v="0"/>
    <x v="0"/>
    <x v="11"/>
    <x v="1"/>
    <x v="0"/>
    <x v="0"/>
    <n v="29"/>
    <n v="315"/>
    <n v="16.660273502588499"/>
    <n v="0.52180797200738904"/>
    <n v="9.4258244457194204E-2"/>
    <n v="0.83800816509037601"/>
    <n v="8.0579457177621201"/>
    <s v="nan"/>
    <n v="8.0579457177621201"/>
    <m/>
    <m/>
    <m/>
    <m/>
    <m/>
    <m/>
    <x v="4"/>
  </r>
  <r>
    <x v="4"/>
    <x v="4"/>
    <x v="15"/>
    <x v="15"/>
    <x v="0"/>
    <x v="0"/>
    <x v="11"/>
    <x v="1"/>
    <x v="0"/>
    <x v="1"/>
    <n v="29"/>
    <n v="315"/>
    <s v="nan"/>
    <n v="0.50652797023764695"/>
    <n v="5.5913978494623602E-2"/>
    <n v="0.62978060147152504"/>
    <n v="6.7337651867930397"/>
    <s v="nan"/>
    <n v="6.7337651867930397"/>
    <m/>
    <m/>
    <m/>
    <m/>
    <m/>
    <m/>
    <x v="4"/>
  </r>
  <r>
    <x v="4"/>
    <x v="4"/>
    <x v="16"/>
    <x v="15"/>
    <x v="0"/>
    <x v="0"/>
    <x v="11"/>
    <x v="1"/>
    <x v="0"/>
    <x v="0"/>
    <n v="0"/>
    <n v="411"/>
    <n v="23.644658313240399"/>
    <n v="0.64691925952303997"/>
    <n v="0.126383120775932"/>
    <n v="0.84554100858215098"/>
    <n v="9.6223675520733902"/>
    <s v="nan"/>
    <n v="9.6223675520733902"/>
    <m/>
    <m/>
    <m/>
    <m/>
    <m/>
    <m/>
    <x v="4"/>
  </r>
  <r>
    <x v="4"/>
    <x v="4"/>
    <x v="16"/>
    <x v="15"/>
    <x v="0"/>
    <x v="0"/>
    <x v="11"/>
    <x v="1"/>
    <x v="0"/>
    <x v="1"/>
    <n v="0"/>
    <n v="411"/>
    <s v="nan"/>
    <n v="0.59326448904247697"/>
    <n v="2.9032258064516099E-2"/>
    <n v="0.55243394907036503"/>
    <n v="6.5740482488957701"/>
    <s v="nan"/>
    <n v="6.5740482488957701"/>
    <m/>
    <m/>
    <m/>
    <m/>
    <m/>
    <m/>
    <x v="4"/>
  </r>
  <r>
    <x v="4"/>
    <x v="4"/>
    <x v="16"/>
    <x v="15"/>
    <x v="0"/>
    <x v="0"/>
    <x v="11"/>
    <x v="1"/>
    <x v="0"/>
    <x v="0"/>
    <n v="1"/>
    <n v="422"/>
    <n v="20.822573448642899"/>
    <n v="0.64824163415116698"/>
    <n v="0.109856519277321"/>
    <n v="0.83134941036810095"/>
    <n v="9.51506214952399"/>
    <s v="nan"/>
    <n v="9.51506214952399"/>
    <m/>
    <m/>
    <m/>
    <m/>
    <m/>
    <m/>
    <x v="4"/>
  </r>
  <r>
    <x v="4"/>
    <x v="4"/>
    <x v="16"/>
    <x v="15"/>
    <x v="0"/>
    <x v="0"/>
    <x v="11"/>
    <x v="1"/>
    <x v="0"/>
    <x v="1"/>
    <n v="1"/>
    <n v="422"/>
    <s v="nan"/>
    <n v="0.61710099049058398"/>
    <n v="5.1612903225806403E-2"/>
    <n v="0.524226757993971"/>
    <n v="6.9555790275880298"/>
    <s v="nan"/>
    <n v="6.9555790275880298"/>
    <m/>
    <m/>
    <m/>
    <m/>
    <m/>
    <m/>
    <x v="4"/>
  </r>
  <r>
    <x v="4"/>
    <x v="4"/>
    <x v="16"/>
    <x v="15"/>
    <x v="0"/>
    <x v="0"/>
    <x v="11"/>
    <x v="1"/>
    <x v="0"/>
    <x v="0"/>
    <n v="2"/>
    <n v="420"/>
    <n v="17.467463823004099"/>
    <n v="0.63483910609471295"/>
    <n v="9.1502123629205206E-2"/>
    <n v="0.82075295958199801"/>
    <n v="9.1419751262178508"/>
    <s v="nan"/>
    <n v="9.1419751262178508"/>
    <m/>
    <m/>
    <m/>
    <m/>
    <m/>
    <m/>
    <x v="4"/>
  </r>
  <r>
    <x v="4"/>
    <x v="4"/>
    <x v="16"/>
    <x v="15"/>
    <x v="0"/>
    <x v="0"/>
    <x v="11"/>
    <x v="1"/>
    <x v="0"/>
    <x v="1"/>
    <n v="2"/>
    <n v="420"/>
    <s v="nan"/>
    <n v="0.59916889193454603"/>
    <n v="1.72043010752688E-2"/>
    <n v="0.55371180874822101"/>
    <n v="6.3950092812840902"/>
    <s v="nan"/>
    <n v="6.3950092812840902"/>
    <m/>
    <m/>
    <m/>
    <m/>
    <m/>
    <m/>
    <x v="4"/>
  </r>
  <r>
    <x v="4"/>
    <x v="4"/>
    <x v="16"/>
    <x v="15"/>
    <x v="0"/>
    <x v="0"/>
    <x v="11"/>
    <x v="1"/>
    <x v="0"/>
    <x v="0"/>
    <n v="3"/>
    <n v="419"/>
    <n v="18.611868065853301"/>
    <n v="0.634581466247361"/>
    <n v="9.6348478911813806E-2"/>
    <n v="0.83924842631312901"/>
    <n v="9.2257216440375505"/>
    <s v="nan"/>
    <n v="9.2257216440375505"/>
    <m/>
    <m/>
    <m/>
    <m/>
    <m/>
    <m/>
    <x v="4"/>
  </r>
  <r>
    <x v="4"/>
    <x v="4"/>
    <x v="16"/>
    <x v="15"/>
    <x v="0"/>
    <x v="0"/>
    <x v="11"/>
    <x v="1"/>
    <x v="0"/>
    <x v="1"/>
    <n v="3"/>
    <n v="419"/>
    <s v="nan"/>
    <n v="0.59973294152611001"/>
    <n v="2.7956989247311801E-2"/>
    <n v="0.54532971011595499"/>
    <n v="6.5773114476560899"/>
    <s v="nan"/>
    <n v="6.5773114476560899"/>
    <m/>
    <m/>
    <m/>
    <m/>
    <m/>
    <m/>
    <x v="4"/>
  </r>
  <r>
    <x v="4"/>
    <x v="4"/>
    <x v="16"/>
    <x v="15"/>
    <x v="0"/>
    <x v="0"/>
    <x v="11"/>
    <x v="1"/>
    <x v="0"/>
    <x v="0"/>
    <n v="4"/>
    <n v="429"/>
    <n v="18.382995931393602"/>
    <n v="0.64049637802299797"/>
    <n v="9.6545352037580398E-2"/>
    <n v="0.82272033305341596"/>
    <n v="9.3689863108408495"/>
    <s v="nan"/>
    <n v="9.3689863108408495"/>
    <m/>
    <m/>
    <m/>
    <m/>
    <m/>
    <m/>
    <x v="4"/>
  </r>
  <r>
    <x v="4"/>
    <x v="4"/>
    <x v="16"/>
    <x v="15"/>
    <x v="0"/>
    <x v="0"/>
    <x v="11"/>
    <x v="1"/>
    <x v="0"/>
    <x v="1"/>
    <n v="4"/>
    <n v="429"/>
    <s v="nan"/>
    <n v="0.60555784778045796"/>
    <n v="2.1505376344085999E-2"/>
    <n v="0.54129409516358395"/>
    <n v="6.5698463868391404"/>
    <s v="nan"/>
    <n v="6.5698463868391404"/>
    <m/>
    <m/>
    <m/>
    <m/>
    <m/>
    <m/>
    <x v="4"/>
  </r>
  <r>
    <x v="4"/>
    <x v="4"/>
    <x v="16"/>
    <x v="15"/>
    <x v="0"/>
    <x v="0"/>
    <x v="11"/>
    <x v="1"/>
    <x v="0"/>
    <x v="0"/>
    <n v="5"/>
    <n v="418"/>
    <n v="21.684528571138301"/>
    <n v="0.64607176151222701"/>
    <n v="0.11279239788043199"/>
    <n v="0.85336309703513302"/>
    <n v="9.6308017061661992"/>
    <s v="nan"/>
    <n v="9.6308017061661992"/>
    <m/>
    <m/>
    <m/>
    <m/>
    <m/>
    <m/>
    <x v="4"/>
  </r>
  <r>
    <x v="4"/>
    <x v="4"/>
    <x v="16"/>
    <x v="15"/>
    <x v="0"/>
    <x v="0"/>
    <x v="11"/>
    <x v="1"/>
    <x v="0"/>
    <x v="1"/>
    <n v="5"/>
    <n v="418"/>
    <s v="nan"/>
    <n v="0.60118956952697999"/>
    <n v="2.3655913978494598E-2"/>
    <n v="0.550844094124878"/>
    <n v="6.4494186608996298"/>
    <s v="nan"/>
    <n v="6.4494186608996298"/>
    <m/>
    <m/>
    <m/>
    <m/>
    <m/>
    <m/>
    <x v="4"/>
  </r>
  <r>
    <x v="4"/>
    <x v="4"/>
    <x v="16"/>
    <x v="15"/>
    <x v="0"/>
    <x v="0"/>
    <x v="11"/>
    <x v="1"/>
    <x v="0"/>
    <x v="0"/>
    <n v="6"/>
    <n v="426"/>
    <n v="19.916068997083599"/>
    <n v="0.64525092117429095"/>
    <n v="0.10383995538594799"/>
    <n v="0.82563076070572705"/>
    <n v="9.4871282000999209"/>
    <s v="nan"/>
    <n v="9.4871282000999209"/>
    <m/>
    <m/>
    <m/>
    <m/>
    <m/>
    <m/>
    <x v="4"/>
  </r>
  <r>
    <x v="4"/>
    <x v="4"/>
    <x v="16"/>
    <x v="15"/>
    <x v="0"/>
    <x v="0"/>
    <x v="11"/>
    <x v="1"/>
    <x v="0"/>
    <x v="1"/>
    <n v="6"/>
    <n v="426"/>
    <s v="nan"/>
    <n v="0.61183720580759804"/>
    <n v="3.3333333333333298E-2"/>
    <n v="0.534652967233335"/>
    <n v="6.8880305865497"/>
    <s v="nan"/>
    <n v="6.8880305865497"/>
    <m/>
    <m/>
    <m/>
    <m/>
    <m/>
    <m/>
    <x v="4"/>
  </r>
  <r>
    <x v="4"/>
    <x v="4"/>
    <x v="16"/>
    <x v="15"/>
    <x v="0"/>
    <x v="0"/>
    <x v="11"/>
    <x v="1"/>
    <x v="0"/>
    <x v="0"/>
    <n v="7"/>
    <n v="425"/>
    <n v="21.446856568580099"/>
    <n v="0.65091898817556604"/>
    <n v="0.11321254851477899"/>
    <n v="0.84845515958084206"/>
    <n v="9.5643149686214901"/>
    <s v="nan"/>
    <n v="9.5643149686214901"/>
    <m/>
    <m/>
    <m/>
    <m/>
    <m/>
    <m/>
    <x v="4"/>
  </r>
  <r>
    <x v="4"/>
    <x v="4"/>
    <x v="16"/>
    <x v="15"/>
    <x v="0"/>
    <x v="0"/>
    <x v="11"/>
    <x v="1"/>
    <x v="0"/>
    <x v="1"/>
    <n v="7"/>
    <n v="425"/>
    <s v="nan"/>
    <n v="0.60272449802935102"/>
    <n v="2.3655913978494598E-2"/>
    <n v="0.54472885141590599"/>
    <n v="6.5531434956887704"/>
    <s v="nan"/>
    <n v="6.5531434956887704"/>
    <m/>
    <m/>
    <m/>
    <m/>
    <m/>
    <m/>
    <x v="4"/>
  </r>
  <r>
    <x v="4"/>
    <x v="4"/>
    <x v="16"/>
    <x v="15"/>
    <x v="0"/>
    <x v="0"/>
    <x v="11"/>
    <x v="1"/>
    <x v="0"/>
    <x v="0"/>
    <n v="8"/>
    <n v="410"/>
    <n v="19.405453432266299"/>
    <n v="0.63677975035245504"/>
    <n v="0.105511227005817"/>
    <n v="0.83874293688575496"/>
    <n v="9.2144997515971294"/>
    <s v="nan"/>
    <n v="9.2144997515971294"/>
    <m/>
    <m/>
    <m/>
    <m/>
    <m/>
    <m/>
    <x v="4"/>
  </r>
  <r>
    <x v="4"/>
    <x v="4"/>
    <x v="16"/>
    <x v="15"/>
    <x v="0"/>
    <x v="0"/>
    <x v="11"/>
    <x v="1"/>
    <x v="0"/>
    <x v="1"/>
    <n v="8"/>
    <n v="410"/>
    <s v="nan"/>
    <n v="0.60304518988230105"/>
    <n v="3.97849462365591E-2"/>
    <n v="0.54400084214331001"/>
    <n v="6.6432863951132797"/>
    <s v="nan"/>
    <n v="6.6432863951132797"/>
    <m/>
    <m/>
    <m/>
    <m/>
    <m/>
    <m/>
    <x v="4"/>
  </r>
  <r>
    <x v="4"/>
    <x v="4"/>
    <x v="16"/>
    <x v="15"/>
    <x v="0"/>
    <x v="0"/>
    <x v="11"/>
    <x v="1"/>
    <x v="0"/>
    <x v="0"/>
    <n v="9"/>
    <n v="421"/>
    <n v="21.512200807739401"/>
    <n v="0.64288513411056702"/>
    <n v="0.11045935590428201"/>
    <n v="0.83358831675009504"/>
    <n v="9.5641775874832895"/>
    <s v="nan"/>
    <n v="9.5641775874832895"/>
    <m/>
    <m/>
    <m/>
    <m/>
    <m/>
    <m/>
    <x v="4"/>
  </r>
  <r>
    <x v="4"/>
    <x v="4"/>
    <x v="16"/>
    <x v="15"/>
    <x v="0"/>
    <x v="0"/>
    <x v="11"/>
    <x v="1"/>
    <x v="0"/>
    <x v="1"/>
    <n v="9"/>
    <n v="421"/>
    <s v="nan"/>
    <n v="0.60091824586856002"/>
    <n v="2.9032258064516099E-2"/>
    <n v="0.54358174741158205"/>
    <n v="6.3763974769453098"/>
    <s v="nan"/>
    <n v="6.3763974769453098"/>
    <m/>
    <m/>
    <m/>
    <m/>
    <m/>
    <m/>
    <x v="4"/>
  </r>
  <r>
    <x v="4"/>
    <x v="4"/>
    <x v="16"/>
    <x v="15"/>
    <x v="0"/>
    <x v="0"/>
    <x v="11"/>
    <x v="1"/>
    <x v="0"/>
    <x v="0"/>
    <n v="10"/>
    <n v="429"/>
    <n v="18.430860531824699"/>
    <n v="0.64339425022512198"/>
    <n v="9.6544110663632096E-2"/>
    <n v="0.83782926010264003"/>
    <n v="9.4277086495827191"/>
    <s v="nan"/>
    <n v="9.4277086495827191"/>
    <m/>
    <m/>
    <m/>
    <m/>
    <m/>
    <m/>
    <x v="4"/>
  </r>
  <r>
    <x v="4"/>
    <x v="4"/>
    <x v="16"/>
    <x v="15"/>
    <x v="0"/>
    <x v="0"/>
    <x v="11"/>
    <x v="1"/>
    <x v="0"/>
    <x v="1"/>
    <n v="10"/>
    <n v="429"/>
    <s v="nan"/>
    <n v="0.60929239139191205"/>
    <n v="3.6559139784946203E-2"/>
    <n v="0.53210257961822205"/>
    <n v="6.8943782123120503"/>
    <s v="nan"/>
    <n v="6.8943782123120503"/>
    <m/>
    <m/>
    <m/>
    <m/>
    <m/>
    <m/>
    <x v="4"/>
  </r>
  <r>
    <x v="4"/>
    <x v="4"/>
    <x v="16"/>
    <x v="15"/>
    <x v="0"/>
    <x v="0"/>
    <x v="11"/>
    <x v="1"/>
    <x v="0"/>
    <x v="0"/>
    <n v="11"/>
    <n v="429"/>
    <n v="18.961716445693501"/>
    <n v="0.641636160874408"/>
    <n v="9.64600775459067E-2"/>
    <n v="0.829449703113182"/>
    <n v="9.3431604742708192"/>
    <s v="nan"/>
    <n v="9.3431604742708192"/>
    <m/>
    <m/>
    <m/>
    <m/>
    <m/>
    <m/>
    <x v="4"/>
  </r>
  <r>
    <x v="4"/>
    <x v="4"/>
    <x v="16"/>
    <x v="15"/>
    <x v="0"/>
    <x v="0"/>
    <x v="11"/>
    <x v="1"/>
    <x v="0"/>
    <x v="1"/>
    <n v="11"/>
    <n v="429"/>
    <s v="nan"/>
    <n v="0.61281768405257797"/>
    <n v="3.3333333333333298E-2"/>
    <n v="0.53210257961822205"/>
    <n v="6.7034895401198398"/>
    <s v="nan"/>
    <n v="6.7034895401198398"/>
    <m/>
    <m/>
    <m/>
    <m/>
    <m/>
    <m/>
    <x v="4"/>
  </r>
  <r>
    <x v="4"/>
    <x v="4"/>
    <x v="16"/>
    <x v="15"/>
    <x v="0"/>
    <x v="0"/>
    <x v="11"/>
    <x v="1"/>
    <x v="0"/>
    <x v="0"/>
    <n v="12"/>
    <n v="419"/>
    <n v="20.994641939878701"/>
    <n v="0.64386374406730995"/>
    <n v="0.111058322538321"/>
    <n v="0.833217645890312"/>
    <n v="9.5694291517213603"/>
    <s v="nan"/>
    <n v="9.5694291517213603"/>
    <m/>
    <m/>
    <m/>
    <m/>
    <m/>
    <m/>
    <x v="4"/>
  </r>
  <r>
    <x v="4"/>
    <x v="4"/>
    <x v="16"/>
    <x v="15"/>
    <x v="0"/>
    <x v="0"/>
    <x v="11"/>
    <x v="1"/>
    <x v="0"/>
    <x v="1"/>
    <n v="12"/>
    <n v="419"/>
    <s v="nan"/>
    <n v="0.58984524039827102"/>
    <n v="1.0752688172042999E-2"/>
    <n v="0.55922714897210901"/>
    <n v="6.3194796386808196"/>
    <s v="nan"/>
    <n v="6.3194796386808196"/>
    <m/>
    <m/>
    <m/>
    <m/>
    <m/>
    <m/>
    <x v="4"/>
  </r>
  <r>
    <x v="4"/>
    <x v="4"/>
    <x v="16"/>
    <x v="15"/>
    <x v="0"/>
    <x v="0"/>
    <x v="11"/>
    <x v="1"/>
    <x v="0"/>
    <x v="0"/>
    <n v="13"/>
    <n v="431"/>
    <n v="20.9596307329988"/>
    <n v="0.653959167578404"/>
    <n v="0.110115807229896"/>
    <n v="0.83749213883830997"/>
    <n v="9.6442184279749394"/>
    <s v="nan"/>
    <n v="9.6442184279749394"/>
    <m/>
    <m/>
    <m/>
    <m/>
    <m/>
    <m/>
    <x v="4"/>
  </r>
  <r>
    <x v="4"/>
    <x v="4"/>
    <x v="16"/>
    <x v="15"/>
    <x v="0"/>
    <x v="0"/>
    <x v="11"/>
    <x v="1"/>
    <x v="0"/>
    <x v="1"/>
    <n v="13"/>
    <n v="431"/>
    <s v="nan"/>
    <n v="0.60374262612228202"/>
    <n v="1.2903225806451601E-2"/>
    <n v="0.54876981214288001"/>
    <n v="6.54936617240286"/>
    <s v="nan"/>
    <n v="6.54936617240286"/>
    <m/>
    <m/>
    <m/>
    <m/>
    <m/>
    <m/>
    <x v="4"/>
  </r>
  <r>
    <x v="4"/>
    <x v="4"/>
    <x v="16"/>
    <x v="15"/>
    <x v="0"/>
    <x v="0"/>
    <x v="11"/>
    <x v="1"/>
    <x v="0"/>
    <x v="0"/>
    <n v="14"/>
    <n v="422"/>
    <n v="20.823310413800201"/>
    <n v="0.64576772574622499"/>
    <n v="0.11157202867496401"/>
    <n v="0.83056278473872203"/>
    <n v="9.4119069489546998"/>
    <s v="nan"/>
    <n v="9.4119069489546998"/>
    <m/>
    <m/>
    <m/>
    <m/>
    <m/>
    <m/>
    <x v="4"/>
  </r>
  <r>
    <x v="4"/>
    <x v="4"/>
    <x v="16"/>
    <x v="15"/>
    <x v="0"/>
    <x v="0"/>
    <x v="11"/>
    <x v="1"/>
    <x v="0"/>
    <x v="1"/>
    <n v="14"/>
    <n v="422"/>
    <s v="nan"/>
    <n v="0.60128844462460695"/>
    <n v="2.7956989247311801E-2"/>
    <n v="0.54271188885436406"/>
    <n v="6.7825461432668197"/>
    <s v="nan"/>
    <n v="6.7825461432668197"/>
    <m/>
    <m/>
    <m/>
    <m/>
    <m/>
    <m/>
    <x v="4"/>
  </r>
  <r>
    <x v="4"/>
    <x v="4"/>
    <x v="16"/>
    <x v="15"/>
    <x v="0"/>
    <x v="0"/>
    <x v="11"/>
    <x v="1"/>
    <x v="0"/>
    <x v="0"/>
    <n v="15"/>
    <n v="421"/>
    <n v="18.694846985216198"/>
    <n v="0.63723317721129002"/>
    <n v="9.6499662553588106E-2"/>
    <n v="0.83464980884475004"/>
    <n v="9.3386978541215999"/>
    <s v="nan"/>
    <n v="9.3386978541215999"/>
    <m/>
    <m/>
    <m/>
    <m/>
    <m/>
    <m/>
    <x v="4"/>
  </r>
  <r>
    <x v="4"/>
    <x v="4"/>
    <x v="16"/>
    <x v="15"/>
    <x v="0"/>
    <x v="0"/>
    <x v="11"/>
    <x v="1"/>
    <x v="0"/>
    <x v="1"/>
    <n v="15"/>
    <n v="421"/>
    <s v="nan"/>
    <n v="0.60365222984567801"/>
    <n v="2.5806451612903201E-2"/>
    <n v="0.54820674499657895"/>
    <n v="6.6739292967024797"/>
    <s v="nan"/>
    <n v="6.6739292967024797"/>
    <m/>
    <m/>
    <m/>
    <m/>
    <m/>
    <m/>
    <x v="4"/>
  </r>
  <r>
    <x v="4"/>
    <x v="4"/>
    <x v="16"/>
    <x v="15"/>
    <x v="0"/>
    <x v="0"/>
    <x v="11"/>
    <x v="1"/>
    <x v="0"/>
    <x v="0"/>
    <n v="16"/>
    <n v="431"/>
    <n v="18.553609654768099"/>
    <n v="0.64978212871200303"/>
    <n v="9.8224441060694695E-2"/>
    <n v="0.83169820219485002"/>
    <n v="9.4596016430099095"/>
    <s v="nan"/>
    <n v="9.4596016430099095"/>
    <m/>
    <m/>
    <m/>
    <m/>
    <m/>
    <m/>
    <x v="4"/>
  </r>
  <r>
    <x v="4"/>
    <x v="4"/>
    <x v="16"/>
    <x v="15"/>
    <x v="0"/>
    <x v="0"/>
    <x v="11"/>
    <x v="1"/>
    <x v="0"/>
    <x v="1"/>
    <n v="16"/>
    <n v="431"/>
    <s v="nan"/>
    <n v="0.62003746126261805"/>
    <n v="4.3010752688171998E-2"/>
    <n v="0.52582673141571501"/>
    <n v="7.04507007298972"/>
    <s v="nan"/>
    <n v="7.04507007298972"/>
    <m/>
    <m/>
    <m/>
    <m/>
    <m/>
    <m/>
    <x v="4"/>
  </r>
  <r>
    <x v="4"/>
    <x v="4"/>
    <x v="16"/>
    <x v="15"/>
    <x v="0"/>
    <x v="0"/>
    <x v="11"/>
    <x v="1"/>
    <x v="0"/>
    <x v="0"/>
    <n v="17"/>
    <n v="421"/>
    <n v="20.323864086993201"/>
    <n v="0.64768137285368199"/>
    <n v="0.107501332552203"/>
    <n v="0.83473480418175405"/>
    <n v="9.4144785046514503"/>
    <s v="nan"/>
    <n v="9.4144785046514503"/>
    <m/>
    <m/>
    <m/>
    <m/>
    <m/>
    <m/>
    <x v="4"/>
  </r>
  <r>
    <x v="4"/>
    <x v="4"/>
    <x v="16"/>
    <x v="15"/>
    <x v="0"/>
    <x v="0"/>
    <x v="11"/>
    <x v="1"/>
    <x v="0"/>
    <x v="1"/>
    <n v="17"/>
    <n v="421"/>
    <s v="nan"/>
    <n v="0.597789427606915"/>
    <n v="1.2903225806451601E-2"/>
    <n v="0.55745674016657099"/>
    <n v="6.4197546732871897"/>
    <s v="nan"/>
    <n v="6.4197546732871897"/>
    <m/>
    <m/>
    <m/>
    <m/>
    <m/>
    <m/>
    <x v="4"/>
  </r>
  <r>
    <x v="4"/>
    <x v="4"/>
    <x v="16"/>
    <x v="15"/>
    <x v="0"/>
    <x v="0"/>
    <x v="11"/>
    <x v="1"/>
    <x v="0"/>
    <x v="0"/>
    <n v="18"/>
    <n v="423"/>
    <n v="20.6441054799756"/>
    <n v="0.64862966509123798"/>
    <n v="0.109308624447908"/>
    <n v="0.84037074551006696"/>
    <n v="9.6547008621995101"/>
    <s v="nan"/>
    <n v="9.6547008621995101"/>
    <m/>
    <m/>
    <m/>
    <m/>
    <m/>
    <m/>
    <x v="4"/>
  </r>
  <r>
    <x v="4"/>
    <x v="4"/>
    <x v="16"/>
    <x v="15"/>
    <x v="0"/>
    <x v="0"/>
    <x v="11"/>
    <x v="1"/>
    <x v="0"/>
    <x v="1"/>
    <n v="18"/>
    <n v="423"/>
    <s v="nan"/>
    <n v="0.61465659924038996"/>
    <n v="4.1935483870967703E-2"/>
    <n v="0.53260958683487303"/>
    <n v="6.9518663629129804"/>
    <s v="nan"/>
    <n v="6.9518663629129804"/>
    <m/>
    <m/>
    <m/>
    <m/>
    <m/>
    <m/>
    <x v="4"/>
  </r>
  <r>
    <x v="4"/>
    <x v="4"/>
    <x v="16"/>
    <x v="15"/>
    <x v="0"/>
    <x v="0"/>
    <x v="11"/>
    <x v="1"/>
    <x v="0"/>
    <x v="0"/>
    <n v="19"/>
    <n v="425"/>
    <n v="15.242529814905"/>
    <n v="0.63439986512095103"/>
    <n v="8.1610353351760506E-2"/>
    <n v="0.83575907045817899"/>
    <n v="9.1132468938031792"/>
    <s v="nan"/>
    <n v="9.1132468938031792"/>
    <m/>
    <m/>
    <m/>
    <m/>
    <m/>
    <m/>
    <x v="4"/>
  </r>
  <r>
    <x v="4"/>
    <x v="4"/>
    <x v="16"/>
    <x v="15"/>
    <x v="0"/>
    <x v="0"/>
    <x v="11"/>
    <x v="1"/>
    <x v="0"/>
    <x v="1"/>
    <n v="19"/>
    <n v="425"/>
    <s v="nan"/>
    <n v="0.60157450340087903"/>
    <n v="2.1505376344085999E-2"/>
    <n v="0.54472885141590599"/>
    <n v="6.6824865273360503"/>
    <s v="nan"/>
    <n v="6.6824865273360503"/>
    <m/>
    <m/>
    <m/>
    <m/>
    <m/>
    <m/>
    <x v="4"/>
  </r>
  <r>
    <x v="4"/>
    <x v="4"/>
    <x v="16"/>
    <x v="15"/>
    <x v="0"/>
    <x v="0"/>
    <x v="11"/>
    <x v="1"/>
    <x v="0"/>
    <x v="0"/>
    <n v="20"/>
    <n v="429"/>
    <n v="21.520701566224702"/>
    <n v="0.65446546624899404"/>
    <n v="0.112196250899495"/>
    <n v="0.82558369741664905"/>
    <n v="9.58753680485143"/>
    <s v="nan"/>
    <n v="9.58753680485143"/>
    <m/>
    <m/>
    <m/>
    <m/>
    <m/>
    <m/>
    <x v="4"/>
  </r>
  <r>
    <x v="4"/>
    <x v="4"/>
    <x v="16"/>
    <x v="15"/>
    <x v="0"/>
    <x v="0"/>
    <x v="11"/>
    <x v="1"/>
    <x v="0"/>
    <x v="1"/>
    <n v="20"/>
    <n v="429"/>
    <s v="nan"/>
    <n v="0.62184243438618103"/>
    <n v="4.94623655913978E-2"/>
    <n v="0.52291106407286003"/>
    <n v="6.9858907427468298"/>
    <s v="nan"/>
    <n v="6.9858907427468298"/>
    <m/>
    <m/>
    <m/>
    <m/>
    <m/>
    <m/>
    <x v="4"/>
  </r>
  <r>
    <x v="4"/>
    <x v="4"/>
    <x v="16"/>
    <x v="15"/>
    <x v="0"/>
    <x v="0"/>
    <x v="11"/>
    <x v="1"/>
    <x v="0"/>
    <x v="0"/>
    <n v="21"/>
    <n v="414"/>
    <n v="21.481508727506998"/>
    <n v="0.64180652529969895"/>
    <n v="0.115458228512198"/>
    <n v="0.83362257494905401"/>
    <n v="9.4046582780254901"/>
    <s v="nan"/>
    <n v="9.4046582780254901"/>
    <m/>
    <m/>
    <m/>
    <m/>
    <m/>
    <m/>
    <x v="4"/>
  </r>
  <r>
    <x v="4"/>
    <x v="4"/>
    <x v="16"/>
    <x v="15"/>
    <x v="0"/>
    <x v="0"/>
    <x v="11"/>
    <x v="1"/>
    <x v="0"/>
    <x v="1"/>
    <n v="21"/>
    <n v="414"/>
    <s v="nan"/>
    <n v="0.62572180696119495"/>
    <n v="7.6344086021505303E-2"/>
    <n v="0.50788504058790696"/>
    <n v="7.3968888780769397"/>
    <s v="nan"/>
    <n v="7.3968888780769397"/>
    <m/>
    <m/>
    <m/>
    <m/>
    <m/>
    <m/>
    <x v="4"/>
  </r>
  <r>
    <x v="4"/>
    <x v="4"/>
    <x v="16"/>
    <x v="15"/>
    <x v="0"/>
    <x v="0"/>
    <x v="11"/>
    <x v="1"/>
    <x v="0"/>
    <x v="0"/>
    <n v="22"/>
    <n v="425"/>
    <n v="19.898261261359199"/>
    <n v="0.64041202727535695"/>
    <n v="0.102872051139676"/>
    <n v="0.82040294916496403"/>
    <n v="9.37686466860632"/>
    <s v="nan"/>
    <n v="9.37686466860632"/>
    <m/>
    <m/>
    <m/>
    <m/>
    <m/>
    <m/>
    <x v="4"/>
  </r>
  <r>
    <x v="4"/>
    <x v="4"/>
    <x v="16"/>
    <x v="15"/>
    <x v="0"/>
    <x v="0"/>
    <x v="11"/>
    <x v="1"/>
    <x v="0"/>
    <x v="1"/>
    <n v="22"/>
    <n v="425"/>
    <s v="nan"/>
    <n v="0.60888395105787396"/>
    <n v="3.5483870967741901E-2"/>
    <n v="0.53550836834512605"/>
    <n v="6.9600239362036804"/>
    <s v="nan"/>
    <n v="6.9600239362036804"/>
    <m/>
    <m/>
    <m/>
    <m/>
    <m/>
    <m/>
    <x v="4"/>
  </r>
  <r>
    <x v="4"/>
    <x v="4"/>
    <x v="16"/>
    <x v="15"/>
    <x v="0"/>
    <x v="0"/>
    <x v="11"/>
    <x v="1"/>
    <x v="0"/>
    <x v="0"/>
    <n v="23"/>
    <n v="418"/>
    <n v="17.359716453276"/>
    <n v="0.631895263822006"/>
    <n v="9.3075783801920803E-2"/>
    <n v="0.84050496321316903"/>
    <n v="9.2072419021050393"/>
    <s v="nan"/>
    <n v="9.2072419021050393"/>
    <m/>
    <m/>
    <m/>
    <m/>
    <m/>
    <m/>
    <x v="4"/>
  </r>
  <r>
    <x v="4"/>
    <x v="4"/>
    <x v="16"/>
    <x v="15"/>
    <x v="0"/>
    <x v="0"/>
    <x v="11"/>
    <x v="1"/>
    <x v="0"/>
    <x v="1"/>
    <n v="23"/>
    <n v="418"/>
    <s v="nan"/>
    <n v="0.59523230980211905"/>
    <n v="2.5806451612903201E-2"/>
    <n v="0.550844094124878"/>
    <n v="6.3892568414743796"/>
    <s v="nan"/>
    <n v="6.3892568414743796"/>
    <m/>
    <m/>
    <m/>
    <m/>
    <m/>
    <m/>
    <x v="4"/>
  </r>
  <r>
    <x v="4"/>
    <x v="4"/>
    <x v="16"/>
    <x v="15"/>
    <x v="0"/>
    <x v="0"/>
    <x v="11"/>
    <x v="1"/>
    <x v="0"/>
    <x v="0"/>
    <n v="24"/>
    <n v="419"/>
    <n v="17.8196487770158"/>
    <n v="0.63793562596614495"/>
    <n v="9.4162003353385704E-2"/>
    <n v="0.83171855760924795"/>
    <n v="9.1594593660743904"/>
    <s v="nan"/>
    <n v="9.1594593660743904"/>
    <m/>
    <m/>
    <m/>
    <m/>
    <m/>
    <m/>
    <x v="4"/>
  </r>
  <r>
    <x v="4"/>
    <x v="4"/>
    <x v="16"/>
    <x v="15"/>
    <x v="0"/>
    <x v="0"/>
    <x v="11"/>
    <x v="1"/>
    <x v="0"/>
    <x v="1"/>
    <n v="24"/>
    <n v="419"/>
    <s v="nan"/>
    <n v="0.60952747082029002"/>
    <n v="4.0860215053763402E-2"/>
    <n v="0.53606475087851901"/>
    <n v="6.7310796703053999"/>
    <s v="nan"/>
    <n v="6.7310796703053999"/>
    <m/>
    <m/>
    <m/>
    <m/>
    <m/>
    <m/>
    <x v="4"/>
  </r>
  <r>
    <x v="4"/>
    <x v="4"/>
    <x v="16"/>
    <x v="15"/>
    <x v="0"/>
    <x v="0"/>
    <x v="11"/>
    <x v="1"/>
    <x v="0"/>
    <x v="0"/>
    <n v="25"/>
    <n v="424"/>
    <n v="22.3327772140726"/>
    <n v="0.65745860247281895"/>
    <n v="0.119118010266483"/>
    <n v="0.84146350439781004"/>
    <n v="9.7237707589523392"/>
    <s v="nan"/>
    <n v="9.7237707589523392"/>
    <m/>
    <m/>
    <m/>
    <m/>
    <m/>
    <m/>
    <x v="4"/>
  </r>
  <r>
    <x v="4"/>
    <x v="4"/>
    <x v="16"/>
    <x v="15"/>
    <x v="0"/>
    <x v="0"/>
    <x v="11"/>
    <x v="1"/>
    <x v="0"/>
    <x v="1"/>
    <n v="25"/>
    <n v="424"/>
    <s v="nan"/>
    <n v="0.60990627644808704"/>
    <n v="3.2258064516128997E-2"/>
    <n v="0.54098033613005503"/>
    <n v="6.5852699538014896"/>
    <s v="nan"/>
    <n v="6.5852699538014896"/>
    <m/>
    <m/>
    <m/>
    <m/>
    <m/>
    <m/>
    <x v="4"/>
  </r>
  <r>
    <x v="4"/>
    <x v="4"/>
    <x v="16"/>
    <x v="15"/>
    <x v="0"/>
    <x v="0"/>
    <x v="11"/>
    <x v="1"/>
    <x v="0"/>
    <x v="0"/>
    <n v="26"/>
    <n v="425"/>
    <n v="22.4899874464727"/>
    <n v="0.65360567401061198"/>
    <n v="0.117079309912181"/>
    <n v="0.834376768464556"/>
    <n v="9.82194958161001"/>
    <s v="nan"/>
    <n v="9.82194958161001"/>
    <m/>
    <m/>
    <m/>
    <m/>
    <m/>
    <m/>
    <x v="4"/>
  </r>
  <r>
    <x v="4"/>
    <x v="4"/>
    <x v="16"/>
    <x v="15"/>
    <x v="0"/>
    <x v="0"/>
    <x v="11"/>
    <x v="1"/>
    <x v="0"/>
    <x v="1"/>
    <n v="26"/>
    <n v="425"/>
    <s v="nan"/>
    <n v="0.59622254541734199"/>
    <n v="1.1827956989247299E-2"/>
    <n v="0.55394933448668604"/>
    <n v="6.3172693694419504"/>
    <s v="nan"/>
    <n v="6.3172693694419504"/>
    <m/>
    <m/>
    <m/>
    <m/>
    <m/>
    <m/>
    <x v="4"/>
  </r>
  <r>
    <x v="4"/>
    <x v="4"/>
    <x v="16"/>
    <x v="15"/>
    <x v="0"/>
    <x v="0"/>
    <x v="11"/>
    <x v="1"/>
    <x v="0"/>
    <x v="0"/>
    <n v="27"/>
    <n v="419"/>
    <n v="18.144952156716698"/>
    <n v="0.63626872152705505"/>
    <n v="9.4029490205311497E-2"/>
    <n v="0.82881336232028802"/>
    <n v="9.2457577573785805"/>
    <s v="nan"/>
    <n v="9.2457577573785805"/>
    <m/>
    <m/>
    <m/>
    <m/>
    <m/>
    <m/>
    <x v="4"/>
  </r>
  <r>
    <x v="4"/>
    <x v="4"/>
    <x v="16"/>
    <x v="15"/>
    <x v="0"/>
    <x v="0"/>
    <x v="11"/>
    <x v="1"/>
    <x v="0"/>
    <x v="1"/>
    <n v="27"/>
    <n v="419"/>
    <s v="nan"/>
    <n v="0.60267339479988002"/>
    <n v="2.9032258064516099E-2"/>
    <n v="0.54532971011595499"/>
    <n v="6.6683119093115701"/>
    <s v="nan"/>
    <n v="6.6683119093115701"/>
    <m/>
    <m/>
    <m/>
    <m/>
    <m/>
    <m/>
    <x v="4"/>
  </r>
  <r>
    <x v="4"/>
    <x v="4"/>
    <x v="16"/>
    <x v="15"/>
    <x v="0"/>
    <x v="0"/>
    <x v="11"/>
    <x v="1"/>
    <x v="0"/>
    <x v="0"/>
    <n v="28"/>
    <n v="428"/>
    <n v="17.9224218090242"/>
    <n v="0.64651091182516596"/>
    <n v="9.6243160338035094E-2"/>
    <n v="0.85042401220276997"/>
    <n v="9.3153293777649093"/>
    <s v="nan"/>
    <n v="9.3153293777649093"/>
    <m/>
    <m/>
    <m/>
    <m/>
    <m/>
    <m/>
    <x v="4"/>
  </r>
  <r>
    <x v="4"/>
    <x v="4"/>
    <x v="16"/>
    <x v="15"/>
    <x v="0"/>
    <x v="0"/>
    <x v="11"/>
    <x v="1"/>
    <x v="0"/>
    <x v="1"/>
    <n v="28"/>
    <n v="428"/>
    <s v="nan"/>
    <n v="0.61113459896672095"/>
    <n v="2.5806451612903201E-2"/>
    <n v="0.54214879533009797"/>
    <n v="6.3439114346286498"/>
    <s v="nan"/>
    <n v="6.3439114346286498"/>
    <m/>
    <m/>
    <m/>
    <m/>
    <m/>
    <m/>
    <x v="4"/>
  </r>
  <r>
    <x v="4"/>
    <x v="4"/>
    <x v="16"/>
    <x v="15"/>
    <x v="0"/>
    <x v="0"/>
    <x v="11"/>
    <x v="1"/>
    <x v="0"/>
    <x v="0"/>
    <n v="29"/>
    <n v="410"/>
    <n v="20.166362637120699"/>
    <n v="0.63692103096852104"/>
    <n v="0.106913464155053"/>
    <n v="0.839930102363597"/>
    <n v="9.3407661956249601"/>
    <s v="nan"/>
    <n v="9.3407661956249601"/>
    <m/>
    <m/>
    <m/>
    <m/>
    <m/>
    <m/>
    <x v="4"/>
  </r>
  <r>
    <x v="4"/>
    <x v="4"/>
    <x v="16"/>
    <x v="15"/>
    <x v="0"/>
    <x v="0"/>
    <x v="11"/>
    <x v="1"/>
    <x v="0"/>
    <x v="1"/>
    <n v="29"/>
    <n v="410"/>
    <s v="nan"/>
    <n v="0.59463778312524895"/>
    <n v="2.5806451612903201E-2"/>
    <n v="0.55800193620383498"/>
    <n v="6.3722095902384899"/>
    <s v="nan"/>
    <n v="6.3722095902384899"/>
    <m/>
    <m/>
    <m/>
    <m/>
    <m/>
    <m/>
    <x v="4"/>
  </r>
  <r>
    <x v="7"/>
    <x v="7"/>
    <x v="14"/>
    <x v="15"/>
    <x v="0"/>
    <x v="0"/>
    <x v="4"/>
    <x v="1"/>
    <x v="0"/>
    <x v="0"/>
    <n v="0"/>
    <n v="7809"/>
    <n v="275.33006699183102"/>
    <n v="0.26508895350070999"/>
    <n v="4.5360137512939699E-2"/>
    <n v="0.95804081169369004"/>
    <n v="48.4380455763377"/>
    <s v="nan"/>
    <n v="48.4380455763377"/>
    <m/>
    <m/>
    <m/>
    <m/>
    <m/>
    <m/>
    <x v="7"/>
  </r>
  <r>
    <x v="7"/>
    <x v="7"/>
    <x v="14"/>
    <x v="15"/>
    <x v="0"/>
    <x v="0"/>
    <x v="4"/>
    <x v="1"/>
    <x v="0"/>
    <x v="1"/>
    <n v="0"/>
    <n v="7809"/>
    <s v="nan"/>
    <n v="0.23131521510579001"/>
    <n v="4.1666666666666597E-3"/>
    <n v="0.87083190694664103"/>
    <n v="42.785613357355103"/>
    <s v="nan"/>
    <n v="42.785613357355103"/>
    <m/>
    <m/>
    <m/>
    <m/>
    <m/>
    <m/>
    <x v="7"/>
  </r>
  <r>
    <x v="7"/>
    <x v="7"/>
    <x v="14"/>
    <x v="15"/>
    <x v="0"/>
    <x v="0"/>
    <x v="4"/>
    <x v="1"/>
    <x v="0"/>
    <x v="2"/>
    <n v="0"/>
    <n v="7809"/>
    <s v="nan"/>
    <n v="0.46078088728455502"/>
    <n v="0.30349999999999999"/>
    <n v="0.60386458580125202"/>
    <n v="73.575681943561094"/>
    <s v="nan"/>
    <n v="73.575681943561094"/>
    <m/>
    <m/>
    <m/>
    <m/>
    <m/>
    <m/>
    <x v="7"/>
  </r>
  <r>
    <x v="7"/>
    <x v="7"/>
    <x v="14"/>
    <x v="15"/>
    <x v="0"/>
    <x v="0"/>
    <x v="4"/>
    <x v="1"/>
    <x v="0"/>
    <x v="3"/>
    <n v="0"/>
    <n v="7809"/>
    <s v="nan"/>
    <n v="0.23153707882765401"/>
    <n v="4.3333333333333297E-3"/>
    <n v="0.87068326144489006"/>
    <n v="42.930035868372798"/>
    <s v="nan"/>
    <n v="42.930035868372798"/>
    <m/>
    <m/>
    <m/>
    <m/>
    <m/>
    <m/>
    <x v="7"/>
  </r>
  <r>
    <x v="7"/>
    <x v="7"/>
    <x v="14"/>
    <x v="15"/>
    <x v="0"/>
    <x v="0"/>
    <x v="4"/>
    <x v="1"/>
    <x v="0"/>
    <x v="0"/>
    <n v="1"/>
    <n v="7809"/>
    <n v="275.29792644818701"/>
    <n v="0.26498840698570802"/>
    <n v="4.5343190234647897E-2"/>
    <n v="0.95860938754037806"/>
    <n v="48.344629477937502"/>
    <s v="nan"/>
    <n v="48.344629477937502"/>
    <m/>
    <m/>
    <m/>
    <m/>
    <m/>
    <m/>
    <x v="7"/>
  </r>
  <r>
    <x v="7"/>
    <x v="7"/>
    <x v="14"/>
    <x v="15"/>
    <x v="0"/>
    <x v="0"/>
    <x v="4"/>
    <x v="1"/>
    <x v="0"/>
    <x v="1"/>
    <n v="1"/>
    <n v="7809"/>
    <s v="nan"/>
    <n v="0.23208134170224201"/>
    <n v="4.6666666666666601E-3"/>
    <n v="0.87038597044138799"/>
    <n v="42.935561339744801"/>
    <s v="nan"/>
    <n v="42.935561339744801"/>
    <m/>
    <m/>
    <m/>
    <m/>
    <m/>
    <m/>
    <x v="7"/>
  </r>
  <r>
    <x v="7"/>
    <x v="7"/>
    <x v="14"/>
    <x v="15"/>
    <x v="0"/>
    <x v="0"/>
    <x v="4"/>
    <x v="1"/>
    <x v="0"/>
    <x v="2"/>
    <n v="1"/>
    <n v="7809"/>
    <s v="nan"/>
    <n v="0.46180475778975499"/>
    <n v="0.30399999999999999"/>
    <n v="0.60341864929599898"/>
    <n v="73.502604443273398"/>
    <s v="nan"/>
    <n v="73.502604443273398"/>
    <m/>
    <m/>
    <m/>
    <m/>
    <m/>
    <m/>
    <x v="7"/>
  </r>
  <r>
    <x v="7"/>
    <x v="7"/>
    <x v="14"/>
    <x v="15"/>
    <x v="0"/>
    <x v="0"/>
    <x v="4"/>
    <x v="1"/>
    <x v="0"/>
    <x v="3"/>
    <n v="1"/>
    <n v="7809"/>
    <s v="nan"/>
    <n v="0.23233048170912199"/>
    <n v="4.6666666666666601E-3"/>
    <n v="0.87038597044138899"/>
    <n v="42.737490442884202"/>
    <s v="nan"/>
    <n v="42.737490442884202"/>
    <m/>
    <m/>
    <m/>
    <m/>
    <m/>
    <m/>
    <x v="7"/>
  </r>
  <r>
    <x v="1"/>
    <x v="1"/>
    <x v="11"/>
    <x v="15"/>
    <x v="0"/>
    <x v="0"/>
    <x v="1"/>
    <x v="1"/>
    <x v="0"/>
    <x v="0"/>
    <n v="0"/>
    <n v="2115"/>
    <n v="110.79359184081"/>
    <n v="0.41987484027705102"/>
    <n v="8.2109550808766502E-2"/>
    <n v="0.93489885391868999"/>
    <n v="13.040192462540499"/>
    <s v="nan"/>
    <n v="13.040192462540499"/>
    <m/>
    <m/>
    <m/>
    <m/>
    <m/>
    <m/>
    <x v="1"/>
  </r>
  <r>
    <x v="1"/>
    <x v="1"/>
    <x v="11"/>
    <x v="15"/>
    <x v="0"/>
    <x v="0"/>
    <x v="1"/>
    <x v="1"/>
    <x v="0"/>
    <x v="1"/>
    <n v="0"/>
    <n v="2115"/>
    <s v="nan"/>
    <n v="0.37451618683350502"/>
    <n v="1.8461007591442299E-2"/>
    <n v="0.77266038311914798"/>
    <n v="10.5577424009445"/>
    <s v="nan"/>
    <n v="10.5577424009445"/>
    <m/>
    <m/>
    <m/>
    <m/>
    <m/>
    <m/>
    <x v="1"/>
  </r>
  <r>
    <x v="1"/>
    <x v="1"/>
    <x v="11"/>
    <x v="15"/>
    <x v="0"/>
    <x v="0"/>
    <x v="1"/>
    <x v="1"/>
    <x v="0"/>
    <x v="0"/>
    <n v="1"/>
    <n v="2107"/>
    <n v="103.097605612631"/>
    <n v="0.41444487784414302"/>
    <n v="7.6266405770330906E-2"/>
    <n v="0.93278349805600003"/>
    <n v="12.8591708543695"/>
    <s v="nan"/>
    <n v="12.8591708543695"/>
    <m/>
    <m/>
    <m/>
    <m/>
    <m/>
    <m/>
    <x v="1"/>
  </r>
  <r>
    <x v="1"/>
    <x v="1"/>
    <x v="11"/>
    <x v="15"/>
    <x v="0"/>
    <x v="0"/>
    <x v="1"/>
    <x v="1"/>
    <x v="0"/>
    <x v="1"/>
    <n v="1"/>
    <n v="2107"/>
    <s v="nan"/>
    <n v="0.37165259339028101"/>
    <n v="1.5527950310559001E-2"/>
    <n v="0.77662397880497103"/>
    <n v="10.3698471328061"/>
    <s v="nan"/>
    <n v="10.3698471328061"/>
    <m/>
    <m/>
    <m/>
    <m/>
    <m/>
    <m/>
    <x v="1"/>
  </r>
  <r>
    <x v="1"/>
    <x v="1"/>
    <x v="11"/>
    <x v="15"/>
    <x v="0"/>
    <x v="0"/>
    <x v="1"/>
    <x v="1"/>
    <x v="0"/>
    <x v="0"/>
    <n v="2"/>
    <n v="2115"/>
    <n v="106.94870031928799"/>
    <n v="0.417370207732632"/>
    <n v="7.9139714540211403E-2"/>
    <n v="0.928550259512542"/>
    <n v="12.974187890819101"/>
    <s v="nan"/>
    <n v="12.974187890819101"/>
    <m/>
    <m/>
    <m/>
    <m/>
    <m/>
    <m/>
    <x v="1"/>
  </r>
  <r>
    <x v="1"/>
    <x v="1"/>
    <x v="11"/>
    <x v="15"/>
    <x v="0"/>
    <x v="0"/>
    <x v="1"/>
    <x v="1"/>
    <x v="0"/>
    <x v="1"/>
    <n v="2"/>
    <n v="2115"/>
    <s v="nan"/>
    <n v="0.374169862132816"/>
    <n v="1.9064872325741802E-2"/>
    <n v="0.77204853643857396"/>
    <n v="10.5176312107348"/>
    <s v="nan"/>
    <n v="10.5176312107348"/>
    <m/>
    <m/>
    <m/>
    <m/>
    <m/>
    <m/>
    <x v="1"/>
  </r>
  <r>
    <x v="1"/>
    <x v="1"/>
    <x v="11"/>
    <x v="15"/>
    <x v="0"/>
    <x v="0"/>
    <x v="1"/>
    <x v="1"/>
    <x v="0"/>
    <x v="0"/>
    <n v="3"/>
    <n v="2122"/>
    <n v="93.910437988784693"/>
    <n v="0.41275254089876601"/>
    <n v="6.9543874311128295E-2"/>
    <n v="0.93596463934791396"/>
    <n v="12.6493080008501"/>
    <s v="nan"/>
    <n v="12.6493080008501"/>
    <m/>
    <m/>
    <m/>
    <m/>
    <m/>
    <m/>
    <x v="1"/>
  </r>
  <r>
    <x v="1"/>
    <x v="1"/>
    <x v="11"/>
    <x v="15"/>
    <x v="0"/>
    <x v="0"/>
    <x v="1"/>
    <x v="1"/>
    <x v="0"/>
    <x v="1"/>
    <n v="3"/>
    <n v="2122"/>
    <s v="nan"/>
    <n v="0.37272371601929499"/>
    <n v="1.16459627329192E-2"/>
    <n v="0.77684239037988201"/>
    <n v="10.318531696565501"/>
    <s v="nan"/>
    <n v="10.318531696565501"/>
    <m/>
    <m/>
    <m/>
    <m/>
    <m/>
    <m/>
    <x v="1"/>
  </r>
  <r>
    <x v="1"/>
    <x v="1"/>
    <x v="11"/>
    <x v="15"/>
    <x v="0"/>
    <x v="0"/>
    <x v="1"/>
    <x v="1"/>
    <x v="0"/>
    <x v="0"/>
    <n v="4"/>
    <n v="2101"/>
    <n v="105.098876826498"/>
    <n v="0.41325671045520002"/>
    <n v="7.7752559008815697E-2"/>
    <n v="0.93578102328009405"/>
    <n v="12.908525987032901"/>
    <s v="nan"/>
    <n v="12.908525987032901"/>
    <m/>
    <m/>
    <m/>
    <m/>
    <m/>
    <m/>
    <x v="1"/>
  </r>
  <r>
    <x v="1"/>
    <x v="1"/>
    <x v="11"/>
    <x v="15"/>
    <x v="0"/>
    <x v="0"/>
    <x v="1"/>
    <x v="1"/>
    <x v="0"/>
    <x v="1"/>
    <n v="4"/>
    <n v="2101"/>
    <s v="nan"/>
    <n v="0.372171472777447"/>
    <n v="1.9409937888198701E-2"/>
    <n v="0.77469765483170105"/>
    <n v="10.5020886162159"/>
    <s v="nan"/>
    <n v="10.5020886162159"/>
    <m/>
    <m/>
    <m/>
    <m/>
    <m/>
    <m/>
    <x v="1"/>
  </r>
  <r>
    <x v="1"/>
    <x v="1"/>
    <x v="18"/>
    <x v="15"/>
    <x v="0"/>
    <x v="0"/>
    <x v="1"/>
    <x v="1"/>
    <x v="0"/>
    <x v="0"/>
    <n v="0"/>
    <n v="2492"/>
    <n v="113.390137515936"/>
    <n v="0.50586161881412495"/>
    <n v="8.3465010558743197E-2"/>
    <n v="0.93087393887387004"/>
    <n v="13.533647090652201"/>
    <s v="nan"/>
    <n v="13.533647090652201"/>
    <m/>
    <m/>
    <m/>
    <m/>
    <m/>
    <m/>
    <x v="1"/>
  </r>
  <r>
    <x v="1"/>
    <x v="1"/>
    <x v="18"/>
    <x v="15"/>
    <x v="0"/>
    <x v="0"/>
    <x v="1"/>
    <x v="1"/>
    <x v="0"/>
    <x v="1"/>
    <n v="0"/>
    <n v="2492"/>
    <s v="nan"/>
    <n v="0.45525999182011001"/>
    <n v="3.8819875776397502E-3"/>
    <n v="0.72055111521653403"/>
    <n v="10.3400708789731"/>
    <s v="nan"/>
    <n v="10.3400708789731"/>
    <m/>
    <m/>
    <m/>
    <m/>
    <m/>
    <m/>
    <x v="1"/>
  </r>
  <r>
    <x v="1"/>
    <x v="1"/>
    <x v="18"/>
    <x v="15"/>
    <x v="0"/>
    <x v="0"/>
    <x v="1"/>
    <x v="1"/>
    <x v="0"/>
    <x v="0"/>
    <n v="1"/>
    <n v="2504"/>
    <n v="107.363426840467"/>
    <n v="0.50479481342977806"/>
    <n v="7.9064475968234404E-2"/>
    <n v="0.92967505692174401"/>
    <n v="13.392853158604799"/>
    <s v="nan"/>
    <n v="13.392853158604799"/>
    <m/>
    <m/>
    <m/>
    <m/>
    <m/>
    <m/>
    <x v="1"/>
  </r>
  <r>
    <x v="1"/>
    <x v="1"/>
    <x v="18"/>
    <x v="15"/>
    <x v="0"/>
    <x v="0"/>
    <x v="1"/>
    <x v="1"/>
    <x v="0"/>
    <x v="1"/>
    <n v="1"/>
    <n v="2504"/>
    <s v="nan"/>
    <n v="0.45838522106567597"/>
    <n v="5.4347826086956503E-3"/>
    <n v="0.717631790611714"/>
    <n v="10.2946835499401"/>
    <s v="nan"/>
    <n v="10.2946835499401"/>
    <m/>
    <m/>
    <m/>
    <m/>
    <m/>
    <m/>
    <x v="1"/>
  </r>
  <r>
    <x v="1"/>
    <x v="1"/>
    <x v="18"/>
    <x v="15"/>
    <x v="0"/>
    <x v="0"/>
    <x v="1"/>
    <x v="1"/>
    <x v="0"/>
    <x v="0"/>
    <n v="2"/>
    <n v="2485"/>
    <n v="106.40907743600199"/>
    <n v="0.50175808529202803"/>
    <n v="7.8297307523975707E-2"/>
    <n v="0.93159503551075595"/>
    <n v="13.398114558748199"/>
    <s v="nan"/>
    <n v="13.398114558748199"/>
    <m/>
    <m/>
    <m/>
    <m/>
    <m/>
    <m/>
    <x v="1"/>
  </r>
  <r>
    <x v="1"/>
    <x v="1"/>
    <x v="18"/>
    <x v="15"/>
    <x v="0"/>
    <x v="0"/>
    <x v="1"/>
    <x v="1"/>
    <x v="0"/>
    <x v="1"/>
    <n v="2"/>
    <n v="2485"/>
    <s v="nan"/>
    <n v="0.45402447441560501"/>
    <n v="3.7957211870255302E-3"/>
    <n v="0.72160208977468498"/>
    <n v="10.312680482483399"/>
    <s v="nan"/>
    <n v="10.312680482483399"/>
    <m/>
    <m/>
    <m/>
    <m/>
    <m/>
    <m/>
    <x v="1"/>
  </r>
  <r>
    <x v="1"/>
    <x v="1"/>
    <x v="18"/>
    <x v="15"/>
    <x v="0"/>
    <x v="0"/>
    <x v="1"/>
    <x v="1"/>
    <x v="0"/>
    <x v="0"/>
    <n v="3"/>
    <n v="2511"/>
    <n v="102.730437943287"/>
    <n v="0.50418405199408201"/>
    <n v="7.55793202029032E-2"/>
    <n v="0.93305463186639404"/>
    <n v="13.327982393326099"/>
    <s v="nan"/>
    <n v="13.327982393326099"/>
    <m/>
    <m/>
    <m/>
    <m/>
    <m/>
    <m/>
    <x v="1"/>
  </r>
  <r>
    <x v="1"/>
    <x v="1"/>
    <x v="18"/>
    <x v="15"/>
    <x v="0"/>
    <x v="0"/>
    <x v="1"/>
    <x v="1"/>
    <x v="0"/>
    <x v="1"/>
    <n v="3"/>
    <n v="2511"/>
    <s v="nan"/>
    <n v="0.46003211574644898"/>
    <n v="4.6583850931677002E-3"/>
    <n v="0.71715724955452098"/>
    <n v="10.431237669365499"/>
    <s v="nan"/>
    <n v="10.431237669365499"/>
    <m/>
    <m/>
    <m/>
    <m/>
    <m/>
    <m/>
    <x v="1"/>
  </r>
  <r>
    <x v="1"/>
    <x v="1"/>
    <x v="18"/>
    <x v="15"/>
    <x v="0"/>
    <x v="0"/>
    <x v="1"/>
    <x v="1"/>
    <x v="0"/>
    <x v="0"/>
    <n v="4"/>
    <n v="2496"/>
    <n v="106.411212662802"/>
    <n v="0.50393875383376197"/>
    <n v="7.8290835929329894E-2"/>
    <n v="0.93359467372295302"/>
    <n v="13.327556944167201"/>
    <s v="nan"/>
    <n v="13.327556944167201"/>
    <m/>
    <m/>
    <m/>
    <m/>
    <m/>
    <m/>
    <x v="1"/>
  </r>
  <r>
    <x v="1"/>
    <x v="1"/>
    <x v="18"/>
    <x v="15"/>
    <x v="0"/>
    <x v="0"/>
    <x v="1"/>
    <x v="1"/>
    <x v="0"/>
    <x v="1"/>
    <n v="4"/>
    <n v="2496"/>
    <s v="nan"/>
    <n v="0.460037854088646"/>
    <n v="6.9875776397515504E-3"/>
    <n v="0.71769345201305501"/>
    <n v="10.355803668981499"/>
    <s v="nan"/>
    <n v="10.355803668981499"/>
    <m/>
    <m/>
    <m/>
    <m/>
    <m/>
    <m/>
    <x v="1"/>
  </r>
  <r>
    <x v="1"/>
    <x v="1"/>
    <x v="12"/>
    <x v="15"/>
    <x v="0"/>
    <x v="0"/>
    <x v="1"/>
    <x v="1"/>
    <x v="0"/>
    <x v="0"/>
    <n v="0"/>
    <n v="3488"/>
    <n v="139.10713309004001"/>
    <n v="0.64626894818650205"/>
    <n v="0.101271058753999"/>
    <n v="0.92258389296700005"/>
    <n v="15.1589790240272"/>
    <s v="nan"/>
    <n v="15.1589790240272"/>
    <m/>
    <m/>
    <m/>
    <m/>
    <m/>
    <m/>
    <x v="1"/>
  </r>
  <r>
    <x v="1"/>
    <x v="1"/>
    <x v="12"/>
    <x v="15"/>
    <x v="0"/>
    <x v="0"/>
    <x v="1"/>
    <x v="1"/>
    <x v="0"/>
    <x v="1"/>
    <n v="0"/>
    <n v="3488"/>
    <s v="nan"/>
    <n v="0.59495709602356806"/>
    <n v="2.3291925465838501E-3"/>
    <n v="0.60556990585284698"/>
    <n v="10.683378882761099"/>
    <s v="nan"/>
    <n v="10.683378882761099"/>
    <m/>
    <m/>
    <m/>
    <m/>
    <m/>
    <m/>
    <x v="1"/>
  </r>
  <r>
    <x v="1"/>
    <x v="1"/>
    <x v="12"/>
    <x v="15"/>
    <x v="0"/>
    <x v="0"/>
    <x v="1"/>
    <x v="1"/>
    <x v="0"/>
    <x v="0"/>
    <n v="1"/>
    <n v="3453"/>
    <n v="128.55612451917901"/>
    <n v="0.63936162100417704"/>
    <n v="9.3567869874543699E-2"/>
    <n v="0.92395015259343705"/>
    <n v="14.840960234532499"/>
    <s v="nan"/>
    <n v="14.840960234532499"/>
    <m/>
    <m/>
    <m/>
    <m/>
    <m/>
    <m/>
    <x v="1"/>
  </r>
  <r>
    <x v="1"/>
    <x v="1"/>
    <x v="12"/>
    <x v="15"/>
    <x v="0"/>
    <x v="0"/>
    <x v="1"/>
    <x v="1"/>
    <x v="0"/>
    <x v="1"/>
    <n v="1"/>
    <n v="3453"/>
    <s v="nan"/>
    <n v="0.59216823899856297"/>
    <n v="1.5527950310559001E-3"/>
    <n v="0.60927184991762995"/>
    <n v="10.608560450259301"/>
    <s v="nan"/>
    <n v="10.608560450259301"/>
    <m/>
    <m/>
    <m/>
    <m/>
    <m/>
    <m/>
    <x v="1"/>
  </r>
  <r>
    <x v="1"/>
    <x v="1"/>
    <x v="12"/>
    <x v="15"/>
    <x v="0"/>
    <x v="0"/>
    <x v="1"/>
    <x v="1"/>
    <x v="0"/>
    <x v="0"/>
    <n v="2"/>
    <n v="3456"/>
    <n v="137.060502799701"/>
    <n v="0.642860682364081"/>
    <n v="9.9793929220304306E-2"/>
    <n v="0.92702029769705996"/>
    <n v="15.0474376912317"/>
    <s v="nan"/>
    <n v="15.0474376912317"/>
    <m/>
    <m/>
    <m/>
    <m/>
    <m/>
    <m/>
    <x v="1"/>
  </r>
  <r>
    <x v="1"/>
    <x v="1"/>
    <x v="12"/>
    <x v="15"/>
    <x v="0"/>
    <x v="0"/>
    <x v="1"/>
    <x v="1"/>
    <x v="0"/>
    <x v="1"/>
    <n v="2"/>
    <n v="3456"/>
    <s v="nan"/>
    <n v="0.59250231399994502"/>
    <n v="1.5527950310559001E-3"/>
    <n v="0.60899390467817704"/>
    <n v="10.7504479476904"/>
    <s v="nan"/>
    <n v="10.7504479476904"/>
    <m/>
    <m/>
    <m/>
    <m/>
    <m/>
    <m/>
    <x v="1"/>
  </r>
  <r>
    <x v="1"/>
    <x v="1"/>
    <x v="12"/>
    <x v="15"/>
    <x v="0"/>
    <x v="0"/>
    <x v="1"/>
    <x v="1"/>
    <x v="0"/>
    <x v="0"/>
    <n v="3"/>
    <n v="3456"/>
    <n v="141.84843088945399"/>
    <n v="0.64537062609785201"/>
    <n v="0.103304636511136"/>
    <n v="0.92606055306188395"/>
    <n v="15.1248869815575"/>
    <s v="nan"/>
    <n v="15.1248869815575"/>
    <m/>
    <m/>
    <m/>
    <m/>
    <m/>
    <m/>
    <x v="1"/>
  </r>
  <r>
    <x v="1"/>
    <x v="1"/>
    <x v="12"/>
    <x v="15"/>
    <x v="0"/>
    <x v="0"/>
    <x v="1"/>
    <x v="1"/>
    <x v="0"/>
    <x v="1"/>
    <n v="3"/>
    <n v="3456"/>
    <s v="nan"/>
    <n v="0.59338749631165499"/>
    <n v="3.1055900621118002E-3"/>
    <n v="0.60802724768662397"/>
    <n v="10.621513122742201"/>
    <s v="nan"/>
    <n v="10.621513122742201"/>
    <m/>
    <m/>
    <m/>
    <m/>
    <m/>
    <m/>
    <x v="1"/>
  </r>
  <r>
    <x v="1"/>
    <x v="1"/>
    <x v="12"/>
    <x v="15"/>
    <x v="0"/>
    <x v="0"/>
    <x v="1"/>
    <x v="1"/>
    <x v="0"/>
    <x v="0"/>
    <n v="4"/>
    <n v="3445"/>
    <n v="133.181146029117"/>
    <n v="0.64134540267395101"/>
    <n v="9.6923910643328504E-2"/>
    <n v="0.92745799531786399"/>
    <n v="14.966602947520901"/>
    <s v="nan"/>
    <n v="14.966602947520901"/>
    <m/>
    <m/>
    <m/>
    <m/>
    <m/>
    <m/>
    <x v="1"/>
  </r>
  <r>
    <x v="1"/>
    <x v="1"/>
    <x v="12"/>
    <x v="15"/>
    <x v="0"/>
    <x v="0"/>
    <x v="1"/>
    <x v="1"/>
    <x v="0"/>
    <x v="1"/>
    <n v="4"/>
    <n v="3445"/>
    <s v="nan"/>
    <n v="0.59170079039298795"/>
    <n v="1.5527950310559001E-3"/>
    <n v="0.61001478130050801"/>
    <n v="10.703192621809"/>
    <s v="nan"/>
    <n v="10.703192621809"/>
    <m/>
    <m/>
    <m/>
    <m/>
    <m/>
    <m/>
    <x v="1"/>
  </r>
  <r>
    <x v="5"/>
    <x v="5"/>
    <x v="18"/>
    <x v="15"/>
    <x v="0"/>
    <x v="0"/>
    <x v="12"/>
    <x v="1"/>
    <x v="0"/>
    <x v="0"/>
    <n v="0"/>
    <n v="2946"/>
    <n v="158.49181654970701"/>
    <n v="0.42282080552857398"/>
    <n v="8.47194440990406E-2"/>
    <n v="0.92781200530736896"/>
    <n v="14.085061150338101"/>
    <s v="nan"/>
    <n v="14.085061150338101"/>
    <m/>
    <m/>
    <m/>
    <m/>
    <m/>
    <m/>
    <x v="5"/>
  </r>
  <r>
    <x v="5"/>
    <x v="5"/>
    <x v="18"/>
    <x v="15"/>
    <x v="0"/>
    <x v="0"/>
    <x v="12"/>
    <x v="1"/>
    <x v="0"/>
    <x v="1"/>
    <n v="0"/>
    <n v="2946"/>
    <s v="nan"/>
    <n v="0.37487624786434098"/>
    <n v="1.38197899391929E-2"/>
    <n v="0.77554071510517797"/>
    <n v="10.7712740407413"/>
    <s v="nan"/>
    <n v="10.7712740407413"/>
    <m/>
    <m/>
    <m/>
    <m/>
    <m/>
    <m/>
    <x v="5"/>
  </r>
  <r>
    <x v="5"/>
    <x v="5"/>
    <x v="18"/>
    <x v="15"/>
    <x v="0"/>
    <x v="0"/>
    <x v="12"/>
    <x v="1"/>
    <x v="0"/>
    <x v="0"/>
    <n v="1"/>
    <n v="2923"/>
    <n v="140.403975608091"/>
    <n v="0.41283384721452798"/>
    <n v="7.5162170906758405E-2"/>
    <n v="0.93149045182808898"/>
    <n v="13.666496468377501"/>
    <s v="nan"/>
    <n v="13.666496468377501"/>
    <m/>
    <m/>
    <m/>
    <m/>
    <m/>
    <m/>
    <x v="5"/>
  </r>
  <r>
    <x v="5"/>
    <x v="5"/>
    <x v="18"/>
    <x v="15"/>
    <x v="0"/>
    <x v="0"/>
    <x v="12"/>
    <x v="1"/>
    <x v="0"/>
    <x v="1"/>
    <n v="1"/>
    <n v="2923"/>
    <s v="nan"/>
    <n v="0.37092158240095002"/>
    <n v="1.4925373134328301E-2"/>
    <n v="0.77778256534840995"/>
    <n v="10.937163021669701"/>
    <s v="nan"/>
    <n v="10.937163021669701"/>
    <m/>
    <m/>
    <m/>
    <m/>
    <m/>
    <m/>
    <x v="5"/>
  </r>
  <r>
    <x v="5"/>
    <x v="5"/>
    <x v="18"/>
    <x v="15"/>
    <x v="0"/>
    <x v="0"/>
    <x v="12"/>
    <x v="1"/>
    <x v="0"/>
    <x v="0"/>
    <n v="2"/>
    <n v="2941"/>
    <n v="154.73775769518701"/>
    <n v="0.42159023911007198"/>
    <n v="8.2763355980105105E-2"/>
    <n v="0.931480387487994"/>
    <n v="13.9955950216494"/>
    <s v="nan"/>
    <n v="13.9955950216494"/>
    <m/>
    <m/>
    <m/>
    <m/>
    <m/>
    <m/>
    <x v="5"/>
  </r>
  <r>
    <x v="5"/>
    <x v="5"/>
    <x v="18"/>
    <x v="15"/>
    <x v="0"/>
    <x v="0"/>
    <x v="12"/>
    <x v="1"/>
    <x v="0"/>
    <x v="1"/>
    <n v="2"/>
    <n v="2941"/>
    <s v="nan"/>
    <n v="0.37659809263073901"/>
    <n v="1.8242122719734601E-2"/>
    <n v="0.77270850657465195"/>
    <n v="11.0042804632357"/>
    <s v="nan"/>
    <n v="11.0042804632357"/>
    <m/>
    <m/>
    <m/>
    <m/>
    <m/>
    <m/>
    <x v="5"/>
  </r>
  <r>
    <x v="5"/>
    <x v="5"/>
    <x v="18"/>
    <x v="15"/>
    <x v="0"/>
    <x v="0"/>
    <x v="12"/>
    <x v="1"/>
    <x v="0"/>
    <x v="0"/>
    <n v="3"/>
    <n v="2966"/>
    <n v="144.188103917592"/>
    <n v="0.42050324611355999"/>
    <n v="7.7255228206222104E-2"/>
    <n v="0.92668974370134405"/>
    <n v="13.7905319677382"/>
    <s v="nan"/>
    <n v="13.7905319677382"/>
    <m/>
    <m/>
    <m/>
    <m/>
    <m/>
    <m/>
    <x v="5"/>
  </r>
  <r>
    <x v="5"/>
    <x v="5"/>
    <x v="18"/>
    <x v="15"/>
    <x v="0"/>
    <x v="0"/>
    <x v="12"/>
    <x v="1"/>
    <x v="0"/>
    <x v="1"/>
    <n v="3"/>
    <n v="2966"/>
    <s v="nan"/>
    <n v="0.379724315726579"/>
    <n v="1.65837479270315E-2"/>
    <n v="0.77067250302420298"/>
    <n v="10.910380068126701"/>
    <s v="nan"/>
    <n v="10.910380068126701"/>
    <m/>
    <m/>
    <m/>
    <m/>
    <m/>
    <m/>
    <x v="5"/>
  </r>
  <r>
    <x v="5"/>
    <x v="5"/>
    <x v="18"/>
    <x v="15"/>
    <x v="0"/>
    <x v="0"/>
    <x v="12"/>
    <x v="1"/>
    <x v="0"/>
    <x v="0"/>
    <n v="4"/>
    <n v="2936"/>
    <n v="141.36404120827899"/>
    <n v="0.416870015077619"/>
    <n v="7.5728453659796094E-2"/>
    <n v="0.933794943191528"/>
    <n v="13.729175609153501"/>
    <s v="nan"/>
    <n v="13.729175609153501"/>
    <m/>
    <m/>
    <m/>
    <m/>
    <m/>
    <m/>
    <x v="5"/>
  </r>
  <r>
    <x v="5"/>
    <x v="5"/>
    <x v="18"/>
    <x v="15"/>
    <x v="0"/>
    <x v="0"/>
    <x v="12"/>
    <x v="1"/>
    <x v="0"/>
    <x v="1"/>
    <n v="4"/>
    <n v="2936"/>
    <s v="nan"/>
    <n v="0.37363796597253901"/>
    <n v="1.3266998341625201E-2"/>
    <n v="0.777332201186268"/>
    <n v="10.7795235014634"/>
    <s v="nan"/>
    <n v="10.7795235014634"/>
    <m/>
    <m/>
    <m/>
    <m/>
    <m/>
    <m/>
    <x v="5"/>
  </r>
  <r>
    <x v="5"/>
    <x v="5"/>
    <x v="12"/>
    <x v="15"/>
    <x v="0"/>
    <x v="0"/>
    <x v="12"/>
    <x v="1"/>
    <x v="0"/>
    <x v="0"/>
    <n v="0"/>
    <n v="3991"/>
    <n v="168.93012694623999"/>
    <n v="0.57288917747138501"/>
    <n v="8.9697663071301906E-2"/>
    <n v="0.92785720963198104"/>
    <n v="15.1045120755943"/>
    <s v="nan"/>
    <n v="15.1045120755943"/>
    <m/>
    <m/>
    <m/>
    <m/>
    <m/>
    <m/>
    <x v="5"/>
  </r>
  <r>
    <x v="5"/>
    <x v="5"/>
    <x v="12"/>
    <x v="15"/>
    <x v="0"/>
    <x v="0"/>
    <x v="12"/>
    <x v="1"/>
    <x v="0"/>
    <x v="1"/>
    <n v="0"/>
    <n v="3991"/>
    <s v="nan"/>
    <n v="0.52612506271626702"/>
    <n v="4.97512437810945E-3"/>
    <n v="0.669396267753531"/>
    <n v="11.060088286675301"/>
    <s v="nan"/>
    <n v="11.060088286675301"/>
    <m/>
    <m/>
    <m/>
    <m/>
    <m/>
    <m/>
    <x v="5"/>
  </r>
  <r>
    <x v="5"/>
    <x v="5"/>
    <x v="12"/>
    <x v="15"/>
    <x v="0"/>
    <x v="0"/>
    <x v="12"/>
    <x v="1"/>
    <x v="0"/>
    <x v="0"/>
    <n v="1"/>
    <n v="4013"/>
    <n v="167.401668941243"/>
    <n v="0.573926535596326"/>
    <n v="8.8699681752884299E-2"/>
    <n v="0.928605475103216"/>
    <n v="15.120557503311099"/>
    <s v="nan"/>
    <n v="15.120557503311099"/>
    <m/>
    <m/>
    <m/>
    <m/>
    <m/>
    <m/>
    <x v="5"/>
  </r>
  <r>
    <x v="5"/>
    <x v="5"/>
    <x v="12"/>
    <x v="15"/>
    <x v="0"/>
    <x v="0"/>
    <x v="12"/>
    <x v="1"/>
    <x v="0"/>
    <x v="1"/>
    <n v="1"/>
    <n v="4013"/>
    <s v="nan"/>
    <n v="0.52681840319843098"/>
    <n v="2.7639579878385801E-3"/>
    <n v="0.66900509280121401"/>
    <n v="10.939996651827901"/>
    <s v="nan"/>
    <n v="10.939996651827901"/>
    <m/>
    <m/>
    <m/>
    <m/>
    <m/>
    <m/>
    <x v="5"/>
  </r>
  <r>
    <x v="5"/>
    <x v="5"/>
    <x v="12"/>
    <x v="15"/>
    <x v="0"/>
    <x v="0"/>
    <x v="12"/>
    <x v="1"/>
    <x v="0"/>
    <x v="0"/>
    <n v="2"/>
    <n v="4036"/>
    <n v="164.95639820340099"/>
    <n v="0.57445990129116098"/>
    <n v="8.7464231308388499E-2"/>
    <n v="0.92742241417836402"/>
    <n v="15.024126910355101"/>
    <s v="nan"/>
    <n v="15.024126910355101"/>
    <m/>
    <m/>
    <m/>
    <m/>
    <m/>
    <m/>
    <x v="5"/>
  </r>
  <r>
    <x v="5"/>
    <x v="5"/>
    <x v="12"/>
    <x v="15"/>
    <x v="0"/>
    <x v="0"/>
    <x v="12"/>
    <x v="1"/>
    <x v="0"/>
    <x v="1"/>
    <n v="2"/>
    <n v="4036"/>
    <s v="nan"/>
    <n v="0.52701569795094705"/>
    <n v="1.10558319513543E-3"/>
    <n v="0.66815971725928403"/>
    <n v="10.907914195709701"/>
    <s v="nan"/>
    <n v="10.907914195709701"/>
    <m/>
    <m/>
    <m/>
    <m/>
    <m/>
    <m/>
    <x v="5"/>
  </r>
  <r>
    <x v="5"/>
    <x v="5"/>
    <x v="12"/>
    <x v="15"/>
    <x v="0"/>
    <x v="0"/>
    <x v="12"/>
    <x v="1"/>
    <x v="0"/>
    <x v="0"/>
    <n v="3"/>
    <n v="4021"/>
    <n v="163.922397887296"/>
    <n v="0.57323277615667401"/>
    <n v="8.6919842728488197E-2"/>
    <n v="0.928911688255323"/>
    <n v="15.0487309612075"/>
    <s v="nan"/>
    <n v="15.0487309612075"/>
    <m/>
    <m/>
    <m/>
    <m/>
    <m/>
    <m/>
    <x v="5"/>
  </r>
  <r>
    <x v="5"/>
    <x v="5"/>
    <x v="12"/>
    <x v="15"/>
    <x v="0"/>
    <x v="0"/>
    <x v="12"/>
    <x v="1"/>
    <x v="0"/>
    <x v="1"/>
    <n v="3"/>
    <n v="4021"/>
    <s v="nan"/>
    <n v="0.52651908343862097"/>
    <n v="2.7639579878385801E-3"/>
    <n v="0.66831681142414301"/>
    <n v="10.9907951323568"/>
    <s v="nan"/>
    <n v="10.9907951323568"/>
    <m/>
    <m/>
    <m/>
    <m/>
    <m/>
    <m/>
    <x v="5"/>
  </r>
  <r>
    <x v="5"/>
    <x v="5"/>
    <x v="12"/>
    <x v="15"/>
    <x v="0"/>
    <x v="0"/>
    <x v="12"/>
    <x v="1"/>
    <x v="0"/>
    <x v="0"/>
    <n v="4"/>
    <n v="4024"/>
    <n v="154.45337139794401"/>
    <n v="0.57008442767065504"/>
    <n v="8.1868079128204499E-2"/>
    <n v="0.92467221354604201"/>
    <n v="14.891498893701501"/>
    <s v="nan"/>
    <n v="14.891498893701501"/>
    <m/>
    <m/>
    <m/>
    <m/>
    <m/>
    <m/>
    <x v="5"/>
  </r>
  <r>
    <x v="5"/>
    <x v="5"/>
    <x v="12"/>
    <x v="15"/>
    <x v="0"/>
    <x v="0"/>
    <x v="12"/>
    <x v="1"/>
    <x v="0"/>
    <x v="1"/>
    <n v="4"/>
    <n v="4024"/>
    <s v="nan"/>
    <n v="0.528053393073315"/>
    <n v="4.97512437810945E-3"/>
    <n v="0.66655309679872599"/>
    <n v="11.0608004007545"/>
    <s v="nan"/>
    <n v="11.0608004007545"/>
    <m/>
    <m/>
    <m/>
    <m/>
    <m/>
    <m/>
    <x v="5"/>
  </r>
  <r>
    <x v="5"/>
    <x v="5"/>
    <x v="19"/>
    <x v="15"/>
    <x v="0"/>
    <x v="0"/>
    <x v="12"/>
    <x v="1"/>
    <x v="0"/>
    <x v="0"/>
    <n v="0"/>
    <n v="6124"/>
    <n v="226.278605840339"/>
    <n v="0.72191072879050899"/>
    <n v="0.11886735293695901"/>
    <n v="0.92411957662133304"/>
    <n v="17.710299646019902"/>
    <s v="nan"/>
    <n v="17.710299646019902"/>
    <m/>
    <m/>
    <m/>
    <m/>
    <m/>
    <m/>
    <x v="5"/>
  </r>
  <r>
    <x v="5"/>
    <x v="5"/>
    <x v="19"/>
    <x v="15"/>
    <x v="0"/>
    <x v="0"/>
    <x v="12"/>
    <x v="1"/>
    <x v="0"/>
    <x v="1"/>
    <n v="0"/>
    <n v="6124"/>
    <s v="nan"/>
    <n v="0.67098494942272202"/>
    <n v="0"/>
    <n v="0.538280217691532"/>
    <n v="11.3273084176117"/>
    <s v="nan"/>
    <n v="11.3273084176117"/>
    <m/>
    <m/>
    <m/>
    <m/>
    <m/>
    <m/>
    <x v="5"/>
  </r>
  <r>
    <x v="5"/>
    <x v="5"/>
    <x v="19"/>
    <x v="15"/>
    <x v="0"/>
    <x v="0"/>
    <x v="12"/>
    <x v="1"/>
    <x v="0"/>
    <x v="0"/>
    <n v="1"/>
    <n v="6155"/>
    <n v="222.464068548158"/>
    <n v="0.72289630866242505"/>
    <n v="0.116889236593041"/>
    <n v="0.92432648048368904"/>
    <n v="17.561433557977502"/>
    <s v="nan"/>
    <n v="17.561433557977502"/>
    <m/>
    <m/>
    <m/>
    <m/>
    <m/>
    <m/>
    <x v="5"/>
  </r>
  <r>
    <x v="5"/>
    <x v="5"/>
    <x v="19"/>
    <x v="15"/>
    <x v="0"/>
    <x v="0"/>
    <x v="12"/>
    <x v="1"/>
    <x v="0"/>
    <x v="1"/>
    <n v="1"/>
    <n v="6155"/>
    <s v="nan"/>
    <n v="0.67307608081925796"/>
    <n v="5.5279159756771695E-4"/>
    <n v="0.53654506026878701"/>
    <n v="11.386515224811401"/>
    <s v="nan"/>
    <n v="11.386515224811401"/>
    <m/>
    <m/>
    <m/>
    <m/>
    <m/>
    <m/>
    <x v="5"/>
  </r>
  <r>
    <x v="5"/>
    <x v="5"/>
    <x v="19"/>
    <x v="15"/>
    <x v="0"/>
    <x v="0"/>
    <x v="12"/>
    <x v="1"/>
    <x v="0"/>
    <x v="0"/>
    <n v="2"/>
    <n v="6101"/>
    <n v="216.94733538468799"/>
    <n v="0.71815479272351601"/>
    <n v="0.113928751846813"/>
    <n v="0.92423333163124799"/>
    <n v="17.5331608736827"/>
    <s v="nan"/>
    <n v="17.5331608736827"/>
    <m/>
    <m/>
    <m/>
    <m/>
    <m/>
    <m/>
    <x v="5"/>
  </r>
  <r>
    <x v="5"/>
    <x v="5"/>
    <x v="19"/>
    <x v="15"/>
    <x v="0"/>
    <x v="0"/>
    <x v="12"/>
    <x v="1"/>
    <x v="0"/>
    <x v="1"/>
    <n v="2"/>
    <n v="6101"/>
    <s v="nan"/>
    <n v="0.66899592012001596"/>
    <n v="0"/>
    <n v="0.53934657627772198"/>
    <n v="11.4448907582474"/>
    <s v="nan"/>
    <n v="11.4448907582474"/>
    <m/>
    <m/>
    <m/>
    <m/>
    <m/>
    <m/>
    <x v="5"/>
  </r>
  <r>
    <x v="5"/>
    <x v="5"/>
    <x v="19"/>
    <x v="15"/>
    <x v="0"/>
    <x v="0"/>
    <x v="12"/>
    <x v="1"/>
    <x v="0"/>
    <x v="0"/>
    <n v="3"/>
    <n v="6158"/>
    <n v="224.06489454373701"/>
    <n v="0.72232314623922"/>
    <n v="0.117606169770528"/>
    <n v="0.92353650976335"/>
    <n v="17.7182621470062"/>
    <s v="nan"/>
    <n v="17.7182621470062"/>
    <m/>
    <m/>
    <m/>
    <m/>
    <m/>
    <m/>
    <x v="5"/>
  </r>
  <r>
    <x v="5"/>
    <x v="5"/>
    <x v="19"/>
    <x v="15"/>
    <x v="0"/>
    <x v="0"/>
    <x v="12"/>
    <x v="1"/>
    <x v="0"/>
    <x v="1"/>
    <n v="3"/>
    <n v="6158"/>
    <s v="nan"/>
    <n v="0.672405187887263"/>
    <n v="0"/>
    <n v="0.53671462894694399"/>
    <n v="11.2863790487927"/>
    <s v="nan"/>
    <n v="11.2863790487927"/>
    <m/>
    <m/>
    <m/>
    <m/>
    <m/>
    <m/>
    <x v="5"/>
  </r>
  <r>
    <x v="5"/>
    <x v="5"/>
    <x v="19"/>
    <x v="15"/>
    <x v="0"/>
    <x v="0"/>
    <x v="12"/>
    <x v="1"/>
    <x v="0"/>
    <x v="0"/>
    <n v="4"/>
    <n v="6078"/>
    <n v="227.01795689769901"/>
    <n v="0.72067288193238699"/>
    <n v="0.119236565680091"/>
    <n v="0.927544492225158"/>
    <n v="17.700485772561699"/>
    <s v="nan"/>
    <n v="17.700485772561699"/>
    <m/>
    <m/>
    <m/>
    <m/>
    <m/>
    <m/>
    <x v="5"/>
  </r>
  <r>
    <x v="5"/>
    <x v="5"/>
    <x v="19"/>
    <x v="15"/>
    <x v="0"/>
    <x v="0"/>
    <x v="12"/>
    <x v="1"/>
    <x v="0"/>
    <x v="1"/>
    <n v="4"/>
    <n v="6078"/>
    <s v="nan"/>
    <n v="0.66961920338593495"/>
    <n v="0"/>
    <n v="0.540418877273253"/>
    <n v="11.3483197731865"/>
    <s v="nan"/>
    <n v="11.3483197731865"/>
    <m/>
    <m/>
    <m/>
    <m/>
    <m/>
    <m/>
    <x v="5"/>
  </r>
  <r>
    <x v="3"/>
    <x v="3"/>
    <x v="7"/>
    <x v="15"/>
    <x v="0"/>
    <x v="0"/>
    <x v="10"/>
    <x v="1"/>
    <x v="0"/>
    <x v="0"/>
    <n v="0"/>
    <n v="165"/>
    <n v="26"/>
    <n v="0.210077067443138"/>
    <n v="0.16666666666666599"/>
    <n v="0.95148421130180605"/>
    <n v="8.0777671168167"/>
    <s v="nan"/>
    <n v="8.0777671168167"/>
    <m/>
    <m/>
    <m/>
    <m/>
    <m/>
    <m/>
    <x v="3"/>
  </r>
  <r>
    <x v="3"/>
    <x v="3"/>
    <x v="7"/>
    <x v="15"/>
    <x v="0"/>
    <x v="0"/>
    <x v="10"/>
    <x v="1"/>
    <x v="0"/>
    <x v="1"/>
    <n v="0"/>
    <n v="165"/>
    <s v="nan"/>
    <n v="0.20734126984126899"/>
    <n v="0.16170634920634899"/>
    <n v="0.783627615786747"/>
    <n v="7.6191127774370999"/>
    <s v="nan"/>
    <n v="7.6191127774370999"/>
    <m/>
    <m/>
    <m/>
    <m/>
    <m/>
    <m/>
    <x v="3"/>
  </r>
  <r>
    <x v="3"/>
    <x v="3"/>
    <x v="7"/>
    <x v="15"/>
    <x v="0"/>
    <x v="0"/>
    <x v="10"/>
    <x v="1"/>
    <x v="0"/>
    <x v="0"/>
    <n v="1"/>
    <n v="169"/>
    <n v="21.5"/>
    <n v="0.20071081448283401"/>
    <n v="0.13764865025432699"/>
    <n v="0.951595236720997"/>
    <n v="7.5990715350220803"/>
    <s v="nan"/>
    <n v="7.5990715350220803"/>
    <m/>
    <m/>
    <m/>
    <m/>
    <m/>
    <m/>
    <x v="3"/>
  </r>
  <r>
    <x v="3"/>
    <x v="3"/>
    <x v="7"/>
    <x v="15"/>
    <x v="0"/>
    <x v="0"/>
    <x v="10"/>
    <x v="1"/>
    <x v="0"/>
    <x v="1"/>
    <n v="1"/>
    <n v="169"/>
    <s v="nan"/>
    <n v="0.21296296296296199"/>
    <n v="0.15277777777777701"/>
    <n v="0.78636524940702501"/>
    <n v="7.5472673405140096"/>
    <s v="nan"/>
    <n v="7.5472673405140096"/>
    <m/>
    <m/>
    <m/>
    <m/>
    <m/>
    <m/>
    <x v="3"/>
  </r>
  <r>
    <x v="3"/>
    <x v="3"/>
    <x v="7"/>
    <x v="15"/>
    <x v="0"/>
    <x v="0"/>
    <x v="10"/>
    <x v="1"/>
    <x v="0"/>
    <x v="0"/>
    <n v="2"/>
    <n v="167"/>
    <n v="23.207142857142799"/>
    <n v="0.201744988607263"/>
    <n v="0.148652363274557"/>
    <n v="0.95139555259903397"/>
    <n v="7.6625301280416496"/>
    <s v="nan"/>
    <n v="7.6625301280416496"/>
    <m/>
    <m/>
    <m/>
    <m/>
    <m/>
    <m/>
    <x v="3"/>
  </r>
  <r>
    <x v="3"/>
    <x v="3"/>
    <x v="7"/>
    <x v="15"/>
    <x v="0"/>
    <x v="0"/>
    <x v="10"/>
    <x v="1"/>
    <x v="0"/>
    <x v="1"/>
    <n v="2"/>
    <n v="167"/>
    <s v="nan"/>
    <n v="0.21081349206349201"/>
    <n v="0.15575396825396801"/>
    <n v="0.78498489230142499"/>
    <n v="7.2444671748123604"/>
    <s v="nan"/>
    <n v="7.2444671748123604"/>
    <m/>
    <m/>
    <m/>
    <m/>
    <m/>
    <m/>
    <x v="3"/>
  </r>
  <r>
    <x v="3"/>
    <x v="3"/>
    <x v="7"/>
    <x v="15"/>
    <x v="0"/>
    <x v="0"/>
    <x v="10"/>
    <x v="1"/>
    <x v="0"/>
    <x v="0"/>
    <n v="3"/>
    <n v="167"/>
    <n v="24.516883116883101"/>
    <n v="0.21073709566258"/>
    <n v="0.15682582090307701"/>
    <n v="0.94467223374902698"/>
    <n v="8.0380421968546596"/>
    <s v="nan"/>
    <n v="8.0380421968546596"/>
    <m/>
    <m/>
    <m/>
    <m/>
    <m/>
    <m/>
    <x v="3"/>
  </r>
  <r>
    <x v="3"/>
    <x v="3"/>
    <x v="7"/>
    <x v="15"/>
    <x v="0"/>
    <x v="0"/>
    <x v="10"/>
    <x v="1"/>
    <x v="0"/>
    <x v="1"/>
    <n v="3"/>
    <n v="167"/>
    <s v="nan"/>
    <n v="0.23338293650793601"/>
    <n v="0.177579365079365"/>
    <n v="0.75668695097837402"/>
    <n v="8.6425400571720292"/>
    <s v="nan"/>
    <n v="8.6425400571720292"/>
    <m/>
    <m/>
    <m/>
    <m/>
    <m/>
    <m/>
    <x v="3"/>
  </r>
  <r>
    <x v="3"/>
    <x v="3"/>
    <x v="7"/>
    <x v="15"/>
    <x v="0"/>
    <x v="0"/>
    <x v="10"/>
    <x v="1"/>
    <x v="0"/>
    <x v="0"/>
    <n v="4"/>
    <n v="166"/>
    <n v="24.0571428571428"/>
    <n v="0.202026471098533"/>
    <n v="0.153726862408502"/>
    <n v="0.95515191565629798"/>
    <n v="7.8833175299817402"/>
    <s v="nan"/>
    <n v="7.8833175299817402"/>
    <m/>
    <m/>
    <m/>
    <m/>
    <m/>
    <m/>
    <x v="3"/>
  </r>
  <r>
    <x v="3"/>
    <x v="3"/>
    <x v="7"/>
    <x v="15"/>
    <x v="0"/>
    <x v="0"/>
    <x v="10"/>
    <x v="1"/>
    <x v="0"/>
    <x v="1"/>
    <n v="4"/>
    <n v="166"/>
    <s v="nan"/>
    <n v="0.21263227513227501"/>
    <n v="0.16468253968253899"/>
    <n v="0.78075700690108696"/>
    <n v="7.9279663342285804"/>
    <s v="nan"/>
    <n v="7.9279663342285804"/>
    <m/>
    <m/>
    <m/>
    <m/>
    <m/>
    <m/>
    <x v="3"/>
  </r>
  <r>
    <x v="3"/>
    <x v="3"/>
    <x v="7"/>
    <x v="15"/>
    <x v="0"/>
    <x v="0"/>
    <x v="10"/>
    <x v="1"/>
    <x v="0"/>
    <x v="0"/>
    <n v="5"/>
    <n v="165"/>
    <n v="24"/>
    <n v="0.197294425977461"/>
    <n v="0.15384615384615299"/>
    <n v="0.95632699524012399"/>
    <n v="7.8364073652638302"/>
    <s v="nan"/>
    <n v="7.8364073652638302"/>
    <m/>
    <m/>
    <m/>
    <m/>
    <m/>
    <m/>
    <x v="3"/>
  </r>
  <r>
    <x v="3"/>
    <x v="3"/>
    <x v="7"/>
    <x v="15"/>
    <x v="0"/>
    <x v="0"/>
    <x v="10"/>
    <x v="1"/>
    <x v="0"/>
    <x v="1"/>
    <n v="5"/>
    <n v="165"/>
    <s v="nan"/>
    <n v="0.20982142857142799"/>
    <n v="0.16170634920634899"/>
    <n v="0.783627615786747"/>
    <n v="7.3096119219741196"/>
    <s v="nan"/>
    <n v="7.3096119219741196"/>
    <m/>
    <m/>
    <m/>
    <m/>
    <m/>
    <m/>
    <x v="3"/>
  </r>
  <r>
    <x v="3"/>
    <x v="3"/>
    <x v="7"/>
    <x v="15"/>
    <x v="0"/>
    <x v="0"/>
    <x v="10"/>
    <x v="1"/>
    <x v="0"/>
    <x v="0"/>
    <n v="6"/>
    <n v="171"/>
    <n v="27.6"/>
    <n v="0.242985684491279"/>
    <n v="0.17666433716430399"/>
    <n v="0.93533713384394701"/>
    <n v="8.28659395369219"/>
    <s v="nan"/>
    <n v="8.28659395369219"/>
    <m/>
    <m/>
    <m/>
    <m/>
    <m/>
    <m/>
    <x v="3"/>
  </r>
  <r>
    <x v="3"/>
    <x v="3"/>
    <x v="7"/>
    <x v="15"/>
    <x v="0"/>
    <x v="0"/>
    <x v="10"/>
    <x v="1"/>
    <x v="0"/>
    <x v="1"/>
    <n v="6"/>
    <n v="171"/>
    <s v="nan"/>
    <n v="0.251785714285714"/>
    <n v="0.18452380952380901"/>
    <n v="0.738742586884651"/>
    <n v="8.0078201452833806"/>
    <s v="nan"/>
    <n v="8.0078201452833806"/>
    <m/>
    <m/>
    <m/>
    <m/>
    <m/>
    <m/>
    <x v="3"/>
  </r>
  <r>
    <x v="3"/>
    <x v="3"/>
    <x v="7"/>
    <x v="15"/>
    <x v="0"/>
    <x v="0"/>
    <x v="10"/>
    <x v="1"/>
    <x v="0"/>
    <x v="0"/>
    <n v="7"/>
    <n v="164"/>
    <n v="24.207142857142799"/>
    <n v="0.191131635705654"/>
    <n v="0.15493134034779399"/>
    <n v="0.948270782790815"/>
    <n v="7.85989308039035"/>
    <s v="nan"/>
    <n v="7.85989308039035"/>
    <m/>
    <m/>
    <m/>
    <m/>
    <m/>
    <m/>
    <x v="3"/>
  </r>
  <r>
    <x v="3"/>
    <x v="3"/>
    <x v="7"/>
    <x v="15"/>
    <x v="0"/>
    <x v="0"/>
    <x v="10"/>
    <x v="1"/>
    <x v="0"/>
    <x v="1"/>
    <n v="7"/>
    <n v="164"/>
    <s v="nan"/>
    <n v="0.19141865079365"/>
    <n v="0.153769841269841"/>
    <n v="0.79365206184499304"/>
    <n v="7.4597991348269304"/>
    <s v="nan"/>
    <n v="7.4597991348269304"/>
    <m/>
    <m/>
    <m/>
    <m/>
    <m/>
    <m/>
    <x v="3"/>
  </r>
  <r>
    <x v="3"/>
    <x v="3"/>
    <x v="7"/>
    <x v="15"/>
    <x v="0"/>
    <x v="0"/>
    <x v="10"/>
    <x v="1"/>
    <x v="0"/>
    <x v="0"/>
    <n v="8"/>
    <n v="166"/>
    <n v="25.6"/>
    <n v="0.21017533895999499"/>
    <n v="0.16387707626227699"/>
    <n v="0.94788186710405198"/>
    <n v="8.0996842897545704"/>
    <s v="nan"/>
    <n v="8.0996842897545704"/>
    <m/>
    <m/>
    <m/>
    <m/>
    <m/>
    <m/>
    <x v="3"/>
  </r>
  <r>
    <x v="3"/>
    <x v="3"/>
    <x v="7"/>
    <x v="15"/>
    <x v="0"/>
    <x v="0"/>
    <x v="10"/>
    <x v="1"/>
    <x v="0"/>
    <x v="1"/>
    <n v="8"/>
    <n v="166"/>
    <s v="nan"/>
    <n v="0.21750992063492"/>
    <n v="0.168650793650793"/>
    <n v="0.77366437420758105"/>
    <n v="8.5586497846195293"/>
    <s v="nan"/>
    <n v="8.5586497846195293"/>
    <m/>
    <m/>
    <m/>
    <m/>
    <m/>
    <m/>
    <x v="3"/>
  </r>
  <r>
    <x v="3"/>
    <x v="3"/>
    <x v="7"/>
    <x v="15"/>
    <x v="0"/>
    <x v="0"/>
    <x v="10"/>
    <x v="1"/>
    <x v="0"/>
    <x v="0"/>
    <n v="9"/>
    <n v="165"/>
    <n v="22.533333333333299"/>
    <n v="0.18739481535546301"/>
    <n v="0.14424361488527099"/>
    <n v="0.96124231092024603"/>
    <n v="7.7671833253591398"/>
    <s v="nan"/>
    <n v="7.7671833253591398"/>
    <m/>
    <m/>
    <m/>
    <m/>
    <m/>
    <m/>
    <x v="3"/>
  </r>
  <r>
    <x v="3"/>
    <x v="3"/>
    <x v="7"/>
    <x v="15"/>
    <x v="0"/>
    <x v="0"/>
    <x v="10"/>
    <x v="1"/>
    <x v="0"/>
    <x v="1"/>
    <n v="9"/>
    <n v="165"/>
    <s v="nan"/>
    <n v="0.21701388888888801"/>
    <n v="0.16964285714285701"/>
    <n v="0.77651665738577802"/>
    <n v="8.0707005991452601"/>
    <s v="nan"/>
    <n v="8.0707005991452601"/>
    <m/>
    <m/>
    <m/>
    <m/>
    <m/>
    <m/>
    <x v="3"/>
  </r>
  <r>
    <x v="3"/>
    <x v="3"/>
    <x v="7"/>
    <x v="15"/>
    <x v="0"/>
    <x v="0"/>
    <x v="10"/>
    <x v="1"/>
    <x v="0"/>
    <x v="0"/>
    <n v="10"/>
    <n v="167"/>
    <n v="23.035930735930702"/>
    <n v="0.19945406720963499"/>
    <n v="0.14762009725964101"/>
    <n v="0.95269845375645701"/>
    <n v="7.7323468746147501"/>
    <s v="nan"/>
    <n v="7.7323468746147501"/>
    <m/>
    <m/>
    <m/>
    <m/>
    <m/>
    <m/>
    <x v="3"/>
  </r>
  <r>
    <x v="3"/>
    <x v="3"/>
    <x v="7"/>
    <x v="15"/>
    <x v="0"/>
    <x v="0"/>
    <x v="10"/>
    <x v="1"/>
    <x v="0"/>
    <x v="1"/>
    <n v="10"/>
    <n v="167"/>
    <s v="nan"/>
    <n v="0.22172619047618999"/>
    <n v="0.17063492063492"/>
    <n v="0.7708359216399"/>
    <n v="8.2374305607973302"/>
    <s v="nan"/>
    <n v="8.2374305607973302"/>
    <m/>
    <m/>
    <m/>
    <m/>
    <m/>
    <m/>
    <x v="3"/>
  </r>
  <r>
    <x v="3"/>
    <x v="3"/>
    <x v="7"/>
    <x v="15"/>
    <x v="0"/>
    <x v="0"/>
    <x v="10"/>
    <x v="1"/>
    <x v="0"/>
    <x v="0"/>
    <n v="11"/>
    <n v="167"/>
    <n v="24.385714285714201"/>
    <n v="0.20857667508990199"/>
    <n v="0.156188317991488"/>
    <n v="0.94871475420048901"/>
    <n v="7.7865811858627803"/>
    <s v="nan"/>
    <n v="7.7865811858627803"/>
    <m/>
    <m/>
    <m/>
    <m/>
    <m/>
    <m/>
    <x v="3"/>
  </r>
  <r>
    <x v="3"/>
    <x v="3"/>
    <x v="7"/>
    <x v="15"/>
    <x v="0"/>
    <x v="0"/>
    <x v="10"/>
    <x v="1"/>
    <x v="0"/>
    <x v="1"/>
    <n v="11"/>
    <n v="167"/>
    <s v="nan"/>
    <n v="0.212466931216931"/>
    <n v="0.15773809523809501"/>
    <n v="0.77791040697066205"/>
    <n v="8.1122692320008891"/>
    <s v="nan"/>
    <n v="8.1122692320008891"/>
    <m/>
    <m/>
    <m/>
    <m/>
    <m/>
    <m/>
    <x v="3"/>
  </r>
  <r>
    <x v="3"/>
    <x v="3"/>
    <x v="7"/>
    <x v="15"/>
    <x v="0"/>
    <x v="0"/>
    <x v="10"/>
    <x v="1"/>
    <x v="0"/>
    <x v="0"/>
    <n v="12"/>
    <n v="167"/>
    <n v="23"/>
    <n v="0.199590773809523"/>
    <n v="0.147435897435897"/>
    <n v="0.95581876251880005"/>
    <n v="7.7000873662135696"/>
    <s v="nan"/>
    <n v="7.7000873662135696"/>
    <m/>
    <m/>
    <m/>
    <m/>
    <m/>
    <m/>
    <x v="3"/>
  </r>
  <r>
    <x v="3"/>
    <x v="3"/>
    <x v="7"/>
    <x v="15"/>
    <x v="0"/>
    <x v="0"/>
    <x v="10"/>
    <x v="1"/>
    <x v="0"/>
    <x v="1"/>
    <n v="12"/>
    <n v="167"/>
    <s v="nan"/>
    <n v="0.22395833333333301"/>
    <n v="0.165674603174603"/>
    <n v="0.770835921639899"/>
    <n v="8.2981562948048797"/>
    <s v="nan"/>
    <n v="8.2981562948048797"/>
    <m/>
    <m/>
    <m/>
    <m/>
    <m/>
    <m/>
    <x v="3"/>
  </r>
  <r>
    <x v="3"/>
    <x v="3"/>
    <x v="7"/>
    <x v="15"/>
    <x v="0"/>
    <x v="0"/>
    <x v="10"/>
    <x v="1"/>
    <x v="0"/>
    <x v="0"/>
    <n v="13"/>
    <n v="166"/>
    <n v="25.023809523809501"/>
    <n v="0.207198198584052"/>
    <n v="0.16039412934995501"/>
    <n v="0.94452019378483798"/>
    <n v="7.8946803524060698"/>
    <s v="nan"/>
    <n v="7.8946803524060698"/>
    <m/>
    <m/>
    <m/>
    <m/>
    <m/>
    <m/>
    <x v="3"/>
  </r>
  <r>
    <x v="3"/>
    <x v="3"/>
    <x v="7"/>
    <x v="15"/>
    <x v="0"/>
    <x v="0"/>
    <x v="10"/>
    <x v="1"/>
    <x v="0"/>
    <x v="1"/>
    <n v="13"/>
    <n v="166"/>
    <s v="nan"/>
    <n v="0.21205357142857101"/>
    <n v="0.160714285714285"/>
    <n v="0.78075700690108696"/>
    <n v="8.2527126133127897"/>
    <s v="nan"/>
    <n v="8.2527126133127897"/>
    <m/>
    <m/>
    <m/>
    <m/>
    <m/>
    <m/>
    <x v="3"/>
  </r>
  <r>
    <x v="3"/>
    <x v="3"/>
    <x v="7"/>
    <x v="15"/>
    <x v="0"/>
    <x v="0"/>
    <x v="10"/>
    <x v="1"/>
    <x v="0"/>
    <x v="0"/>
    <n v="14"/>
    <n v="167"/>
    <n v="22"/>
    <n v="0.19534967553940699"/>
    <n v="0.141025641025641"/>
    <n v="0.954037809418392"/>
    <n v="7.76525202637358"/>
    <s v="nan"/>
    <n v="7.76525202637358"/>
    <m/>
    <m/>
    <m/>
    <m/>
    <m/>
    <m/>
    <x v="3"/>
  </r>
  <r>
    <x v="3"/>
    <x v="3"/>
    <x v="7"/>
    <x v="15"/>
    <x v="0"/>
    <x v="0"/>
    <x v="10"/>
    <x v="1"/>
    <x v="0"/>
    <x v="1"/>
    <n v="14"/>
    <n v="167"/>
    <s v="nan"/>
    <n v="0.22966269841269801"/>
    <n v="0.16666666666666599"/>
    <n v="0.7708359216399"/>
    <n v="7.4198646087206104"/>
    <s v="nan"/>
    <n v="7.4198646087206104"/>
    <m/>
    <m/>
    <m/>
    <m/>
    <m/>
    <m/>
    <x v="3"/>
  </r>
  <r>
    <x v="3"/>
    <x v="3"/>
    <x v="7"/>
    <x v="15"/>
    <x v="0"/>
    <x v="0"/>
    <x v="10"/>
    <x v="1"/>
    <x v="0"/>
    <x v="0"/>
    <n v="15"/>
    <n v="167"/>
    <n v="25.438095238095201"/>
    <n v="0.21781614246592301"/>
    <n v="0.162823072496914"/>
    <n v="0.94594757699644105"/>
    <n v="8.0120049797648196"/>
    <s v="nan"/>
    <n v="8.0120049797648196"/>
    <m/>
    <m/>
    <m/>
    <m/>
    <m/>
    <m/>
    <x v="3"/>
  </r>
  <r>
    <x v="3"/>
    <x v="3"/>
    <x v="7"/>
    <x v="15"/>
    <x v="0"/>
    <x v="0"/>
    <x v="10"/>
    <x v="1"/>
    <x v="0"/>
    <x v="1"/>
    <n v="15"/>
    <n v="167"/>
    <s v="nan"/>
    <n v="0.24082341269841201"/>
    <n v="0.18650793650793601"/>
    <n v="0.74961246564761197"/>
    <n v="7.6902088469091501"/>
    <s v="nan"/>
    <n v="7.6902088469091501"/>
    <m/>
    <m/>
    <m/>
    <m/>
    <m/>
    <m/>
    <x v="3"/>
  </r>
  <r>
    <x v="3"/>
    <x v="3"/>
    <x v="7"/>
    <x v="15"/>
    <x v="0"/>
    <x v="0"/>
    <x v="10"/>
    <x v="1"/>
    <x v="0"/>
    <x v="0"/>
    <n v="16"/>
    <n v="168"/>
    <n v="27"/>
    <n v="0.23022604875283401"/>
    <n v="0.17307692307692299"/>
    <n v="0.94861508536452499"/>
    <n v="8.2207873218596799"/>
    <s v="nan"/>
    <n v="8.2207873218596799"/>
    <m/>
    <m/>
    <m/>
    <m/>
    <m/>
    <m/>
    <x v="3"/>
  </r>
  <r>
    <x v="3"/>
    <x v="3"/>
    <x v="7"/>
    <x v="15"/>
    <x v="0"/>
    <x v="0"/>
    <x v="10"/>
    <x v="1"/>
    <x v="0"/>
    <x v="1"/>
    <n v="16"/>
    <n v="168"/>
    <s v="nan"/>
    <n v="0.240079365079365"/>
    <n v="0.17857142857142799"/>
    <n v="0.75391791949472098"/>
    <n v="7.2670884104207696"/>
    <s v="nan"/>
    <n v="7.2670884104207696"/>
    <m/>
    <m/>
    <m/>
    <m/>
    <m/>
    <m/>
    <x v="3"/>
  </r>
  <r>
    <x v="3"/>
    <x v="3"/>
    <x v="7"/>
    <x v="15"/>
    <x v="0"/>
    <x v="0"/>
    <x v="10"/>
    <x v="1"/>
    <x v="0"/>
    <x v="0"/>
    <n v="17"/>
    <n v="168"/>
    <n v="23.4166666666666"/>
    <n v="0.20989989407667101"/>
    <n v="0.14990710962510301"/>
    <n v="0.94563901445124898"/>
    <n v="7.8023959059372601"/>
    <s v="nan"/>
    <n v="7.8023959059372601"/>
    <m/>
    <m/>
    <m/>
    <m/>
    <m/>
    <m/>
    <x v="3"/>
  </r>
  <r>
    <x v="3"/>
    <x v="3"/>
    <x v="7"/>
    <x v="15"/>
    <x v="0"/>
    <x v="0"/>
    <x v="10"/>
    <x v="1"/>
    <x v="0"/>
    <x v="1"/>
    <n v="17"/>
    <n v="168"/>
    <s v="nan"/>
    <n v="0.22296626984126899"/>
    <n v="0.158730158730158"/>
    <n v="0.782143974136979"/>
    <n v="7.86737404522842"/>
    <s v="nan"/>
    <n v="7.86737404522842"/>
    <m/>
    <m/>
    <m/>
    <m/>
    <m/>
    <m/>
    <x v="3"/>
  </r>
  <r>
    <x v="3"/>
    <x v="3"/>
    <x v="7"/>
    <x v="15"/>
    <x v="0"/>
    <x v="0"/>
    <x v="10"/>
    <x v="1"/>
    <x v="0"/>
    <x v="0"/>
    <n v="18"/>
    <n v="164"/>
    <n v="26"/>
    <n v="0.204433471620971"/>
    <n v="0.16666666666666599"/>
    <n v="0.95097224797989899"/>
    <n v="8.2259598646239898"/>
    <s v="nan"/>
    <n v="8.2259598646239898"/>
    <m/>
    <m/>
    <m/>
    <m/>
    <m/>
    <m/>
    <x v="3"/>
  </r>
  <r>
    <x v="3"/>
    <x v="3"/>
    <x v="7"/>
    <x v="15"/>
    <x v="0"/>
    <x v="0"/>
    <x v="10"/>
    <x v="1"/>
    <x v="0"/>
    <x v="1"/>
    <n v="18"/>
    <n v="164"/>
    <s v="nan"/>
    <n v="0.22023809523809501"/>
    <n v="0.175595238095238"/>
    <n v="0.77226366635869204"/>
    <n v="8.1079758443075001"/>
    <s v="nan"/>
    <n v="8.1079758443075001"/>
    <m/>
    <m/>
    <m/>
    <m/>
    <m/>
    <m/>
    <x v="3"/>
  </r>
  <r>
    <x v="3"/>
    <x v="3"/>
    <x v="7"/>
    <x v="15"/>
    <x v="0"/>
    <x v="0"/>
    <x v="10"/>
    <x v="1"/>
    <x v="0"/>
    <x v="0"/>
    <n v="19"/>
    <n v="169"/>
    <n v="24.357142857142801"/>
    <n v="0.217352931742582"/>
    <n v="0.15604584295455301"/>
    <n v="0.94356080374622797"/>
    <n v="7.9109203333492397"/>
    <s v="nan"/>
    <n v="7.9109203333492397"/>
    <m/>
    <m/>
    <m/>
    <m/>
    <m/>
    <m/>
    <x v="3"/>
  </r>
  <r>
    <x v="3"/>
    <x v="3"/>
    <x v="7"/>
    <x v="15"/>
    <x v="0"/>
    <x v="0"/>
    <x v="10"/>
    <x v="1"/>
    <x v="0"/>
    <x v="1"/>
    <n v="19"/>
    <n v="169"/>
    <s v="nan"/>
    <n v="0.22585978835978801"/>
    <n v="0.16468253968253899"/>
    <n v="0.77228781923504197"/>
    <n v="7.9018814690774599"/>
    <s v="nan"/>
    <n v="7.9018814690774599"/>
    <m/>
    <m/>
    <m/>
    <m/>
    <m/>
    <m/>
    <x v="3"/>
  </r>
  <r>
    <x v="3"/>
    <x v="3"/>
    <x v="15"/>
    <x v="15"/>
    <x v="0"/>
    <x v="0"/>
    <x v="10"/>
    <x v="1"/>
    <x v="0"/>
    <x v="0"/>
    <n v="0"/>
    <n v="210"/>
    <n v="20.613836163836101"/>
    <n v="0.35133825292145499"/>
    <n v="0.130740352200934"/>
    <n v="0.91857448727813795"/>
    <n v="7.6388111459379697"/>
    <s v="nan"/>
    <n v="7.6388111459379697"/>
    <m/>
    <m/>
    <m/>
    <m/>
    <m/>
    <m/>
    <x v="3"/>
  </r>
  <r>
    <x v="3"/>
    <x v="3"/>
    <x v="15"/>
    <x v="15"/>
    <x v="0"/>
    <x v="0"/>
    <x v="10"/>
    <x v="1"/>
    <x v="0"/>
    <x v="1"/>
    <n v="0"/>
    <n v="210"/>
    <s v="nan"/>
    <n v="0.36186417748917699"/>
    <n v="0.14484126984126899"/>
    <n v="0.69336817720019905"/>
    <n v="8.1666645040915196"/>
    <s v="nan"/>
    <n v="8.1666645040915196"/>
    <m/>
    <m/>
    <m/>
    <m/>
    <m/>
    <m/>
    <x v="3"/>
  </r>
  <r>
    <x v="3"/>
    <x v="3"/>
    <x v="15"/>
    <x v="15"/>
    <x v="0"/>
    <x v="0"/>
    <x v="10"/>
    <x v="1"/>
    <x v="0"/>
    <x v="0"/>
    <n v="1"/>
    <n v="203"/>
    <n v="16.771033868092601"/>
    <n v="0.30784600962907999"/>
    <n v="0.106173365817231"/>
    <n v="0.92715174876741402"/>
    <n v="7.1403133288638001"/>
    <s v="nan"/>
    <n v="7.1403133288638001"/>
    <m/>
    <m/>
    <m/>
    <m/>
    <m/>
    <m/>
    <x v="3"/>
  </r>
  <r>
    <x v="3"/>
    <x v="3"/>
    <x v="15"/>
    <x v="15"/>
    <x v="0"/>
    <x v="0"/>
    <x v="10"/>
    <x v="1"/>
    <x v="0"/>
    <x v="1"/>
    <n v="1"/>
    <n v="203"/>
    <s v="nan"/>
    <n v="0.31839676527176503"/>
    <n v="0.12698412698412601"/>
    <n v="0.72800864406855603"/>
    <n v="7.2071881377864901"/>
    <s v="nan"/>
    <n v="7.2071881377864901"/>
    <m/>
    <m/>
    <m/>
    <m/>
    <m/>
    <m/>
    <x v="3"/>
  </r>
  <r>
    <x v="3"/>
    <x v="3"/>
    <x v="15"/>
    <x v="15"/>
    <x v="0"/>
    <x v="0"/>
    <x v="10"/>
    <x v="1"/>
    <x v="0"/>
    <x v="0"/>
    <n v="2"/>
    <n v="208"/>
    <n v="16.740909090909"/>
    <n v="0.324358473857562"/>
    <n v="0.10492891239610801"/>
    <n v="0.92243629451860898"/>
    <n v="7.14716402151039"/>
    <s v="nan"/>
    <n v="7.14716402151039"/>
    <m/>
    <m/>
    <m/>
    <m/>
    <m/>
    <m/>
    <x v="3"/>
  </r>
  <r>
    <x v="3"/>
    <x v="3"/>
    <x v="15"/>
    <x v="15"/>
    <x v="0"/>
    <x v="0"/>
    <x v="10"/>
    <x v="1"/>
    <x v="0"/>
    <x v="1"/>
    <n v="2"/>
    <n v="208"/>
    <s v="nan"/>
    <n v="0.33284481721981701"/>
    <n v="0.11011904761904701"/>
    <n v="0.72988964626144903"/>
    <n v="7.0161220463584701"/>
    <s v="nan"/>
    <n v="7.0161220463584701"/>
    <m/>
    <m/>
    <m/>
    <m/>
    <m/>
    <m/>
    <x v="3"/>
  </r>
  <r>
    <x v="3"/>
    <x v="3"/>
    <x v="15"/>
    <x v="15"/>
    <x v="0"/>
    <x v="0"/>
    <x v="10"/>
    <x v="1"/>
    <x v="0"/>
    <x v="0"/>
    <n v="3"/>
    <n v="213"/>
    <n v="22.343814518814501"/>
    <n v="0.36641568449085299"/>
    <n v="0.13953293950378301"/>
    <n v="0.91656762105675504"/>
    <n v="7.7839494218634604"/>
    <s v="nan"/>
    <n v="7.7839494218634604"/>
    <m/>
    <m/>
    <m/>
    <m/>
    <m/>
    <m/>
    <x v="3"/>
  </r>
  <r>
    <x v="3"/>
    <x v="3"/>
    <x v="15"/>
    <x v="15"/>
    <x v="0"/>
    <x v="0"/>
    <x v="10"/>
    <x v="1"/>
    <x v="0"/>
    <x v="1"/>
    <n v="3"/>
    <n v="213"/>
    <s v="nan"/>
    <n v="0.36794733044733002"/>
    <n v="0.12797619047618999"/>
    <n v="0.69990573402461498"/>
    <n v="7.0146858741045301"/>
    <s v="nan"/>
    <n v="7.0146858741045301"/>
    <m/>
    <m/>
    <m/>
    <m/>
    <m/>
    <m/>
    <x v="3"/>
  </r>
  <r>
    <x v="3"/>
    <x v="3"/>
    <x v="15"/>
    <x v="15"/>
    <x v="0"/>
    <x v="0"/>
    <x v="10"/>
    <x v="1"/>
    <x v="0"/>
    <x v="0"/>
    <n v="4"/>
    <n v="205"/>
    <n v="20.966341991341899"/>
    <n v="0.33378512855424503"/>
    <n v="0.13189780986092201"/>
    <n v="0.92440764037238499"/>
    <n v="7.6792795129776001"/>
    <s v="nan"/>
    <n v="7.6792795129776001"/>
    <m/>
    <m/>
    <m/>
    <m/>
    <m/>
    <m/>
    <x v="3"/>
  </r>
  <r>
    <x v="3"/>
    <x v="3"/>
    <x v="15"/>
    <x v="15"/>
    <x v="0"/>
    <x v="0"/>
    <x v="10"/>
    <x v="1"/>
    <x v="0"/>
    <x v="1"/>
    <n v="4"/>
    <n v="205"/>
    <s v="nan"/>
    <n v="0.33523178210678201"/>
    <n v="0.12797619047618999"/>
    <n v="0.71705608262498999"/>
    <n v="7.2412578559484198"/>
    <s v="nan"/>
    <n v="7.2412578559484198"/>
    <m/>
    <m/>
    <m/>
    <m/>
    <m/>
    <m/>
    <x v="3"/>
  </r>
  <r>
    <x v="3"/>
    <x v="3"/>
    <x v="15"/>
    <x v="15"/>
    <x v="0"/>
    <x v="0"/>
    <x v="10"/>
    <x v="1"/>
    <x v="0"/>
    <x v="0"/>
    <n v="5"/>
    <n v="205"/>
    <n v="18.495654345654302"/>
    <n v="0.32391075127273899"/>
    <n v="0.116242625315492"/>
    <n v="0.92502591475576101"/>
    <n v="7.2900799952938904"/>
    <s v="nan"/>
    <n v="7.2900799952938904"/>
    <m/>
    <m/>
    <m/>
    <m/>
    <m/>
    <m/>
    <x v="3"/>
  </r>
  <r>
    <x v="3"/>
    <x v="3"/>
    <x v="15"/>
    <x v="15"/>
    <x v="0"/>
    <x v="0"/>
    <x v="10"/>
    <x v="1"/>
    <x v="0"/>
    <x v="1"/>
    <n v="5"/>
    <n v="205"/>
    <s v="nan"/>
    <n v="0.31380621693121602"/>
    <n v="0.115079365079365"/>
    <n v="0.73654130226153902"/>
    <n v="6.9359015017279297"/>
    <s v="nan"/>
    <n v="6.9359015017279297"/>
    <m/>
    <m/>
    <m/>
    <m/>
    <m/>
    <m/>
    <x v="3"/>
  </r>
  <r>
    <x v="3"/>
    <x v="3"/>
    <x v="15"/>
    <x v="15"/>
    <x v="0"/>
    <x v="0"/>
    <x v="10"/>
    <x v="1"/>
    <x v="0"/>
    <x v="0"/>
    <n v="6"/>
    <n v="206"/>
    <n v="16.810389610389599"/>
    <n v="0.31957887133804602"/>
    <n v="0.10512048095222799"/>
    <n v="0.93266081513755195"/>
    <n v="7.2223883382377103"/>
    <s v="nan"/>
    <n v="7.2223883382377103"/>
    <m/>
    <m/>
    <m/>
    <m/>
    <m/>
    <m/>
    <x v="3"/>
  </r>
  <r>
    <x v="3"/>
    <x v="3"/>
    <x v="15"/>
    <x v="15"/>
    <x v="0"/>
    <x v="0"/>
    <x v="10"/>
    <x v="1"/>
    <x v="0"/>
    <x v="1"/>
    <n v="6"/>
    <n v="206"/>
    <s v="nan"/>
    <n v="0.32003066378066303"/>
    <n v="0.10515873015872999"/>
    <n v="0.74079151861599801"/>
    <n v="7.30458542817144"/>
    <s v="nan"/>
    <n v="7.30458542817144"/>
    <m/>
    <m/>
    <m/>
    <m/>
    <m/>
    <m/>
    <x v="3"/>
  </r>
  <r>
    <x v="3"/>
    <x v="3"/>
    <x v="15"/>
    <x v="15"/>
    <x v="0"/>
    <x v="0"/>
    <x v="10"/>
    <x v="1"/>
    <x v="0"/>
    <x v="0"/>
    <n v="7"/>
    <n v="204"/>
    <n v="16.154329004329"/>
    <n v="0.30846188150694098"/>
    <n v="0.10095522329232701"/>
    <n v="0.93236546977005297"/>
    <n v="7.0732949582346496"/>
    <s v="nan"/>
    <n v="7.0732949582346496"/>
    <m/>
    <m/>
    <m/>
    <m/>
    <m/>
    <m/>
    <x v="3"/>
  </r>
  <r>
    <x v="3"/>
    <x v="3"/>
    <x v="15"/>
    <x v="15"/>
    <x v="0"/>
    <x v="0"/>
    <x v="10"/>
    <x v="1"/>
    <x v="0"/>
    <x v="1"/>
    <n v="7"/>
    <n v="204"/>
    <s v="nan"/>
    <n v="0.32111441798941798"/>
    <n v="0.11706349206349199"/>
    <n v="0.73228038906037896"/>
    <n v="7.2772646524500901"/>
    <s v="nan"/>
    <n v="7.2772646524500901"/>
    <m/>
    <m/>
    <m/>
    <m/>
    <m/>
    <m/>
    <x v="3"/>
  </r>
  <r>
    <x v="3"/>
    <x v="3"/>
    <x v="15"/>
    <x v="15"/>
    <x v="0"/>
    <x v="0"/>
    <x v="10"/>
    <x v="1"/>
    <x v="0"/>
    <x v="0"/>
    <n v="8"/>
    <n v="203"/>
    <n v="18.604678654678601"/>
    <n v="0.31958514279703298"/>
    <n v="0.117960783460165"/>
    <n v="0.93142863841604595"/>
    <n v="7.2957658023188099"/>
    <s v="nan"/>
    <n v="7.2957658023188099"/>
    <m/>
    <m/>
    <m/>
    <m/>
    <m/>
    <m/>
    <x v="3"/>
  </r>
  <r>
    <x v="3"/>
    <x v="3"/>
    <x v="15"/>
    <x v="15"/>
    <x v="0"/>
    <x v="0"/>
    <x v="10"/>
    <x v="1"/>
    <x v="0"/>
    <x v="1"/>
    <n v="8"/>
    <n v="203"/>
    <s v="nan"/>
    <n v="0.331950456950456"/>
    <n v="0.129960317460317"/>
    <n v="0.72148760641118803"/>
    <n v="7.1969078382273102"/>
    <s v="nan"/>
    <n v="7.1969078382273102"/>
    <m/>
    <m/>
    <m/>
    <m/>
    <m/>
    <m/>
    <x v="3"/>
  </r>
  <r>
    <x v="3"/>
    <x v="3"/>
    <x v="15"/>
    <x v="15"/>
    <x v="0"/>
    <x v="0"/>
    <x v="10"/>
    <x v="1"/>
    <x v="0"/>
    <x v="0"/>
    <n v="9"/>
    <n v="210"/>
    <n v="18.1011655011655"/>
    <n v="0.34084432400793302"/>
    <n v="0.114101993727196"/>
    <n v="0.92100278941831304"/>
    <n v="7.2617346930998901"/>
    <s v="nan"/>
    <n v="7.2617346930998901"/>
    <m/>
    <m/>
    <m/>
    <m/>
    <m/>
    <m/>
    <x v="3"/>
  </r>
  <r>
    <x v="3"/>
    <x v="3"/>
    <x v="15"/>
    <x v="15"/>
    <x v="0"/>
    <x v="0"/>
    <x v="10"/>
    <x v="1"/>
    <x v="0"/>
    <x v="1"/>
    <n v="9"/>
    <n v="210"/>
    <s v="nan"/>
    <n v="0.34455116642616601"/>
    <n v="0.12599206349206299"/>
    <n v="0.71266413760465697"/>
    <n v="7.2715071419772004"/>
    <s v="nan"/>
    <n v="7.2715071419772004"/>
    <m/>
    <m/>
    <m/>
    <m/>
    <m/>
    <m/>
    <x v="3"/>
  </r>
  <r>
    <x v="3"/>
    <x v="3"/>
    <x v="15"/>
    <x v="15"/>
    <x v="0"/>
    <x v="0"/>
    <x v="10"/>
    <x v="1"/>
    <x v="0"/>
    <x v="0"/>
    <n v="10"/>
    <n v="204"/>
    <n v="17.017715617715599"/>
    <n v="0.31325493927904502"/>
    <n v="0.10608662270557701"/>
    <n v="0.93031452296605299"/>
    <n v="7.2177809060450704"/>
    <s v="nan"/>
    <n v="7.2177809060450704"/>
    <m/>
    <m/>
    <m/>
    <m/>
    <m/>
    <m/>
    <x v="3"/>
  </r>
  <r>
    <x v="3"/>
    <x v="3"/>
    <x v="15"/>
    <x v="15"/>
    <x v="0"/>
    <x v="0"/>
    <x v="10"/>
    <x v="1"/>
    <x v="0"/>
    <x v="1"/>
    <n v="10"/>
    <n v="204"/>
    <s v="nan"/>
    <n v="0.32329695767195699"/>
    <n v="0.12202380952380899"/>
    <n v="0.73228038906037896"/>
    <n v="7.1782048988621998"/>
    <s v="nan"/>
    <n v="7.1782048988621998"/>
    <m/>
    <m/>
    <m/>
    <m/>
    <m/>
    <m/>
    <x v="3"/>
  </r>
  <r>
    <x v="3"/>
    <x v="3"/>
    <x v="15"/>
    <x v="15"/>
    <x v="0"/>
    <x v="0"/>
    <x v="10"/>
    <x v="1"/>
    <x v="0"/>
    <x v="0"/>
    <n v="11"/>
    <n v="207"/>
    <n v="20.548905016551998"/>
    <n v="0.34198760549795199"/>
    <n v="0.130384681548326"/>
    <n v="0.91770051553766196"/>
    <n v="7.4339944817659003"/>
    <s v="nan"/>
    <n v="7.4339944817659003"/>
    <m/>
    <m/>
    <m/>
    <m/>
    <m/>
    <m/>
    <x v="3"/>
  </r>
  <r>
    <x v="3"/>
    <x v="3"/>
    <x v="15"/>
    <x v="15"/>
    <x v="0"/>
    <x v="0"/>
    <x v="10"/>
    <x v="1"/>
    <x v="0"/>
    <x v="1"/>
    <n v="11"/>
    <n v="207"/>
    <s v="nan"/>
    <n v="0.338023088023088"/>
    <n v="0.13293650793650699"/>
    <n v="0.71268351688549703"/>
    <n v="7.7450779464612198"/>
    <s v="nan"/>
    <n v="7.7450779464612198"/>
    <m/>
    <m/>
    <m/>
    <m/>
    <m/>
    <m/>
    <x v="3"/>
  </r>
  <r>
    <x v="3"/>
    <x v="3"/>
    <x v="15"/>
    <x v="15"/>
    <x v="0"/>
    <x v="0"/>
    <x v="10"/>
    <x v="1"/>
    <x v="0"/>
    <x v="0"/>
    <n v="12"/>
    <n v="207"/>
    <n v="19.2214951714951"/>
    <n v="0.33287470074750403"/>
    <n v="0.121212764390596"/>
    <n v="0.92912539750766299"/>
    <n v="7.6099928139778799"/>
    <s v="nan"/>
    <n v="7.6099928139778799"/>
    <m/>
    <m/>
    <m/>
    <m/>
    <m/>
    <m/>
    <x v="3"/>
  </r>
  <r>
    <x v="3"/>
    <x v="3"/>
    <x v="15"/>
    <x v="15"/>
    <x v="0"/>
    <x v="0"/>
    <x v="10"/>
    <x v="1"/>
    <x v="0"/>
    <x v="1"/>
    <n v="12"/>
    <n v="207"/>
    <s v="nan"/>
    <n v="0.34149230399230301"/>
    <n v="0.12698412698412601"/>
    <n v="0.71268351688549703"/>
    <n v="7.45229494085181"/>
    <s v="nan"/>
    <n v="7.45229494085181"/>
    <m/>
    <m/>
    <m/>
    <m/>
    <m/>
    <m/>
    <x v="3"/>
  </r>
  <r>
    <x v="3"/>
    <x v="3"/>
    <x v="15"/>
    <x v="15"/>
    <x v="0"/>
    <x v="0"/>
    <x v="10"/>
    <x v="1"/>
    <x v="0"/>
    <x v="0"/>
    <n v="13"/>
    <n v="202"/>
    <n v="19.327489177489099"/>
    <n v="0.31866313239219402"/>
    <n v="0.12289011557479999"/>
    <n v="0.92820114445362301"/>
    <n v="7.3809624891850696"/>
    <s v="nan"/>
    <n v="7.3809624891850696"/>
    <m/>
    <m/>
    <m/>
    <m/>
    <m/>
    <m/>
    <x v="3"/>
  </r>
  <r>
    <x v="3"/>
    <x v="3"/>
    <x v="15"/>
    <x v="15"/>
    <x v="0"/>
    <x v="0"/>
    <x v="10"/>
    <x v="1"/>
    <x v="0"/>
    <x v="1"/>
    <n v="13"/>
    <n v="202"/>
    <s v="nan"/>
    <n v="0.32493987493987397"/>
    <n v="0.124007936507936"/>
    <n v="0.73026011168303095"/>
    <n v="7.0752721421806601"/>
    <s v="nan"/>
    <n v="7.0752721421806601"/>
    <m/>
    <m/>
    <m/>
    <m/>
    <m/>
    <m/>
    <x v="3"/>
  </r>
  <r>
    <x v="3"/>
    <x v="3"/>
    <x v="15"/>
    <x v="15"/>
    <x v="0"/>
    <x v="0"/>
    <x v="10"/>
    <x v="1"/>
    <x v="0"/>
    <x v="0"/>
    <n v="14"/>
    <n v="211"/>
    <n v="18.855894105894102"/>
    <n v="0.34226080850662499"/>
    <n v="0.118070739877653"/>
    <n v="0.91434114756024198"/>
    <n v="7.6524989453146297"/>
    <s v="nan"/>
    <n v="7.6524989453146297"/>
    <m/>
    <m/>
    <m/>
    <m/>
    <m/>
    <m/>
    <x v="3"/>
  </r>
  <r>
    <x v="3"/>
    <x v="3"/>
    <x v="15"/>
    <x v="15"/>
    <x v="0"/>
    <x v="0"/>
    <x v="10"/>
    <x v="1"/>
    <x v="0"/>
    <x v="1"/>
    <n v="14"/>
    <n v="211"/>
    <s v="nan"/>
    <n v="0.34303751803751797"/>
    <n v="0.112103174603174"/>
    <n v="0.72336869780127799"/>
    <n v="6.8874335938359899"/>
    <s v="nan"/>
    <n v="6.8874335938359899"/>
    <m/>
    <m/>
    <m/>
    <m/>
    <m/>
    <m/>
    <x v="3"/>
  </r>
  <r>
    <x v="3"/>
    <x v="3"/>
    <x v="15"/>
    <x v="15"/>
    <x v="0"/>
    <x v="0"/>
    <x v="10"/>
    <x v="1"/>
    <x v="0"/>
    <x v="0"/>
    <n v="15"/>
    <n v="210"/>
    <n v="18.878388278388201"/>
    <n v="0.34101732544966401"/>
    <n v="0.119333435543738"/>
    <n v="0.92504369440174905"/>
    <n v="7.4640412085294896"/>
    <s v="nan"/>
    <n v="7.4640412085294896"/>
    <m/>
    <m/>
    <m/>
    <m/>
    <m/>
    <m/>
    <x v="3"/>
  </r>
  <r>
    <x v="3"/>
    <x v="3"/>
    <x v="15"/>
    <x v="15"/>
    <x v="0"/>
    <x v="0"/>
    <x v="10"/>
    <x v="1"/>
    <x v="0"/>
    <x v="1"/>
    <n v="15"/>
    <n v="210"/>
    <s v="nan"/>
    <n v="0.350503547378547"/>
    <n v="0.13293650793650699"/>
    <n v="0.70623215080317103"/>
    <n v="7.3845016561819996"/>
    <s v="nan"/>
    <n v="7.3845016561819996"/>
    <m/>
    <m/>
    <m/>
    <m/>
    <m/>
    <m/>
    <x v="3"/>
  </r>
  <r>
    <x v="3"/>
    <x v="3"/>
    <x v="15"/>
    <x v="15"/>
    <x v="0"/>
    <x v="0"/>
    <x v="10"/>
    <x v="1"/>
    <x v="0"/>
    <x v="0"/>
    <n v="16"/>
    <n v="204"/>
    <n v="17.1272311022311"/>
    <n v="0.31336196622474"/>
    <n v="0.108887128077158"/>
    <n v="0.92070269102169899"/>
    <n v="7.2876513288011804"/>
    <s v="nan"/>
    <n v="7.2876513288011804"/>
    <m/>
    <m/>
    <m/>
    <m/>
    <m/>
    <m/>
    <x v="3"/>
  </r>
  <r>
    <x v="3"/>
    <x v="3"/>
    <x v="15"/>
    <x v="15"/>
    <x v="0"/>
    <x v="0"/>
    <x v="10"/>
    <x v="1"/>
    <x v="0"/>
    <x v="1"/>
    <n v="16"/>
    <n v="204"/>
    <s v="nan"/>
    <n v="0.32427248677248599"/>
    <n v="0.119047619047619"/>
    <n v="0.73228038906037896"/>
    <n v="7.6350797722189103"/>
    <s v="nan"/>
    <n v="7.6350797722189103"/>
    <m/>
    <m/>
    <m/>
    <m/>
    <m/>
    <m/>
    <x v="3"/>
  </r>
  <r>
    <x v="3"/>
    <x v="3"/>
    <x v="15"/>
    <x v="15"/>
    <x v="0"/>
    <x v="0"/>
    <x v="10"/>
    <x v="1"/>
    <x v="0"/>
    <x v="0"/>
    <n v="17"/>
    <n v="206"/>
    <n v="18.072077922077899"/>
    <n v="0.32465134290957598"/>
    <n v="0.113335784644221"/>
    <n v="0.92843323425874902"/>
    <n v="7.2945285404138396"/>
    <s v="nan"/>
    <n v="7.2945285404138396"/>
    <m/>
    <m/>
    <m/>
    <m/>
    <m/>
    <m/>
    <x v="3"/>
  </r>
  <r>
    <x v="3"/>
    <x v="3"/>
    <x v="15"/>
    <x v="15"/>
    <x v="0"/>
    <x v="0"/>
    <x v="10"/>
    <x v="1"/>
    <x v="0"/>
    <x v="1"/>
    <n v="17"/>
    <n v="206"/>
    <s v="nan"/>
    <n v="0.31946097883597802"/>
    <n v="0.10515873015872999"/>
    <n v="0.74079151861599801"/>
    <n v="7.7033624019884996"/>
    <s v="nan"/>
    <n v="7.7033624019884996"/>
    <m/>
    <m/>
    <m/>
    <m/>
    <m/>
    <m/>
    <x v="3"/>
  </r>
  <r>
    <x v="3"/>
    <x v="3"/>
    <x v="15"/>
    <x v="15"/>
    <x v="0"/>
    <x v="0"/>
    <x v="10"/>
    <x v="1"/>
    <x v="0"/>
    <x v="0"/>
    <n v="18"/>
    <n v="206"/>
    <n v="19.035472860472801"/>
    <n v="0.32964291005278901"/>
    <n v="0.11935605392283"/>
    <n v="0.92388928120137204"/>
    <n v="7.5978111237656396"/>
    <s v="nan"/>
    <n v="7.5978111237656396"/>
    <m/>
    <m/>
    <m/>
    <m/>
    <m/>
    <m/>
    <x v="3"/>
  </r>
  <r>
    <x v="3"/>
    <x v="3"/>
    <x v="15"/>
    <x v="15"/>
    <x v="0"/>
    <x v="0"/>
    <x v="10"/>
    <x v="1"/>
    <x v="0"/>
    <x v="1"/>
    <n v="18"/>
    <n v="206"/>
    <s v="nan"/>
    <n v="0.331812169312169"/>
    <n v="0.12797619047618999"/>
    <n v="0.721344768914843"/>
    <n v="7.3163398833400404"/>
    <s v="nan"/>
    <n v="7.3163398833400404"/>
    <m/>
    <m/>
    <m/>
    <m/>
    <m/>
    <m/>
    <x v="3"/>
  </r>
  <r>
    <x v="3"/>
    <x v="3"/>
    <x v="15"/>
    <x v="15"/>
    <x v="0"/>
    <x v="0"/>
    <x v="10"/>
    <x v="1"/>
    <x v="0"/>
    <x v="0"/>
    <n v="19"/>
    <n v="203"/>
    <n v="18.142407592407501"/>
    <n v="0.31610983941489201"/>
    <n v="0.113407856633031"/>
    <n v="0.92614698739539603"/>
    <n v="7.4340819416148696"/>
    <s v="nan"/>
    <n v="7.4340819416148696"/>
    <m/>
    <m/>
    <m/>
    <m/>
    <m/>
    <m/>
    <x v="3"/>
  </r>
  <r>
    <x v="3"/>
    <x v="3"/>
    <x v="15"/>
    <x v="15"/>
    <x v="0"/>
    <x v="0"/>
    <x v="10"/>
    <x v="1"/>
    <x v="0"/>
    <x v="1"/>
    <n v="19"/>
    <n v="203"/>
    <s v="nan"/>
    <n v="0.323187229437229"/>
    <n v="0.123015873015873"/>
    <n v="0.72800864406855603"/>
    <n v="7.3387183975709602"/>
    <s v="nan"/>
    <n v="7.3387183975709602"/>
    <m/>
    <m/>
    <m/>
    <m/>
    <m/>
    <m/>
    <x v="3"/>
  </r>
  <r>
    <x v="3"/>
    <x v="3"/>
    <x v="8"/>
    <x v="15"/>
    <x v="0"/>
    <x v="0"/>
    <x v="10"/>
    <x v="1"/>
    <x v="0"/>
    <x v="0"/>
    <n v="0"/>
    <n v="226"/>
    <n v="16.711063936063901"/>
    <n v="0.37562792472150203"/>
    <n v="0.101292377787574"/>
    <n v="0.922061560225929"/>
    <n v="7.3745365875320701"/>
    <s v="nan"/>
    <n v="7.3745365875320701"/>
    <m/>
    <m/>
    <m/>
    <m/>
    <m/>
    <m/>
    <x v="3"/>
  </r>
  <r>
    <x v="3"/>
    <x v="3"/>
    <x v="8"/>
    <x v="15"/>
    <x v="0"/>
    <x v="0"/>
    <x v="10"/>
    <x v="1"/>
    <x v="0"/>
    <x v="1"/>
    <n v="0"/>
    <n v="226"/>
    <s v="nan"/>
    <n v="0.35969215969215901"/>
    <n v="7.8373015873015803E-2"/>
    <n v="0.72380264725852606"/>
    <n v="6.1976232946331304"/>
    <s v="nan"/>
    <n v="6.1976232946331304"/>
    <m/>
    <m/>
    <m/>
    <m/>
    <m/>
    <m/>
    <x v="3"/>
  </r>
  <r>
    <x v="3"/>
    <x v="3"/>
    <x v="8"/>
    <x v="15"/>
    <x v="0"/>
    <x v="0"/>
    <x v="10"/>
    <x v="1"/>
    <x v="0"/>
    <x v="0"/>
    <n v="1"/>
    <n v="220"/>
    <n v="14.3727022977023"/>
    <n v="0.35067950351048999"/>
    <n v="8.9246515976945495E-2"/>
    <n v="0.91114860607589998"/>
    <n v="6.9278645219881803"/>
    <s v="nan"/>
    <n v="6.9278645219881803"/>
    <m/>
    <m/>
    <m/>
    <m/>
    <m/>
    <m/>
    <x v="3"/>
  </r>
  <r>
    <x v="3"/>
    <x v="3"/>
    <x v="8"/>
    <x v="15"/>
    <x v="0"/>
    <x v="0"/>
    <x v="10"/>
    <x v="1"/>
    <x v="0"/>
    <x v="1"/>
    <n v="1"/>
    <n v="220"/>
    <s v="nan"/>
    <n v="0.38165885040885"/>
    <n v="0.131944444444444"/>
    <n v="0.68560606060606299"/>
    <n v="7.5849702697659502"/>
    <s v="nan"/>
    <n v="7.5849702697659502"/>
    <m/>
    <m/>
    <m/>
    <m/>
    <m/>
    <m/>
    <x v="3"/>
  </r>
  <r>
    <x v="3"/>
    <x v="3"/>
    <x v="8"/>
    <x v="15"/>
    <x v="0"/>
    <x v="0"/>
    <x v="10"/>
    <x v="1"/>
    <x v="0"/>
    <x v="0"/>
    <n v="2"/>
    <n v="226"/>
    <n v="18.059257409257398"/>
    <n v="0.37974475744632102"/>
    <n v="0.11113014376880299"/>
    <n v="0.91160211672178004"/>
    <n v="7.4359940547704397"/>
    <s v="nan"/>
    <n v="7.4359940547704397"/>
    <m/>
    <m/>
    <m/>
    <m/>
    <m/>
    <m/>
    <x v="3"/>
  </r>
  <r>
    <x v="3"/>
    <x v="3"/>
    <x v="8"/>
    <x v="15"/>
    <x v="0"/>
    <x v="0"/>
    <x v="10"/>
    <x v="1"/>
    <x v="0"/>
    <x v="1"/>
    <n v="2"/>
    <n v="226"/>
    <s v="nan"/>
    <n v="0.38206619769119698"/>
    <n v="0.107142857142857"/>
    <n v="0.69257194967229396"/>
    <n v="6.9455483430973297"/>
    <s v="nan"/>
    <n v="6.9455483430973297"/>
    <m/>
    <m/>
    <m/>
    <m/>
    <m/>
    <m/>
    <x v="3"/>
  </r>
  <r>
    <x v="3"/>
    <x v="3"/>
    <x v="8"/>
    <x v="15"/>
    <x v="0"/>
    <x v="0"/>
    <x v="10"/>
    <x v="1"/>
    <x v="0"/>
    <x v="0"/>
    <n v="3"/>
    <n v="222"/>
    <n v="17.937312687312598"/>
    <n v="0.37032227601318501"/>
    <n v="0.109686192395927"/>
    <n v="0.92087823412818504"/>
    <n v="7.5008235284957001"/>
    <s v="nan"/>
    <n v="7.5008235284957001"/>
    <m/>
    <m/>
    <m/>
    <m/>
    <m/>
    <m/>
    <x v="3"/>
  </r>
  <r>
    <x v="3"/>
    <x v="3"/>
    <x v="8"/>
    <x v="15"/>
    <x v="0"/>
    <x v="0"/>
    <x v="10"/>
    <x v="1"/>
    <x v="0"/>
    <x v="1"/>
    <n v="3"/>
    <n v="222"/>
    <s v="nan"/>
    <n v="0.359743265993266"/>
    <n v="9.2261904761904698E-2"/>
    <n v="0.72566707821899601"/>
    <n v="6.1829773661320697"/>
    <s v="nan"/>
    <n v="6.1829773661320697"/>
    <m/>
    <m/>
    <m/>
    <m/>
    <m/>
    <m/>
    <x v="3"/>
  </r>
  <r>
    <x v="3"/>
    <x v="3"/>
    <x v="8"/>
    <x v="15"/>
    <x v="0"/>
    <x v="0"/>
    <x v="10"/>
    <x v="1"/>
    <x v="0"/>
    <x v="0"/>
    <n v="4"/>
    <n v="225"/>
    <n v="17.529403929403902"/>
    <n v="0.37463924720278202"/>
    <n v="0.10919789179806801"/>
    <n v="0.92059452436238498"/>
    <n v="7.5577061096797102"/>
    <s v="nan"/>
    <n v="7.5577061096797102"/>
    <m/>
    <m/>
    <m/>
    <m/>
    <m/>
    <m/>
    <x v="3"/>
  </r>
  <r>
    <x v="3"/>
    <x v="3"/>
    <x v="8"/>
    <x v="15"/>
    <x v="0"/>
    <x v="0"/>
    <x v="10"/>
    <x v="1"/>
    <x v="0"/>
    <x v="1"/>
    <n v="4"/>
    <n v="225"/>
    <s v="nan"/>
    <n v="0.38252164502164399"/>
    <n v="0.118055555555555"/>
    <n v="0.68828013446342295"/>
    <n v="7.8708992269379099"/>
    <s v="nan"/>
    <n v="7.8708992269379099"/>
    <m/>
    <m/>
    <m/>
    <m/>
    <m/>
    <m/>
    <x v="3"/>
  </r>
  <r>
    <x v="3"/>
    <x v="3"/>
    <x v="8"/>
    <x v="15"/>
    <x v="0"/>
    <x v="0"/>
    <x v="10"/>
    <x v="1"/>
    <x v="0"/>
    <x v="0"/>
    <n v="5"/>
    <n v="229"/>
    <n v="19.332126207126201"/>
    <n v="0.39587693030029197"/>
    <n v="0.119614126144025"/>
    <n v="0.91306250451516802"/>
    <n v="7.6866652129875801"/>
    <s v="nan"/>
    <n v="7.6866652129875801"/>
    <m/>
    <m/>
    <m/>
    <m/>
    <m/>
    <m/>
    <x v="3"/>
  </r>
  <r>
    <x v="3"/>
    <x v="3"/>
    <x v="8"/>
    <x v="15"/>
    <x v="0"/>
    <x v="0"/>
    <x v="10"/>
    <x v="1"/>
    <x v="0"/>
    <x v="1"/>
    <n v="5"/>
    <n v="229"/>
    <s v="nan"/>
    <n v="0.39840367965367901"/>
    <n v="0.121031746031746"/>
    <n v="0.67431892644136004"/>
    <n v="7.0249950010913196"/>
    <s v="nan"/>
    <n v="7.0249950010913196"/>
    <m/>
    <m/>
    <m/>
    <m/>
    <m/>
    <m/>
    <x v="3"/>
  </r>
  <r>
    <x v="3"/>
    <x v="3"/>
    <x v="8"/>
    <x v="15"/>
    <x v="0"/>
    <x v="0"/>
    <x v="10"/>
    <x v="1"/>
    <x v="0"/>
    <x v="0"/>
    <n v="6"/>
    <n v="221"/>
    <n v="14.435248085248"/>
    <n v="0.350742648074365"/>
    <n v="8.8326803944933599E-2"/>
    <n v="0.92401477690394396"/>
    <n v="7.01774814396562"/>
    <s v="nan"/>
    <n v="7.01774814396562"/>
    <m/>
    <m/>
    <m/>
    <m/>
    <m/>
    <m/>
    <x v="3"/>
  </r>
  <r>
    <x v="3"/>
    <x v="3"/>
    <x v="8"/>
    <x v="15"/>
    <x v="0"/>
    <x v="0"/>
    <x v="10"/>
    <x v="1"/>
    <x v="0"/>
    <x v="1"/>
    <n v="6"/>
    <n v="221"/>
    <s v="nan"/>
    <n v="0.35805074555074501"/>
    <n v="0.100198412698412"/>
    <n v="0.71512260919891202"/>
    <n v="6.8505509487632201"/>
    <s v="nan"/>
    <n v="6.8505509487632201"/>
    <m/>
    <m/>
    <m/>
    <m/>
    <m/>
    <m/>
    <x v="3"/>
  </r>
  <r>
    <x v="3"/>
    <x v="3"/>
    <x v="8"/>
    <x v="15"/>
    <x v="0"/>
    <x v="0"/>
    <x v="10"/>
    <x v="1"/>
    <x v="0"/>
    <x v="0"/>
    <n v="7"/>
    <n v="225"/>
    <n v="16.111563436563401"/>
    <n v="0.373331436892261"/>
    <n v="9.8308091011469506E-2"/>
    <n v="0.92136819314430995"/>
    <n v="7.2543575231812003"/>
    <s v="nan"/>
    <n v="7.2543575231812003"/>
    <m/>
    <m/>
    <m/>
    <m/>
    <m/>
    <m/>
    <x v="3"/>
  </r>
  <r>
    <x v="3"/>
    <x v="3"/>
    <x v="8"/>
    <x v="15"/>
    <x v="0"/>
    <x v="0"/>
    <x v="10"/>
    <x v="1"/>
    <x v="0"/>
    <x v="1"/>
    <n v="7"/>
    <n v="225"/>
    <s v="nan"/>
    <n v="0.38096440596440501"/>
    <n v="0.114087301587301"/>
    <n v="0.69453722659490802"/>
    <n v="7.2129100675830404"/>
    <s v="nan"/>
    <n v="7.2129100675830404"/>
    <m/>
    <m/>
    <m/>
    <m/>
    <m/>
    <m/>
    <x v="3"/>
  </r>
  <r>
    <x v="3"/>
    <x v="3"/>
    <x v="8"/>
    <x v="15"/>
    <x v="0"/>
    <x v="0"/>
    <x v="10"/>
    <x v="1"/>
    <x v="0"/>
    <x v="0"/>
    <n v="8"/>
    <n v="222"/>
    <n v="16.303704628704601"/>
    <n v="0.36205731608420799"/>
    <n v="9.9540811351635797E-2"/>
    <n v="0.92107838582275603"/>
    <n v="7.2354921657934304"/>
    <s v="nan"/>
    <n v="7.2354921657934304"/>
    <m/>
    <m/>
    <m/>
    <m/>
    <m/>
    <m/>
    <x v="3"/>
  </r>
  <r>
    <x v="3"/>
    <x v="3"/>
    <x v="8"/>
    <x v="15"/>
    <x v="0"/>
    <x v="0"/>
    <x v="10"/>
    <x v="1"/>
    <x v="0"/>
    <x v="1"/>
    <n v="8"/>
    <n v="222"/>
    <s v="nan"/>
    <n v="0.35552549302549202"/>
    <n v="9.4246031746031703E-2"/>
    <n v="0.71937662157701399"/>
    <n v="6.1342141005978101"/>
    <s v="nan"/>
    <n v="6.1342141005978101"/>
    <m/>
    <m/>
    <m/>
    <m/>
    <m/>
    <m/>
    <x v="3"/>
  </r>
  <r>
    <x v="3"/>
    <x v="3"/>
    <x v="8"/>
    <x v="15"/>
    <x v="0"/>
    <x v="0"/>
    <x v="10"/>
    <x v="1"/>
    <x v="0"/>
    <x v="0"/>
    <n v="9"/>
    <n v="225"/>
    <n v="14.879795204795199"/>
    <n v="0.36592093906385897"/>
    <n v="9.1344268482740701E-2"/>
    <n v="0.91713112837738897"/>
    <n v="7.1447312737748803"/>
    <s v="nan"/>
    <n v="7.1447312737748803"/>
    <m/>
    <m/>
    <m/>
    <m/>
    <m/>
    <m/>
    <x v="3"/>
  </r>
  <r>
    <x v="3"/>
    <x v="3"/>
    <x v="8"/>
    <x v="15"/>
    <x v="0"/>
    <x v="0"/>
    <x v="10"/>
    <x v="1"/>
    <x v="0"/>
    <x v="1"/>
    <n v="9"/>
    <n v="225"/>
    <s v="nan"/>
    <n v="0.36911976911976901"/>
    <n v="0.102182539682539"/>
    <n v="0.70705141085787904"/>
    <n v="6.8475808678141803"/>
    <s v="nan"/>
    <n v="6.8475808678141803"/>
    <m/>
    <m/>
    <m/>
    <m/>
    <m/>
    <m/>
    <x v="3"/>
  </r>
  <r>
    <x v="3"/>
    <x v="3"/>
    <x v="8"/>
    <x v="15"/>
    <x v="0"/>
    <x v="0"/>
    <x v="10"/>
    <x v="1"/>
    <x v="0"/>
    <x v="0"/>
    <n v="10"/>
    <n v="224"/>
    <n v="16.3841824841824"/>
    <n v="0.36859638269358702"/>
    <n v="0.101482092959066"/>
    <n v="0.91548732857780901"/>
    <n v="7.2668230585732596"/>
    <s v="nan"/>
    <n v="7.2668230585732596"/>
    <m/>
    <m/>
    <m/>
    <m/>
    <m/>
    <m/>
    <x v="3"/>
  </r>
  <r>
    <x v="3"/>
    <x v="3"/>
    <x v="8"/>
    <x v="15"/>
    <x v="0"/>
    <x v="0"/>
    <x v="10"/>
    <x v="1"/>
    <x v="0"/>
    <x v="1"/>
    <n v="10"/>
    <n v="224"/>
    <s v="nan"/>
    <n v="0.36940836940836902"/>
    <n v="9.7222222222222196E-2"/>
    <n v="0.70905070393785097"/>
    <n v="6.3454596998135901"/>
    <s v="nan"/>
    <n v="6.3454596998135901"/>
    <m/>
    <m/>
    <m/>
    <m/>
    <m/>
    <m/>
    <x v="3"/>
  </r>
  <r>
    <x v="3"/>
    <x v="3"/>
    <x v="8"/>
    <x v="15"/>
    <x v="0"/>
    <x v="0"/>
    <x v="10"/>
    <x v="1"/>
    <x v="0"/>
    <x v="0"/>
    <n v="11"/>
    <n v="225"/>
    <n v="16.1672993672993"/>
    <n v="0.36712036354871902"/>
    <n v="9.9312960759097804E-2"/>
    <n v="0.91009295914549404"/>
    <n v="7.24832865573386"/>
    <s v="nan"/>
    <n v="7.24832865573386"/>
    <m/>
    <m/>
    <m/>
    <m/>
    <m/>
    <m/>
    <x v="3"/>
  </r>
  <r>
    <x v="3"/>
    <x v="3"/>
    <x v="8"/>
    <x v="15"/>
    <x v="0"/>
    <x v="0"/>
    <x v="10"/>
    <x v="1"/>
    <x v="0"/>
    <x v="1"/>
    <n v="11"/>
    <n v="225"/>
    <s v="nan"/>
    <n v="0.36488546176046099"/>
    <n v="0.106150793650793"/>
    <n v="0.70079431872639397"/>
    <n v="7.18023432455505"/>
    <s v="nan"/>
    <n v="7.18023432455505"/>
    <m/>
    <m/>
    <m/>
    <m/>
    <m/>
    <m/>
    <x v="3"/>
  </r>
  <r>
    <x v="3"/>
    <x v="3"/>
    <x v="8"/>
    <x v="15"/>
    <x v="0"/>
    <x v="0"/>
    <x v="10"/>
    <x v="1"/>
    <x v="0"/>
    <x v="0"/>
    <n v="12"/>
    <n v="230"/>
    <n v="18.951190476190401"/>
    <n v="0.39449277466732602"/>
    <n v="0.117563036138875"/>
    <n v="0.89832226572038298"/>
    <n v="7.6637738093458498"/>
    <s v="nan"/>
    <n v="7.6637738093458498"/>
    <m/>
    <m/>
    <m/>
    <m/>
    <m/>
    <m/>
    <x v="3"/>
  </r>
  <r>
    <x v="3"/>
    <x v="3"/>
    <x v="8"/>
    <x v="15"/>
    <x v="0"/>
    <x v="0"/>
    <x v="10"/>
    <x v="1"/>
    <x v="0"/>
    <x v="1"/>
    <n v="12"/>
    <n v="230"/>
    <s v="nan"/>
    <n v="0.38621632996632899"/>
    <n v="0.125"/>
    <n v="0.67242138408459695"/>
    <n v="7.3202788098581797"/>
    <s v="nan"/>
    <n v="7.3202788098581797"/>
    <m/>
    <m/>
    <m/>
    <m/>
    <m/>
    <m/>
    <x v="3"/>
  </r>
  <r>
    <x v="3"/>
    <x v="3"/>
    <x v="8"/>
    <x v="15"/>
    <x v="0"/>
    <x v="0"/>
    <x v="10"/>
    <x v="1"/>
    <x v="0"/>
    <x v="0"/>
    <n v="13"/>
    <n v="225"/>
    <n v="16.174783549783498"/>
    <n v="0.36827608396179301"/>
    <n v="9.9987592745317197E-2"/>
    <n v="0.91305344419511103"/>
    <n v="7.4299634481207901"/>
    <s v="nan"/>
    <n v="7.4299634481207901"/>
    <m/>
    <m/>
    <m/>
    <m/>
    <m/>
    <m/>
    <x v="3"/>
  </r>
  <r>
    <x v="3"/>
    <x v="3"/>
    <x v="8"/>
    <x v="15"/>
    <x v="0"/>
    <x v="0"/>
    <x v="10"/>
    <x v="1"/>
    <x v="0"/>
    <x v="1"/>
    <n v="13"/>
    <n v="225"/>
    <s v="nan"/>
    <n v="0.37897877585377499"/>
    <n v="0.115079365079365"/>
    <n v="0.68828013446342196"/>
    <n v="7.3423596109365699"/>
    <s v="nan"/>
    <n v="7.3423596109365699"/>
    <m/>
    <m/>
    <m/>
    <m/>
    <m/>
    <m/>
    <x v="3"/>
  </r>
  <r>
    <x v="3"/>
    <x v="3"/>
    <x v="8"/>
    <x v="15"/>
    <x v="0"/>
    <x v="0"/>
    <x v="10"/>
    <x v="1"/>
    <x v="0"/>
    <x v="0"/>
    <n v="14"/>
    <n v="228"/>
    <n v="19.936663336663301"/>
    <n v="0.39573216685158102"/>
    <n v="0.122867400316247"/>
    <n v="0.91122712506910297"/>
    <n v="7.6408031262254896"/>
    <s v="nan"/>
    <n v="7.6408031262254896"/>
    <m/>
    <m/>
    <m/>
    <m/>
    <m/>
    <m/>
    <x v="3"/>
  </r>
  <r>
    <x v="3"/>
    <x v="3"/>
    <x v="8"/>
    <x v="15"/>
    <x v="0"/>
    <x v="0"/>
    <x v="10"/>
    <x v="1"/>
    <x v="0"/>
    <x v="1"/>
    <n v="14"/>
    <n v="228"/>
    <s v="nan"/>
    <n v="0.39166516354016301"/>
    <n v="0.120039682539682"/>
    <n v="0.68245222115787096"/>
    <n v="6.9710296682328101"/>
    <s v="nan"/>
    <n v="6.9710296682328101"/>
    <m/>
    <m/>
    <m/>
    <m/>
    <m/>
    <m/>
    <x v="3"/>
  </r>
  <r>
    <x v="3"/>
    <x v="3"/>
    <x v="8"/>
    <x v="15"/>
    <x v="0"/>
    <x v="0"/>
    <x v="10"/>
    <x v="1"/>
    <x v="0"/>
    <x v="0"/>
    <n v="15"/>
    <n v="224"/>
    <n v="18.8408924408924"/>
    <n v="0.381326482342289"/>
    <n v="0.11650451593670499"/>
    <n v="0.91303061476703695"/>
    <n v="7.3607511146034197"/>
    <s v="nan"/>
    <n v="7.3607511146034197"/>
    <m/>
    <m/>
    <m/>
    <m/>
    <m/>
    <m/>
    <x v="3"/>
  </r>
  <r>
    <x v="3"/>
    <x v="3"/>
    <x v="8"/>
    <x v="15"/>
    <x v="0"/>
    <x v="0"/>
    <x v="10"/>
    <x v="1"/>
    <x v="0"/>
    <x v="1"/>
    <n v="15"/>
    <n v="224"/>
    <s v="nan"/>
    <n v="0.38222703222703203"/>
    <n v="0.12698412698412601"/>
    <n v="0.68397818965433399"/>
    <n v="7.41337464014671"/>
    <s v="nan"/>
    <n v="7.41337464014671"/>
    <m/>
    <m/>
    <m/>
    <m/>
    <m/>
    <m/>
    <x v="3"/>
  </r>
  <r>
    <x v="3"/>
    <x v="3"/>
    <x v="8"/>
    <x v="15"/>
    <x v="0"/>
    <x v="0"/>
    <x v="10"/>
    <x v="1"/>
    <x v="0"/>
    <x v="0"/>
    <n v="16"/>
    <n v="224"/>
    <n v="18.331260406260402"/>
    <n v="0.37977713018410297"/>
    <n v="0.11396305598470199"/>
    <n v="0.90545942630812704"/>
    <n v="7.5036404782999897"/>
    <s v="nan"/>
    <n v="7.5036404782999897"/>
    <m/>
    <m/>
    <m/>
    <m/>
    <m/>
    <m/>
    <x v="3"/>
  </r>
  <r>
    <x v="3"/>
    <x v="3"/>
    <x v="8"/>
    <x v="15"/>
    <x v="0"/>
    <x v="0"/>
    <x v="10"/>
    <x v="1"/>
    <x v="0"/>
    <x v="1"/>
    <n v="16"/>
    <n v="224"/>
    <s v="nan"/>
    <n v="0.38030603655603601"/>
    <n v="0.109126984126984"/>
    <n v="0.69651444679609298"/>
    <n v="7.2572608590044503"/>
    <s v="nan"/>
    <n v="7.2572608590044503"/>
    <m/>
    <m/>
    <m/>
    <m/>
    <m/>
    <m/>
    <x v="3"/>
  </r>
  <r>
    <x v="3"/>
    <x v="3"/>
    <x v="8"/>
    <x v="15"/>
    <x v="0"/>
    <x v="0"/>
    <x v="10"/>
    <x v="1"/>
    <x v="0"/>
    <x v="0"/>
    <n v="17"/>
    <n v="223"/>
    <n v="18.893839493839401"/>
    <n v="0.37744062842934301"/>
    <n v="0.11717170082202399"/>
    <n v="0.90996377364111702"/>
    <n v="7.5209618951360602"/>
    <s v="nan"/>
    <n v="7.5209618951360602"/>
    <m/>
    <m/>
    <m/>
    <m/>
    <m/>
    <m/>
    <x v="3"/>
  </r>
  <r>
    <x v="3"/>
    <x v="3"/>
    <x v="8"/>
    <x v="15"/>
    <x v="0"/>
    <x v="0"/>
    <x v="10"/>
    <x v="1"/>
    <x v="0"/>
    <x v="1"/>
    <n v="17"/>
    <n v="223"/>
    <s v="nan"/>
    <n v="0.38634710197210098"/>
    <n v="0.134920634920634"/>
    <n v="0.673386744365713"/>
    <n v="7.5828191797034696"/>
    <s v="nan"/>
    <n v="7.5828191797034696"/>
    <m/>
    <m/>
    <m/>
    <m/>
    <m/>
    <m/>
    <x v="3"/>
  </r>
  <r>
    <x v="3"/>
    <x v="3"/>
    <x v="8"/>
    <x v="15"/>
    <x v="0"/>
    <x v="0"/>
    <x v="10"/>
    <x v="1"/>
    <x v="0"/>
    <x v="0"/>
    <n v="18"/>
    <n v="223"/>
    <n v="17.4021811521811"/>
    <n v="0.37049199951957301"/>
    <n v="0.107794495360182"/>
    <n v="0.91375315072913499"/>
    <n v="7.5183923768086203"/>
    <s v="nan"/>
    <n v="7.5183923768086203"/>
    <m/>
    <m/>
    <m/>
    <m/>
    <m/>
    <m/>
    <x v="3"/>
  </r>
  <r>
    <x v="3"/>
    <x v="3"/>
    <x v="8"/>
    <x v="15"/>
    <x v="0"/>
    <x v="0"/>
    <x v="10"/>
    <x v="1"/>
    <x v="0"/>
    <x v="1"/>
    <n v="18"/>
    <n v="223"/>
    <s v="nan"/>
    <n v="0.36882215007215002"/>
    <n v="0.10813492063492"/>
    <n v="0.70478299317052995"/>
    <n v="7.0683357484266596"/>
    <s v="nan"/>
    <n v="7.0683357484266596"/>
    <m/>
    <m/>
    <m/>
    <m/>
    <m/>
    <m/>
    <x v="3"/>
  </r>
  <r>
    <x v="3"/>
    <x v="3"/>
    <x v="8"/>
    <x v="15"/>
    <x v="0"/>
    <x v="0"/>
    <x v="10"/>
    <x v="1"/>
    <x v="0"/>
    <x v="0"/>
    <n v="19"/>
    <n v="219"/>
    <n v="18.661396936396901"/>
    <n v="0.36554996994476602"/>
    <n v="0.11564770677677701"/>
    <n v="0.91748821001830305"/>
    <n v="7.494065238238"/>
    <s v="nan"/>
    <n v="7.494065238238"/>
    <m/>
    <m/>
    <m/>
    <m/>
    <m/>
    <m/>
    <x v="3"/>
  </r>
  <r>
    <x v="3"/>
    <x v="3"/>
    <x v="8"/>
    <x v="15"/>
    <x v="0"/>
    <x v="0"/>
    <x v="10"/>
    <x v="1"/>
    <x v="0"/>
    <x v="1"/>
    <n v="19"/>
    <n v="219"/>
    <s v="nan"/>
    <n v="0.36314784752284701"/>
    <n v="0.106150793650793"/>
    <n v="0.71290903148511797"/>
    <n v="6.3406498497975896"/>
    <s v="nan"/>
    <n v="6.3406498497975896"/>
    <m/>
    <m/>
    <m/>
    <m/>
    <m/>
    <m/>
    <x v="3"/>
  </r>
  <r>
    <x v="3"/>
    <x v="3"/>
    <x v="16"/>
    <x v="15"/>
    <x v="0"/>
    <x v="0"/>
    <x v="10"/>
    <x v="1"/>
    <x v="0"/>
    <x v="0"/>
    <n v="0"/>
    <n v="269"/>
    <n v="16.409981684981599"/>
    <n v="0.46689869250401"/>
    <n v="9.6260170784169999E-2"/>
    <n v="0.89859687808340605"/>
    <n v="7.7591027405086699"/>
    <s v="nan"/>
    <n v="7.7591027405086699"/>
    <m/>
    <m/>
    <m/>
    <m/>
    <m/>
    <m/>
    <x v="3"/>
  </r>
  <r>
    <x v="3"/>
    <x v="3"/>
    <x v="16"/>
    <x v="15"/>
    <x v="0"/>
    <x v="0"/>
    <x v="10"/>
    <x v="1"/>
    <x v="0"/>
    <x v="1"/>
    <n v="0"/>
    <n v="269"/>
    <s v="nan"/>
    <n v="0.44894307081807"/>
    <n v="7.5396825396825295E-2"/>
    <n v="0.65282006637169998"/>
    <n v="6.6836713697928003"/>
    <s v="nan"/>
    <n v="6.6836713697928003"/>
    <m/>
    <m/>
    <m/>
    <m/>
    <m/>
    <m/>
    <x v="3"/>
  </r>
  <r>
    <x v="3"/>
    <x v="3"/>
    <x v="16"/>
    <x v="15"/>
    <x v="0"/>
    <x v="0"/>
    <x v="10"/>
    <x v="1"/>
    <x v="0"/>
    <x v="0"/>
    <n v="1"/>
    <n v="268"/>
    <n v="15.617037129537101"/>
    <n v="0.46406546125083498"/>
    <n v="8.9048396398624594E-2"/>
    <n v="0.90340224750589704"/>
    <n v="7.49864480840826"/>
    <s v="nan"/>
    <n v="7.49864480840826"/>
    <m/>
    <m/>
    <m/>
    <m/>
    <m/>
    <m/>
    <x v="3"/>
  </r>
  <r>
    <x v="3"/>
    <x v="3"/>
    <x v="16"/>
    <x v="15"/>
    <x v="0"/>
    <x v="0"/>
    <x v="10"/>
    <x v="1"/>
    <x v="0"/>
    <x v="1"/>
    <n v="1"/>
    <n v="268"/>
    <s v="nan"/>
    <n v="0.45813700188700102"/>
    <n v="8.0357142857142794E-2"/>
    <n v="0.64857068114234795"/>
    <n v="7.1441194717338403"/>
    <s v="nan"/>
    <n v="7.1441194717338403"/>
    <m/>
    <m/>
    <m/>
    <m/>
    <m/>
    <m/>
    <x v="3"/>
  </r>
  <r>
    <x v="3"/>
    <x v="3"/>
    <x v="16"/>
    <x v="15"/>
    <x v="0"/>
    <x v="0"/>
    <x v="10"/>
    <x v="1"/>
    <x v="0"/>
    <x v="0"/>
    <n v="2"/>
    <n v="270"/>
    <n v="15.1822425123895"/>
    <n v="0.46284813262229502"/>
    <n v="8.5900170834962306E-2"/>
    <n v="0.89660624197060401"/>
    <n v="7.51000588107508"/>
    <s v="nan"/>
    <n v="7.51000588107508"/>
    <m/>
    <m/>
    <m/>
    <m/>
    <m/>
    <m/>
    <x v="3"/>
  </r>
  <r>
    <x v="3"/>
    <x v="3"/>
    <x v="16"/>
    <x v="15"/>
    <x v="0"/>
    <x v="0"/>
    <x v="10"/>
    <x v="1"/>
    <x v="0"/>
    <x v="1"/>
    <n v="2"/>
    <n v="270"/>
    <s v="nan"/>
    <n v="0.45695138195138102"/>
    <n v="7.9365079365079305E-2"/>
    <n v="0.64539065609324298"/>
    <n v="7.0898892337246702"/>
    <s v="nan"/>
    <n v="7.0898892337246702"/>
    <m/>
    <m/>
    <m/>
    <m/>
    <m/>
    <m/>
    <x v="3"/>
  </r>
  <r>
    <x v="3"/>
    <x v="3"/>
    <x v="16"/>
    <x v="15"/>
    <x v="0"/>
    <x v="0"/>
    <x v="10"/>
    <x v="1"/>
    <x v="0"/>
    <x v="0"/>
    <n v="3"/>
    <n v="269"/>
    <n v="14.542447748330099"/>
    <n v="0.46000131419304702"/>
    <n v="8.3851209172722804E-2"/>
    <n v="0.89786935341217999"/>
    <n v="7.5111716925895102"/>
    <s v="nan"/>
    <n v="7.5111716925895102"/>
    <m/>
    <m/>
    <m/>
    <m/>
    <m/>
    <m/>
    <x v="3"/>
  </r>
  <r>
    <x v="3"/>
    <x v="3"/>
    <x v="16"/>
    <x v="15"/>
    <x v="0"/>
    <x v="0"/>
    <x v="10"/>
    <x v="1"/>
    <x v="0"/>
    <x v="1"/>
    <n v="3"/>
    <n v="269"/>
    <s v="nan"/>
    <n v="0.44219877344877301"/>
    <n v="5.95238095238095E-2"/>
    <n v="0.66450678435185895"/>
    <n v="6.2134552944333299"/>
    <s v="nan"/>
    <n v="6.2134552944333299"/>
    <m/>
    <m/>
    <m/>
    <m/>
    <m/>
    <m/>
    <x v="3"/>
  </r>
  <r>
    <x v="3"/>
    <x v="3"/>
    <x v="16"/>
    <x v="15"/>
    <x v="0"/>
    <x v="0"/>
    <x v="10"/>
    <x v="1"/>
    <x v="0"/>
    <x v="0"/>
    <n v="4"/>
    <n v="263"/>
    <n v="16.876111388611299"/>
    <n v="0.46014908223947998"/>
    <n v="9.8851492091477505E-2"/>
    <n v="0.89419354835387999"/>
    <n v="7.8092342021110301"/>
    <s v="nan"/>
    <n v="7.8092342021110301"/>
    <m/>
    <m/>
    <m/>
    <m/>
    <m/>
    <m/>
    <x v="3"/>
  </r>
  <r>
    <x v="3"/>
    <x v="3"/>
    <x v="16"/>
    <x v="15"/>
    <x v="0"/>
    <x v="0"/>
    <x v="10"/>
    <x v="1"/>
    <x v="0"/>
    <x v="1"/>
    <n v="4"/>
    <n v="263"/>
    <s v="nan"/>
    <n v="0.44979534354534301"/>
    <n v="8.2341269841269799E-2"/>
    <n v="0.65666201028683602"/>
    <n v="6.5754908174347104"/>
    <s v="nan"/>
    <n v="6.5754908174347104"/>
    <m/>
    <m/>
    <m/>
    <m/>
    <m/>
    <m/>
    <x v="3"/>
  </r>
  <r>
    <x v="3"/>
    <x v="3"/>
    <x v="16"/>
    <x v="15"/>
    <x v="0"/>
    <x v="0"/>
    <x v="10"/>
    <x v="1"/>
    <x v="0"/>
    <x v="0"/>
    <n v="5"/>
    <n v="265"/>
    <n v="14.1623501498501"/>
    <n v="0.44758971175761503"/>
    <n v="8.1572830864622997E-2"/>
    <n v="0.896340675965281"/>
    <n v="7.4754885612686399"/>
    <s v="nan"/>
    <n v="7.4754885612686399"/>
    <m/>
    <m/>
    <m/>
    <m/>
    <m/>
    <m/>
    <x v="3"/>
  </r>
  <r>
    <x v="3"/>
    <x v="3"/>
    <x v="16"/>
    <x v="15"/>
    <x v="0"/>
    <x v="0"/>
    <x v="10"/>
    <x v="1"/>
    <x v="0"/>
    <x v="1"/>
    <n v="5"/>
    <n v="265"/>
    <s v="nan"/>
    <n v="0.44412254412254398"/>
    <n v="7.2420634920634899E-2"/>
    <n v="0.65927678906880205"/>
    <n v="6.6738104086853598"/>
    <s v="nan"/>
    <n v="6.6738104086853598"/>
    <m/>
    <m/>
    <m/>
    <m/>
    <m/>
    <m/>
    <x v="3"/>
  </r>
  <r>
    <x v="3"/>
    <x v="3"/>
    <x v="16"/>
    <x v="15"/>
    <x v="0"/>
    <x v="0"/>
    <x v="10"/>
    <x v="1"/>
    <x v="0"/>
    <x v="0"/>
    <n v="6"/>
    <n v="264"/>
    <n v="16.1991758241758"/>
    <n v="0.45997302300555698"/>
    <n v="9.5367058828060194E-2"/>
    <n v="0.90475634726368304"/>
    <n v="7.7022591125320403"/>
    <s v="nan"/>
    <n v="7.7022591125320403"/>
    <m/>
    <m/>
    <m/>
    <m/>
    <m/>
    <m/>
    <x v="3"/>
  </r>
  <r>
    <x v="3"/>
    <x v="3"/>
    <x v="16"/>
    <x v="15"/>
    <x v="0"/>
    <x v="0"/>
    <x v="10"/>
    <x v="1"/>
    <x v="0"/>
    <x v="1"/>
    <n v="6"/>
    <n v="264"/>
    <s v="nan"/>
    <n v="0.44722395659895597"/>
    <n v="7.8373015873015803E-2"/>
    <n v="0.655027294992933"/>
    <n v="6.36532671159594"/>
    <s v="nan"/>
    <n v="6.36532671159594"/>
    <m/>
    <m/>
    <m/>
    <m/>
    <m/>
    <m/>
    <x v="3"/>
  </r>
  <r>
    <x v="3"/>
    <x v="3"/>
    <x v="16"/>
    <x v="15"/>
    <x v="0"/>
    <x v="0"/>
    <x v="10"/>
    <x v="1"/>
    <x v="0"/>
    <x v="0"/>
    <n v="7"/>
    <n v="275"/>
    <n v="15.4006576756576"/>
    <n v="0.47561255556881898"/>
    <n v="9.0790438591191402E-2"/>
    <n v="0.88552440062378801"/>
    <n v="7.6615045620392497"/>
    <s v="nan"/>
    <n v="7.6615045620392497"/>
    <m/>
    <m/>
    <m/>
    <m/>
    <m/>
    <m/>
    <x v="3"/>
  </r>
  <r>
    <x v="3"/>
    <x v="3"/>
    <x v="16"/>
    <x v="15"/>
    <x v="0"/>
    <x v="0"/>
    <x v="10"/>
    <x v="1"/>
    <x v="0"/>
    <x v="1"/>
    <n v="7"/>
    <n v="275"/>
    <s v="nan"/>
    <n v="0.47200299700299703"/>
    <n v="8.1349206349206296E-2"/>
    <n v="0.63757671306333896"/>
    <n v="6.3595377188257496"/>
    <s v="nan"/>
    <n v="6.3595377188257496"/>
    <m/>
    <m/>
    <m/>
    <m/>
    <m/>
    <m/>
    <x v="3"/>
  </r>
  <r>
    <x v="3"/>
    <x v="3"/>
    <x v="16"/>
    <x v="15"/>
    <x v="0"/>
    <x v="0"/>
    <x v="10"/>
    <x v="1"/>
    <x v="0"/>
    <x v="0"/>
    <n v="8"/>
    <n v="267"/>
    <n v="14.5580502830502"/>
    <n v="0.45458059343067603"/>
    <n v="8.5061980262163994E-2"/>
    <n v="0.89671848764512097"/>
    <n v="7.5406819258690598"/>
    <s v="nan"/>
    <n v="7.5406819258690598"/>
    <m/>
    <m/>
    <m/>
    <m/>
    <m/>
    <m/>
    <x v="3"/>
  </r>
  <r>
    <x v="3"/>
    <x v="3"/>
    <x v="16"/>
    <x v="15"/>
    <x v="0"/>
    <x v="0"/>
    <x v="10"/>
    <x v="1"/>
    <x v="0"/>
    <x v="1"/>
    <n v="8"/>
    <n v="267"/>
    <s v="nan"/>
    <n v="0.45266053391053301"/>
    <n v="7.8373015873015803E-2"/>
    <n v="0.650172651351696"/>
    <n v="6.7210442624993298"/>
    <s v="nan"/>
    <n v="6.7210442624993298"/>
    <m/>
    <m/>
    <m/>
    <m/>
    <m/>
    <m/>
    <x v="3"/>
  </r>
  <r>
    <x v="3"/>
    <x v="3"/>
    <x v="16"/>
    <x v="15"/>
    <x v="0"/>
    <x v="0"/>
    <x v="10"/>
    <x v="1"/>
    <x v="0"/>
    <x v="0"/>
    <n v="9"/>
    <n v="270"/>
    <n v="14.664612838142199"/>
    <n v="0.46379514920068998"/>
    <n v="8.4285210146557599E-2"/>
    <n v="0.89526939216831203"/>
    <n v="7.5648784255858796"/>
    <s v="nan"/>
    <n v="7.5648784255858796"/>
    <m/>
    <m/>
    <m/>
    <m/>
    <m/>
    <m/>
    <x v="3"/>
  </r>
  <r>
    <x v="3"/>
    <x v="3"/>
    <x v="16"/>
    <x v="15"/>
    <x v="0"/>
    <x v="0"/>
    <x v="10"/>
    <x v="1"/>
    <x v="0"/>
    <x v="1"/>
    <n v="9"/>
    <n v="270"/>
    <s v="nan"/>
    <n v="0.46119297369297302"/>
    <n v="7.9365079365079305E-2"/>
    <n v="0.64539065609324198"/>
    <n v="6.4076401526601003"/>
    <s v="nan"/>
    <n v="6.4076401526601003"/>
    <m/>
    <m/>
    <m/>
    <m/>
    <m/>
    <m/>
    <x v="3"/>
  </r>
  <r>
    <x v="3"/>
    <x v="3"/>
    <x v="16"/>
    <x v="15"/>
    <x v="0"/>
    <x v="0"/>
    <x v="10"/>
    <x v="1"/>
    <x v="0"/>
    <x v="0"/>
    <n v="10"/>
    <n v="271"/>
    <n v="16.796407514054501"/>
    <n v="0.47406878745486902"/>
    <n v="9.7606525423894003E-2"/>
    <n v="0.88885184724017796"/>
    <n v="7.6364295629302097"/>
    <s v="nan"/>
    <n v="7.6364295629302097"/>
    <m/>
    <m/>
    <m/>
    <m/>
    <m/>
    <m/>
    <x v="3"/>
  </r>
  <r>
    <x v="3"/>
    <x v="3"/>
    <x v="16"/>
    <x v="15"/>
    <x v="0"/>
    <x v="0"/>
    <x v="10"/>
    <x v="1"/>
    <x v="0"/>
    <x v="1"/>
    <n v="10"/>
    <n v="271"/>
    <s v="nan"/>
    <n v="0.46384622322122299"/>
    <n v="8.4325396825396803E-2"/>
    <n v="0.63798504246180199"/>
    <n v="6.8876225332675602"/>
    <s v="nan"/>
    <n v="6.8876225332675602"/>
    <m/>
    <m/>
    <m/>
    <m/>
    <m/>
    <m/>
    <x v="3"/>
  </r>
  <r>
    <x v="3"/>
    <x v="3"/>
    <x v="16"/>
    <x v="15"/>
    <x v="0"/>
    <x v="0"/>
    <x v="10"/>
    <x v="1"/>
    <x v="0"/>
    <x v="0"/>
    <n v="11"/>
    <n v="267"/>
    <n v="14.8715700965701"/>
    <n v="0.45912556694113399"/>
    <n v="8.6305235932865695E-2"/>
    <n v="0.89576498032767204"/>
    <n v="7.4873873364747903"/>
    <s v="nan"/>
    <n v="7.4873873364747903"/>
    <m/>
    <m/>
    <m/>
    <m/>
    <m/>
    <m/>
    <x v="3"/>
  </r>
  <r>
    <x v="3"/>
    <x v="3"/>
    <x v="16"/>
    <x v="15"/>
    <x v="0"/>
    <x v="0"/>
    <x v="10"/>
    <x v="1"/>
    <x v="0"/>
    <x v="1"/>
    <n v="11"/>
    <n v="267"/>
    <s v="nan"/>
    <n v="0.45517850205350202"/>
    <n v="7.73809523809523E-2"/>
    <n v="0.650172651351696"/>
    <n v="6.26438815726309"/>
    <s v="nan"/>
    <n v="6.26438815726309"/>
    <m/>
    <m/>
    <m/>
    <m/>
    <m/>
    <m/>
    <x v="3"/>
  </r>
  <r>
    <x v="3"/>
    <x v="3"/>
    <x v="16"/>
    <x v="15"/>
    <x v="0"/>
    <x v="0"/>
    <x v="10"/>
    <x v="1"/>
    <x v="0"/>
    <x v="0"/>
    <n v="12"/>
    <n v="268"/>
    <n v="15.1624708624708"/>
    <n v="0.46059886853974602"/>
    <n v="8.8224740818801495E-2"/>
    <n v="0.89676179518214805"/>
    <n v="7.5676250247530996"/>
    <s v="nan"/>
    <n v="7.5676250247530996"/>
    <m/>
    <m/>
    <m/>
    <m/>
    <m/>
    <m/>
    <x v="3"/>
  </r>
  <r>
    <x v="3"/>
    <x v="3"/>
    <x v="16"/>
    <x v="15"/>
    <x v="0"/>
    <x v="0"/>
    <x v="10"/>
    <x v="1"/>
    <x v="0"/>
    <x v="1"/>
    <n v="12"/>
    <n v="268"/>
    <s v="nan"/>
    <n v="0.45269522144522101"/>
    <n v="7.1428571428571397E-2"/>
    <n v="0.65442209472176305"/>
    <n v="6.2830234713898596"/>
    <s v="nan"/>
    <n v="6.2830234713898596"/>
    <m/>
    <m/>
    <m/>
    <m/>
    <m/>
    <m/>
    <x v="3"/>
  </r>
  <r>
    <x v="3"/>
    <x v="3"/>
    <x v="16"/>
    <x v="15"/>
    <x v="0"/>
    <x v="0"/>
    <x v="10"/>
    <x v="1"/>
    <x v="0"/>
    <x v="0"/>
    <n v="13"/>
    <n v="271"/>
    <n v="15.6718573093573"/>
    <n v="0.46542199678996898"/>
    <n v="9.0112565525458793E-2"/>
    <n v="0.89878673216998095"/>
    <n v="7.8087322921448603"/>
    <s v="nan"/>
    <n v="7.8087322921448603"/>
    <m/>
    <m/>
    <m/>
    <m/>
    <m/>
    <m/>
    <x v="3"/>
  </r>
  <r>
    <x v="3"/>
    <x v="3"/>
    <x v="16"/>
    <x v="15"/>
    <x v="0"/>
    <x v="0"/>
    <x v="10"/>
    <x v="1"/>
    <x v="0"/>
    <x v="1"/>
    <n v="13"/>
    <n v="271"/>
    <s v="nan"/>
    <n v="0.44696738446738399"/>
    <n v="5.95238095238095E-2"/>
    <n v="0.66129468961057103"/>
    <n v="6.2950788580825598"/>
    <s v="nan"/>
    <n v="6.2950788580825598"/>
    <m/>
    <m/>
    <m/>
    <m/>
    <m/>
    <m/>
    <x v="3"/>
  </r>
  <r>
    <x v="3"/>
    <x v="3"/>
    <x v="16"/>
    <x v="15"/>
    <x v="0"/>
    <x v="0"/>
    <x v="10"/>
    <x v="1"/>
    <x v="0"/>
    <x v="0"/>
    <n v="14"/>
    <n v="270"/>
    <n v="16.387788681906301"/>
    <n v="0.46842965350288401"/>
    <n v="9.5552078841116106E-2"/>
    <n v="0.89389403081535201"/>
    <n v="7.7037464371619704"/>
    <s v="nan"/>
    <n v="7.7037464371619704"/>
    <m/>
    <m/>
    <m/>
    <m/>
    <m/>
    <m/>
    <x v="3"/>
  </r>
  <r>
    <x v="3"/>
    <x v="3"/>
    <x v="16"/>
    <x v="15"/>
    <x v="0"/>
    <x v="0"/>
    <x v="10"/>
    <x v="1"/>
    <x v="0"/>
    <x v="1"/>
    <n v="14"/>
    <n v="270"/>
    <s v="nan"/>
    <n v="0.45195256132756101"/>
    <n v="7.2420634920634899E-2"/>
    <n v="0.65122601464743102"/>
    <n v="6.5013413798923203"/>
    <s v="nan"/>
    <n v="6.5013413798923203"/>
    <m/>
    <m/>
    <m/>
    <m/>
    <m/>
    <m/>
    <x v="3"/>
  </r>
  <r>
    <x v="3"/>
    <x v="3"/>
    <x v="16"/>
    <x v="15"/>
    <x v="0"/>
    <x v="0"/>
    <x v="10"/>
    <x v="1"/>
    <x v="0"/>
    <x v="0"/>
    <n v="15"/>
    <n v="273"/>
    <n v="16.764944859062499"/>
    <n v="0.47529850487662201"/>
    <n v="9.4311421576090806E-2"/>
    <n v="0.89610044981260795"/>
    <n v="7.8361915099547899"/>
    <s v="nan"/>
    <n v="7.8361915099547899"/>
    <m/>
    <m/>
    <m/>
    <m/>
    <m/>
    <m/>
    <x v="3"/>
  </r>
  <r>
    <x v="3"/>
    <x v="3"/>
    <x v="16"/>
    <x v="15"/>
    <x v="0"/>
    <x v="0"/>
    <x v="10"/>
    <x v="1"/>
    <x v="0"/>
    <x v="1"/>
    <n v="15"/>
    <n v="273"/>
    <s v="nan"/>
    <n v="0.461500652125652"/>
    <n v="7.5396825396825295E-2"/>
    <n v="0.64649098878002398"/>
    <n v="6.7503073135984897"/>
    <s v="nan"/>
    <n v="6.7503073135984897"/>
    <m/>
    <m/>
    <m/>
    <m/>
    <m/>
    <m/>
    <x v="3"/>
  </r>
  <r>
    <x v="3"/>
    <x v="3"/>
    <x v="16"/>
    <x v="15"/>
    <x v="0"/>
    <x v="0"/>
    <x v="10"/>
    <x v="1"/>
    <x v="0"/>
    <x v="0"/>
    <n v="16"/>
    <n v="278"/>
    <n v="15.331575042604401"/>
    <n v="0.48067306382000702"/>
    <n v="8.8946934226367597E-2"/>
    <n v="0.88448997987296696"/>
    <n v="7.6371004990775102"/>
    <s v="nan"/>
    <n v="7.6371004990775102"/>
    <m/>
    <m/>
    <m/>
    <m/>
    <m/>
    <m/>
    <x v="3"/>
  </r>
  <r>
    <x v="3"/>
    <x v="3"/>
    <x v="16"/>
    <x v="15"/>
    <x v="0"/>
    <x v="0"/>
    <x v="10"/>
    <x v="1"/>
    <x v="0"/>
    <x v="1"/>
    <n v="16"/>
    <n v="278"/>
    <s v="nan"/>
    <n v="0.47048004079254002"/>
    <n v="7.73809523809523E-2"/>
    <n v="0.63875213116008001"/>
    <n v="6.6541302201499199"/>
    <s v="nan"/>
    <n v="6.6541302201499199"/>
    <m/>
    <m/>
    <m/>
    <m/>
    <m/>
    <m/>
    <x v="3"/>
  </r>
  <r>
    <x v="3"/>
    <x v="3"/>
    <x v="16"/>
    <x v="15"/>
    <x v="0"/>
    <x v="0"/>
    <x v="10"/>
    <x v="1"/>
    <x v="0"/>
    <x v="0"/>
    <n v="17"/>
    <n v="268"/>
    <n v="15.2793081918081"/>
    <n v="0.458297667231513"/>
    <n v="8.7934882406717596E-2"/>
    <n v="0.88949420374561505"/>
    <n v="7.6245000286762998"/>
    <s v="nan"/>
    <n v="7.6245000286762998"/>
    <m/>
    <m/>
    <m/>
    <m/>
    <m/>
    <m/>
    <x v="3"/>
  </r>
  <r>
    <x v="3"/>
    <x v="3"/>
    <x v="16"/>
    <x v="15"/>
    <x v="0"/>
    <x v="0"/>
    <x v="10"/>
    <x v="1"/>
    <x v="0"/>
    <x v="1"/>
    <n v="17"/>
    <n v="268"/>
    <s v="nan"/>
    <n v="0.47387993950493901"/>
    <n v="0.10416666666666601"/>
    <n v="0.625165026824689"/>
    <n v="6.98581574622398"/>
    <s v="nan"/>
    <n v="6.98581574622398"/>
    <m/>
    <m/>
    <m/>
    <m/>
    <m/>
    <m/>
    <x v="3"/>
  </r>
  <r>
    <x v="3"/>
    <x v="3"/>
    <x v="16"/>
    <x v="15"/>
    <x v="0"/>
    <x v="0"/>
    <x v="10"/>
    <x v="1"/>
    <x v="0"/>
    <x v="0"/>
    <n v="18"/>
    <n v="269"/>
    <n v="14.238053368200401"/>
    <n v="0.458970294396501"/>
    <n v="8.2345204767505301E-2"/>
    <n v="0.90399551559942704"/>
    <n v="7.4950821855932901"/>
    <s v="nan"/>
    <n v="7.4950821855932901"/>
    <m/>
    <m/>
    <m/>
    <m/>
    <m/>
    <m/>
    <x v="3"/>
  </r>
  <r>
    <x v="3"/>
    <x v="3"/>
    <x v="16"/>
    <x v="15"/>
    <x v="0"/>
    <x v="0"/>
    <x v="10"/>
    <x v="1"/>
    <x v="0"/>
    <x v="1"/>
    <n v="18"/>
    <n v="269"/>
    <s v="nan"/>
    <n v="0.46943241943241898"/>
    <n v="9.6230158730158694E-2"/>
    <n v="0.63528998940146097"/>
    <n v="7.15571234954544"/>
    <s v="nan"/>
    <n v="7.15571234954544"/>
    <m/>
    <m/>
    <m/>
    <m/>
    <m/>
    <m/>
    <x v="3"/>
  </r>
  <r>
    <x v="3"/>
    <x v="3"/>
    <x v="16"/>
    <x v="15"/>
    <x v="0"/>
    <x v="0"/>
    <x v="10"/>
    <x v="1"/>
    <x v="0"/>
    <x v="0"/>
    <n v="19"/>
    <n v="272"/>
    <n v="15.9718237644708"/>
    <n v="0.47237001734055101"/>
    <n v="9.5142714262754793E-2"/>
    <n v="0.89097870533074197"/>
    <n v="7.7121991840219497"/>
    <s v="nan"/>
    <n v="7.7121991840219497"/>
    <m/>
    <m/>
    <m/>
    <m/>
    <m/>
    <m/>
    <x v="3"/>
  </r>
  <r>
    <x v="3"/>
    <x v="3"/>
    <x v="16"/>
    <x v="15"/>
    <x v="0"/>
    <x v="0"/>
    <x v="10"/>
    <x v="1"/>
    <x v="0"/>
    <x v="1"/>
    <n v="19"/>
    <n v="272"/>
    <s v="nan"/>
    <n v="0.47487547175047101"/>
    <n v="9.6230158730158694E-2"/>
    <n v="0.62478347512042098"/>
    <n v="7.4020614435586403"/>
    <s v="nan"/>
    <n v="7.4020614435586403"/>
    <m/>
    <m/>
    <m/>
    <m/>
    <m/>
    <m/>
    <x v="3"/>
  </r>
  <r>
    <x v="2"/>
    <x v="2"/>
    <x v="2"/>
    <x v="15"/>
    <x v="0"/>
    <x v="0"/>
    <x v="2"/>
    <x v="1"/>
    <x v="0"/>
    <x v="0"/>
    <n v="0"/>
    <n v="2706"/>
    <n v="129.57363112893299"/>
    <n v="0.37567576180277101"/>
    <n v="7.1428800923977701E-2"/>
    <n v="0.93995184724762604"/>
    <n v="6.43263224198241"/>
    <s v="nan"/>
    <n v="6.43263224198241"/>
    <m/>
    <m/>
    <m/>
    <m/>
    <m/>
    <m/>
    <x v="2"/>
  </r>
  <r>
    <x v="2"/>
    <x v="2"/>
    <x v="2"/>
    <x v="15"/>
    <x v="0"/>
    <x v="0"/>
    <x v="2"/>
    <x v="1"/>
    <x v="0"/>
    <x v="1"/>
    <n v="0"/>
    <n v="2706"/>
    <s v="nan"/>
    <n v="0.349525793650793"/>
    <n v="3.6624999999999998E-2"/>
    <n v="0.78202494500831998"/>
    <n v="5.5435632221201399"/>
    <s v="nan"/>
    <n v="5.5435632221201399"/>
    <m/>
    <m/>
    <m/>
    <m/>
    <m/>
    <m/>
    <x v="2"/>
  </r>
  <r>
    <x v="2"/>
    <x v="2"/>
    <x v="2"/>
    <x v="15"/>
    <x v="0"/>
    <x v="0"/>
    <x v="2"/>
    <x v="1"/>
    <x v="0"/>
    <x v="0"/>
    <n v="1"/>
    <n v="2688"/>
    <n v="134.38323922379601"/>
    <n v="0.37372956147275699"/>
    <n v="7.4109095640052497E-2"/>
    <n v="0.93849415753754095"/>
    <n v="6.4565544508809296"/>
    <s v="nan"/>
    <n v="6.4565544508809296"/>
    <m/>
    <m/>
    <m/>
    <m/>
    <m/>
    <m/>
    <x v="2"/>
  </r>
  <r>
    <x v="2"/>
    <x v="2"/>
    <x v="2"/>
    <x v="15"/>
    <x v="0"/>
    <x v="0"/>
    <x v="2"/>
    <x v="1"/>
    <x v="0"/>
    <x v="1"/>
    <n v="1"/>
    <n v="2688"/>
    <s v="nan"/>
    <n v="0.34745039682539602"/>
    <n v="3.8249999999999999E-2"/>
    <n v="0.78329437343245301"/>
    <n v="5.6519825314315701"/>
    <s v="nan"/>
    <n v="5.6519825314315701"/>
    <m/>
    <m/>
    <m/>
    <m/>
    <m/>
    <m/>
    <x v="2"/>
  </r>
  <r>
    <x v="2"/>
    <x v="2"/>
    <x v="2"/>
    <x v="15"/>
    <x v="0"/>
    <x v="0"/>
    <x v="2"/>
    <x v="1"/>
    <x v="0"/>
    <x v="0"/>
    <n v="2"/>
    <n v="2724"/>
    <n v="130.95805101760899"/>
    <n v="0.37959273692525097"/>
    <n v="7.2190672355073801E-2"/>
    <n v="0.93985430204321796"/>
    <n v="6.4648030979279003"/>
    <s v="nan"/>
    <n v="6.4648030979279003"/>
    <m/>
    <m/>
    <m/>
    <m/>
    <m/>
    <m/>
    <x v="2"/>
  </r>
  <r>
    <x v="2"/>
    <x v="2"/>
    <x v="2"/>
    <x v="15"/>
    <x v="0"/>
    <x v="0"/>
    <x v="2"/>
    <x v="1"/>
    <x v="0"/>
    <x v="1"/>
    <n v="2"/>
    <n v="2724"/>
    <s v="nan"/>
    <n v="0.34993154761904699"/>
    <n v="3.2000000000000001E-2"/>
    <n v="0.78350801777177703"/>
    <n v="5.5246659515069796"/>
    <s v="nan"/>
    <n v="5.5246659515069796"/>
    <m/>
    <m/>
    <m/>
    <m/>
    <m/>
    <m/>
    <x v="2"/>
  </r>
  <r>
    <x v="2"/>
    <x v="2"/>
    <x v="2"/>
    <x v="15"/>
    <x v="0"/>
    <x v="0"/>
    <x v="2"/>
    <x v="1"/>
    <x v="0"/>
    <x v="0"/>
    <n v="3"/>
    <n v="2683"/>
    <n v="145.44038065907199"/>
    <n v="0.37623613212181301"/>
    <n v="8.0174474921857794E-2"/>
    <n v="0.93870670020672597"/>
    <n v="6.5771480629408998"/>
    <s v="nan"/>
    <n v="6.5771480629408998"/>
    <m/>
    <m/>
    <m/>
    <m/>
    <m/>
    <m/>
    <x v="2"/>
  </r>
  <r>
    <x v="2"/>
    <x v="2"/>
    <x v="2"/>
    <x v="15"/>
    <x v="0"/>
    <x v="0"/>
    <x v="2"/>
    <x v="1"/>
    <x v="0"/>
    <x v="1"/>
    <n v="3"/>
    <n v="2683"/>
    <s v="nan"/>
    <n v="0.34099206349206301"/>
    <n v="3.2500000000000001E-2"/>
    <n v="0.78862608494379105"/>
    <n v="5.58986480861389"/>
    <s v="nan"/>
    <n v="5.58986480861389"/>
    <m/>
    <m/>
    <m/>
    <m/>
    <m/>
    <m/>
    <x v="2"/>
  </r>
  <r>
    <x v="3"/>
    <x v="3"/>
    <x v="9"/>
    <x v="1"/>
    <x v="0"/>
    <x v="0"/>
    <x v="10"/>
    <x v="0"/>
    <x v="0"/>
    <x v="0"/>
    <n v="0"/>
    <n v="120"/>
    <n v="55"/>
    <n v="0.15833333333333299"/>
    <n v="0.35256410256410198"/>
    <n v="0.93858577464806803"/>
    <n v="11.6381030300546"/>
    <n v="11.6381030300546"/>
    <s v="nan"/>
    <m/>
    <m/>
    <m/>
    <m/>
    <m/>
    <m/>
    <x v="3"/>
  </r>
  <r>
    <x v="3"/>
    <x v="3"/>
    <x v="9"/>
    <x v="1"/>
    <x v="0"/>
    <x v="0"/>
    <x v="10"/>
    <x v="0"/>
    <x v="0"/>
    <x v="1"/>
    <n v="0"/>
    <n v="120"/>
    <s v="nan"/>
    <n v="0.15833333333333299"/>
    <n v="0.346230158730158"/>
    <n v="0.70819736451426196"/>
    <n v="11.310743365080199"/>
    <n v="11.310743365080199"/>
    <s v="nan"/>
    <m/>
    <m/>
    <m/>
    <m/>
    <m/>
    <m/>
    <x v="3"/>
  </r>
  <r>
    <x v="3"/>
    <x v="3"/>
    <x v="9"/>
    <x v="2"/>
    <x v="0"/>
    <x v="0"/>
    <x v="10"/>
    <x v="0"/>
    <x v="0"/>
    <x v="0"/>
    <n v="0"/>
    <n v="144"/>
    <n v="46"/>
    <n v="0.23611111111111099"/>
    <n v="0.29487179487179399"/>
    <n v="0.92278770116984299"/>
    <n v="10.606207977975499"/>
    <n v="10.606207977975499"/>
    <s v="nan"/>
    <m/>
    <m/>
    <m/>
    <m/>
    <m/>
    <m/>
    <x v="3"/>
  </r>
  <r>
    <x v="3"/>
    <x v="3"/>
    <x v="9"/>
    <x v="2"/>
    <x v="0"/>
    <x v="0"/>
    <x v="10"/>
    <x v="0"/>
    <x v="0"/>
    <x v="1"/>
    <n v="0"/>
    <n v="144"/>
    <s v="nan"/>
    <n v="0.243055555555555"/>
    <n v="0.29761904761904701"/>
    <n v="0.69178624709708103"/>
    <n v="10.6417778188162"/>
    <n v="10.6417778188162"/>
    <s v="nan"/>
    <m/>
    <m/>
    <m/>
    <m/>
    <m/>
    <m/>
    <x v="3"/>
  </r>
  <r>
    <x v="3"/>
    <x v="3"/>
    <x v="9"/>
    <x v="4"/>
    <x v="0"/>
    <x v="0"/>
    <x v="10"/>
    <x v="0"/>
    <x v="0"/>
    <x v="0"/>
    <n v="0"/>
    <n v="192"/>
    <n v="34.066666666666599"/>
    <n v="0.36489371482754601"/>
    <n v="0.218330725941595"/>
    <n v="0.89193846594239301"/>
    <n v="9.3151859547560694"/>
    <n v="9.3151859547560694"/>
    <s v="nan"/>
    <m/>
    <m/>
    <m/>
    <m/>
    <m/>
    <m/>
    <x v="3"/>
  </r>
  <r>
    <x v="3"/>
    <x v="3"/>
    <x v="9"/>
    <x v="4"/>
    <x v="0"/>
    <x v="0"/>
    <x v="10"/>
    <x v="0"/>
    <x v="0"/>
    <x v="1"/>
    <n v="0"/>
    <n v="192"/>
    <s v="nan"/>
    <n v="0.36458333333333298"/>
    <n v="0.21230158730158699"/>
    <n v="0.660248210775503"/>
    <n v="9.0011593349893602"/>
    <n v="9.0011593349893602"/>
    <s v="nan"/>
    <m/>
    <m/>
    <m/>
    <m/>
    <m/>
    <m/>
    <x v="3"/>
  </r>
  <r>
    <x v="3"/>
    <x v="3"/>
    <x v="9"/>
    <x v="5"/>
    <x v="0"/>
    <x v="0"/>
    <x v="10"/>
    <x v="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</r>
  <r>
    <x v="3"/>
    <x v="3"/>
    <x v="9"/>
    <x v="5"/>
    <x v="0"/>
    <x v="0"/>
    <x v="10"/>
    <x v="0"/>
    <x v="0"/>
    <x v="1"/>
    <n v="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</r>
  <r>
    <x v="3"/>
    <x v="3"/>
    <x v="9"/>
    <x v="6"/>
    <x v="0"/>
    <x v="0"/>
    <x v="10"/>
    <x v="0"/>
    <x v="0"/>
    <x v="0"/>
    <n v="0"/>
    <n v="288"/>
    <n v="18.267980162252599"/>
    <n v="0.51957940799167601"/>
    <n v="0.11306967629232501"/>
    <n v="0.858063119079709"/>
    <n v="7.9382928802871797"/>
    <n v="7.9382928802871797"/>
    <s v="nan"/>
    <m/>
    <m/>
    <m/>
    <m/>
    <m/>
    <m/>
    <x v="3"/>
  </r>
  <r>
    <x v="3"/>
    <x v="3"/>
    <x v="9"/>
    <x v="6"/>
    <x v="0"/>
    <x v="0"/>
    <x v="10"/>
    <x v="0"/>
    <x v="0"/>
    <x v="1"/>
    <n v="0"/>
    <n v="288"/>
    <s v="nan"/>
    <n v="0.51388888888888895"/>
    <n v="9.7222222222222196E-2"/>
    <n v="0.60101725139031903"/>
    <n v="6.7205127598600702"/>
    <n v="6.7205127598600702"/>
    <s v="nan"/>
    <m/>
    <m/>
    <m/>
    <m/>
    <m/>
    <m/>
    <x v="3"/>
  </r>
  <r>
    <x v="3"/>
    <x v="3"/>
    <x v="9"/>
    <x v="18"/>
    <x v="0"/>
    <x v="0"/>
    <x v="10"/>
    <x v="0"/>
    <x v="0"/>
    <x v="0"/>
    <n v="0"/>
    <n v="384"/>
    <n v="11.350275459834201"/>
    <n v="0.61782840299576702"/>
    <n v="5.9269915066505398E-2"/>
    <n v="0.86402137136424095"/>
    <n v="8.2549927702104906"/>
    <n v="8.2549927702104906"/>
    <s v="nan"/>
    <m/>
    <m/>
    <m/>
    <m/>
    <m/>
    <m/>
    <x v="3"/>
  </r>
  <r>
    <x v="3"/>
    <x v="3"/>
    <x v="9"/>
    <x v="18"/>
    <x v="0"/>
    <x v="0"/>
    <x v="10"/>
    <x v="0"/>
    <x v="0"/>
    <x v="1"/>
    <n v="0"/>
    <n v="384"/>
    <s v="nan"/>
    <n v="0.60677083333333304"/>
    <n v="3.1746031746031703E-2"/>
    <n v="0.54439355348613105"/>
    <n v="6.0576930176502497"/>
    <n v="6.0576930176502497"/>
    <s v="nan"/>
    <m/>
    <m/>
    <m/>
    <m/>
    <m/>
    <m/>
    <x v="3"/>
  </r>
  <r>
    <x v="3"/>
    <x v="3"/>
    <x v="9"/>
    <x v="15"/>
    <x v="0"/>
    <x v="0"/>
    <x v="10"/>
    <x v="0"/>
    <x v="0"/>
    <x v="0"/>
    <n v="0"/>
    <n v="480"/>
    <n v="8.6847137795125402"/>
    <n v="0.68615892865015704"/>
    <n v="3.43351650774067E-2"/>
    <n v="0.85379118440504398"/>
    <n v="9.3764575677060495"/>
    <n v="9.3764575677060495"/>
    <s v="nan"/>
    <m/>
    <m/>
    <m/>
    <m/>
    <m/>
    <m/>
    <x v="3"/>
  </r>
  <r>
    <x v="3"/>
    <x v="3"/>
    <x v="9"/>
    <x v="15"/>
    <x v="0"/>
    <x v="0"/>
    <x v="10"/>
    <x v="0"/>
    <x v="0"/>
    <x v="1"/>
    <n v="0"/>
    <n v="480"/>
    <s v="nan"/>
    <n v="0.67499999999999905"/>
    <n v="0"/>
    <n v="0.48265364958171098"/>
    <n v="5.7179748927283596"/>
    <n v="5.7179748927283596"/>
    <s v="nan"/>
    <m/>
    <m/>
    <m/>
    <m/>
    <m/>
    <m/>
    <x v="3"/>
  </r>
  <r>
    <x v="3"/>
    <x v="3"/>
    <x v="9"/>
    <x v="19"/>
    <x v="0"/>
    <x v="0"/>
    <x v="10"/>
    <x v="0"/>
    <x v="0"/>
    <x v="0"/>
    <n v="0"/>
    <n v="576"/>
    <n v="7.4701564272314096"/>
    <n v="0.73614207408177201"/>
    <n v="2.5755350455773499E-2"/>
    <n v="0.87508225113825"/>
    <n v="10.9159275396472"/>
    <n v="10.9159275396472"/>
    <s v="nan"/>
    <m/>
    <m/>
    <m/>
    <m/>
    <m/>
    <m/>
    <x v="3"/>
  </r>
  <r>
    <x v="3"/>
    <x v="3"/>
    <x v="9"/>
    <x v="19"/>
    <x v="0"/>
    <x v="0"/>
    <x v="10"/>
    <x v="0"/>
    <x v="0"/>
    <x v="1"/>
    <n v="0"/>
    <n v="576"/>
    <s v="nan"/>
    <n v="0.72916666666666596"/>
    <n v="0"/>
    <n v="0.41400666075742598"/>
    <n v="6.0483210756423897"/>
    <n v="6.0483210756423897"/>
    <s v="nan"/>
    <m/>
    <m/>
    <m/>
    <m/>
    <m/>
    <m/>
    <x v="3"/>
  </r>
  <r>
    <x v="2"/>
    <x v="2"/>
    <x v="2"/>
    <x v="15"/>
    <x v="0"/>
    <x v="0"/>
    <x v="2"/>
    <x v="1"/>
    <x v="0"/>
    <x v="0"/>
    <n v="0"/>
    <n v="2700"/>
    <n v="140.914711024269"/>
    <n v="0.37943931388137397"/>
    <n v="7.7691744598449297E-2"/>
    <n v="0.93755353505037597"/>
    <n v="6.5590923407734998"/>
    <s v="nan"/>
    <n v="6.5590923407734998"/>
    <m/>
    <m/>
    <m/>
    <m/>
    <m/>
    <m/>
    <x v="2"/>
  </r>
  <r>
    <x v="2"/>
    <x v="2"/>
    <x v="2"/>
    <x v="15"/>
    <x v="0"/>
    <x v="0"/>
    <x v="2"/>
    <x v="1"/>
    <x v="0"/>
    <x v="2"/>
    <n v="0"/>
    <n v="2700"/>
    <s v="nan"/>
    <n v="0.37774206349206302"/>
    <n v="7.1499999999999994E-2"/>
    <n v="0.74947794069412499"/>
    <n v="6.2372820756775704"/>
    <s v="nan"/>
    <n v="6.2372820756775704"/>
    <m/>
    <m/>
    <m/>
    <m/>
    <m/>
    <m/>
    <x v="2"/>
  </r>
  <r>
    <x v="2"/>
    <x v="2"/>
    <x v="2"/>
    <x v="15"/>
    <x v="0"/>
    <x v="0"/>
    <x v="2"/>
    <x v="1"/>
    <x v="0"/>
    <x v="3"/>
    <n v="0"/>
    <n v="2700"/>
    <s v="nan"/>
    <n v="0.35273015873015801"/>
    <n v="4.0875000000000002E-2"/>
    <n v="0.77969881619085901"/>
    <n v="5.6086790844784096"/>
    <s v="nan"/>
    <n v="5.6086790844784096"/>
    <m/>
    <m/>
    <m/>
    <m/>
    <m/>
    <m/>
    <x v="2"/>
  </r>
  <r>
    <x v="2"/>
    <x v="2"/>
    <x v="2"/>
    <x v="15"/>
    <x v="0"/>
    <x v="0"/>
    <x v="2"/>
    <x v="1"/>
    <x v="0"/>
    <x v="0"/>
    <n v="1"/>
    <n v="2725"/>
    <n v="139.00089019167899"/>
    <n v="0.38404347366517499"/>
    <n v="7.6614452757189797E-2"/>
    <n v="0.93675191905423805"/>
    <n v="6.57147607349442"/>
    <s v="nan"/>
    <n v="6.57147607349442"/>
    <m/>
    <m/>
    <m/>
    <m/>
    <m/>
    <m/>
    <x v="2"/>
  </r>
  <r>
    <x v="2"/>
    <x v="2"/>
    <x v="2"/>
    <x v="15"/>
    <x v="0"/>
    <x v="0"/>
    <x v="2"/>
    <x v="1"/>
    <x v="0"/>
    <x v="2"/>
    <n v="1"/>
    <n v="2725"/>
    <s v="nan"/>
    <n v="0.37344246031745998"/>
    <n v="6.0499999999999998E-2"/>
    <n v="0.75601383369132502"/>
    <n v="6.1332858470090503"/>
    <s v="nan"/>
    <n v="6.1332858470090503"/>
    <m/>
    <m/>
    <m/>
    <m/>
    <m/>
    <m/>
    <x v="2"/>
  </r>
  <r>
    <x v="2"/>
    <x v="2"/>
    <x v="2"/>
    <x v="15"/>
    <x v="0"/>
    <x v="0"/>
    <x v="2"/>
    <x v="1"/>
    <x v="0"/>
    <x v="3"/>
    <n v="1"/>
    <n v="2725"/>
    <s v="nan"/>
    <n v="0.389262896825396"/>
    <n v="8.3750000000000005E-2"/>
    <n v="0.73641397181357404"/>
    <n v="6.2182273862065296"/>
    <s v="nan"/>
    <n v="6.2182273862065296"/>
    <m/>
    <m/>
    <m/>
    <m/>
    <m/>
    <m/>
    <x v="2"/>
  </r>
  <r>
    <x v="2"/>
    <x v="2"/>
    <x v="2"/>
    <x v="15"/>
    <x v="0"/>
    <x v="0"/>
    <x v="2"/>
    <x v="1"/>
    <x v="0"/>
    <x v="0"/>
    <n v="2"/>
    <n v="2694"/>
    <n v="139.41035509897699"/>
    <n v="0.37768329378948901"/>
    <n v="7.68502061059642E-2"/>
    <n v="0.94117114102749699"/>
    <n v="6.52625726349868"/>
    <s v="nan"/>
    <n v="6.52625726349868"/>
    <m/>
    <m/>
    <m/>
    <m/>
    <m/>
    <m/>
    <x v="2"/>
  </r>
  <r>
    <x v="2"/>
    <x v="2"/>
    <x v="2"/>
    <x v="15"/>
    <x v="0"/>
    <x v="0"/>
    <x v="2"/>
    <x v="1"/>
    <x v="0"/>
    <x v="2"/>
    <n v="2"/>
    <n v="2694"/>
    <s v="nan"/>
    <n v="0.460248015873015"/>
    <n v="0.1835"/>
    <n v="0.64764251974651599"/>
    <n v="8.2400342054398799"/>
    <s v="nan"/>
    <n v="8.2400342054398799"/>
    <m/>
    <m/>
    <m/>
    <m/>
    <m/>
    <m/>
    <x v="2"/>
  </r>
  <r>
    <x v="2"/>
    <x v="2"/>
    <x v="2"/>
    <x v="15"/>
    <x v="0"/>
    <x v="0"/>
    <x v="2"/>
    <x v="1"/>
    <x v="0"/>
    <x v="3"/>
    <n v="2"/>
    <n v="2694"/>
    <s v="nan"/>
    <n v="0.34368650793650701"/>
    <n v="3.125E-2"/>
    <n v="0.78928685005265298"/>
    <n v="5.4991721929321402"/>
    <s v="nan"/>
    <n v="5.4991721929321402"/>
    <m/>
    <m/>
    <m/>
    <m/>
    <m/>
    <m/>
    <x v="2"/>
  </r>
  <r>
    <x v="2"/>
    <x v="2"/>
    <x v="2"/>
    <x v="15"/>
    <x v="0"/>
    <x v="0"/>
    <x v="2"/>
    <x v="1"/>
    <x v="0"/>
    <x v="0"/>
    <n v="3"/>
    <n v="2712"/>
    <n v="140.62722551487099"/>
    <n v="0.38042088128041401"/>
    <n v="7.7549870554518896E-2"/>
    <n v="0.93603995563752496"/>
    <n v="6.5514846088360503"/>
    <s v="nan"/>
    <n v="6.5514846088360503"/>
    <m/>
    <m/>
    <m/>
    <m/>
    <m/>
    <m/>
    <x v="2"/>
  </r>
  <r>
    <x v="2"/>
    <x v="2"/>
    <x v="2"/>
    <x v="15"/>
    <x v="0"/>
    <x v="0"/>
    <x v="2"/>
    <x v="1"/>
    <x v="0"/>
    <x v="2"/>
    <n v="3"/>
    <n v="2712"/>
    <s v="nan"/>
    <n v="0.36001055194805098"/>
    <n v="4.8000000000000001E-2"/>
    <n v="0.76926961167946395"/>
    <n v="5.8577556449742998"/>
    <s v="nan"/>
    <n v="5.8577556449742998"/>
    <m/>
    <m/>
    <m/>
    <m/>
    <m/>
    <m/>
    <x v="2"/>
  </r>
  <r>
    <x v="2"/>
    <x v="2"/>
    <x v="2"/>
    <x v="15"/>
    <x v="0"/>
    <x v="0"/>
    <x v="2"/>
    <x v="1"/>
    <x v="0"/>
    <x v="3"/>
    <n v="3"/>
    <n v="2712"/>
    <s v="nan"/>
    <n v="0.34566729797979701"/>
    <n v="3.2750000000000001E-2"/>
    <n v="0.786631409547212"/>
    <n v="5.4767018277326001"/>
    <s v="nan"/>
    <n v="5.4767018277326001"/>
    <m/>
    <m/>
    <m/>
    <m/>
    <m/>
    <m/>
    <x v="2"/>
  </r>
  <r>
    <x v="1"/>
    <x v="1"/>
    <x v="1"/>
    <x v="5"/>
    <x v="0"/>
    <x v="0"/>
    <x v="1"/>
    <x v="1"/>
    <x v="0"/>
    <x v="0"/>
    <n v="0"/>
    <n v="1859"/>
    <n v="107.283252616948"/>
    <n v="0.33836446710354201"/>
    <n v="8.0004319098088597E-2"/>
    <n v="0.93925500544857299"/>
    <n v="12.632867788779"/>
    <s v="nan"/>
    <n v="12.632867788779"/>
    <m/>
    <m/>
    <m/>
    <m/>
    <m/>
    <m/>
    <x v="1"/>
  </r>
  <r>
    <x v="1"/>
    <x v="1"/>
    <x v="1"/>
    <x v="5"/>
    <x v="0"/>
    <x v="0"/>
    <x v="1"/>
    <x v="1"/>
    <x v="0"/>
    <x v="1"/>
    <n v="0"/>
    <n v="1859"/>
    <s v="nan"/>
    <n v="0.30964046305661203"/>
    <n v="4.2011732229123501E-2"/>
    <n v="0.80422347049211196"/>
    <n v="11.0979184201517"/>
    <s v="nan"/>
    <n v="11.0979184201517"/>
    <m/>
    <m/>
    <m/>
    <m/>
    <m/>
    <m/>
    <x v="1"/>
  </r>
  <r>
    <x v="1"/>
    <x v="1"/>
    <x v="1"/>
    <x v="5"/>
    <x v="0"/>
    <x v="0"/>
    <x v="1"/>
    <x v="1"/>
    <x v="0"/>
    <x v="0"/>
    <n v="1"/>
    <n v="1855"/>
    <n v="103.88532880163299"/>
    <n v="0.33498293706665699"/>
    <n v="7.7478659284474602E-2"/>
    <n v="0.93910811507437897"/>
    <n v="12.5571733632326"/>
    <s v="nan"/>
    <n v="12.5571733632326"/>
    <m/>
    <m/>
    <m/>
    <m/>
    <m/>
    <m/>
    <x v="1"/>
  </r>
  <r>
    <x v="1"/>
    <x v="1"/>
    <x v="1"/>
    <x v="5"/>
    <x v="0"/>
    <x v="0"/>
    <x v="1"/>
    <x v="1"/>
    <x v="0"/>
    <x v="1"/>
    <n v="1"/>
    <n v="1855"/>
    <s v="nan"/>
    <n v="0.307223708374603"/>
    <n v="4.0372670807453402E-2"/>
    <n v="0.80641951098630904"/>
    <n v="10.912150417761501"/>
    <s v="nan"/>
    <n v="10.912150417761501"/>
    <m/>
    <m/>
    <m/>
    <m/>
    <m/>
    <m/>
    <x v="1"/>
  </r>
  <r>
    <x v="1"/>
    <x v="1"/>
    <x v="1"/>
    <x v="5"/>
    <x v="0"/>
    <x v="0"/>
    <x v="1"/>
    <x v="1"/>
    <x v="0"/>
    <x v="0"/>
    <n v="2"/>
    <n v="1841"/>
    <n v="101.068420366818"/>
    <n v="0.32839657056323801"/>
    <n v="7.5468116884437095E-2"/>
    <n v="0.93857867762335501"/>
    <n v="12.4328829919102"/>
    <s v="nan"/>
    <n v="12.4328829919102"/>
    <m/>
    <m/>
    <m/>
    <m/>
    <m/>
    <m/>
    <x v="1"/>
  </r>
  <r>
    <x v="1"/>
    <x v="1"/>
    <x v="1"/>
    <x v="5"/>
    <x v="0"/>
    <x v="0"/>
    <x v="1"/>
    <x v="1"/>
    <x v="0"/>
    <x v="1"/>
    <n v="2"/>
    <n v="1841"/>
    <s v="nan"/>
    <n v="0.301819022937035"/>
    <n v="4.0200138026224901E-2"/>
    <n v="0.81022290843070799"/>
    <n v="10.911989417014199"/>
    <s v="nan"/>
    <n v="10.911989417014199"/>
    <m/>
    <m/>
    <m/>
    <m/>
    <m/>
    <m/>
    <x v="1"/>
  </r>
  <r>
    <x v="1"/>
    <x v="1"/>
    <x v="1"/>
    <x v="5"/>
    <x v="0"/>
    <x v="0"/>
    <x v="1"/>
    <x v="1"/>
    <x v="0"/>
    <x v="0"/>
    <n v="3"/>
    <n v="1852"/>
    <n v="103.40576454438001"/>
    <n v="0.33465531534552601"/>
    <n v="7.7072142010087594E-2"/>
    <n v="0.94009294073887795"/>
    <n v="12.563004610941199"/>
    <s v="nan"/>
    <n v="12.563004610941199"/>
    <m/>
    <m/>
    <m/>
    <m/>
    <m/>
    <m/>
    <x v="1"/>
  </r>
  <r>
    <x v="1"/>
    <x v="1"/>
    <x v="1"/>
    <x v="5"/>
    <x v="0"/>
    <x v="0"/>
    <x v="1"/>
    <x v="1"/>
    <x v="0"/>
    <x v="1"/>
    <n v="3"/>
    <n v="1852"/>
    <s v="nan"/>
    <n v="0.30560000730808101"/>
    <n v="3.8906142167011701E-2"/>
    <n v="0.80904913932329103"/>
    <n v="11.192872385010499"/>
    <s v="nan"/>
    <n v="11.192872385010499"/>
    <m/>
    <m/>
    <m/>
    <m/>
    <m/>
    <m/>
    <x v="1"/>
  </r>
  <r>
    <x v="1"/>
    <x v="1"/>
    <x v="1"/>
    <x v="5"/>
    <x v="0"/>
    <x v="0"/>
    <x v="1"/>
    <x v="1"/>
    <x v="0"/>
    <x v="0"/>
    <n v="4"/>
    <n v="1855"/>
    <n v="99.526897995440194"/>
    <n v="0.33202267393544499"/>
    <n v="7.4201633125732205E-2"/>
    <n v="0.93656745615755599"/>
    <n v="12.416527189901201"/>
    <s v="nan"/>
    <n v="12.416527189901201"/>
    <m/>
    <m/>
    <m/>
    <m/>
    <m/>
    <m/>
    <x v="1"/>
  </r>
  <r>
    <x v="1"/>
    <x v="1"/>
    <x v="1"/>
    <x v="5"/>
    <x v="0"/>
    <x v="0"/>
    <x v="1"/>
    <x v="1"/>
    <x v="0"/>
    <x v="1"/>
    <n v="4"/>
    <n v="1855"/>
    <s v="nan"/>
    <n v="0.30773832792466299"/>
    <n v="4.2270531400966101E-2"/>
    <n v="0.80511530895892802"/>
    <n v="10.991736622864099"/>
    <s v="nan"/>
    <n v="10.991736622864099"/>
    <m/>
    <m/>
    <m/>
    <m/>
    <m/>
    <m/>
    <x v="1"/>
  </r>
  <r>
    <x v="1"/>
    <x v="1"/>
    <x v="1"/>
    <x v="5"/>
    <x v="0"/>
    <x v="0"/>
    <x v="1"/>
    <x v="2"/>
    <x v="0"/>
    <x v="0"/>
    <n v="0"/>
    <n v="1814"/>
    <n v="121.79452401818099"/>
    <n v="0.33188700808057597"/>
    <n v="9.1047202141652905E-2"/>
    <n v="0.937493103858691"/>
    <n v="12.8350635691795"/>
    <n v="17.779135038037101"/>
    <n v="12.3641996197645"/>
    <m/>
    <m/>
    <m/>
    <m/>
    <m/>
    <m/>
    <x v="1"/>
  </r>
  <r>
    <x v="1"/>
    <x v="1"/>
    <x v="1"/>
    <x v="5"/>
    <x v="0"/>
    <x v="0"/>
    <x v="1"/>
    <x v="2"/>
    <x v="0"/>
    <x v="1"/>
    <n v="0"/>
    <n v="1814"/>
    <s v="nan"/>
    <n v="0.30630146251264201"/>
    <n v="5.8143547273982001E-2"/>
    <n v="0.80058047131068899"/>
    <n v="11.276830931888901"/>
    <n v="14.330183753320201"/>
    <n v="10.9860354250859"/>
    <m/>
    <m/>
    <m/>
    <m/>
    <m/>
    <m/>
    <x v="1"/>
  </r>
  <r>
    <x v="1"/>
    <x v="1"/>
    <x v="1"/>
    <x v="5"/>
    <x v="0"/>
    <x v="0"/>
    <x v="1"/>
    <x v="2"/>
    <x v="0"/>
    <x v="0"/>
    <n v="1"/>
    <n v="1821"/>
    <n v="111.159944584401"/>
    <n v="0.32844311760519701"/>
    <n v="8.2947854790058298E-2"/>
    <n v="0.93847017229611995"/>
    <n v="12.6539009574979"/>
    <n v="16.810564038518699"/>
    <n v="12.3786252567681"/>
    <m/>
    <m/>
    <m/>
    <m/>
    <m/>
    <m/>
    <x v="1"/>
  </r>
  <r>
    <x v="1"/>
    <x v="1"/>
    <x v="1"/>
    <x v="5"/>
    <x v="0"/>
    <x v="0"/>
    <x v="1"/>
    <x v="2"/>
    <x v="0"/>
    <x v="1"/>
    <n v="1"/>
    <n v="1821"/>
    <s v="nan"/>
    <n v="0.30180285552956299"/>
    <n v="4.96031746031746E-2"/>
    <n v="0.80557503840088496"/>
    <n v="11.1127044320008"/>
    <n v="10.8848315059164"/>
    <n v="11.127795354258099"/>
    <m/>
    <m/>
    <m/>
    <m/>
    <m/>
    <m/>
    <x v="1"/>
  </r>
  <r>
    <x v="1"/>
    <x v="1"/>
    <x v="1"/>
    <x v="5"/>
    <x v="0"/>
    <x v="0"/>
    <x v="1"/>
    <x v="2"/>
    <x v="0"/>
    <x v="0"/>
    <n v="2"/>
    <n v="1794"/>
    <n v="106.201502483024"/>
    <n v="0.31630117866711199"/>
    <n v="7.9419558755197101E-2"/>
    <n v="0.94060164246886402"/>
    <n v="12.527592474445999"/>
    <n v="17.397161865147599"/>
    <n v="12.0998600279655"/>
    <m/>
    <m/>
    <m/>
    <m/>
    <m/>
    <m/>
    <x v="1"/>
  </r>
  <r>
    <x v="1"/>
    <x v="1"/>
    <x v="1"/>
    <x v="5"/>
    <x v="0"/>
    <x v="0"/>
    <x v="1"/>
    <x v="2"/>
    <x v="0"/>
    <x v="1"/>
    <n v="2"/>
    <n v="1794"/>
    <s v="nan"/>
    <n v="0.28929534923323702"/>
    <n v="4.5376121463077901E-2"/>
    <n v="0.816428490152037"/>
    <n v="11.0095769742731"/>
    <n v="9.72571456252704"/>
    <n v="11.1223486726022"/>
    <m/>
    <m/>
    <m/>
    <m/>
    <m/>
    <m/>
    <x v="1"/>
  </r>
  <r>
    <x v="1"/>
    <x v="1"/>
    <x v="1"/>
    <x v="5"/>
    <x v="0"/>
    <x v="0"/>
    <x v="1"/>
    <x v="2"/>
    <x v="0"/>
    <x v="0"/>
    <n v="3"/>
    <n v="1809"/>
    <n v="115.035251087361"/>
    <n v="0.32487272830569702"/>
    <n v="8.5922694083439805E-2"/>
    <n v="0.93931082011271205"/>
    <n v="12.705287412512201"/>
    <n v="15.3929266511488"/>
    <n v="12.4888332456421"/>
    <m/>
    <m/>
    <m/>
    <m/>
    <m/>
    <m/>
    <x v="1"/>
  </r>
  <r>
    <x v="1"/>
    <x v="1"/>
    <x v="1"/>
    <x v="5"/>
    <x v="0"/>
    <x v="0"/>
    <x v="1"/>
    <x v="2"/>
    <x v="0"/>
    <x v="1"/>
    <n v="3"/>
    <n v="1809"/>
    <s v="nan"/>
    <n v="0.29273960724453901"/>
    <n v="4.3564527260179398E-2"/>
    <n v="0.81426082260442501"/>
    <n v="11.0084694640262"/>
    <n v="13.060051645047899"/>
    <n v="10.8432413689103"/>
    <m/>
    <m/>
    <m/>
    <m/>
    <m/>
    <m/>
    <x v="1"/>
  </r>
  <r>
    <x v="1"/>
    <x v="1"/>
    <x v="1"/>
    <x v="5"/>
    <x v="0"/>
    <x v="0"/>
    <x v="1"/>
    <x v="2"/>
    <x v="0"/>
    <x v="0"/>
    <n v="4"/>
    <n v="1809"/>
    <n v="124.197617599791"/>
    <n v="0.33112311851930598"/>
    <n v="9.2755340222037103E-2"/>
    <n v="0.93653262188321595"/>
    <n v="12.9384680653466"/>
    <n v="19.456715913430099"/>
    <n v="12.168952694392299"/>
    <m/>
    <m/>
    <m/>
    <m/>
    <m/>
    <m/>
    <x v="1"/>
  </r>
  <r>
    <x v="1"/>
    <x v="1"/>
    <x v="1"/>
    <x v="5"/>
    <x v="0"/>
    <x v="0"/>
    <x v="1"/>
    <x v="2"/>
    <x v="0"/>
    <x v="1"/>
    <n v="4"/>
    <n v="1809"/>
    <s v="nan"/>
    <n v="0.30666874533334099"/>
    <n v="6.1162870945479599E-2"/>
    <n v="0.79775776580255198"/>
    <n v="11.5029532493147"/>
    <n v="13.3611063468895"/>
    <n v="11.2835879530732"/>
    <m/>
    <m/>
    <m/>
    <m/>
    <m/>
    <m/>
    <x v="1"/>
  </r>
  <r>
    <x v="1"/>
    <x v="1"/>
    <x v="1"/>
    <x v="5"/>
    <x v="0"/>
    <x v="0"/>
    <x v="1"/>
    <x v="3"/>
    <x v="0"/>
    <x v="0"/>
    <n v="0"/>
    <n v="1768"/>
    <n v="147.96768738507799"/>
    <n v="0.32930293589485099"/>
    <n v="0.11088668144484599"/>
    <n v="0.93327823608444804"/>
    <n v="13.326577920796"/>
    <n v="18.040278431656699"/>
    <n v="12.157287871590301"/>
    <m/>
    <m/>
    <m/>
    <m/>
    <m/>
    <m/>
    <x v="1"/>
  </r>
  <r>
    <x v="1"/>
    <x v="1"/>
    <x v="1"/>
    <x v="5"/>
    <x v="0"/>
    <x v="0"/>
    <x v="1"/>
    <x v="3"/>
    <x v="0"/>
    <x v="1"/>
    <n v="0"/>
    <n v="1768"/>
    <s v="nan"/>
    <n v="0.30950896624992302"/>
    <n v="8.5231193926846097E-2"/>
    <n v="0.78653106058231503"/>
    <n v="11.965130014647199"/>
    <n v="16.0935784224076"/>
    <n v="10.9410187817144"/>
    <m/>
    <m/>
    <m/>
    <m/>
    <m/>
    <m/>
    <x v="1"/>
  </r>
  <r>
    <x v="1"/>
    <x v="1"/>
    <x v="1"/>
    <x v="5"/>
    <x v="0"/>
    <x v="0"/>
    <x v="1"/>
    <x v="3"/>
    <x v="0"/>
    <x v="0"/>
    <n v="1"/>
    <n v="1779"/>
    <n v="140.439256268028"/>
    <n v="0.33139846550489099"/>
    <n v="0.105270502853892"/>
    <n v="0.936138871662066"/>
    <n v="13.153663948689699"/>
    <n v="16.304276783254402"/>
    <n v="12.4321495590947"/>
    <m/>
    <m/>
    <m/>
    <m/>
    <m/>
    <m/>
    <x v="1"/>
  </r>
  <r>
    <x v="1"/>
    <x v="1"/>
    <x v="1"/>
    <x v="5"/>
    <x v="0"/>
    <x v="0"/>
    <x v="1"/>
    <x v="3"/>
    <x v="0"/>
    <x v="1"/>
    <n v="1"/>
    <n v="1779"/>
    <s v="nan"/>
    <n v="0.30407294568785198"/>
    <n v="7.0565907522429194E-2"/>
    <n v="0.79666673843149305"/>
    <n v="11.717978252305301"/>
    <n v="13.355635964421699"/>
    <n v="11.342942135026799"/>
    <m/>
    <m/>
    <m/>
    <m/>
    <m/>
    <m/>
    <x v="1"/>
  </r>
  <r>
    <x v="1"/>
    <x v="1"/>
    <x v="1"/>
    <x v="5"/>
    <x v="0"/>
    <x v="0"/>
    <x v="1"/>
    <x v="3"/>
    <x v="0"/>
    <x v="0"/>
    <n v="2"/>
    <n v="1742"/>
    <n v="133.235814909727"/>
    <n v="0.31242721504615101"/>
    <n v="9.9918241368324806E-2"/>
    <n v="0.93765432229509005"/>
    <n v="12.995065846356299"/>
    <n v="16.3281689901482"/>
    <n v="11.9295656610458"/>
    <m/>
    <m/>
    <m/>
    <m/>
    <m/>
    <m/>
    <x v="1"/>
  </r>
  <r>
    <x v="1"/>
    <x v="1"/>
    <x v="1"/>
    <x v="5"/>
    <x v="0"/>
    <x v="0"/>
    <x v="1"/>
    <x v="3"/>
    <x v="0"/>
    <x v="1"/>
    <n v="2"/>
    <n v="1742"/>
    <s v="nan"/>
    <n v="0.28992456818543699"/>
    <n v="7.32401656314699E-2"/>
    <n v="0.80398559777381595"/>
    <n v="11.919306679347001"/>
    <n v="13.2077743506172"/>
    <n v="11.5074194729574"/>
    <m/>
    <m/>
    <m/>
    <m/>
    <m/>
    <m/>
    <x v="1"/>
  </r>
  <r>
    <x v="1"/>
    <x v="1"/>
    <x v="1"/>
    <x v="5"/>
    <x v="0"/>
    <x v="0"/>
    <x v="1"/>
    <x v="3"/>
    <x v="0"/>
    <x v="0"/>
    <n v="3"/>
    <n v="1759"/>
    <n v="121.917381893468"/>
    <n v="0.31131166471684601"/>
    <n v="9.1232485934616095E-2"/>
    <n v="0.93907647490093304"/>
    <n v="12.8242770017198"/>
    <n v="15.5071126782248"/>
    <n v="12.2837056340659"/>
    <m/>
    <m/>
    <m/>
    <m/>
    <m/>
    <m/>
    <x v="1"/>
  </r>
  <r>
    <x v="1"/>
    <x v="1"/>
    <x v="1"/>
    <x v="5"/>
    <x v="0"/>
    <x v="0"/>
    <x v="1"/>
    <x v="3"/>
    <x v="0"/>
    <x v="1"/>
    <n v="3"/>
    <n v="1759"/>
    <s v="nan"/>
    <n v="0.290534620658844"/>
    <n v="6.46997929606625E-2"/>
    <n v="0.80733895095728403"/>
    <n v="11.733072402164099"/>
    <n v="12.9750048226428"/>
    <n v="11.482832287590099"/>
    <m/>
    <m/>
    <m/>
    <m/>
    <m/>
    <m/>
    <x v="1"/>
  </r>
  <r>
    <x v="1"/>
    <x v="1"/>
    <x v="1"/>
    <x v="5"/>
    <x v="0"/>
    <x v="0"/>
    <x v="1"/>
    <x v="3"/>
    <x v="0"/>
    <x v="0"/>
    <n v="4"/>
    <n v="1774"/>
    <n v="149.11586746586701"/>
    <n v="0.333977201509085"/>
    <n v="0.111708110265309"/>
    <n v="0.93354217016973196"/>
    <n v="13.3538616362605"/>
    <n v="19.0350420435377"/>
    <n v="12.259708372636799"/>
    <m/>
    <m/>
    <m/>
    <m/>
    <m/>
    <m/>
    <x v="1"/>
  </r>
  <r>
    <x v="1"/>
    <x v="1"/>
    <x v="1"/>
    <x v="5"/>
    <x v="0"/>
    <x v="0"/>
    <x v="1"/>
    <x v="3"/>
    <x v="0"/>
    <x v="1"/>
    <n v="4"/>
    <n v="1774"/>
    <s v="nan"/>
    <n v="0.30637002748803899"/>
    <n v="7.7726017943409206E-2"/>
    <n v="0.79182387369971197"/>
    <n v="11.9338498270362"/>
    <n v="16.408068801798098"/>
    <n v="11.0721483948599"/>
    <m/>
    <m/>
    <m/>
    <m/>
    <m/>
    <m/>
    <x v="1"/>
  </r>
  <r>
    <x v="1"/>
    <x v="1"/>
    <x v="1"/>
    <x v="5"/>
    <x v="0"/>
    <x v="0"/>
    <x v="1"/>
    <x v="4"/>
    <x v="0"/>
    <x v="0"/>
    <n v="0"/>
    <n v="1731"/>
    <n v="150.52516140722"/>
    <n v="0.31759992172560098"/>
    <n v="0.112942357682391"/>
    <n v="0.93440116135853601"/>
    <n v="13.288229411433001"/>
    <n v="18.1684955194205"/>
    <n v="11.3361229682379"/>
    <m/>
    <m/>
    <m/>
    <m/>
    <m/>
    <m/>
    <x v="1"/>
  </r>
  <r>
    <x v="1"/>
    <x v="1"/>
    <x v="1"/>
    <x v="5"/>
    <x v="0"/>
    <x v="0"/>
    <x v="1"/>
    <x v="4"/>
    <x v="0"/>
    <x v="1"/>
    <n v="0"/>
    <n v="1731"/>
    <s v="nan"/>
    <n v="0.29892931126033001"/>
    <n v="8.8595583160800503E-2"/>
    <n v="0.79177200278526005"/>
    <n v="12.301884781104899"/>
    <n v="16.277295185738001"/>
    <n v="10.711720619251601"/>
    <m/>
    <m/>
    <m/>
    <m/>
    <m/>
    <m/>
    <x v="1"/>
  </r>
  <r>
    <x v="1"/>
    <x v="1"/>
    <x v="1"/>
    <x v="5"/>
    <x v="0"/>
    <x v="0"/>
    <x v="1"/>
    <x v="4"/>
    <x v="0"/>
    <x v="0"/>
    <n v="1"/>
    <n v="1750"/>
    <n v="141.81673507651701"/>
    <n v="0.32021998368435101"/>
    <n v="0.10623897479354399"/>
    <n v="0.93585016338377303"/>
    <n v="13.1581302428076"/>
    <n v="17.4205990160719"/>
    <n v="11.7017867452756"/>
    <m/>
    <m/>
    <m/>
    <m/>
    <m/>
    <m/>
    <x v="1"/>
  </r>
  <r>
    <x v="1"/>
    <x v="1"/>
    <x v="1"/>
    <x v="5"/>
    <x v="0"/>
    <x v="0"/>
    <x v="1"/>
    <x v="4"/>
    <x v="0"/>
    <x v="1"/>
    <n v="1"/>
    <n v="1750"/>
    <s v="nan"/>
    <n v="0.295577245796463"/>
    <n v="7.4792960662525804E-2"/>
    <n v="0.80007973106450703"/>
    <n v="11.9531616941258"/>
    <n v="14.5650229150319"/>
    <n v="11.060775776982799"/>
    <m/>
    <m/>
    <m/>
    <m/>
    <m/>
    <m/>
    <x v="1"/>
  </r>
  <r>
    <x v="1"/>
    <x v="1"/>
    <x v="1"/>
    <x v="5"/>
    <x v="0"/>
    <x v="0"/>
    <x v="1"/>
    <x v="4"/>
    <x v="0"/>
    <x v="0"/>
    <n v="2"/>
    <n v="1712"/>
    <n v="168.927105865149"/>
    <n v="0.32107488191188599"/>
    <n v="0.12690656677727499"/>
    <n v="0.93226765651196097"/>
    <n v="13.678421279093101"/>
    <n v="16.084497009545601"/>
    <n v="12.323543683304299"/>
    <m/>
    <m/>
    <m/>
    <m/>
    <m/>
    <m/>
    <x v="1"/>
  </r>
  <r>
    <x v="1"/>
    <x v="1"/>
    <x v="1"/>
    <x v="5"/>
    <x v="0"/>
    <x v="0"/>
    <x v="1"/>
    <x v="4"/>
    <x v="0"/>
    <x v="1"/>
    <n v="2"/>
    <n v="1712"/>
    <s v="nan"/>
    <n v="0.30383446780962298"/>
    <n v="0.104123533471359"/>
    <n v="0.78204385537902399"/>
    <n v="12.595242037014099"/>
    <n v="14.837575563445601"/>
    <n v="11.3325687891206"/>
    <m/>
    <m/>
    <m/>
    <m/>
    <m/>
    <m/>
    <x v="1"/>
  </r>
  <r>
    <x v="1"/>
    <x v="1"/>
    <x v="1"/>
    <x v="5"/>
    <x v="0"/>
    <x v="0"/>
    <x v="1"/>
    <x v="4"/>
    <x v="0"/>
    <x v="0"/>
    <n v="3"/>
    <n v="1717"/>
    <n v="158.978320422118"/>
    <n v="0.31826144394594602"/>
    <n v="0.11940458158696"/>
    <n v="0.93297194874453104"/>
    <n v="13.412929793468599"/>
    <n v="14.5451512819873"/>
    <n v="12.7580173638353"/>
    <m/>
    <m/>
    <m/>
    <m/>
    <m/>
    <m/>
    <x v="1"/>
  </r>
  <r>
    <x v="1"/>
    <x v="1"/>
    <x v="1"/>
    <x v="5"/>
    <x v="0"/>
    <x v="0"/>
    <x v="1"/>
    <x v="4"/>
    <x v="0"/>
    <x v="1"/>
    <n v="3"/>
    <n v="1717"/>
    <s v="nan"/>
    <n v="0.30373018975503402"/>
    <n v="0.101794340924775"/>
    <n v="0.78357810687021701"/>
    <n v="12.650026227798801"/>
    <n v="13.0276036435822"/>
    <n v="12.431623604943701"/>
    <m/>
    <m/>
    <m/>
    <m/>
    <m/>
    <m/>
    <x v="1"/>
  </r>
  <r>
    <x v="1"/>
    <x v="1"/>
    <x v="1"/>
    <x v="5"/>
    <x v="0"/>
    <x v="0"/>
    <x v="1"/>
    <x v="4"/>
    <x v="0"/>
    <x v="0"/>
    <n v="4"/>
    <n v="1717"/>
    <n v="137.97757025583101"/>
    <n v="0.30538455979817603"/>
    <n v="0.103523309763628"/>
    <n v="0.93734204932126397"/>
    <n v="13.0983651399564"/>
    <n v="13.9277721395692"/>
    <n v="12.7460506622448"/>
    <m/>
    <m/>
    <m/>
    <m/>
    <m/>
    <m/>
    <x v="1"/>
  </r>
  <r>
    <x v="1"/>
    <x v="1"/>
    <x v="1"/>
    <x v="5"/>
    <x v="0"/>
    <x v="0"/>
    <x v="1"/>
    <x v="4"/>
    <x v="0"/>
    <x v="1"/>
    <n v="4"/>
    <n v="1717"/>
    <s v="nan"/>
    <n v="0.28551403737739101"/>
    <n v="7.9106280193236705E-2"/>
    <n v="0.80456915730950496"/>
    <n v="11.973130575746699"/>
    <n v="11.532628971285201"/>
    <n v="12.160246301535601"/>
    <m/>
    <m/>
    <m/>
    <m/>
    <m/>
    <m/>
    <x v="1"/>
  </r>
  <r>
    <x v="1"/>
    <x v="1"/>
    <x v="1"/>
    <x v="5"/>
    <x v="0"/>
    <x v="0"/>
    <x v="1"/>
    <x v="5"/>
    <x v="0"/>
    <x v="0"/>
    <n v="0"/>
    <n v="1707"/>
    <n v="175.397820934393"/>
    <n v="0.32399391225510099"/>
    <n v="0.13172649711363399"/>
    <n v="0.92982889657721002"/>
    <n v="13.7994231084049"/>
    <n v="16.8672592212362"/>
    <n v="11.8272427501563"/>
    <m/>
    <m/>
    <m/>
    <m/>
    <m/>
    <m/>
    <x v="1"/>
  </r>
  <r>
    <x v="1"/>
    <x v="1"/>
    <x v="1"/>
    <x v="5"/>
    <x v="0"/>
    <x v="0"/>
    <x v="1"/>
    <x v="5"/>
    <x v="0"/>
    <x v="1"/>
    <n v="0"/>
    <n v="1707"/>
    <s v="nan"/>
    <n v="0.309102957084323"/>
    <n v="0.11223257418909501"/>
    <n v="0.77575354134331298"/>
    <n v="12.7132226286113"/>
    <n v="15.7151898889335"/>
    <n v="10.7833865326898"/>
    <m/>
    <m/>
    <m/>
    <m/>
    <m/>
    <m/>
    <x v="1"/>
  </r>
  <r>
    <x v="1"/>
    <x v="1"/>
    <x v="1"/>
    <x v="5"/>
    <x v="0"/>
    <x v="0"/>
    <x v="1"/>
    <x v="5"/>
    <x v="0"/>
    <x v="0"/>
    <n v="1"/>
    <n v="1702"/>
    <n v="176.68857476709101"/>
    <n v="0.32352189397592002"/>
    <n v="0.13274513969092999"/>
    <n v="0.92870280776099901"/>
    <n v="13.833090147368999"/>
    <n v="16.4669208206187"/>
    <n v="12.049767295689501"/>
    <m/>
    <m/>
    <m/>
    <m/>
    <m/>
    <m/>
    <x v="1"/>
  </r>
  <r>
    <x v="1"/>
    <x v="1"/>
    <x v="1"/>
    <x v="5"/>
    <x v="0"/>
    <x v="0"/>
    <x v="1"/>
    <x v="5"/>
    <x v="0"/>
    <x v="1"/>
    <n v="1"/>
    <n v="1702"/>
    <s v="nan"/>
    <n v="0.30653242547652398"/>
    <n v="0.110766045548654"/>
    <n v="0.778287429776512"/>
    <n v="12.726482112028901"/>
    <n v="14.2844247579685"/>
    <n v="11.671625112173899"/>
    <m/>
    <m/>
    <m/>
    <m/>
    <m/>
    <m/>
    <x v="1"/>
  </r>
  <r>
    <x v="1"/>
    <x v="1"/>
    <x v="1"/>
    <x v="5"/>
    <x v="0"/>
    <x v="0"/>
    <x v="1"/>
    <x v="5"/>
    <x v="0"/>
    <x v="0"/>
    <n v="2"/>
    <n v="1683"/>
    <n v="190.72474582110101"/>
    <n v="0.32380842322741399"/>
    <n v="0.14346811936130299"/>
    <n v="0.93077170803053599"/>
    <n v="14.049324304892"/>
    <n v="15.3533874451812"/>
    <n v="13.0712769496751"/>
    <m/>
    <m/>
    <m/>
    <m/>
    <m/>
    <m/>
    <x v="1"/>
  </r>
  <r>
    <x v="1"/>
    <x v="1"/>
    <x v="1"/>
    <x v="5"/>
    <x v="0"/>
    <x v="0"/>
    <x v="1"/>
    <x v="5"/>
    <x v="0"/>
    <x v="1"/>
    <n v="2"/>
    <n v="1683"/>
    <s v="nan"/>
    <n v="0.304655386021845"/>
    <n v="0.119392684610075"/>
    <n v="0.77596482596137095"/>
    <n v="12.9665801559023"/>
    <n v="13.858786137428501"/>
    <n v="12.2974256697577"/>
    <m/>
    <m/>
    <m/>
    <m/>
    <m/>
    <m/>
    <x v="1"/>
  </r>
  <r>
    <x v="1"/>
    <x v="1"/>
    <x v="1"/>
    <x v="5"/>
    <x v="0"/>
    <x v="0"/>
    <x v="1"/>
    <x v="5"/>
    <x v="0"/>
    <x v="0"/>
    <n v="3"/>
    <n v="1708"/>
    <n v="185.72375322460999"/>
    <n v="0.3308420409574"/>
    <n v="0.13947699137539801"/>
    <n v="0.93073741348038297"/>
    <n v="14.0180815730129"/>
    <n v="16.104049810191"/>
    <n v="12.6417726330191"/>
    <m/>
    <m/>
    <m/>
    <m/>
    <m/>
    <m/>
    <x v="1"/>
  </r>
  <r>
    <x v="1"/>
    <x v="1"/>
    <x v="1"/>
    <x v="5"/>
    <x v="0"/>
    <x v="0"/>
    <x v="1"/>
    <x v="5"/>
    <x v="0"/>
    <x v="1"/>
    <n v="3"/>
    <n v="1708"/>
    <s v="nan"/>
    <n v="0.30785474015287601"/>
    <n v="0.110248447204968"/>
    <n v="0.77823486447768897"/>
    <n v="12.9423587549317"/>
    <n v="14.532595460154401"/>
    <n v="11.893130413341501"/>
    <m/>
    <m/>
    <m/>
    <m/>
    <m/>
    <m/>
    <x v="1"/>
  </r>
  <r>
    <x v="1"/>
    <x v="1"/>
    <x v="1"/>
    <x v="5"/>
    <x v="0"/>
    <x v="0"/>
    <x v="1"/>
    <x v="5"/>
    <x v="0"/>
    <x v="0"/>
    <n v="4"/>
    <n v="1686"/>
    <n v="170.00200181319099"/>
    <n v="0.31091653827513199"/>
    <n v="0.12776271627483801"/>
    <n v="0.93219495973011501"/>
    <n v="13.637463356709"/>
    <n v="15.600952750349499"/>
    <n v="12.2379549591141"/>
    <m/>
    <m/>
    <m/>
    <m/>
    <m/>
    <m/>
    <x v="1"/>
  </r>
  <r>
    <x v="1"/>
    <x v="1"/>
    <x v="1"/>
    <x v="5"/>
    <x v="0"/>
    <x v="0"/>
    <x v="1"/>
    <x v="5"/>
    <x v="0"/>
    <x v="1"/>
    <n v="4"/>
    <n v="1686"/>
    <s v="nan"/>
    <n v="0.29586619384756002"/>
    <n v="0.107315389924085"/>
    <n v="0.78481729921381205"/>
    <n v="12.6376529399252"/>
    <n v="13.374232984506699"/>
    <n v="12.112643759212901"/>
    <m/>
    <m/>
    <m/>
    <m/>
    <m/>
    <m/>
    <x v="1"/>
  </r>
  <r>
    <x v="1"/>
    <x v="1"/>
    <x v="1"/>
    <x v="5"/>
    <x v="0"/>
    <x v="0"/>
    <x v="1"/>
    <x v="6"/>
    <x v="0"/>
    <x v="0"/>
    <n v="0"/>
    <n v="1664"/>
    <n v="204.66988031038301"/>
    <n v="0.32536070308665099"/>
    <n v="0.15402526722496099"/>
    <n v="0.92542066603844897"/>
    <n v="14.3380573263941"/>
    <n v="16.5264035150396"/>
    <n v="11.633018287651799"/>
    <m/>
    <m/>
    <m/>
    <m/>
    <m/>
    <m/>
    <x v="1"/>
  </r>
  <r>
    <x v="1"/>
    <x v="1"/>
    <x v="1"/>
    <x v="5"/>
    <x v="0"/>
    <x v="0"/>
    <x v="1"/>
    <x v="6"/>
    <x v="0"/>
    <x v="1"/>
    <n v="0"/>
    <n v="1664"/>
    <s v="nan"/>
    <n v="0.311108215456041"/>
    <n v="0.135783298826777"/>
    <n v="0.76470416541345299"/>
    <n v="13.375145033866399"/>
    <n v="14.686026303187001"/>
    <n v="11.754750131511701"/>
    <m/>
    <m/>
    <m/>
    <m/>
    <m/>
    <m/>
    <x v="1"/>
  </r>
  <r>
    <x v="1"/>
    <x v="1"/>
    <x v="1"/>
    <x v="5"/>
    <x v="0"/>
    <x v="0"/>
    <x v="1"/>
    <x v="6"/>
    <x v="0"/>
    <x v="0"/>
    <n v="1"/>
    <n v="1677"/>
    <n v="198.84633429230601"/>
    <n v="0.32622210509177901"/>
    <n v="0.149628086931576"/>
    <n v="0.925552541900724"/>
    <n v="14.184233412092199"/>
    <n v="16.620244053894002"/>
    <n v="11.5920682419698"/>
    <m/>
    <m/>
    <m/>
    <m/>
    <m/>
    <m/>
    <x v="1"/>
  </r>
  <r>
    <x v="1"/>
    <x v="1"/>
    <x v="1"/>
    <x v="5"/>
    <x v="0"/>
    <x v="0"/>
    <x v="1"/>
    <x v="6"/>
    <x v="0"/>
    <x v="1"/>
    <n v="1"/>
    <n v="1677"/>
    <s v="nan"/>
    <n v="0.31463788109750801"/>
    <n v="0.13448930296756301"/>
    <n v="0.76301025907202302"/>
    <n v="13.381818004539101"/>
    <n v="15.5826442620076"/>
    <n v="11.0399131408227"/>
    <m/>
    <m/>
    <m/>
    <m/>
    <m/>
    <m/>
    <x v="1"/>
  </r>
  <r>
    <x v="1"/>
    <x v="1"/>
    <x v="1"/>
    <x v="5"/>
    <x v="0"/>
    <x v="0"/>
    <x v="1"/>
    <x v="6"/>
    <x v="0"/>
    <x v="0"/>
    <n v="2"/>
    <n v="1691"/>
    <n v="181.27863244688101"/>
    <n v="0.32131582513092199"/>
    <n v="0.136255738939008"/>
    <n v="0.92720979896114597"/>
    <n v="13.9072294742077"/>
    <n v="16.306556652156601"/>
    <n v="11.7078462277545"/>
    <m/>
    <m/>
    <m/>
    <m/>
    <m/>
    <m/>
    <x v="1"/>
  </r>
  <r>
    <x v="1"/>
    <x v="1"/>
    <x v="1"/>
    <x v="5"/>
    <x v="0"/>
    <x v="0"/>
    <x v="1"/>
    <x v="6"/>
    <x v="0"/>
    <x v="1"/>
    <n v="2"/>
    <n v="1691"/>
    <s v="nan"/>
    <n v="0.30650288290039801"/>
    <n v="0.117753623188405"/>
    <n v="0.77475254688636497"/>
    <n v="13.0893588134526"/>
    <n v="14.618826159842801"/>
    <n v="11.6873470792615"/>
    <m/>
    <m/>
    <m/>
    <m/>
    <m/>
    <m/>
    <x v="1"/>
  </r>
  <r>
    <x v="1"/>
    <x v="1"/>
    <x v="1"/>
    <x v="5"/>
    <x v="0"/>
    <x v="0"/>
    <x v="1"/>
    <x v="6"/>
    <x v="0"/>
    <x v="0"/>
    <n v="3"/>
    <n v="1682"/>
    <n v="191.638842498081"/>
    <n v="0.32458583949432201"/>
    <n v="0.144105097872608"/>
    <n v="0.92924048668064196"/>
    <n v="14.0733176100447"/>
    <n v="16.178705458339198"/>
    <n v="12.282527945978201"/>
    <m/>
    <m/>
    <m/>
    <m/>
    <m/>
    <m/>
    <x v="1"/>
  </r>
  <r>
    <x v="1"/>
    <x v="1"/>
    <x v="1"/>
    <x v="5"/>
    <x v="0"/>
    <x v="0"/>
    <x v="1"/>
    <x v="6"/>
    <x v="0"/>
    <x v="1"/>
    <n v="3"/>
    <n v="1682"/>
    <s v="nan"/>
    <n v="0.30643335270664401"/>
    <n v="0.11982401656314599"/>
    <n v="0.77483463822188303"/>
    <n v="12.9555083386982"/>
    <n v="15.0107941079639"/>
    <n v="11.207334236104399"/>
    <m/>
    <m/>
    <m/>
    <m/>
    <m/>
    <m/>
    <x v="1"/>
  </r>
  <r>
    <x v="1"/>
    <x v="1"/>
    <x v="1"/>
    <x v="5"/>
    <x v="0"/>
    <x v="0"/>
    <x v="1"/>
    <x v="6"/>
    <x v="0"/>
    <x v="0"/>
    <n v="4"/>
    <n v="1709"/>
    <n v="192.23521804282601"/>
    <n v="0.33345091679146799"/>
    <n v="0.14451066574912699"/>
    <n v="0.92327799661897103"/>
    <n v="14.111388734218099"/>
    <n v="16.122461664630801"/>
    <n v="12.5644095569776"/>
    <m/>
    <m/>
    <m/>
    <m/>
    <m/>
    <m/>
    <x v="1"/>
  </r>
  <r>
    <x v="1"/>
    <x v="1"/>
    <x v="1"/>
    <x v="5"/>
    <x v="0"/>
    <x v="0"/>
    <x v="1"/>
    <x v="6"/>
    <x v="0"/>
    <x v="1"/>
    <n v="4"/>
    <n v="1709"/>
    <s v="nan"/>
    <n v="0.31888399730014599"/>
    <n v="0.123706004140786"/>
    <n v="0.76442664494425305"/>
    <n v="13.1864145382816"/>
    <n v="14.7580643099976"/>
    <n v="11.977453175423101"/>
    <m/>
    <m/>
    <m/>
    <m/>
    <m/>
    <m/>
    <x v="1"/>
  </r>
  <r>
    <x v="1"/>
    <x v="1"/>
    <x v="1"/>
    <x v="5"/>
    <x v="0"/>
    <x v="0"/>
    <x v="1"/>
    <x v="7"/>
    <x v="0"/>
    <x v="0"/>
    <n v="0"/>
    <n v="1656"/>
    <n v="212.374184298225"/>
    <n v="0.32647382293639299"/>
    <n v="0.159765165076871"/>
    <n v="0.92411055422319399"/>
    <n v="14.508882230946"/>
    <n v="16.277006155872002"/>
    <n v="12.028230754183999"/>
    <m/>
    <m/>
    <m/>
    <m/>
    <m/>
    <m/>
    <x v="1"/>
  </r>
  <r>
    <x v="1"/>
    <x v="1"/>
    <x v="1"/>
    <x v="5"/>
    <x v="0"/>
    <x v="0"/>
    <x v="1"/>
    <x v="7"/>
    <x v="0"/>
    <x v="1"/>
    <n v="0"/>
    <n v="1656"/>
    <s v="nan"/>
    <n v="0.313608475720277"/>
    <n v="0.143115942028985"/>
    <n v="0.76109380903944701"/>
    <n v="13.466827335292001"/>
    <n v="14.8556113405731"/>
    <n v="11.5183841040022"/>
    <m/>
    <m/>
    <m/>
    <m/>
    <m/>
    <m/>
    <x v="1"/>
  </r>
  <r>
    <x v="1"/>
    <x v="1"/>
    <x v="1"/>
    <x v="5"/>
    <x v="0"/>
    <x v="0"/>
    <x v="1"/>
    <x v="7"/>
    <x v="0"/>
    <x v="0"/>
    <n v="1"/>
    <n v="1661"/>
    <n v="221.229307688094"/>
    <n v="0.33421543630435202"/>
    <n v="0.16646034146875699"/>
    <n v="0.92249417979009096"/>
    <n v="14.6383573963959"/>
    <n v="16.715524960937699"/>
    <n v="11.490150306387299"/>
    <m/>
    <m/>
    <m/>
    <m/>
    <m/>
    <m/>
    <x v="1"/>
  </r>
  <r>
    <x v="1"/>
    <x v="1"/>
    <x v="1"/>
    <x v="5"/>
    <x v="0"/>
    <x v="0"/>
    <x v="1"/>
    <x v="7"/>
    <x v="0"/>
    <x v="1"/>
    <n v="1"/>
    <n v="1661"/>
    <s v="nan"/>
    <n v="0.31583438990271201"/>
    <n v="0.14173567977915799"/>
    <n v="0.75922267784570596"/>
    <n v="13.5732655666895"/>
    <n v="14.96776194746"/>
    <n v="11.4597319895843"/>
    <m/>
    <m/>
    <m/>
    <m/>
    <m/>
    <m/>
    <x v="1"/>
  </r>
  <r>
    <x v="1"/>
    <x v="1"/>
    <x v="1"/>
    <x v="5"/>
    <x v="0"/>
    <x v="0"/>
    <x v="1"/>
    <x v="7"/>
    <x v="0"/>
    <x v="0"/>
    <n v="2"/>
    <n v="1665"/>
    <n v="236.006958088799"/>
    <n v="0.34406081500777602"/>
    <n v="0.177625648053225"/>
    <n v="0.91876912032221902"/>
    <n v="14.9687464741534"/>
    <n v="16.4356099324133"/>
    <n v="12.8573521024156"/>
    <m/>
    <m/>
    <m/>
    <m/>
    <m/>
    <m/>
    <x v="1"/>
  </r>
  <r>
    <x v="1"/>
    <x v="1"/>
    <x v="1"/>
    <x v="5"/>
    <x v="0"/>
    <x v="0"/>
    <x v="1"/>
    <x v="7"/>
    <x v="0"/>
    <x v="1"/>
    <n v="2"/>
    <n v="1665"/>
    <s v="nan"/>
    <n v="0.32930054762352801"/>
    <n v="0.16088681849551401"/>
    <n v="0.74315883363907398"/>
    <n v="13.879901431887699"/>
    <n v="14.543291146455701"/>
    <n v="12.9250222972824"/>
    <m/>
    <m/>
    <m/>
    <m/>
    <m/>
    <m/>
    <x v="1"/>
  </r>
  <r>
    <x v="1"/>
    <x v="1"/>
    <x v="1"/>
    <x v="5"/>
    <x v="0"/>
    <x v="0"/>
    <x v="1"/>
    <x v="7"/>
    <x v="0"/>
    <x v="0"/>
    <n v="3"/>
    <n v="1660"/>
    <n v="209.88159187359901"/>
    <n v="0.32624221023570998"/>
    <n v="0.157960481955572"/>
    <n v="0.92412569204778205"/>
    <n v="14.434582820957001"/>
    <n v="16.000338086261301"/>
    <n v="12.293182237526"/>
    <m/>
    <m/>
    <m/>
    <m/>
    <m/>
    <m/>
    <x v="1"/>
  </r>
  <r>
    <x v="1"/>
    <x v="1"/>
    <x v="1"/>
    <x v="5"/>
    <x v="0"/>
    <x v="0"/>
    <x v="1"/>
    <x v="7"/>
    <x v="0"/>
    <x v="1"/>
    <n v="3"/>
    <n v="1660"/>
    <s v="nan"/>
    <n v="0.31286768786768698"/>
    <n v="0.14052795031055901"/>
    <n v="0.76152377559553597"/>
    <n v="13.578533569984099"/>
    <n v="14.8892135415356"/>
    <n v="11.7859859618328"/>
    <m/>
    <m/>
    <m/>
    <m/>
    <m/>
    <m/>
    <x v="1"/>
  </r>
  <r>
    <x v="1"/>
    <x v="1"/>
    <x v="1"/>
    <x v="5"/>
    <x v="0"/>
    <x v="0"/>
    <x v="1"/>
    <x v="7"/>
    <x v="0"/>
    <x v="0"/>
    <n v="4"/>
    <n v="1650"/>
    <n v="227.51785388524499"/>
    <n v="0.33334115486513899"/>
    <n v="0.17133695638124899"/>
    <n v="0.92264254185106498"/>
    <n v="14.7467457528977"/>
    <n v="16.2216935720975"/>
    <n v="12.452382478586999"/>
    <m/>
    <m/>
    <m/>
    <m/>
    <m/>
    <m/>
    <x v="1"/>
  </r>
  <r>
    <x v="1"/>
    <x v="1"/>
    <x v="1"/>
    <x v="5"/>
    <x v="0"/>
    <x v="0"/>
    <x v="1"/>
    <x v="7"/>
    <x v="0"/>
    <x v="1"/>
    <n v="4"/>
    <n v="1650"/>
    <s v="nan"/>
    <n v="0.32228127290239"/>
    <n v="0.157608695652173"/>
    <n v="0.74871215679797898"/>
    <n v="13.9688347403045"/>
    <n v="15.0065651263047"/>
    <n v="12.354587473193099"/>
    <m/>
    <m/>
    <m/>
    <m/>
    <m/>
    <m/>
    <x v="1"/>
  </r>
  <r>
    <x v="1"/>
    <x v="1"/>
    <x v="1"/>
    <x v="5"/>
    <x v="0"/>
    <x v="0"/>
    <x v="1"/>
    <x v="8"/>
    <x v="0"/>
    <x v="0"/>
    <n v="0"/>
    <n v="1626"/>
    <n v="262.10953251778"/>
    <n v="0.34505612093901999"/>
    <n v="0.19748830995017"/>
    <n v="0.912978277075846"/>
    <n v="15.4099309220398"/>
    <n v="16.55468074289"/>
    <n v="12.7149990521216"/>
    <m/>
    <m/>
    <m/>
    <m/>
    <m/>
    <m/>
    <x v="1"/>
  </r>
  <r>
    <x v="1"/>
    <x v="1"/>
    <x v="1"/>
    <x v="5"/>
    <x v="0"/>
    <x v="0"/>
    <x v="1"/>
    <x v="8"/>
    <x v="0"/>
    <x v="1"/>
    <n v="0"/>
    <n v="1626"/>
    <s v="nan"/>
    <n v="0.33509956227347498"/>
    <n v="0.18193581780538301"/>
    <n v="0.73005928867195402"/>
    <n v="14.5310820565069"/>
    <n v="15.6151926463414"/>
    <n v="11.9789050429382"/>
    <m/>
    <m/>
    <m/>
    <m/>
    <m/>
    <m/>
    <x v="1"/>
  </r>
  <r>
    <x v="1"/>
    <x v="1"/>
    <x v="1"/>
    <x v="5"/>
    <x v="0"/>
    <x v="0"/>
    <x v="1"/>
    <x v="8"/>
    <x v="0"/>
    <x v="0"/>
    <n v="1"/>
    <n v="1638"/>
    <n v="252.719217206493"/>
    <n v="0.344036188622595"/>
    <n v="0.19039372231611101"/>
    <n v="0.91520712225118905"/>
    <n v="15.208339319464599"/>
    <n v="16.489262447136099"/>
    <n v="12.1014193927723"/>
    <m/>
    <m/>
    <m/>
    <m/>
    <m/>
    <m/>
    <x v="1"/>
  </r>
  <r>
    <x v="1"/>
    <x v="1"/>
    <x v="1"/>
    <x v="5"/>
    <x v="0"/>
    <x v="0"/>
    <x v="1"/>
    <x v="8"/>
    <x v="0"/>
    <x v="1"/>
    <n v="1"/>
    <n v="1638"/>
    <s v="nan"/>
    <n v="0.33389050562963601"/>
    <n v="0.17494824016563101"/>
    <n v="0.73421732245631299"/>
    <n v="14.5514371745279"/>
    <n v="15.890212758541301"/>
    <n v="11.3041942686231"/>
    <m/>
    <m/>
    <m/>
    <m/>
    <m/>
    <m/>
    <x v="1"/>
  </r>
  <r>
    <x v="1"/>
    <x v="1"/>
    <x v="1"/>
    <x v="5"/>
    <x v="0"/>
    <x v="0"/>
    <x v="1"/>
    <x v="8"/>
    <x v="0"/>
    <x v="0"/>
    <n v="2"/>
    <n v="1645"/>
    <n v="270.19230064479399"/>
    <n v="0.357852526369142"/>
    <n v="0.20354618772386501"/>
    <n v="0.91096785332259"/>
    <n v="15.6018200474956"/>
    <n v="16.994452899593"/>
    <n v="11.8986826907819"/>
    <m/>
    <m/>
    <m/>
    <m/>
    <m/>
    <m/>
    <x v="1"/>
  </r>
  <r>
    <x v="1"/>
    <x v="1"/>
    <x v="1"/>
    <x v="5"/>
    <x v="0"/>
    <x v="0"/>
    <x v="1"/>
    <x v="8"/>
    <x v="0"/>
    <x v="1"/>
    <n v="2"/>
    <n v="1645"/>
    <s v="nan"/>
    <n v="0.347538796607119"/>
    <n v="0.18719806763284999"/>
    <n v="0.72084612797496905"/>
    <n v="14.875584310081701"/>
    <n v="16.186404766229"/>
    <n v="11.3899935516898"/>
    <m/>
    <m/>
    <m/>
    <m/>
    <m/>
    <m/>
    <x v="1"/>
  </r>
  <r>
    <x v="1"/>
    <x v="1"/>
    <x v="1"/>
    <x v="5"/>
    <x v="0"/>
    <x v="0"/>
    <x v="1"/>
    <x v="8"/>
    <x v="0"/>
    <x v="0"/>
    <n v="3"/>
    <n v="1644"/>
    <n v="267.74398825811801"/>
    <n v="0.356408069429686"/>
    <n v="0.20165112971756899"/>
    <n v="0.91284052380426595"/>
    <n v="15.521480287848"/>
    <n v="16.604889639814701"/>
    <n v="12.7286917361116"/>
    <m/>
    <m/>
    <m/>
    <m/>
    <m/>
    <m/>
    <x v="1"/>
  </r>
  <r>
    <x v="1"/>
    <x v="1"/>
    <x v="1"/>
    <x v="5"/>
    <x v="0"/>
    <x v="0"/>
    <x v="1"/>
    <x v="8"/>
    <x v="0"/>
    <x v="1"/>
    <n v="3"/>
    <n v="1644"/>
    <s v="nan"/>
    <n v="0.35007552833639699"/>
    <n v="0.19168391994478901"/>
    <n v="0.71761478547227597"/>
    <n v="14.8048489827205"/>
    <n v="15.921916287701301"/>
    <n v="11.925297707659"/>
    <m/>
    <m/>
    <m/>
    <m/>
    <m/>
    <m/>
    <x v="1"/>
  </r>
  <r>
    <x v="1"/>
    <x v="1"/>
    <x v="1"/>
    <x v="5"/>
    <x v="0"/>
    <x v="0"/>
    <x v="1"/>
    <x v="8"/>
    <x v="0"/>
    <x v="0"/>
    <n v="4"/>
    <n v="1638"/>
    <n v="269.35388162561998"/>
    <n v="0.35465124307497198"/>
    <n v="0.202908825351339"/>
    <n v="0.91030514513539695"/>
    <n v="15.544533185031501"/>
    <n v="16.801243017493199"/>
    <n v="12.095887598276001"/>
    <m/>
    <m/>
    <m/>
    <m/>
    <m/>
    <m/>
    <x v="1"/>
  </r>
  <r>
    <x v="1"/>
    <x v="1"/>
    <x v="1"/>
    <x v="5"/>
    <x v="0"/>
    <x v="0"/>
    <x v="1"/>
    <x v="8"/>
    <x v="0"/>
    <x v="1"/>
    <n v="4"/>
    <n v="1638"/>
    <s v="nan"/>
    <n v="0.34358078084786098"/>
    <n v="0.18737060041407799"/>
    <n v="0.72313131066710201"/>
    <n v="14.725433443216501"/>
    <n v="15.8680857962083"/>
    <n v="11.589782800122901"/>
    <m/>
    <m/>
    <m/>
    <m/>
    <m/>
    <m/>
    <x v="1"/>
  </r>
  <r>
    <x v="1"/>
    <x v="1"/>
    <x v="1"/>
    <x v="5"/>
    <x v="0"/>
    <x v="0"/>
    <x v="1"/>
    <x v="9"/>
    <x v="0"/>
    <x v="0"/>
    <n v="0"/>
    <n v="1624"/>
    <n v="278.51047848144998"/>
    <n v="0.35502876950510098"/>
    <n v="0.209863767032822"/>
    <n v="0.91019693264260904"/>
    <n v="15.7562748657051"/>
    <n v="16.434968656837899"/>
    <n v="12.667047954342401"/>
    <m/>
    <m/>
    <m/>
    <m/>
    <m/>
    <m/>
    <x v="1"/>
  </r>
  <r>
    <x v="1"/>
    <x v="1"/>
    <x v="1"/>
    <x v="5"/>
    <x v="0"/>
    <x v="0"/>
    <x v="1"/>
    <x v="9"/>
    <x v="0"/>
    <x v="1"/>
    <n v="0"/>
    <n v="1624"/>
    <s v="nan"/>
    <n v="0.34510586032325102"/>
    <n v="0.19461697722567201"/>
    <n v="0.71869565892387399"/>
    <n v="15.115392000399201"/>
    <n v="15.733464310810501"/>
    <n v="12.3020973461129"/>
    <m/>
    <m/>
    <m/>
    <m/>
    <m/>
    <m/>
    <x v="1"/>
  </r>
  <r>
    <x v="1"/>
    <x v="1"/>
    <x v="1"/>
    <x v="5"/>
    <x v="0"/>
    <x v="0"/>
    <x v="1"/>
    <x v="9"/>
    <x v="0"/>
    <x v="0"/>
    <n v="1"/>
    <n v="1628"/>
    <n v="284.02032994711999"/>
    <n v="0.35884423431894402"/>
    <n v="0.214020920247982"/>
    <n v="0.90692507026054903"/>
    <n v="15.865021027798701"/>
    <n v="16.688169981148601"/>
    <n v="12.9016847957392"/>
    <m/>
    <m/>
    <m/>
    <m/>
    <m/>
    <m/>
    <x v="1"/>
  </r>
  <r>
    <x v="1"/>
    <x v="1"/>
    <x v="1"/>
    <x v="5"/>
    <x v="0"/>
    <x v="0"/>
    <x v="1"/>
    <x v="9"/>
    <x v="0"/>
    <x v="1"/>
    <n v="1"/>
    <n v="1628"/>
    <s v="nan"/>
    <n v="0.35012354794963402"/>
    <n v="0.20074189095928199"/>
    <n v="0.712916579547759"/>
    <n v="15.574120238090901"/>
    <n v="16.515424613115201"/>
    <n v="12.185424488003299"/>
    <m/>
    <m/>
    <m/>
    <m/>
    <m/>
    <m/>
    <x v="1"/>
  </r>
  <r>
    <x v="1"/>
    <x v="1"/>
    <x v="1"/>
    <x v="5"/>
    <x v="0"/>
    <x v="0"/>
    <x v="1"/>
    <x v="9"/>
    <x v="0"/>
    <x v="0"/>
    <n v="2"/>
    <n v="1620"/>
    <n v="286.004524461046"/>
    <n v="0.35799337938884401"/>
    <n v="0.21551711523214101"/>
    <n v="0.90779230300878799"/>
    <n v="15.9125265462085"/>
    <n v="16.7295240463501"/>
    <n v="12.486407997227801"/>
    <m/>
    <m/>
    <m/>
    <m/>
    <m/>
    <m/>
    <x v="1"/>
  </r>
  <r>
    <x v="1"/>
    <x v="1"/>
    <x v="1"/>
    <x v="5"/>
    <x v="0"/>
    <x v="0"/>
    <x v="1"/>
    <x v="9"/>
    <x v="0"/>
    <x v="1"/>
    <n v="2"/>
    <n v="1620"/>
    <s v="nan"/>
    <n v="0.34811468724512201"/>
    <n v="0.20056935817805299"/>
    <n v="0.714040429360983"/>
    <n v="15.381562582685399"/>
    <n v="16.127057587509402"/>
    <n v="12.2552932076169"/>
    <m/>
    <m/>
    <m/>
    <m/>
    <m/>
    <m/>
    <x v="1"/>
  </r>
  <r>
    <x v="1"/>
    <x v="1"/>
    <x v="1"/>
    <x v="5"/>
    <x v="0"/>
    <x v="0"/>
    <x v="1"/>
    <x v="9"/>
    <x v="0"/>
    <x v="0"/>
    <n v="3"/>
    <n v="1625"/>
    <n v="291.74033277038302"/>
    <n v="0.363041746595274"/>
    <n v="0.21984719607050099"/>
    <n v="0.90770059897991395"/>
    <n v="15.9791452003436"/>
    <n v="17.018560917467099"/>
    <n v="11.4403632355707"/>
    <m/>
    <m/>
    <m/>
    <m/>
    <m/>
    <m/>
    <x v="1"/>
  </r>
  <r>
    <x v="1"/>
    <x v="1"/>
    <x v="1"/>
    <x v="5"/>
    <x v="0"/>
    <x v="0"/>
    <x v="1"/>
    <x v="9"/>
    <x v="0"/>
    <x v="1"/>
    <n v="3"/>
    <n v="1625"/>
    <s v="nan"/>
    <n v="0.35473849821675901"/>
    <n v="0.206953071083505"/>
    <n v="0.70733750657313799"/>
    <n v="15.4834182738207"/>
    <n v="16.494098935299998"/>
    <n v="11.0701127186944"/>
    <m/>
    <m/>
    <m/>
    <m/>
    <m/>
    <m/>
    <x v="1"/>
  </r>
  <r>
    <x v="1"/>
    <x v="1"/>
    <x v="1"/>
    <x v="5"/>
    <x v="0"/>
    <x v="0"/>
    <x v="1"/>
    <x v="9"/>
    <x v="0"/>
    <x v="0"/>
    <n v="4"/>
    <n v="1625"/>
    <n v="276.65179622168102"/>
    <n v="0.35368387253273798"/>
    <n v="0.208519193674359"/>
    <n v="0.90876808281673105"/>
    <n v="15.6844488553253"/>
    <n v="16.4253613874214"/>
    <n v="12.8106063065889"/>
    <m/>
    <m/>
    <m/>
    <m/>
    <m/>
    <m/>
    <x v="1"/>
  </r>
  <r>
    <x v="1"/>
    <x v="1"/>
    <x v="1"/>
    <x v="5"/>
    <x v="0"/>
    <x v="0"/>
    <x v="1"/>
    <x v="9"/>
    <x v="0"/>
    <x v="1"/>
    <n v="4"/>
    <n v="1625"/>
    <s v="nan"/>
    <n v="0.34424331706940398"/>
    <n v="0.19547964113181501"/>
    <n v="0.71916231729253399"/>
    <n v="15.29587097522"/>
    <n v="15.956962702154501"/>
    <n v="12.731636398019701"/>
    <m/>
    <m/>
    <m/>
    <m/>
    <m/>
    <m/>
    <x v="1"/>
  </r>
  <r>
    <x v="1"/>
    <x v="1"/>
    <x v="1"/>
    <x v="5"/>
    <x v="0"/>
    <x v="0"/>
    <x v="1"/>
    <x v="10"/>
    <x v="0"/>
    <x v="0"/>
    <n v="0"/>
    <n v="1616"/>
    <n v="310.69861660078999"/>
    <n v="0.37140029217611797"/>
    <n v="0.234235437746175"/>
    <n v="0.89985445002525899"/>
    <n v="16.390097427772901"/>
    <n v="16.711733025083401"/>
    <n v="13.0129236560125"/>
    <m/>
    <m/>
    <m/>
    <m/>
    <m/>
    <m/>
    <x v="1"/>
  </r>
  <r>
    <x v="1"/>
    <x v="1"/>
    <x v="1"/>
    <x v="5"/>
    <x v="0"/>
    <x v="0"/>
    <x v="1"/>
    <x v="10"/>
    <x v="0"/>
    <x v="1"/>
    <n v="0"/>
    <n v="1616"/>
    <s v="nan"/>
    <n v="0.36431551540247098"/>
    <n v="0.22437888198757699"/>
    <n v="0.69472830197940405"/>
    <n v="15.983553039456799"/>
    <n v="16.073704983576398"/>
    <n v="15.036957626201"/>
    <m/>
    <m/>
    <m/>
    <m/>
    <m/>
    <m/>
    <x v="1"/>
  </r>
  <r>
    <x v="1"/>
    <x v="1"/>
    <x v="1"/>
    <x v="5"/>
    <x v="0"/>
    <x v="0"/>
    <x v="1"/>
    <x v="10"/>
    <x v="0"/>
    <x v="0"/>
    <n v="1"/>
    <n v="1614"/>
    <n v="313.18627387105602"/>
    <n v="0.37209466417418602"/>
    <n v="0.236072921426288"/>
    <n v="0.90069924182671801"/>
    <n v="16.430335433481599"/>
    <n v="16.9557228345457"/>
    <n v="11.6690121113375"/>
    <m/>
    <m/>
    <m/>
    <m/>
    <m/>
    <m/>
    <x v="1"/>
  </r>
  <r>
    <x v="1"/>
    <x v="1"/>
    <x v="1"/>
    <x v="5"/>
    <x v="0"/>
    <x v="0"/>
    <x v="1"/>
    <x v="10"/>
    <x v="0"/>
    <x v="1"/>
    <n v="1"/>
    <n v="1614"/>
    <s v="nan"/>
    <n v="0.36564401781792999"/>
    <n v="0.22532781228433399"/>
    <n v="0.69308085735999403"/>
    <n v="15.9152641332964"/>
    <n v="16.426838618440399"/>
    <n v="11.279120361679"/>
    <m/>
    <m/>
    <m/>
    <m/>
    <m/>
    <m/>
    <x v="1"/>
  </r>
  <r>
    <x v="1"/>
    <x v="1"/>
    <x v="1"/>
    <x v="5"/>
    <x v="0"/>
    <x v="0"/>
    <x v="1"/>
    <x v="10"/>
    <x v="0"/>
    <x v="0"/>
    <n v="2"/>
    <n v="1611"/>
    <n v="302.94462204462201"/>
    <n v="0.36445917006942802"/>
    <n v="0.22836622986764801"/>
    <n v="0.90353174827243499"/>
    <n v="16.220421153740201"/>
    <n v="16.473486202127699"/>
    <n v="14.2099599359951"/>
    <m/>
    <m/>
    <m/>
    <m/>
    <m/>
    <m/>
    <x v="1"/>
  </r>
  <r>
    <x v="1"/>
    <x v="1"/>
    <x v="1"/>
    <x v="5"/>
    <x v="0"/>
    <x v="0"/>
    <x v="1"/>
    <x v="10"/>
    <x v="0"/>
    <x v="1"/>
    <n v="2"/>
    <n v="1611"/>
    <s v="nan"/>
    <n v="0.35647692542102399"/>
    <n v="0.21687370600413999"/>
    <n v="0.70213210030067197"/>
    <n v="15.573972945316299"/>
    <n v="15.481502367202401"/>
    <n v="16.308600315888299"/>
    <m/>
    <m/>
    <m/>
    <m/>
    <m/>
    <m/>
    <x v="1"/>
  </r>
  <r>
    <x v="1"/>
    <x v="1"/>
    <x v="1"/>
    <x v="5"/>
    <x v="0"/>
    <x v="0"/>
    <x v="1"/>
    <x v="10"/>
    <x v="0"/>
    <x v="0"/>
    <n v="3"/>
    <n v="1612"/>
    <n v="320.59968220185601"/>
    <n v="0.37561372436984303"/>
    <n v="0.24169137565250801"/>
    <n v="0.89866486548029201"/>
    <n v="16.5717308755167"/>
    <n v="16.952982525551601"/>
    <n v="12.860881481843"/>
    <m/>
    <m/>
    <m/>
    <m/>
    <m/>
    <m/>
    <x v="1"/>
  </r>
  <r>
    <x v="1"/>
    <x v="1"/>
    <x v="1"/>
    <x v="5"/>
    <x v="0"/>
    <x v="0"/>
    <x v="1"/>
    <x v="10"/>
    <x v="0"/>
    <x v="1"/>
    <n v="3"/>
    <n v="1612"/>
    <s v="nan"/>
    <n v="0.36919976159106499"/>
    <n v="0.23024499654934399"/>
    <n v="0.68863845038148397"/>
    <n v="15.9145810474153"/>
    <n v="16.3208876405103"/>
    <n v="11.9598635412907"/>
    <m/>
    <m/>
    <m/>
    <m/>
    <m/>
    <m/>
    <x v="1"/>
  </r>
  <r>
    <x v="1"/>
    <x v="1"/>
    <x v="1"/>
    <x v="5"/>
    <x v="0"/>
    <x v="0"/>
    <x v="1"/>
    <x v="10"/>
    <x v="0"/>
    <x v="0"/>
    <n v="4"/>
    <n v="1614"/>
    <n v="314.48646299976798"/>
    <n v="0.37283523515529898"/>
    <n v="0.23706116621794099"/>
    <n v="0.89917788919646502"/>
    <n v="16.421089559034399"/>
    <n v="16.4935398567238"/>
    <n v="15.5962707853397"/>
    <m/>
    <m/>
    <m/>
    <m/>
    <m/>
    <m/>
    <x v="1"/>
  </r>
  <r>
    <x v="1"/>
    <x v="1"/>
    <x v="1"/>
    <x v="5"/>
    <x v="0"/>
    <x v="0"/>
    <x v="1"/>
    <x v="10"/>
    <x v="0"/>
    <x v="1"/>
    <n v="4"/>
    <n v="1614"/>
    <s v="nan"/>
    <n v="0.366315447837186"/>
    <n v="0.22610420979986101"/>
    <n v="0.69238296882606698"/>
    <n v="15.634820159912"/>
    <n v="15.7596270773164"/>
    <n v="14.213941407923899"/>
    <m/>
    <m/>
    <m/>
    <m/>
    <m/>
    <m/>
    <x v="1"/>
  </r>
  <r>
    <x v="1"/>
    <x v="1"/>
    <x v="1"/>
    <x v="5"/>
    <x v="0"/>
    <x v="0"/>
    <x v="1"/>
    <x v="0"/>
    <x v="0"/>
    <x v="0"/>
    <n v="0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</r>
  <r>
    <x v="1"/>
    <x v="1"/>
    <x v="1"/>
    <x v="5"/>
    <x v="0"/>
    <x v="0"/>
    <x v="1"/>
    <x v="0"/>
    <x v="0"/>
    <x v="1"/>
    <n v="0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</r>
  <r>
    <x v="1"/>
    <x v="1"/>
    <x v="1"/>
    <x v="5"/>
    <x v="0"/>
    <x v="0"/>
    <x v="1"/>
    <x v="0"/>
    <x v="0"/>
    <x v="0"/>
    <n v="1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</r>
  <r>
    <x v="1"/>
    <x v="1"/>
    <x v="1"/>
    <x v="5"/>
    <x v="0"/>
    <x v="0"/>
    <x v="1"/>
    <x v="0"/>
    <x v="0"/>
    <x v="1"/>
    <n v="1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</r>
  <r>
    <x v="1"/>
    <x v="1"/>
    <x v="1"/>
    <x v="5"/>
    <x v="0"/>
    <x v="0"/>
    <x v="1"/>
    <x v="0"/>
    <x v="0"/>
    <x v="0"/>
    <n v="2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</r>
  <r>
    <x v="1"/>
    <x v="1"/>
    <x v="1"/>
    <x v="5"/>
    <x v="0"/>
    <x v="0"/>
    <x v="1"/>
    <x v="0"/>
    <x v="0"/>
    <x v="1"/>
    <n v="2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</r>
  <r>
    <x v="1"/>
    <x v="1"/>
    <x v="1"/>
    <x v="5"/>
    <x v="0"/>
    <x v="0"/>
    <x v="1"/>
    <x v="0"/>
    <x v="0"/>
    <x v="0"/>
    <n v="3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</r>
  <r>
    <x v="1"/>
    <x v="1"/>
    <x v="1"/>
    <x v="5"/>
    <x v="0"/>
    <x v="0"/>
    <x v="1"/>
    <x v="0"/>
    <x v="0"/>
    <x v="1"/>
    <n v="3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</r>
  <r>
    <x v="1"/>
    <x v="1"/>
    <x v="1"/>
    <x v="5"/>
    <x v="0"/>
    <x v="0"/>
    <x v="1"/>
    <x v="0"/>
    <x v="0"/>
    <x v="0"/>
    <n v="4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</r>
  <r>
    <x v="1"/>
    <x v="1"/>
    <x v="1"/>
    <x v="5"/>
    <x v="0"/>
    <x v="0"/>
    <x v="1"/>
    <x v="0"/>
    <x v="0"/>
    <x v="1"/>
    <n v="4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</r>
  <r>
    <x v="5"/>
    <x v="5"/>
    <x v="11"/>
    <x v="5"/>
    <x v="0"/>
    <x v="0"/>
    <x v="12"/>
    <x v="1"/>
    <x v="0"/>
    <x v="0"/>
    <n v="0"/>
    <n v="2521"/>
    <n v="151.47864912646901"/>
    <n v="0.32429209605279102"/>
    <n v="8.1684648889628605E-2"/>
    <n v="0.94066703200692903"/>
    <n v="13.5014709165025"/>
    <s v="nan"/>
    <n v="13.5014709165025"/>
    <m/>
    <m/>
    <m/>
    <m/>
    <m/>
    <m/>
    <x v="5"/>
  </r>
  <r>
    <x v="5"/>
    <x v="5"/>
    <x v="11"/>
    <x v="5"/>
    <x v="0"/>
    <x v="0"/>
    <x v="12"/>
    <x v="1"/>
    <x v="0"/>
    <x v="1"/>
    <n v="0"/>
    <n v="2521"/>
    <s v="nan"/>
    <n v="0.29488952175519301"/>
    <n v="4.4057490326147003E-2"/>
    <n v="0.81293461068408501"/>
    <n v="11.8333925577197"/>
    <s v="nan"/>
    <n v="11.8333925577197"/>
    <m/>
    <m/>
    <m/>
    <m/>
    <m/>
    <m/>
    <x v="5"/>
  </r>
  <r>
    <x v="5"/>
    <x v="5"/>
    <x v="11"/>
    <x v="5"/>
    <x v="0"/>
    <x v="0"/>
    <x v="12"/>
    <x v="1"/>
    <x v="0"/>
    <x v="0"/>
    <n v="1"/>
    <n v="2534"/>
    <n v="153.11649643888401"/>
    <n v="0.32916041766152998"/>
    <n v="8.2605062050478295E-2"/>
    <n v="0.93740895506088795"/>
    <n v="13.409915095185299"/>
    <s v="nan"/>
    <n v="13.409915095185299"/>
    <m/>
    <m/>
    <m/>
    <m/>
    <m/>
    <m/>
    <x v="5"/>
  </r>
  <r>
    <x v="5"/>
    <x v="5"/>
    <x v="11"/>
    <x v="5"/>
    <x v="0"/>
    <x v="0"/>
    <x v="12"/>
    <x v="1"/>
    <x v="0"/>
    <x v="1"/>
    <n v="1"/>
    <n v="2534"/>
    <s v="nan"/>
    <n v="0.30208438847595998"/>
    <n v="4.8922056384742903E-2"/>
    <n v="0.80655494863356803"/>
    <n v="11.7570652583666"/>
    <s v="nan"/>
    <n v="11.7570652583666"/>
    <m/>
    <m/>
    <m/>
    <m/>
    <m/>
    <m/>
    <x v="5"/>
  </r>
  <r>
    <x v="5"/>
    <x v="5"/>
    <x v="11"/>
    <x v="5"/>
    <x v="0"/>
    <x v="0"/>
    <x v="12"/>
    <x v="1"/>
    <x v="0"/>
    <x v="0"/>
    <n v="2"/>
    <n v="2539"/>
    <n v="158.38710215377199"/>
    <n v="0.33155233435192999"/>
    <n v="8.5412693885565702E-2"/>
    <n v="0.93676849960475195"/>
    <n v="13.58485186973"/>
    <s v="nan"/>
    <n v="13.58485186973"/>
    <m/>
    <m/>
    <m/>
    <m/>
    <m/>
    <m/>
    <x v="5"/>
  </r>
  <r>
    <x v="5"/>
    <x v="5"/>
    <x v="11"/>
    <x v="5"/>
    <x v="0"/>
    <x v="0"/>
    <x v="12"/>
    <x v="1"/>
    <x v="0"/>
    <x v="1"/>
    <n v="2"/>
    <n v="2539"/>
    <s v="nan"/>
    <n v="0.30561839552181902"/>
    <n v="5.1243781094527298E-2"/>
    <n v="0.80291533383923197"/>
    <n v="11.802567566340301"/>
    <s v="nan"/>
    <n v="11.802567566340301"/>
    <m/>
    <m/>
    <m/>
    <m/>
    <m/>
    <m/>
    <x v="5"/>
  </r>
  <r>
    <x v="5"/>
    <x v="5"/>
    <x v="11"/>
    <x v="5"/>
    <x v="0"/>
    <x v="0"/>
    <x v="12"/>
    <x v="1"/>
    <x v="0"/>
    <x v="0"/>
    <n v="3"/>
    <n v="2524"/>
    <n v="155.91642573844001"/>
    <n v="0.32747667462152802"/>
    <n v="8.4068907298196299E-2"/>
    <n v="0.93988513547282204"/>
    <n v="13.471232013249599"/>
    <s v="nan"/>
    <n v="13.471232013249599"/>
    <m/>
    <m/>
    <m/>
    <m/>
    <m/>
    <m/>
    <x v="5"/>
  </r>
  <r>
    <x v="5"/>
    <x v="5"/>
    <x v="11"/>
    <x v="5"/>
    <x v="0"/>
    <x v="0"/>
    <x v="12"/>
    <x v="1"/>
    <x v="0"/>
    <x v="1"/>
    <n v="3"/>
    <n v="2524"/>
    <s v="nan"/>
    <n v="0.300277638337339"/>
    <n v="4.73189607517965E-2"/>
    <n v="0.80960544580734395"/>
    <n v="11.650757458146201"/>
    <s v="nan"/>
    <n v="11.650757458146201"/>
    <m/>
    <m/>
    <m/>
    <m/>
    <m/>
    <m/>
    <x v="5"/>
  </r>
  <r>
    <x v="5"/>
    <x v="5"/>
    <x v="11"/>
    <x v="5"/>
    <x v="0"/>
    <x v="0"/>
    <x v="12"/>
    <x v="1"/>
    <x v="0"/>
    <x v="0"/>
    <n v="4"/>
    <n v="2519"/>
    <n v="146.83630920586501"/>
    <n v="0.32197525740444999"/>
    <n v="7.9167602948991E-2"/>
    <n v="0.93917746620804798"/>
    <n v="13.392028225239001"/>
    <s v="nan"/>
    <n v="13.392028225239001"/>
    <m/>
    <m/>
    <m/>
    <m/>
    <m/>
    <m/>
    <x v="5"/>
  </r>
  <r>
    <x v="5"/>
    <x v="5"/>
    <x v="11"/>
    <x v="5"/>
    <x v="0"/>
    <x v="0"/>
    <x v="12"/>
    <x v="1"/>
    <x v="0"/>
    <x v="1"/>
    <n v="4"/>
    <n v="2519"/>
    <s v="nan"/>
    <n v="0.29648949723576501"/>
    <n v="4.60475400773908E-2"/>
    <n v="0.81089990520546096"/>
    <n v="11.744241783904201"/>
    <s v="nan"/>
    <n v="11.744241783904201"/>
    <m/>
    <m/>
    <m/>
    <m/>
    <m/>
    <m/>
    <x v="5"/>
  </r>
  <r>
    <x v="5"/>
    <x v="5"/>
    <x v="11"/>
    <x v="5"/>
    <x v="0"/>
    <x v="0"/>
    <x v="12"/>
    <x v="2"/>
    <x v="0"/>
    <x v="0"/>
    <n v="0"/>
    <n v="2453"/>
    <n v="179.28417248059301"/>
    <n v="0.31885934478470501"/>
    <n v="9.6883091986085801E-2"/>
    <n v="0.93835292727915198"/>
    <n v="13.7641218273061"/>
    <n v="22.631227593296501"/>
    <n v="12.9448783597961"/>
    <m/>
    <m/>
    <m/>
    <m/>
    <m/>
    <m/>
    <x v="5"/>
  </r>
  <r>
    <x v="5"/>
    <x v="5"/>
    <x v="11"/>
    <x v="5"/>
    <x v="0"/>
    <x v="0"/>
    <x v="12"/>
    <x v="2"/>
    <x v="0"/>
    <x v="1"/>
    <n v="0"/>
    <n v="2453"/>
    <s v="nan"/>
    <n v="0.297379748499151"/>
    <n v="7.0370370370370305E-2"/>
    <n v="0.80042175574293895"/>
    <n v="12.5556306683721"/>
    <n v="18.065005899711501"/>
    <n v="12.0466123046071"/>
    <m/>
    <m/>
    <m/>
    <m/>
    <m/>
    <m/>
    <x v="5"/>
  </r>
  <r>
    <x v="5"/>
    <x v="5"/>
    <x v="11"/>
    <x v="5"/>
    <x v="0"/>
    <x v="0"/>
    <x v="12"/>
    <x v="2"/>
    <x v="0"/>
    <x v="0"/>
    <n v="1"/>
    <n v="2464"/>
    <n v="192.45599292790899"/>
    <n v="0.32754153493177901"/>
    <n v="0.104002184032095"/>
    <n v="0.93701846119346899"/>
    <n v="14.0162177532884"/>
    <n v="20.656195586907099"/>
    <n v="13.3631051794898"/>
    <m/>
    <m/>
    <m/>
    <m/>
    <m/>
    <m/>
    <x v="5"/>
  </r>
  <r>
    <x v="5"/>
    <x v="5"/>
    <x v="11"/>
    <x v="5"/>
    <x v="0"/>
    <x v="0"/>
    <x v="12"/>
    <x v="2"/>
    <x v="0"/>
    <x v="1"/>
    <n v="1"/>
    <n v="2464"/>
    <s v="nan"/>
    <n v="0.29965348696403099"/>
    <n v="7.1088999447208395E-2"/>
    <n v="0.79763502720715396"/>
    <n v="12.4956664259925"/>
    <n v="15.1046199814035"/>
    <n v="12.239048043493"/>
    <m/>
    <m/>
    <m/>
    <m/>
    <m/>
    <m/>
    <x v="5"/>
  </r>
  <r>
    <x v="5"/>
    <x v="5"/>
    <x v="11"/>
    <x v="5"/>
    <x v="0"/>
    <x v="0"/>
    <x v="12"/>
    <x v="2"/>
    <x v="0"/>
    <x v="0"/>
    <n v="2"/>
    <n v="2432"/>
    <n v="167.765674748137"/>
    <n v="0.30841809925830099"/>
    <n v="9.0736317367437994E-2"/>
    <n v="0.94182616982856304"/>
    <n v="13.6514500316705"/>
    <n v="20.197729092960198"/>
    <n v="13.007553730560099"/>
    <m/>
    <m/>
    <m/>
    <m/>
    <m/>
    <m/>
    <x v="5"/>
  </r>
  <r>
    <x v="5"/>
    <x v="5"/>
    <x v="11"/>
    <x v="5"/>
    <x v="0"/>
    <x v="0"/>
    <x v="12"/>
    <x v="2"/>
    <x v="0"/>
    <x v="1"/>
    <n v="2"/>
    <n v="2432"/>
    <s v="nan"/>
    <n v="0.28377808863980902"/>
    <n v="6.2520729684908793E-2"/>
    <n v="0.81116793001161502"/>
    <n v="12.146461435499299"/>
    <n v="13.6314487103242"/>
    <n v="12.0003971133854"/>
    <m/>
    <m/>
    <m/>
    <m/>
    <m/>
    <m/>
    <x v="5"/>
  </r>
  <r>
    <x v="5"/>
    <x v="5"/>
    <x v="11"/>
    <x v="5"/>
    <x v="0"/>
    <x v="0"/>
    <x v="12"/>
    <x v="2"/>
    <x v="0"/>
    <x v="0"/>
    <n v="3"/>
    <n v="2454"/>
    <n v="197.73610935450199"/>
    <n v="0.32654030751201102"/>
    <n v="0.106932839142063"/>
    <n v="0.93819229743289101"/>
    <n v="14.209289423745799"/>
    <n v="18.5866522486732"/>
    <n v="13.698597094170999"/>
    <m/>
    <m/>
    <m/>
    <m/>
    <m/>
    <m/>
    <x v="5"/>
  </r>
  <r>
    <x v="5"/>
    <x v="5"/>
    <x v="11"/>
    <x v="5"/>
    <x v="0"/>
    <x v="0"/>
    <x v="12"/>
    <x v="2"/>
    <x v="0"/>
    <x v="1"/>
    <n v="3"/>
    <n v="2454"/>
    <s v="nan"/>
    <n v="0.29855093773004199"/>
    <n v="7.2194582642343796E-2"/>
    <n v="0.79833869445739802"/>
    <n v="12.797758289411099"/>
    <n v="16.0576232653445"/>
    <n v="12.417440708885501"/>
    <m/>
    <m/>
    <m/>
    <m/>
    <m/>
    <m/>
    <x v="5"/>
  </r>
  <r>
    <x v="5"/>
    <x v="5"/>
    <x v="11"/>
    <x v="5"/>
    <x v="0"/>
    <x v="0"/>
    <x v="12"/>
    <x v="2"/>
    <x v="0"/>
    <x v="0"/>
    <n v="4"/>
    <n v="2418"/>
    <n v="195.33942413308"/>
    <n v="0.31713103342939403"/>
    <n v="0.105731562659862"/>
    <n v="0.93999194688885002"/>
    <n v="14.022307766276001"/>
    <n v="19.783618755058999"/>
    <n v="13.241113055932599"/>
    <m/>
    <m/>
    <m/>
    <m/>
    <m/>
    <m/>
    <x v="5"/>
  </r>
  <r>
    <x v="5"/>
    <x v="5"/>
    <x v="11"/>
    <x v="5"/>
    <x v="0"/>
    <x v="0"/>
    <x v="12"/>
    <x v="2"/>
    <x v="0"/>
    <x v="1"/>
    <n v="4"/>
    <n v="2418"/>
    <s v="nan"/>
    <n v="0.29191480851928597"/>
    <n v="7.5511332227750097E-2"/>
    <n v="0.80198585206989903"/>
    <n v="12.6018720890984"/>
    <n v="16.533667873971901"/>
    <n v="12.068747236912101"/>
    <m/>
    <m/>
    <m/>
    <m/>
    <m/>
    <m/>
    <x v="5"/>
  </r>
  <r>
    <x v="5"/>
    <x v="5"/>
    <x v="11"/>
    <x v="5"/>
    <x v="0"/>
    <x v="0"/>
    <x v="12"/>
    <x v="3"/>
    <x v="0"/>
    <x v="0"/>
    <n v="0"/>
    <n v="2398"/>
    <n v="209.04759096624699"/>
    <n v="0.316198664396656"/>
    <n v="0.1131411668101"/>
    <n v="0.93603493989870501"/>
    <n v="14.3242671473607"/>
    <n v="19.557380405829601"/>
    <n v="13.220899894069101"/>
    <m/>
    <m/>
    <m/>
    <m/>
    <m/>
    <m/>
    <x v="5"/>
  </r>
  <r>
    <x v="5"/>
    <x v="5"/>
    <x v="11"/>
    <x v="5"/>
    <x v="0"/>
    <x v="0"/>
    <x v="12"/>
    <x v="3"/>
    <x v="0"/>
    <x v="1"/>
    <n v="0"/>
    <n v="2398"/>
    <s v="nan"/>
    <n v="0.29290415528863301"/>
    <n v="8.5682697622996101E-2"/>
    <n v="0.79571118818252795"/>
    <n v="12.7180158572046"/>
    <n v="15.6620054457201"/>
    <n v="12.0972951608308"/>
    <m/>
    <m/>
    <m/>
    <m/>
    <m/>
    <m/>
    <x v="5"/>
  </r>
  <r>
    <x v="5"/>
    <x v="5"/>
    <x v="11"/>
    <x v="5"/>
    <x v="0"/>
    <x v="0"/>
    <x v="12"/>
    <x v="3"/>
    <x v="0"/>
    <x v="0"/>
    <n v="1"/>
    <n v="2415"/>
    <n v="194.493894392116"/>
    <n v="0.31433249197924801"/>
    <n v="0.105192176385574"/>
    <n v="0.94053773187165601"/>
    <n v="14.016301542816"/>
    <n v="20.118311766567398"/>
    <n v="12.9874742376486"/>
    <m/>
    <m/>
    <m/>
    <m/>
    <m/>
    <m/>
    <x v="5"/>
  </r>
  <r>
    <x v="5"/>
    <x v="5"/>
    <x v="11"/>
    <x v="5"/>
    <x v="0"/>
    <x v="0"/>
    <x v="12"/>
    <x v="3"/>
    <x v="0"/>
    <x v="1"/>
    <n v="1"/>
    <n v="2415"/>
    <s v="nan"/>
    <n v="0.286184920337685"/>
    <n v="7.0093974571586504E-2"/>
    <n v="0.807806336571122"/>
    <n v="12.4814201599804"/>
    <n v="18.198185074802598"/>
    <n v="11.5175470057371"/>
    <m/>
    <m/>
    <m/>
    <m/>
    <m/>
    <m/>
    <x v="5"/>
  </r>
  <r>
    <x v="5"/>
    <x v="5"/>
    <x v="11"/>
    <x v="5"/>
    <x v="0"/>
    <x v="0"/>
    <x v="12"/>
    <x v="3"/>
    <x v="0"/>
    <x v="0"/>
    <n v="2"/>
    <n v="2350"/>
    <n v="231.10413628659799"/>
    <n v="0.312724582712469"/>
    <n v="0.12523025326794099"/>
    <n v="0.93662206031974704"/>
    <n v="14.6772076983417"/>
    <n v="19.2358789263942"/>
    <n v="13.5090481961533"/>
    <m/>
    <m/>
    <m/>
    <m/>
    <m/>
    <m/>
    <x v="5"/>
  </r>
  <r>
    <x v="5"/>
    <x v="5"/>
    <x v="11"/>
    <x v="5"/>
    <x v="0"/>
    <x v="0"/>
    <x v="12"/>
    <x v="3"/>
    <x v="0"/>
    <x v="1"/>
    <n v="2"/>
    <n v="2350"/>
    <s v="nan"/>
    <n v="0.29354586817273298"/>
    <n v="0.10160309563294601"/>
    <n v="0.78979649562159304"/>
    <n v="13.7476561709063"/>
    <n v="17.965470118365399"/>
    <n v="12.6668413468699"/>
    <m/>
    <m/>
    <m/>
    <m/>
    <m/>
    <m/>
    <x v="5"/>
  </r>
  <r>
    <x v="5"/>
    <x v="5"/>
    <x v="11"/>
    <x v="5"/>
    <x v="0"/>
    <x v="0"/>
    <x v="12"/>
    <x v="3"/>
    <x v="0"/>
    <x v="0"/>
    <n v="3"/>
    <n v="2377"/>
    <n v="211.51304235711601"/>
    <n v="0.31184518364046998"/>
    <n v="0.114552669452859"/>
    <n v="0.93916116105106295"/>
    <n v="14.3531062443677"/>
    <n v="20.8036970185412"/>
    <n v="12.9457046209116"/>
    <m/>
    <m/>
    <m/>
    <m/>
    <m/>
    <m/>
    <x v="5"/>
  </r>
  <r>
    <x v="5"/>
    <x v="5"/>
    <x v="11"/>
    <x v="5"/>
    <x v="0"/>
    <x v="0"/>
    <x v="12"/>
    <x v="3"/>
    <x v="0"/>
    <x v="1"/>
    <n v="3"/>
    <n v="2377"/>
    <s v="nan"/>
    <n v="0.29072214226377602"/>
    <n v="8.9994472084024293E-2"/>
    <n v="0.79686814348113899"/>
    <n v="13.130733374165001"/>
    <n v="17.764144469953099"/>
    <n v="12.119807316902101"/>
    <m/>
    <m/>
    <m/>
    <m/>
    <m/>
    <m/>
    <x v="5"/>
  </r>
  <r>
    <x v="5"/>
    <x v="5"/>
    <x v="11"/>
    <x v="5"/>
    <x v="0"/>
    <x v="0"/>
    <x v="12"/>
    <x v="3"/>
    <x v="0"/>
    <x v="0"/>
    <n v="4"/>
    <n v="2387"/>
    <n v="190.946135953598"/>
    <n v="0.30414844378192102"/>
    <n v="0.103392051960129"/>
    <n v="0.93870062173104296"/>
    <n v="13.8880666618799"/>
    <n v="18.6635384703747"/>
    <n v="12.983835313525899"/>
    <m/>
    <m/>
    <m/>
    <m/>
    <m/>
    <m/>
    <x v="5"/>
  </r>
  <r>
    <x v="5"/>
    <x v="5"/>
    <x v="11"/>
    <x v="5"/>
    <x v="0"/>
    <x v="0"/>
    <x v="12"/>
    <x v="3"/>
    <x v="0"/>
    <x v="1"/>
    <n v="4"/>
    <n v="2387"/>
    <s v="nan"/>
    <n v="0.28352670238096001"/>
    <n v="7.7943615257048002E-2"/>
    <n v="0.80486939042324601"/>
    <n v="12.9241773034573"/>
    <n v="17.042601400951199"/>
    <n v="12.1443573560028"/>
    <m/>
    <m/>
    <m/>
    <m/>
    <m/>
    <m/>
    <x v="5"/>
  </r>
  <r>
    <x v="5"/>
    <x v="5"/>
    <x v="11"/>
    <x v="5"/>
    <x v="0"/>
    <x v="0"/>
    <x v="12"/>
    <x v="4"/>
    <x v="0"/>
    <x v="0"/>
    <n v="0"/>
    <n v="2299"/>
    <n v="255.209295569809"/>
    <n v="0.30911863058789402"/>
    <n v="0.13832515374992899"/>
    <n v="0.935630213912793"/>
    <n v="14.881226892782101"/>
    <n v="20.4879098330305"/>
    <n v="12.4383150402453"/>
    <m/>
    <m/>
    <m/>
    <m/>
    <m/>
    <m/>
    <x v="5"/>
  </r>
  <r>
    <x v="5"/>
    <x v="5"/>
    <x v="11"/>
    <x v="5"/>
    <x v="0"/>
    <x v="0"/>
    <x v="12"/>
    <x v="4"/>
    <x v="0"/>
    <x v="1"/>
    <n v="0"/>
    <n v="2299"/>
    <s v="nan"/>
    <n v="0.29668382351252798"/>
    <n v="0.123991155334438"/>
    <n v="0.77843695286326398"/>
    <n v="13.7896584491785"/>
    <n v="18.131495496735401"/>
    <n v="11.8978580213144"/>
    <m/>
    <m/>
    <m/>
    <m/>
    <m/>
    <m/>
    <x v="5"/>
  </r>
  <r>
    <x v="5"/>
    <x v="5"/>
    <x v="11"/>
    <x v="5"/>
    <x v="0"/>
    <x v="0"/>
    <x v="12"/>
    <x v="4"/>
    <x v="0"/>
    <x v="0"/>
    <n v="1"/>
    <n v="2289"/>
    <n v="239.43762369471301"/>
    <n v="0.29935549183114801"/>
    <n v="0.12983735590734599"/>
    <n v="0.94049835236998502"/>
    <n v="14.764026970182201"/>
    <n v="20.343674730495799"/>
    <n v="12.609128524819701"/>
    <m/>
    <m/>
    <m/>
    <m/>
    <m/>
    <m/>
    <x v="5"/>
  </r>
  <r>
    <x v="5"/>
    <x v="5"/>
    <x v="11"/>
    <x v="5"/>
    <x v="0"/>
    <x v="0"/>
    <x v="12"/>
    <x v="4"/>
    <x v="0"/>
    <x v="1"/>
    <n v="1"/>
    <n v="2289"/>
    <s v="nan"/>
    <n v="0.28008066422245498"/>
    <n v="0.10597014925373099"/>
    <n v="0.79603824059290895"/>
    <n v="13.6957676128928"/>
    <n v="18.742416452375998"/>
    <n v="11.7467170266096"/>
    <m/>
    <m/>
    <m/>
    <m/>
    <m/>
    <m/>
    <x v="5"/>
  </r>
  <r>
    <x v="5"/>
    <x v="5"/>
    <x v="11"/>
    <x v="5"/>
    <x v="0"/>
    <x v="0"/>
    <x v="12"/>
    <x v="4"/>
    <x v="0"/>
    <x v="0"/>
    <n v="2"/>
    <n v="2281"/>
    <n v="244.46564803355801"/>
    <n v="0.29677757805924598"/>
    <n v="0.13258946228073101"/>
    <n v="0.93606951579536501"/>
    <n v="14.8270249801853"/>
    <n v="17.8732615608128"/>
    <n v="13.269550638210401"/>
    <m/>
    <m/>
    <m/>
    <m/>
    <m/>
    <m/>
    <x v="5"/>
  </r>
  <r>
    <x v="5"/>
    <x v="5"/>
    <x v="11"/>
    <x v="5"/>
    <x v="0"/>
    <x v="0"/>
    <x v="12"/>
    <x v="4"/>
    <x v="0"/>
    <x v="1"/>
    <n v="2"/>
    <n v="2281"/>
    <s v="nan"/>
    <n v="0.28076702181179702"/>
    <n v="0.113211719181868"/>
    <n v="0.79101100863948004"/>
    <n v="14.1123523674302"/>
    <n v="17.6793045926599"/>
    <n v="12.288647470320299"/>
    <m/>
    <m/>
    <m/>
    <m/>
    <m/>
    <m/>
    <x v="5"/>
  </r>
  <r>
    <x v="5"/>
    <x v="5"/>
    <x v="11"/>
    <x v="5"/>
    <x v="0"/>
    <x v="0"/>
    <x v="12"/>
    <x v="4"/>
    <x v="0"/>
    <x v="0"/>
    <n v="3"/>
    <n v="2277"/>
    <n v="269.39459074726801"/>
    <n v="0.30898882705293501"/>
    <n v="0.14613227007444199"/>
    <n v="0.93510117449999597"/>
    <n v="15.0838372362921"/>
    <n v="18.097696852362802"/>
    <n v="13.364995424001799"/>
    <m/>
    <m/>
    <m/>
    <m/>
    <m/>
    <m/>
    <x v="5"/>
  </r>
  <r>
    <x v="5"/>
    <x v="5"/>
    <x v="11"/>
    <x v="5"/>
    <x v="0"/>
    <x v="0"/>
    <x v="12"/>
    <x v="4"/>
    <x v="0"/>
    <x v="1"/>
    <n v="3"/>
    <n v="2277"/>
    <s v="nan"/>
    <n v="0.28917394794260398"/>
    <n v="0.12249861802100601"/>
    <n v="0.78377088600619904"/>
    <n v="13.7681717145331"/>
    <n v="16.0780798781934"/>
    <n v="12.450802214945501"/>
    <m/>
    <m/>
    <m/>
    <m/>
    <m/>
    <m/>
    <x v="5"/>
  </r>
  <r>
    <x v="5"/>
    <x v="5"/>
    <x v="11"/>
    <x v="5"/>
    <x v="0"/>
    <x v="0"/>
    <x v="12"/>
    <x v="4"/>
    <x v="0"/>
    <x v="0"/>
    <n v="4"/>
    <n v="2294"/>
    <n v="276.85285182871502"/>
    <n v="0.315863846903846"/>
    <n v="0.15013783991285001"/>
    <n v="0.93225162476868495"/>
    <n v="15.4075709554743"/>
    <n v="19.873520738648601"/>
    <n v="13.174596063887201"/>
    <m/>
    <m/>
    <m/>
    <m/>
    <m/>
    <m/>
    <x v="5"/>
  </r>
  <r>
    <x v="5"/>
    <x v="5"/>
    <x v="11"/>
    <x v="5"/>
    <x v="0"/>
    <x v="0"/>
    <x v="12"/>
    <x v="4"/>
    <x v="0"/>
    <x v="1"/>
    <n v="4"/>
    <n v="2294"/>
    <s v="nan"/>
    <n v="0.302451572168775"/>
    <n v="0.13322277501381899"/>
    <n v="0.77088830115159601"/>
    <n v="14.420547964442701"/>
    <n v="16.9803996676272"/>
    <n v="13.1406221128504"/>
    <m/>
    <m/>
    <m/>
    <m/>
    <m/>
    <m/>
    <x v="5"/>
  </r>
  <r>
    <x v="5"/>
    <x v="5"/>
    <x v="11"/>
    <x v="5"/>
    <x v="0"/>
    <x v="0"/>
    <x v="12"/>
    <x v="5"/>
    <x v="0"/>
    <x v="0"/>
    <n v="0"/>
    <n v="2213"/>
    <n v="302.854877424302"/>
    <n v="0.305955662858999"/>
    <n v="0.16439693192524399"/>
    <n v="0.93403715197748205"/>
    <n v="15.672963048797399"/>
    <n v="19.705895400510201"/>
    <n v="12.595198885648299"/>
    <m/>
    <m/>
    <m/>
    <m/>
    <m/>
    <m/>
    <x v="5"/>
  </r>
  <r>
    <x v="5"/>
    <x v="5"/>
    <x v="11"/>
    <x v="5"/>
    <x v="0"/>
    <x v="0"/>
    <x v="12"/>
    <x v="5"/>
    <x v="0"/>
    <x v="1"/>
    <n v="0"/>
    <n v="2213"/>
    <s v="nan"/>
    <n v="0.28785570427361401"/>
    <n v="0.14278606965174101"/>
    <n v="0.776143293997271"/>
    <n v="14.848924032689499"/>
    <n v="17.989546480896099"/>
    <n v="12.452133216952801"/>
    <m/>
    <m/>
    <m/>
    <m/>
    <m/>
    <m/>
    <x v="5"/>
  </r>
  <r>
    <x v="5"/>
    <x v="5"/>
    <x v="11"/>
    <x v="5"/>
    <x v="0"/>
    <x v="0"/>
    <x v="12"/>
    <x v="5"/>
    <x v="0"/>
    <x v="0"/>
    <n v="1"/>
    <n v="2271"/>
    <n v="298.34663451122998"/>
    <n v="0.32086914116196202"/>
    <n v="0.16186909845675199"/>
    <n v="0.93342272500180501"/>
    <n v="15.591843315652801"/>
    <n v="19.756660883567001"/>
    <n v="13.112785239513499"/>
    <m/>
    <m/>
    <m/>
    <m/>
    <m/>
    <m/>
    <x v="5"/>
  </r>
  <r>
    <x v="5"/>
    <x v="5"/>
    <x v="11"/>
    <x v="5"/>
    <x v="0"/>
    <x v="0"/>
    <x v="12"/>
    <x v="5"/>
    <x v="0"/>
    <x v="1"/>
    <n v="1"/>
    <n v="2271"/>
    <s v="nan"/>
    <n v="0.298036009043471"/>
    <n v="0.13454947484798199"/>
    <n v="0.77338603135863204"/>
    <n v="14.4856044430044"/>
    <n v="18.014849996189401"/>
    <n v="12.3848630422991"/>
    <m/>
    <m/>
    <m/>
    <m/>
    <m/>
    <m/>
    <x v="5"/>
  </r>
  <r>
    <x v="5"/>
    <x v="5"/>
    <x v="11"/>
    <x v="5"/>
    <x v="0"/>
    <x v="0"/>
    <x v="12"/>
    <x v="5"/>
    <x v="0"/>
    <x v="0"/>
    <n v="2"/>
    <n v="2242"/>
    <n v="309.13124900414101"/>
    <n v="0.31501819743981202"/>
    <n v="0.167750540355807"/>
    <n v="0.93136675067394004"/>
    <n v="15.7003178032198"/>
    <n v="19.686779671065299"/>
    <n v="12.5958165256057"/>
    <m/>
    <m/>
    <m/>
    <m/>
    <m/>
    <m/>
    <x v="5"/>
  </r>
  <r>
    <x v="5"/>
    <x v="5"/>
    <x v="11"/>
    <x v="5"/>
    <x v="0"/>
    <x v="0"/>
    <x v="12"/>
    <x v="5"/>
    <x v="0"/>
    <x v="1"/>
    <n v="2"/>
    <n v="2242"/>
    <s v="nan"/>
    <n v="0.29678496672801402"/>
    <n v="0.14787175234936401"/>
    <n v="0.76647697137690096"/>
    <n v="14.7069292551143"/>
    <n v="17.5866009612159"/>
    <n v="12.4643530592123"/>
    <m/>
    <m/>
    <m/>
    <m/>
    <m/>
    <m/>
    <x v="5"/>
  </r>
  <r>
    <x v="5"/>
    <x v="5"/>
    <x v="11"/>
    <x v="5"/>
    <x v="0"/>
    <x v="0"/>
    <x v="12"/>
    <x v="5"/>
    <x v="0"/>
    <x v="0"/>
    <n v="3"/>
    <n v="2272"/>
    <n v="296.61675695344098"/>
    <n v="0.320179593034079"/>
    <n v="0.16095206708906101"/>
    <n v="0.93227000285442596"/>
    <n v="15.5981873352007"/>
    <n v="19.912339440007202"/>
    <n v="12.8045970378259"/>
    <m/>
    <m/>
    <m/>
    <m/>
    <m/>
    <m/>
    <x v="5"/>
  </r>
  <r>
    <x v="5"/>
    <x v="5"/>
    <x v="11"/>
    <x v="5"/>
    <x v="0"/>
    <x v="0"/>
    <x v="12"/>
    <x v="5"/>
    <x v="0"/>
    <x v="1"/>
    <n v="3"/>
    <n v="2272"/>
    <s v="nan"/>
    <n v="0.30295769736068201"/>
    <n v="0.13985627418463201"/>
    <n v="0.76823680789714099"/>
    <n v="14.248622300898299"/>
    <n v="17.681497644879901"/>
    <n v="12.025694824057799"/>
    <m/>
    <m/>
    <m/>
    <m/>
    <m/>
    <m/>
    <x v="5"/>
  </r>
  <r>
    <x v="5"/>
    <x v="5"/>
    <x v="11"/>
    <x v="5"/>
    <x v="0"/>
    <x v="0"/>
    <x v="12"/>
    <x v="5"/>
    <x v="0"/>
    <x v="0"/>
    <n v="4"/>
    <n v="2238"/>
    <n v="307.98211275847302"/>
    <n v="0.31450667135105498"/>
    <n v="0.16716718664181501"/>
    <n v="0.93054452596847803"/>
    <n v="15.883844907476201"/>
    <n v="20.026971942508201"/>
    <n v="12.969611484529899"/>
    <m/>
    <m/>
    <m/>
    <m/>
    <m/>
    <m/>
    <x v="5"/>
  </r>
  <r>
    <x v="5"/>
    <x v="5"/>
    <x v="11"/>
    <x v="5"/>
    <x v="0"/>
    <x v="0"/>
    <x v="12"/>
    <x v="5"/>
    <x v="0"/>
    <x v="1"/>
    <n v="4"/>
    <n v="2238"/>
    <s v="nan"/>
    <n v="0.29564283633642702"/>
    <n v="0.14637921503593099"/>
    <n v="0.76818113382627995"/>
    <n v="15.102986528826801"/>
    <n v="18.213120400828299"/>
    <n v="12.915349991741"/>
    <m/>
    <m/>
    <m/>
    <m/>
    <m/>
    <m/>
    <x v="5"/>
  </r>
  <r>
    <x v="5"/>
    <x v="5"/>
    <x v="11"/>
    <x v="5"/>
    <x v="0"/>
    <x v="0"/>
    <x v="12"/>
    <x v="6"/>
    <x v="0"/>
    <x v="0"/>
    <n v="0"/>
    <n v="2184"/>
    <n v="322.96701764726299"/>
    <n v="0.30638056783183898"/>
    <n v="0.17535697343259901"/>
    <n v="0.93163669167426399"/>
    <n v="16.0754299028339"/>
    <n v="19.2040861859773"/>
    <n v="12.5845081553264"/>
    <m/>
    <m/>
    <m/>
    <m/>
    <m/>
    <m/>
    <x v="5"/>
  </r>
  <r>
    <x v="5"/>
    <x v="5"/>
    <x v="11"/>
    <x v="5"/>
    <x v="0"/>
    <x v="0"/>
    <x v="12"/>
    <x v="6"/>
    <x v="0"/>
    <x v="1"/>
    <n v="0"/>
    <n v="2184"/>
    <s v="nan"/>
    <n v="0.29591743248459601"/>
    <n v="0.162907683803206"/>
    <n v="0.76263745826793905"/>
    <n v="15.3507292312321"/>
    <n v="17.341733721718899"/>
    <n v="13.129187378688901"/>
    <m/>
    <m/>
    <m/>
    <m/>
    <m/>
    <m/>
    <x v="5"/>
  </r>
  <r>
    <x v="5"/>
    <x v="5"/>
    <x v="11"/>
    <x v="5"/>
    <x v="0"/>
    <x v="0"/>
    <x v="12"/>
    <x v="6"/>
    <x v="0"/>
    <x v="0"/>
    <n v="1"/>
    <n v="2183"/>
    <n v="349.72024430792999"/>
    <n v="0.31828719012631401"/>
    <n v="0.18999351551289101"/>
    <n v="0.92876143963486102"/>
    <n v="16.523269818969599"/>
    <n v="19.149065679554301"/>
    <n v="13.7635047818245"/>
    <m/>
    <m/>
    <m/>
    <m/>
    <m/>
    <m/>
    <x v="5"/>
  </r>
  <r>
    <x v="5"/>
    <x v="5"/>
    <x v="11"/>
    <x v="5"/>
    <x v="0"/>
    <x v="0"/>
    <x v="12"/>
    <x v="6"/>
    <x v="0"/>
    <x v="1"/>
    <n v="1"/>
    <n v="2183"/>
    <s v="nan"/>
    <n v="0.30847626668522099"/>
    <n v="0.177059148700939"/>
    <n v="0.74861116826582297"/>
    <n v="15.7052446525646"/>
    <n v="18.301876925690902"/>
    <n v="12.9761311410135"/>
    <m/>
    <m/>
    <m/>
    <m/>
    <m/>
    <m/>
    <x v="5"/>
  </r>
  <r>
    <x v="5"/>
    <x v="5"/>
    <x v="11"/>
    <x v="5"/>
    <x v="0"/>
    <x v="0"/>
    <x v="12"/>
    <x v="6"/>
    <x v="0"/>
    <x v="0"/>
    <n v="2"/>
    <n v="2211"/>
    <n v="316.24110257147299"/>
    <n v="0.31123030270551"/>
    <n v="0.171627704651381"/>
    <n v="0.93245690077866095"/>
    <n v="15.968852128387899"/>
    <n v="19.9987843577692"/>
    <n v="12.4986327086429"/>
    <m/>
    <m/>
    <m/>
    <m/>
    <m/>
    <m/>
    <x v="5"/>
  </r>
  <r>
    <x v="5"/>
    <x v="5"/>
    <x v="11"/>
    <x v="5"/>
    <x v="0"/>
    <x v="0"/>
    <x v="12"/>
    <x v="6"/>
    <x v="0"/>
    <x v="1"/>
    <n v="2"/>
    <n v="2211"/>
    <s v="nan"/>
    <n v="0.29168145287548197"/>
    <n v="0.15124378109452699"/>
    <n v="0.76894030518424195"/>
    <n v="15.169667922985299"/>
    <n v="17.8639094272515"/>
    <n v="12.849626627645"/>
    <m/>
    <m/>
    <m/>
    <m/>
    <m/>
    <m/>
    <x v="5"/>
  </r>
  <r>
    <x v="5"/>
    <x v="5"/>
    <x v="11"/>
    <x v="5"/>
    <x v="0"/>
    <x v="0"/>
    <x v="12"/>
    <x v="6"/>
    <x v="0"/>
    <x v="0"/>
    <n v="3"/>
    <n v="2167"/>
    <n v="358.31336545368498"/>
    <n v="0.31811679513256702"/>
    <n v="0.194612638145023"/>
    <n v="0.92896796578567697"/>
    <n v="16.6318644023162"/>
    <n v="20.177820243873501"/>
    <n v="12.5139801992174"/>
    <m/>
    <m/>
    <m/>
    <m/>
    <m/>
    <m/>
    <x v="5"/>
  </r>
  <r>
    <x v="5"/>
    <x v="5"/>
    <x v="11"/>
    <x v="5"/>
    <x v="0"/>
    <x v="0"/>
    <x v="12"/>
    <x v="6"/>
    <x v="0"/>
    <x v="1"/>
    <n v="3"/>
    <n v="2167"/>
    <s v="nan"/>
    <n v="0.30585296406191897"/>
    <n v="0.178662244333886"/>
    <n v="0.74940466503053005"/>
    <n v="16.1224025227833"/>
    <n v="19.381134297083999"/>
    <n v="12.3380688494018"/>
    <m/>
    <m/>
    <m/>
    <m/>
    <m/>
    <m/>
    <x v="5"/>
  </r>
  <r>
    <x v="5"/>
    <x v="5"/>
    <x v="11"/>
    <x v="5"/>
    <x v="0"/>
    <x v="0"/>
    <x v="12"/>
    <x v="6"/>
    <x v="0"/>
    <x v="0"/>
    <n v="4"/>
    <n v="2193"/>
    <n v="353.715312526221"/>
    <n v="0.32261092395651197"/>
    <n v="0.19210641528366501"/>
    <n v="0.92837316212892895"/>
    <n v="16.636394679262999"/>
    <n v="20.416901769083001"/>
    <n v="12.583067490177701"/>
    <m/>
    <m/>
    <m/>
    <m/>
    <m/>
    <m/>
    <x v="5"/>
  </r>
  <r>
    <x v="5"/>
    <x v="5"/>
    <x v="11"/>
    <x v="5"/>
    <x v="0"/>
    <x v="0"/>
    <x v="12"/>
    <x v="6"/>
    <x v="0"/>
    <x v="1"/>
    <n v="4"/>
    <n v="2193"/>
    <s v="nan"/>
    <n v="0.30794086372444501"/>
    <n v="0.17457158651188501"/>
    <n v="0.74989510231314405"/>
    <n v="15.711479081620601"/>
    <n v="18.772176946370099"/>
    <n v="12.4299061132294"/>
    <m/>
    <m/>
    <m/>
    <m/>
    <m/>
    <m/>
    <x v="5"/>
  </r>
  <r>
    <x v="5"/>
    <x v="5"/>
    <x v="11"/>
    <x v="5"/>
    <x v="0"/>
    <x v="0"/>
    <x v="12"/>
    <x v="7"/>
    <x v="0"/>
    <x v="0"/>
    <n v="0"/>
    <n v="2168"/>
    <n v="390.11546291262403"/>
    <n v="0.33135604767746901"/>
    <n v="0.21186784950279799"/>
    <n v="0.92356416385044804"/>
    <n v="17.226762438672498"/>
    <n v="20.180231967665499"/>
    <n v="12.569368181414299"/>
    <m/>
    <m/>
    <m/>
    <m/>
    <m/>
    <m/>
    <x v="5"/>
  </r>
  <r>
    <x v="5"/>
    <x v="5"/>
    <x v="11"/>
    <x v="5"/>
    <x v="0"/>
    <x v="0"/>
    <x v="12"/>
    <x v="7"/>
    <x v="0"/>
    <x v="1"/>
    <n v="0"/>
    <n v="2168"/>
    <s v="nan"/>
    <n v="0.32117744966330902"/>
    <n v="0.199834162520729"/>
    <n v="0.73090137115587706"/>
    <n v="16.396843372838099"/>
    <n v="19.419300504536899"/>
    <n v="11.630660972851601"/>
    <m/>
    <m/>
    <m/>
    <m/>
    <m/>
    <m/>
    <x v="5"/>
  </r>
  <r>
    <x v="5"/>
    <x v="5"/>
    <x v="11"/>
    <x v="5"/>
    <x v="0"/>
    <x v="0"/>
    <x v="12"/>
    <x v="7"/>
    <x v="0"/>
    <x v="0"/>
    <n v="1"/>
    <n v="2186"/>
    <n v="364.54341040872998"/>
    <n v="0.32624061768205898"/>
    <n v="0.19796364102774"/>
    <n v="0.92684061330684697"/>
    <n v="16.697005488277199"/>
    <n v="19.367151153069699"/>
    <n v="13.469356882484099"/>
    <m/>
    <m/>
    <m/>
    <m/>
    <m/>
    <m/>
    <x v="5"/>
  </r>
  <r>
    <x v="5"/>
    <x v="5"/>
    <x v="11"/>
    <x v="5"/>
    <x v="0"/>
    <x v="0"/>
    <x v="12"/>
    <x v="7"/>
    <x v="0"/>
    <x v="1"/>
    <n v="1"/>
    <n v="2186"/>
    <s v="nan"/>
    <n v="0.31380797201692701"/>
    <n v="0.18297401879491401"/>
    <n v="0.742507033032339"/>
    <n v="16.187625035836099"/>
    <n v="18.589265220696699"/>
    <n v="13.284543493697001"/>
    <m/>
    <m/>
    <m/>
    <m/>
    <m/>
    <m/>
    <x v="5"/>
  </r>
  <r>
    <x v="5"/>
    <x v="5"/>
    <x v="11"/>
    <x v="5"/>
    <x v="0"/>
    <x v="0"/>
    <x v="12"/>
    <x v="7"/>
    <x v="0"/>
    <x v="0"/>
    <n v="2"/>
    <n v="2182"/>
    <n v="373.78582432885202"/>
    <n v="0.32685157995064101"/>
    <n v="0.203032477869101"/>
    <n v="0.92409201546148401"/>
    <n v="16.770323966632802"/>
    <n v="19.659356876048498"/>
    <n v="12.984694637053501"/>
    <m/>
    <m/>
    <m/>
    <m/>
    <m/>
    <m/>
    <x v="5"/>
  </r>
  <r>
    <x v="5"/>
    <x v="5"/>
    <x v="11"/>
    <x v="5"/>
    <x v="0"/>
    <x v="0"/>
    <x v="12"/>
    <x v="7"/>
    <x v="0"/>
    <x v="1"/>
    <n v="2"/>
    <n v="2182"/>
    <s v="nan"/>
    <n v="0.31623354751791499"/>
    <n v="0.18933112216694301"/>
    <n v="0.73813074312240801"/>
    <n v="16.171246625508299"/>
    <n v="19.312168251273601"/>
    <n v="12.0555562193329"/>
    <m/>
    <m/>
    <m/>
    <m/>
    <m/>
    <m/>
    <x v="5"/>
  </r>
  <r>
    <x v="5"/>
    <x v="5"/>
    <x v="11"/>
    <x v="5"/>
    <x v="0"/>
    <x v="0"/>
    <x v="12"/>
    <x v="7"/>
    <x v="0"/>
    <x v="0"/>
    <n v="3"/>
    <n v="2188"/>
    <n v="358.41501442660302"/>
    <n v="0.32324520099786502"/>
    <n v="0.19462798507801099"/>
    <n v="0.92589111404136604"/>
    <n v="16.544802533333801"/>
    <n v="19.594972980263201"/>
    <n v="12.782925648787501"/>
    <m/>
    <m/>
    <m/>
    <m/>
    <m/>
    <m/>
    <x v="5"/>
  </r>
  <r>
    <x v="5"/>
    <x v="5"/>
    <x v="11"/>
    <x v="5"/>
    <x v="0"/>
    <x v="0"/>
    <x v="12"/>
    <x v="7"/>
    <x v="0"/>
    <x v="1"/>
    <n v="3"/>
    <n v="2188"/>
    <s v="nan"/>
    <n v="0.31061163497511102"/>
    <n v="0.182144831398562"/>
    <n v="0.744185706966625"/>
    <n v="16.069450029585202"/>
    <n v="18.292228882608601"/>
    <n v="13.328022777523101"/>
    <m/>
    <m/>
    <m/>
    <m/>
    <m/>
    <m/>
    <x v="5"/>
  </r>
  <r>
    <x v="5"/>
    <x v="5"/>
    <x v="11"/>
    <x v="5"/>
    <x v="0"/>
    <x v="0"/>
    <x v="12"/>
    <x v="7"/>
    <x v="0"/>
    <x v="0"/>
    <n v="4"/>
    <n v="2135"/>
    <n v="378.973999471409"/>
    <n v="0.31678202648691201"/>
    <n v="0.205896442977161"/>
    <n v="0.92809399901385303"/>
    <n v="16.995441944343199"/>
    <n v="19.5224041504861"/>
    <n v="13.2517942315387"/>
    <m/>
    <m/>
    <m/>
    <m/>
    <m/>
    <m/>
    <x v="5"/>
  </r>
  <r>
    <x v="5"/>
    <x v="5"/>
    <x v="11"/>
    <x v="5"/>
    <x v="0"/>
    <x v="0"/>
    <x v="12"/>
    <x v="7"/>
    <x v="0"/>
    <x v="1"/>
    <n v="4"/>
    <n v="2135"/>
    <s v="nan"/>
    <n v="0.304400270818181"/>
    <n v="0.19032614704256401"/>
    <n v="0.745399231691947"/>
    <n v="16.5679229675481"/>
    <n v="18.842879541606901"/>
    <n v="13.1976169319055"/>
    <m/>
    <m/>
    <m/>
    <m/>
    <m/>
    <m/>
    <x v="5"/>
  </r>
  <r>
    <x v="5"/>
    <x v="5"/>
    <x v="11"/>
    <x v="5"/>
    <x v="0"/>
    <x v="0"/>
    <x v="12"/>
    <x v="8"/>
    <x v="0"/>
    <x v="0"/>
    <n v="0"/>
    <n v="2091"/>
    <n v="426.76263475330597"/>
    <n v="0.32439896469707302"/>
    <n v="0.231943407989402"/>
    <n v="0.922870089682432"/>
    <n v="17.7332295898753"/>
    <n v="19.195458905986499"/>
    <n v="13.9471001106588"/>
    <m/>
    <m/>
    <m/>
    <m/>
    <m/>
    <m/>
    <x v="5"/>
  </r>
  <r>
    <x v="5"/>
    <x v="5"/>
    <x v="11"/>
    <x v="5"/>
    <x v="0"/>
    <x v="0"/>
    <x v="12"/>
    <x v="8"/>
    <x v="0"/>
    <x v="1"/>
    <n v="0"/>
    <n v="2091"/>
    <s v="nan"/>
    <n v="0.31772923041579698"/>
    <n v="0.22310668877833001"/>
    <n v="0.72179454576577795"/>
    <n v="17.558811366269801"/>
    <n v="18.4507849561905"/>
    <n v="15.249236892368"/>
    <m/>
    <m/>
    <m/>
    <m/>
    <m/>
    <m/>
    <x v="5"/>
  </r>
  <r>
    <x v="5"/>
    <x v="5"/>
    <x v="11"/>
    <x v="5"/>
    <x v="0"/>
    <x v="0"/>
    <x v="12"/>
    <x v="8"/>
    <x v="0"/>
    <x v="0"/>
    <n v="1"/>
    <n v="2115"/>
    <n v="407.670170764266"/>
    <n v="0.32401043714239097"/>
    <n v="0.22149634650626401"/>
    <n v="0.92316563233614402"/>
    <n v="17.3424924115597"/>
    <n v="19.939768089277401"/>
    <n v="11.7826991639452"/>
    <m/>
    <m/>
    <m/>
    <m/>
    <m/>
    <m/>
    <x v="5"/>
  </r>
  <r>
    <x v="5"/>
    <x v="5"/>
    <x v="11"/>
    <x v="5"/>
    <x v="0"/>
    <x v="0"/>
    <x v="12"/>
    <x v="8"/>
    <x v="0"/>
    <x v="1"/>
    <n v="1"/>
    <n v="2115"/>
    <s v="nan"/>
    <n v="0.31145707744293699"/>
    <n v="0.20580431177446101"/>
    <n v="0.73457893715473099"/>
    <n v="16.773523097739499"/>
    <n v="19.279690055681399"/>
    <n v="11.408759453395099"/>
    <m/>
    <m/>
    <m/>
    <m/>
    <m/>
    <m/>
    <x v="5"/>
  </r>
  <r>
    <x v="5"/>
    <x v="5"/>
    <x v="11"/>
    <x v="5"/>
    <x v="0"/>
    <x v="0"/>
    <x v="12"/>
    <x v="8"/>
    <x v="0"/>
    <x v="0"/>
    <n v="2"/>
    <n v="2130"/>
    <n v="418.29694225148501"/>
    <n v="0.332899139176007"/>
    <n v="0.22729347498543401"/>
    <n v="0.92101588214305496"/>
    <n v="17.646453233933901"/>
    <n v="19.6514036731323"/>
    <n v="13.1514837008925"/>
    <m/>
    <m/>
    <m/>
    <m/>
    <m/>
    <m/>
    <x v="5"/>
  </r>
  <r>
    <x v="5"/>
    <x v="5"/>
    <x v="11"/>
    <x v="5"/>
    <x v="0"/>
    <x v="0"/>
    <x v="12"/>
    <x v="8"/>
    <x v="0"/>
    <x v="1"/>
    <n v="2"/>
    <n v="2130"/>
    <s v="nan"/>
    <n v="0.32285135400807002"/>
    <n v="0.21404090657822"/>
    <n v="0.72370261894131405"/>
    <n v="16.5992392175067"/>
    <n v="18.387737119924299"/>
    <n v="12.589542307247701"/>
    <m/>
    <m/>
    <m/>
    <m/>
    <m/>
    <m/>
    <x v="5"/>
  </r>
  <r>
    <x v="5"/>
    <x v="5"/>
    <x v="11"/>
    <x v="5"/>
    <x v="0"/>
    <x v="0"/>
    <x v="12"/>
    <x v="8"/>
    <x v="0"/>
    <x v="0"/>
    <n v="3"/>
    <n v="2105"/>
    <n v="418.56500858667198"/>
    <n v="0.326725015105165"/>
    <n v="0.22745413045504301"/>
    <n v="0.92337228208195099"/>
    <n v="17.573346298259899"/>
    <n v="19.688028126033799"/>
    <n v="12.4837730856514"/>
    <m/>
    <m/>
    <m/>
    <m/>
    <m/>
    <m/>
    <x v="5"/>
  </r>
  <r>
    <x v="5"/>
    <x v="5"/>
    <x v="11"/>
    <x v="5"/>
    <x v="0"/>
    <x v="0"/>
    <x v="12"/>
    <x v="8"/>
    <x v="0"/>
    <x v="1"/>
    <n v="3"/>
    <n v="2105"/>
    <s v="nan"/>
    <n v="0.31614112808142603"/>
    <n v="0.21514648977335499"/>
    <n v="0.72810445530841805"/>
    <n v="16.9494091403464"/>
    <n v="18.6386045881756"/>
    <n v="12.883887893028501"/>
    <m/>
    <m/>
    <m/>
    <m/>
    <m/>
    <m/>
    <x v="5"/>
  </r>
  <r>
    <x v="5"/>
    <x v="5"/>
    <x v="11"/>
    <x v="5"/>
    <x v="0"/>
    <x v="0"/>
    <x v="12"/>
    <x v="8"/>
    <x v="0"/>
    <x v="0"/>
    <n v="4"/>
    <n v="2116"/>
    <n v="408.45460817158198"/>
    <n v="0.32499652266580298"/>
    <n v="0.221963001059336"/>
    <n v="0.92131214705357101"/>
    <n v="17.450797491928899"/>
    <n v="19.597976781137898"/>
    <n v="12.404926162287699"/>
    <m/>
    <m/>
    <m/>
    <m/>
    <m/>
    <m/>
    <x v="5"/>
  </r>
  <r>
    <x v="5"/>
    <x v="5"/>
    <x v="11"/>
    <x v="5"/>
    <x v="0"/>
    <x v="0"/>
    <x v="12"/>
    <x v="8"/>
    <x v="0"/>
    <x v="1"/>
    <n v="4"/>
    <n v="2116"/>
    <s v="nan"/>
    <n v="0.31826622796771997"/>
    <n v="0.21453841901602999"/>
    <n v="0.72718844712658903"/>
    <n v="16.730712997827599"/>
    <n v="18.5342069566269"/>
    <n v="12.4925021946495"/>
    <m/>
    <m/>
    <m/>
    <m/>
    <m/>
    <m/>
    <x v="5"/>
  </r>
  <r>
    <x v="5"/>
    <x v="5"/>
    <x v="11"/>
    <x v="5"/>
    <x v="0"/>
    <x v="0"/>
    <x v="12"/>
    <x v="9"/>
    <x v="0"/>
    <x v="0"/>
    <n v="0"/>
    <n v="2071"/>
    <n v="454.771939839499"/>
    <n v="0.332079746443322"/>
    <n v="0.24719913468740401"/>
    <n v="0.91888942292725695"/>
    <n v="18.225027897877901"/>
    <n v="18.986834949695801"/>
    <n v="15.060598605710901"/>
    <m/>
    <m/>
    <m/>
    <m/>
    <m/>
    <m/>
    <x v="5"/>
  </r>
  <r>
    <x v="5"/>
    <x v="5"/>
    <x v="11"/>
    <x v="5"/>
    <x v="0"/>
    <x v="0"/>
    <x v="12"/>
    <x v="9"/>
    <x v="0"/>
    <x v="1"/>
    <n v="0"/>
    <n v="2071"/>
    <s v="nan"/>
    <n v="0.32769692993573502"/>
    <n v="0.24024322830292899"/>
    <n v="0.71026816649517899"/>
    <n v="18.066402801337201"/>
    <n v="18.911109430317701"/>
    <n v="14.5576214194183"/>
    <m/>
    <m/>
    <m/>
    <m/>
    <m/>
    <m/>
    <x v="5"/>
  </r>
  <r>
    <x v="5"/>
    <x v="5"/>
    <x v="11"/>
    <x v="5"/>
    <x v="0"/>
    <x v="0"/>
    <x v="12"/>
    <x v="9"/>
    <x v="0"/>
    <x v="0"/>
    <n v="1"/>
    <n v="2070"/>
    <n v="464.66637752794401"/>
    <n v="0.33570748628198199"/>
    <n v="0.25258743744766199"/>
    <n v="0.91523731710009604"/>
    <n v="18.408044865740699"/>
    <n v="19.181366917094898"/>
    <n v="15.1957840370385"/>
    <m/>
    <m/>
    <m/>
    <m/>
    <m/>
    <m/>
    <x v="5"/>
  </r>
  <r>
    <x v="5"/>
    <x v="5"/>
    <x v="11"/>
    <x v="5"/>
    <x v="0"/>
    <x v="0"/>
    <x v="12"/>
    <x v="9"/>
    <x v="0"/>
    <x v="1"/>
    <n v="1"/>
    <n v="2070"/>
    <s v="nan"/>
    <n v="0.331081190782683"/>
    <n v="0.24588170259812001"/>
    <n v="0.703674703468817"/>
    <n v="17.845260726731599"/>
    <n v="18.4703948105848"/>
    <n v="15.2485499168797"/>
    <m/>
    <m/>
    <m/>
    <m/>
    <m/>
    <m/>
    <x v="5"/>
  </r>
  <r>
    <x v="5"/>
    <x v="5"/>
    <x v="11"/>
    <x v="5"/>
    <x v="0"/>
    <x v="0"/>
    <x v="12"/>
    <x v="9"/>
    <x v="0"/>
    <x v="0"/>
    <n v="2"/>
    <n v="2081"/>
    <n v="456.098940735881"/>
    <n v="0.33679021465491399"/>
    <n v="0.24791522259691201"/>
    <n v="0.91812999602219203"/>
    <n v="18.222570701567701"/>
    <n v="19.458816943925299"/>
    <n v="13.6800845087187"/>
    <m/>
    <m/>
    <m/>
    <m/>
    <m/>
    <m/>
    <x v="5"/>
  </r>
  <r>
    <x v="5"/>
    <x v="5"/>
    <x v="11"/>
    <x v="5"/>
    <x v="0"/>
    <x v="0"/>
    <x v="12"/>
    <x v="9"/>
    <x v="0"/>
    <x v="1"/>
    <n v="2"/>
    <n v="2081"/>
    <s v="nan"/>
    <n v="0.33188892367996797"/>
    <n v="0.24079601990049701"/>
    <n v="0.70591451337855504"/>
    <n v="17.966828167444898"/>
    <n v="18.8766003205739"/>
    <n v="14.6239444419941"/>
    <m/>
    <m/>
    <m/>
    <m/>
    <m/>
    <m/>
    <x v="5"/>
  </r>
  <r>
    <x v="5"/>
    <x v="5"/>
    <x v="11"/>
    <x v="5"/>
    <x v="0"/>
    <x v="0"/>
    <x v="12"/>
    <x v="9"/>
    <x v="0"/>
    <x v="0"/>
    <n v="3"/>
    <n v="2058"/>
    <n v="474.17573475228602"/>
    <n v="0.33768245427487997"/>
    <n v="0.25777634760304902"/>
    <n v="0.91556344384650401"/>
    <n v="18.5437871491532"/>
    <n v="19.181179298710099"/>
    <n v="15.298881660499701"/>
    <m/>
    <m/>
    <m/>
    <m/>
    <m/>
    <m/>
    <x v="5"/>
  </r>
  <r>
    <x v="5"/>
    <x v="5"/>
    <x v="11"/>
    <x v="5"/>
    <x v="0"/>
    <x v="0"/>
    <x v="12"/>
    <x v="9"/>
    <x v="0"/>
    <x v="1"/>
    <n v="3"/>
    <n v="2058"/>
    <s v="nan"/>
    <n v="0.33370885609691497"/>
    <n v="0.251243781094527"/>
    <n v="0.70108133821199403"/>
    <n v="18.404109444888601"/>
    <n v="19.199866712755998"/>
    <n v="14.3529815357454"/>
    <m/>
    <m/>
    <m/>
    <m/>
    <m/>
    <m/>
    <x v="5"/>
  </r>
  <r>
    <x v="5"/>
    <x v="5"/>
    <x v="11"/>
    <x v="5"/>
    <x v="0"/>
    <x v="0"/>
    <x v="12"/>
    <x v="9"/>
    <x v="0"/>
    <x v="0"/>
    <n v="4"/>
    <n v="2058"/>
    <n v="484.55092270913099"/>
    <n v="0.34275431096611397"/>
    <n v="0.26339225770813801"/>
    <n v="0.91469058791449098"/>
    <n v="18.683796112502399"/>
    <n v="19.849314534500099"/>
    <n v="12.7502477823323"/>
    <m/>
    <m/>
    <m/>
    <m/>
    <m/>
    <m/>
    <x v="5"/>
  </r>
  <r>
    <x v="5"/>
    <x v="5"/>
    <x v="11"/>
    <x v="5"/>
    <x v="0"/>
    <x v="0"/>
    <x v="12"/>
    <x v="9"/>
    <x v="0"/>
    <x v="1"/>
    <n v="4"/>
    <n v="2058"/>
    <s v="nan"/>
    <n v="0.33717385433803299"/>
    <n v="0.25500276395798699"/>
    <n v="0.69742561781227796"/>
    <n v="17.934477999763601"/>
    <n v="18.971116166460401"/>
    <n v="12.657047332943201"/>
    <m/>
    <m/>
    <m/>
    <m/>
    <m/>
    <m/>
    <x v="5"/>
  </r>
  <r>
    <x v="5"/>
    <x v="5"/>
    <x v="11"/>
    <x v="5"/>
    <x v="0"/>
    <x v="0"/>
    <x v="12"/>
    <x v="10"/>
    <x v="0"/>
    <x v="0"/>
    <n v="0"/>
    <n v="2032"/>
    <n v="515.14307889944405"/>
    <n v="0.34900357327792603"/>
    <n v="0.28006682764868202"/>
    <n v="0.90971938166833999"/>
    <n v="19.197960376140099"/>
    <n v="19.501525198936701"/>
    <n v="16.290128915667701"/>
    <m/>
    <m/>
    <m/>
    <m/>
    <m/>
    <m/>
    <x v="5"/>
  </r>
  <r>
    <x v="5"/>
    <x v="5"/>
    <x v="11"/>
    <x v="5"/>
    <x v="0"/>
    <x v="0"/>
    <x v="12"/>
    <x v="10"/>
    <x v="0"/>
    <x v="1"/>
    <n v="0"/>
    <n v="2032"/>
    <s v="nan"/>
    <n v="0.34552238805970098"/>
    <n v="0.27357656163626298"/>
    <n v="0.68360810890193602"/>
    <n v="18.996692595173499"/>
    <n v="19.343306461729401"/>
    <n v="15.67649661027"/>
    <m/>
    <m/>
    <m/>
    <m/>
    <m/>
    <m/>
    <x v="5"/>
  </r>
  <r>
    <x v="5"/>
    <x v="5"/>
    <x v="11"/>
    <x v="5"/>
    <x v="0"/>
    <x v="0"/>
    <x v="12"/>
    <x v="10"/>
    <x v="0"/>
    <x v="0"/>
    <n v="1"/>
    <n v="2047"/>
    <n v="486.37332890989597"/>
    <n v="0.33995859021305103"/>
    <n v="0.26441216240302701"/>
    <n v="0.91372001179312501"/>
    <n v="18.735427817875099"/>
    <n v="19.428216692908901"/>
    <n v="13.858194137636801"/>
    <m/>
    <m/>
    <m/>
    <m/>
    <m/>
    <m/>
    <x v="5"/>
  </r>
  <r>
    <x v="5"/>
    <x v="5"/>
    <x v="11"/>
    <x v="5"/>
    <x v="0"/>
    <x v="0"/>
    <x v="12"/>
    <x v="10"/>
    <x v="0"/>
    <x v="1"/>
    <n v="1"/>
    <n v="2047"/>
    <s v="nan"/>
    <n v="0.33586612392582499"/>
    <n v="0.25870646766169098"/>
    <n v="0.69620920947856402"/>
    <n v="18.815151204483001"/>
    <n v="19.375811217458601"/>
    <n v="14.8681047131351"/>
    <m/>
    <m/>
    <m/>
    <m/>
    <m/>
    <m/>
    <x v="5"/>
  </r>
  <r>
    <x v="5"/>
    <x v="5"/>
    <x v="11"/>
    <x v="5"/>
    <x v="0"/>
    <x v="0"/>
    <x v="12"/>
    <x v="10"/>
    <x v="0"/>
    <x v="0"/>
    <n v="2"/>
    <n v="2042"/>
    <n v="515.44435850219395"/>
    <n v="0.35235168991596799"/>
    <n v="0.28020352559822898"/>
    <n v="0.91061354248277004"/>
    <n v="19.143182668894099"/>
    <n v="19.8917598445558"/>
    <n v="12.726806877507601"/>
    <m/>
    <m/>
    <m/>
    <m/>
    <m/>
    <m/>
    <x v="5"/>
  </r>
  <r>
    <x v="5"/>
    <x v="5"/>
    <x v="11"/>
    <x v="5"/>
    <x v="0"/>
    <x v="0"/>
    <x v="12"/>
    <x v="10"/>
    <x v="0"/>
    <x v="1"/>
    <n v="2"/>
    <n v="2042"/>
    <s v="nan"/>
    <n v="0.34849835073715602"/>
    <n v="0.274405749032614"/>
    <n v="0.681882323171081"/>
    <n v="18.853213700560001"/>
    <n v="19.581502657504501"/>
    <n v="12.6107369267495"/>
    <m/>
    <m/>
    <m/>
    <m/>
    <m/>
    <m/>
    <x v="5"/>
  </r>
  <r>
    <x v="5"/>
    <x v="5"/>
    <x v="11"/>
    <x v="5"/>
    <x v="0"/>
    <x v="0"/>
    <x v="12"/>
    <x v="10"/>
    <x v="0"/>
    <x v="0"/>
    <n v="3"/>
    <n v="2032"/>
    <n v="522.34366525338805"/>
    <n v="0.35197283410619401"/>
    <n v="0.28398224162813501"/>
    <n v="0.91034854347367999"/>
    <n v="19.3460066186014"/>
    <n v="19.7499502688616"/>
    <n v="14.675408162467599"/>
    <m/>
    <m/>
    <m/>
    <m/>
    <m/>
    <m/>
    <x v="5"/>
  </r>
  <r>
    <x v="5"/>
    <x v="5"/>
    <x v="11"/>
    <x v="5"/>
    <x v="0"/>
    <x v="0"/>
    <x v="12"/>
    <x v="10"/>
    <x v="0"/>
    <x v="1"/>
    <n v="3"/>
    <n v="2032"/>
    <s v="nan"/>
    <n v="0.34868834868834803"/>
    <n v="0.27844112769485901"/>
    <n v="0.67992946757852601"/>
    <n v="19.224102713279802"/>
    <n v="19.723146175507399"/>
    <n v="13.453912681273399"/>
    <m/>
    <m/>
    <m/>
    <m/>
    <m/>
    <m/>
    <x v="5"/>
  </r>
  <r>
    <x v="5"/>
    <x v="5"/>
    <x v="11"/>
    <x v="5"/>
    <x v="0"/>
    <x v="0"/>
    <x v="12"/>
    <x v="10"/>
    <x v="0"/>
    <x v="0"/>
    <n v="4"/>
    <n v="2052"/>
    <n v="513.09101247011699"/>
    <n v="0.35383582855168699"/>
    <n v="0.27895003332773299"/>
    <n v="0.90816390098715005"/>
    <n v="19.183598013274"/>
    <n v="19.826249997175299"/>
    <n v="13.954747780622901"/>
    <m/>
    <m/>
    <m/>
    <m/>
    <m/>
    <m/>
    <x v="5"/>
  </r>
  <r>
    <x v="5"/>
    <x v="5"/>
    <x v="11"/>
    <x v="5"/>
    <x v="0"/>
    <x v="0"/>
    <x v="12"/>
    <x v="10"/>
    <x v="0"/>
    <x v="1"/>
    <n v="4"/>
    <n v="2052"/>
    <s v="nan"/>
    <n v="0.35179381149530398"/>
    <n v="0.27495854063018199"/>
    <n v="0.67964604782279503"/>
    <n v="19.0652265292264"/>
    <n v="19.6375558083542"/>
    <n v="14.4085473945047"/>
    <m/>
    <m/>
    <m/>
    <m/>
    <m/>
    <m/>
    <x v="5"/>
  </r>
  <r>
    <x v="5"/>
    <x v="5"/>
    <x v="11"/>
    <x v="5"/>
    <x v="0"/>
    <x v="0"/>
    <x v="12"/>
    <x v="0"/>
    <x v="0"/>
    <x v="0"/>
    <n v="0"/>
    <n v="2010"/>
    <n v="559.06652452025503"/>
    <n v="0.36318316916605398"/>
    <n v="0.30396855357464297"/>
    <n v="0.90395796024282005"/>
    <n v="19.9459430258634"/>
    <n v="19.9459430258634"/>
    <s v="nan"/>
    <m/>
    <m/>
    <m/>
    <m/>
    <m/>
    <m/>
    <x v="5"/>
  </r>
  <r>
    <x v="5"/>
    <x v="5"/>
    <x v="11"/>
    <x v="5"/>
    <x v="0"/>
    <x v="0"/>
    <x v="12"/>
    <x v="0"/>
    <x v="0"/>
    <x v="1"/>
    <n v="0"/>
    <n v="2010"/>
    <s v="nan"/>
    <n v="0.36169154228855699"/>
    <n v="0.30093974571586501"/>
    <n v="0.662089272912884"/>
    <n v="20.210556083863501"/>
    <n v="20.210556083863501"/>
    <s v="nan"/>
    <m/>
    <m/>
    <m/>
    <m/>
    <m/>
    <m/>
    <x v="5"/>
  </r>
  <r>
    <x v="5"/>
    <x v="5"/>
    <x v="11"/>
    <x v="5"/>
    <x v="0"/>
    <x v="0"/>
    <x v="12"/>
    <x v="0"/>
    <x v="0"/>
    <x v="0"/>
    <n v="1"/>
    <n v="2010"/>
    <n v="559.06652452025503"/>
    <n v="0.36318316916605398"/>
    <n v="0.30396855357464297"/>
    <n v="0.90395796024282005"/>
    <n v="19.9459430258634"/>
    <n v="19.9459430258634"/>
    <s v="nan"/>
    <m/>
    <m/>
    <m/>
    <m/>
    <m/>
    <m/>
    <x v="5"/>
  </r>
  <r>
    <x v="5"/>
    <x v="5"/>
    <x v="11"/>
    <x v="5"/>
    <x v="0"/>
    <x v="0"/>
    <x v="12"/>
    <x v="0"/>
    <x v="0"/>
    <x v="1"/>
    <n v="1"/>
    <n v="2010"/>
    <s v="nan"/>
    <n v="0.36169154228855699"/>
    <n v="0.30093974571586501"/>
    <n v="0.662089272912884"/>
    <n v="20.210556083863501"/>
    <n v="20.210556083863501"/>
    <s v="nan"/>
    <m/>
    <m/>
    <m/>
    <m/>
    <m/>
    <m/>
    <x v="5"/>
  </r>
  <r>
    <x v="5"/>
    <x v="5"/>
    <x v="11"/>
    <x v="5"/>
    <x v="0"/>
    <x v="0"/>
    <x v="12"/>
    <x v="0"/>
    <x v="0"/>
    <x v="0"/>
    <n v="2"/>
    <n v="2010"/>
    <n v="559.06652452025503"/>
    <n v="0.36318316916605398"/>
    <n v="0.30396855357464297"/>
    <n v="0.90395796024282005"/>
    <n v="19.9459430258634"/>
    <n v="19.9459430258634"/>
    <s v="nan"/>
    <m/>
    <m/>
    <m/>
    <m/>
    <m/>
    <m/>
    <x v="5"/>
  </r>
  <r>
    <x v="5"/>
    <x v="5"/>
    <x v="11"/>
    <x v="5"/>
    <x v="0"/>
    <x v="0"/>
    <x v="12"/>
    <x v="0"/>
    <x v="0"/>
    <x v="1"/>
    <n v="2"/>
    <n v="2010"/>
    <s v="nan"/>
    <n v="0.36169154228855699"/>
    <n v="0.30093974571586501"/>
    <n v="0.662089272912884"/>
    <n v="20.210556083863501"/>
    <n v="20.210556083863501"/>
    <s v="nan"/>
    <m/>
    <m/>
    <m/>
    <m/>
    <m/>
    <m/>
    <x v="5"/>
  </r>
  <r>
    <x v="5"/>
    <x v="5"/>
    <x v="11"/>
    <x v="5"/>
    <x v="0"/>
    <x v="0"/>
    <x v="12"/>
    <x v="0"/>
    <x v="0"/>
    <x v="0"/>
    <n v="3"/>
    <n v="2010"/>
    <n v="559.06652452025503"/>
    <n v="0.36318316916605398"/>
    <n v="0.30396855357464297"/>
    <n v="0.90395796024282005"/>
    <n v="19.9459430258634"/>
    <n v="19.9459430258634"/>
    <s v="nan"/>
    <m/>
    <m/>
    <m/>
    <m/>
    <m/>
    <m/>
    <x v="5"/>
  </r>
  <r>
    <x v="5"/>
    <x v="5"/>
    <x v="11"/>
    <x v="5"/>
    <x v="0"/>
    <x v="0"/>
    <x v="12"/>
    <x v="0"/>
    <x v="0"/>
    <x v="1"/>
    <n v="3"/>
    <n v="2010"/>
    <s v="nan"/>
    <n v="0.36169154228855699"/>
    <n v="0.30093974571586501"/>
    <n v="0.662089272912884"/>
    <n v="20.210556083863501"/>
    <n v="20.210556083863501"/>
    <s v="nan"/>
    <m/>
    <m/>
    <m/>
    <m/>
    <m/>
    <m/>
    <x v="5"/>
  </r>
  <r>
    <x v="5"/>
    <x v="5"/>
    <x v="11"/>
    <x v="5"/>
    <x v="0"/>
    <x v="0"/>
    <x v="12"/>
    <x v="0"/>
    <x v="0"/>
    <x v="0"/>
    <n v="4"/>
    <n v="2010"/>
    <n v="559.06652452025503"/>
    <n v="0.36318316916605398"/>
    <n v="0.30396855357464297"/>
    <n v="0.90395796024282005"/>
    <n v="19.9459430258634"/>
    <n v="19.9459430258634"/>
    <s v="nan"/>
    <m/>
    <m/>
    <m/>
    <m/>
    <m/>
    <m/>
    <x v="5"/>
  </r>
  <r>
    <x v="5"/>
    <x v="5"/>
    <x v="11"/>
    <x v="5"/>
    <x v="0"/>
    <x v="0"/>
    <x v="12"/>
    <x v="0"/>
    <x v="0"/>
    <x v="1"/>
    <n v="4"/>
    <n v="2010"/>
    <s v="nan"/>
    <n v="0.36169154228855699"/>
    <n v="0.30093974571586501"/>
    <n v="0.662089272912884"/>
    <n v="20.210556083863501"/>
    <n v="20.210556083863501"/>
    <s v="nan"/>
    <m/>
    <m/>
    <m/>
    <m/>
    <m/>
    <m/>
    <x v="5"/>
  </r>
  <r>
    <x v="2"/>
    <x v="2"/>
    <x v="2"/>
    <x v="5"/>
    <x v="0"/>
    <x v="0"/>
    <x v="2"/>
    <x v="1"/>
    <x v="0"/>
    <x v="0"/>
    <n v="0"/>
    <n v="2709"/>
    <n v="141.36062222091601"/>
    <n v="0.38096605391581101"/>
    <n v="7.7964277536601095E-2"/>
    <n v="0.93600785268382802"/>
    <n v="6.5507863605095196"/>
    <s v="nan"/>
    <n v="6.5507863605095196"/>
    <m/>
    <m/>
    <m/>
    <m/>
    <m/>
    <m/>
    <x v="2"/>
  </r>
  <r>
    <x v="2"/>
    <x v="2"/>
    <x v="2"/>
    <x v="5"/>
    <x v="0"/>
    <x v="0"/>
    <x v="2"/>
    <x v="1"/>
    <x v="0"/>
    <x v="1"/>
    <n v="0"/>
    <n v="2709"/>
    <s v="nan"/>
    <n v="0.35181249999999997"/>
    <n v="3.7374999999999999E-2"/>
    <n v="0.78112933894327696"/>
    <n v="5.6125854753393103"/>
    <s v="nan"/>
    <n v="5.6125854753393103"/>
    <m/>
    <m/>
    <m/>
    <m/>
    <m/>
    <m/>
    <x v="2"/>
  </r>
  <r>
    <x v="2"/>
    <x v="2"/>
    <x v="2"/>
    <x v="5"/>
    <x v="0"/>
    <x v="0"/>
    <x v="2"/>
    <x v="1"/>
    <x v="0"/>
    <x v="0"/>
    <n v="1"/>
    <n v="2696"/>
    <n v="134.84799204922999"/>
    <n v="0.37540432850960098"/>
    <n v="7.4332283383702E-2"/>
    <n v="0.93792322337027401"/>
    <n v="6.4792383934652804"/>
    <s v="nan"/>
    <n v="6.4792383934652804"/>
    <m/>
    <m/>
    <m/>
    <m/>
    <m/>
    <m/>
    <x v="2"/>
  </r>
  <r>
    <x v="2"/>
    <x v="2"/>
    <x v="2"/>
    <x v="5"/>
    <x v="0"/>
    <x v="0"/>
    <x v="2"/>
    <x v="1"/>
    <x v="0"/>
    <x v="1"/>
    <n v="1"/>
    <n v="2696"/>
    <s v="nan"/>
    <n v="0.34325198412698399"/>
    <n v="3.0999999999999899E-2"/>
    <n v="0.78899049370817098"/>
    <n v="5.4813572358805596"/>
    <s v="nan"/>
    <n v="5.4813572358805596"/>
    <m/>
    <m/>
    <m/>
    <m/>
    <m/>
    <m/>
    <x v="2"/>
  </r>
  <r>
    <x v="2"/>
    <x v="2"/>
    <x v="2"/>
    <x v="5"/>
    <x v="0"/>
    <x v="0"/>
    <x v="2"/>
    <x v="1"/>
    <x v="0"/>
    <x v="0"/>
    <n v="2"/>
    <n v="2695"/>
    <n v="135.51700303807499"/>
    <n v="0.3759332363015"/>
    <n v="7.4713644150414898E-2"/>
    <n v="0.94046596013335504"/>
    <n v="6.4928017327352903"/>
    <s v="nan"/>
    <n v="6.4928017327352903"/>
    <m/>
    <m/>
    <m/>
    <m/>
    <m/>
    <m/>
    <x v="2"/>
  </r>
  <r>
    <x v="2"/>
    <x v="2"/>
    <x v="2"/>
    <x v="5"/>
    <x v="0"/>
    <x v="0"/>
    <x v="2"/>
    <x v="1"/>
    <x v="0"/>
    <x v="1"/>
    <n v="2"/>
    <n v="2695"/>
    <s v="nan"/>
    <n v="0.345336309523809"/>
    <n v="3.175E-2"/>
    <n v="0.789596942610302"/>
    <n v="5.4510749411997397"/>
    <s v="nan"/>
    <n v="5.4510749411997397"/>
    <m/>
    <m/>
    <m/>
    <m/>
    <m/>
    <m/>
    <x v="2"/>
  </r>
  <r>
    <x v="2"/>
    <x v="2"/>
    <x v="2"/>
    <x v="5"/>
    <x v="0"/>
    <x v="0"/>
    <x v="2"/>
    <x v="1"/>
    <x v="0"/>
    <x v="0"/>
    <n v="3"/>
    <n v="2710"/>
    <n v="133.71575620670799"/>
    <n v="0.37851417498516399"/>
    <n v="7.37165815293509E-2"/>
    <n v="0.93850472534319596"/>
    <n v="6.4724924662255896"/>
    <s v="nan"/>
    <n v="6.4724924662255896"/>
    <m/>
    <m/>
    <m/>
    <m/>
    <m/>
    <m/>
    <x v="2"/>
  </r>
  <r>
    <x v="2"/>
    <x v="2"/>
    <x v="2"/>
    <x v="5"/>
    <x v="0"/>
    <x v="0"/>
    <x v="2"/>
    <x v="1"/>
    <x v="0"/>
    <x v="1"/>
    <n v="3"/>
    <n v="2710"/>
    <s v="nan"/>
    <n v="0.34822817460317401"/>
    <n v="3.1625E-2"/>
    <n v="0.78555398854211"/>
    <n v="5.5406623948236096"/>
    <s v="nan"/>
    <n v="5.5406623948236096"/>
    <m/>
    <m/>
    <m/>
    <m/>
    <m/>
    <m/>
    <x v="2"/>
  </r>
  <r>
    <x v="2"/>
    <x v="2"/>
    <x v="2"/>
    <x v="5"/>
    <x v="0"/>
    <x v="0"/>
    <x v="2"/>
    <x v="1"/>
    <x v="0"/>
    <x v="0"/>
    <n v="4"/>
    <n v="2684"/>
    <n v="130.250919351546"/>
    <n v="0.370613616238747"/>
    <n v="7.1818647728148194E-2"/>
    <n v="0.94011286205079603"/>
    <n v="6.4368976709853003"/>
    <s v="nan"/>
    <n v="6.4368976709853003"/>
    <m/>
    <m/>
    <m/>
    <m/>
    <m/>
    <m/>
    <x v="2"/>
  </r>
  <r>
    <x v="2"/>
    <x v="2"/>
    <x v="2"/>
    <x v="5"/>
    <x v="0"/>
    <x v="0"/>
    <x v="2"/>
    <x v="1"/>
    <x v="0"/>
    <x v="1"/>
    <n v="4"/>
    <n v="2684"/>
    <s v="nan"/>
    <n v="0.34286607142857101"/>
    <n v="3.4250000000000003E-2"/>
    <n v="0.78709966198165204"/>
    <n v="5.5574585015965203"/>
    <s v="nan"/>
    <n v="5.5574585015965203"/>
    <m/>
    <m/>
    <m/>
    <m/>
    <m/>
    <m/>
    <x v="2"/>
  </r>
  <r>
    <x v="2"/>
    <x v="2"/>
    <x v="2"/>
    <x v="5"/>
    <x v="0"/>
    <x v="0"/>
    <x v="2"/>
    <x v="2"/>
    <x v="0"/>
    <x v="0"/>
    <n v="0"/>
    <n v="2841"/>
    <n v="145.90372735529201"/>
    <n v="0.40620310936861698"/>
    <n v="8.0417751318782205E-2"/>
    <n v="0.93072759130246796"/>
    <n v="6.6527890474386302"/>
    <n v="6.1938852435949201"/>
    <n v="6.6954194554459701"/>
    <m/>
    <m/>
    <m/>
    <m/>
    <m/>
    <m/>
    <x v="2"/>
  </r>
  <r>
    <x v="2"/>
    <x v="2"/>
    <x v="2"/>
    <x v="5"/>
    <x v="0"/>
    <x v="0"/>
    <x v="2"/>
    <x v="2"/>
    <x v="0"/>
    <x v="1"/>
    <n v="0"/>
    <n v="2841"/>
    <s v="nan"/>
    <n v="0.372199404761904"/>
    <n v="3.5374999999999997E-2"/>
    <n v="0.76432372221771905"/>
    <n v="5.56480453413422"/>
    <n v="5.08311936186956"/>
    <n v="5.6095512441260098"/>
    <m/>
    <m/>
    <m/>
    <m/>
    <m/>
    <m/>
    <x v="2"/>
  </r>
  <r>
    <x v="2"/>
    <x v="2"/>
    <x v="2"/>
    <x v="5"/>
    <x v="0"/>
    <x v="0"/>
    <x v="2"/>
    <x v="2"/>
    <x v="0"/>
    <x v="0"/>
    <n v="1"/>
    <n v="2869"/>
    <n v="142.38479149456899"/>
    <n v="0.409249350530558"/>
    <n v="7.8468059368982504E-2"/>
    <n v="0.92822913841882104"/>
    <n v="6.6315143675300599"/>
    <n v="6.6258946149657199"/>
    <n v="6.6322089436897"/>
    <m/>
    <m/>
    <m/>
    <m/>
    <m/>
    <m/>
    <x v="2"/>
  </r>
  <r>
    <x v="2"/>
    <x v="2"/>
    <x v="2"/>
    <x v="5"/>
    <x v="0"/>
    <x v="0"/>
    <x v="2"/>
    <x v="2"/>
    <x v="0"/>
    <x v="1"/>
    <n v="1"/>
    <n v="2869"/>
    <s v="nan"/>
    <n v="0.375224206349206"/>
    <n v="3.1125E-2"/>
    <n v="0.76409144884300495"/>
    <n v="5.5238212734507597"/>
    <n v="5.7486494282888403"/>
    <n v="5.4960335239763998"/>
    <m/>
    <m/>
    <m/>
    <m/>
    <m/>
    <m/>
    <x v="2"/>
  </r>
  <r>
    <x v="2"/>
    <x v="2"/>
    <x v="2"/>
    <x v="5"/>
    <x v="0"/>
    <x v="0"/>
    <x v="2"/>
    <x v="2"/>
    <x v="0"/>
    <x v="0"/>
    <n v="2"/>
    <n v="2887"/>
    <n v="141.73533120478001"/>
    <n v="0.41323527914694902"/>
    <n v="7.8088332665291804E-2"/>
    <n v="0.93430290449338005"/>
    <n v="6.6213852155948301"/>
    <n v="6.3862154475486497"/>
    <n v="6.6467913678214199"/>
    <m/>
    <m/>
    <m/>
    <m/>
    <m/>
    <m/>
    <x v="2"/>
  </r>
  <r>
    <x v="2"/>
    <x v="2"/>
    <x v="2"/>
    <x v="5"/>
    <x v="0"/>
    <x v="0"/>
    <x v="2"/>
    <x v="2"/>
    <x v="0"/>
    <x v="1"/>
    <n v="2"/>
    <n v="2887"/>
    <s v="nan"/>
    <n v="0.37600992063492"/>
    <n v="2.5125000000000001E-2"/>
    <n v="0.76699077286580697"/>
    <n v="5.3949404586789704"/>
    <n v="5.1460801380568002"/>
    <n v="5.4218256456713902"/>
    <m/>
    <m/>
    <m/>
    <m/>
    <m/>
    <m/>
    <x v="2"/>
  </r>
  <r>
    <x v="2"/>
    <x v="2"/>
    <x v="2"/>
    <x v="5"/>
    <x v="0"/>
    <x v="0"/>
    <x v="2"/>
    <x v="2"/>
    <x v="0"/>
    <x v="0"/>
    <n v="3"/>
    <n v="2867"/>
    <n v="142.68348153756"/>
    <n v="0.40953400324455802"/>
    <n v="7.8632272126456002E-2"/>
    <n v="0.92776056509264704"/>
    <n v="6.6293517096491001"/>
    <n v="5.8932515357660602"/>
    <n v="6.7021528257474197"/>
    <m/>
    <m/>
    <m/>
    <m/>
    <m/>
    <m/>
    <x v="2"/>
  </r>
  <r>
    <x v="2"/>
    <x v="2"/>
    <x v="2"/>
    <x v="5"/>
    <x v="0"/>
    <x v="0"/>
    <x v="2"/>
    <x v="2"/>
    <x v="0"/>
    <x v="1"/>
    <n v="3"/>
    <n v="2867"/>
    <s v="nan"/>
    <n v="0.37319011544011499"/>
    <n v="2.7875E-2"/>
    <n v="0.76747293575811504"/>
    <n v="5.4433204229500696"/>
    <n v="5.14807809544285"/>
    <n v="5.4725202135826496"/>
    <m/>
    <m/>
    <m/>
    <m/>
    <m/>
    <m/>
    <x v="2"/>
  </r>
  <r>
    <x v="2"/>
    <x v="2"/>
    <x v="2"/>
    <x v="5"/>
    <x v="0"/>
    <x v="0"/>
    <x v="2"/>
    <x v="2"/>
    <x v="0"/>
    <x v="0"/>
    <n v="4"/>
    <n v="2849"/>
    <n v="152.311037350162"/>
    <n v="0.41078261416960299"/>
    <n v="8.3939497173268401E-2"/>
    <n v="0.93100717515839504"/>
    <n v="6.7197508166870898"/>
    <n v="5.8814583482901597"/>
    <n v="6.8103142689515801"/>
    <m/>
    <m/>
    <m/>
    <m/>
    <m/>
    <m/>
    <x v="2"/>
  </r>
  <r>
    <x v="2"/>
    <x v="2"/>
    <x v="2"/>
    <x v="5"/>
    <x v="0"/>
    <x v="0"/>
    <x v="2"/>
    <x v="2"/>
    <x v="0"/>
    <x v="1"/>
    <n v="4"/>
    <n v="2849"/>
    <s v="nan"/>
    <n v="0.37824305555555499"/>
    <n v="3.9E-2"/>
    <n v="0.75966883207177904"/>
    <n v="5.5449306371461402"/>
    <n v="4.99055669148178"/>
    <n v="5.6048214512206798"/>
    <m/>
    <m/>
    <m/>
    <m/>
    <m/>
    <m/>
    <x v="2"/>
  </r>
  <r>
    <x v="2"/>
    <x v="2"/>
    <x v="2"/>
    <x v="5"/>
    <x v="0"/>
    <x v="0"/>
    <x v="2"/>
    <x v="3"/>
    <x v="0"/>
    <x v="0"/>
    <n v="0"/>
    <n v="3067"/>
    <n v="166.08218924515299"/>
    <n v="0.45264042379068797"/>
    <n v="9.1551547355474605E-2"/>
    <n v="0.92549502774453796"/>
    <n v="6.9690325570848701"/>
    <n v="6.4598399388835697"/>
    <n v="7.1168626720465404"/>
    <m/>
    <m/>
    <m/>
    <m/>
    <m/>
    <m/>
    <x v="2"/>
  </r>
  <r>
    <x v="2"/>
    <x v="2"/>
    <x v="2"/>
    <x v="5"/>
    <x v="0"/>
    <x v="0"/>
    <x v="2"/>
    <x v="3"/>
    <x v="0"/>
    <x v="1"/>
    <n v="0"/>
    <n v="3067"/>
    <s v="nan"/>
    <n v="0.414413329725829"/>
    <n v="3.3875000000000002E-2"/>
    <n v="0.73653708107393201"/>
    <n v="5.5077087188554099"/>
    <n v="5.3662122810240698"/>
    <n v="5.5487883298387004"/>
    <m/>
    <m/>
    <m/>
    <m/>
    <m/>
    <m/>
    <x v="2"/>
  </r>
  <r>
    <x v="2"/>
    <x v="2"/>
    <x v="2"/>
    <x v="5"/>
    <x v="0"/>
    <x v="0"/>
    <x v="2"/>
    <x v="3"/>
    <x v="0"/>
    <x v="0"/>
    <n v="1"/>
    <n v="3003"/>
    <n v="153.572491147454"/>
    <n v="0.43852708175656002"/>
    <n v="8.4628876154360599E-2"/>
    <n v="0.92731059131201399"/>
    <n v="6.7954793743759403"/>
    <n v="6.4583507885262597"/>
    <n v="6.8633100508081499"/>
    <m/>
    <m/>
    <m/>
    <m/>
    <m/>
    <m/>
    <x v="2"/>
  </r>
  <r>
    <x v="2"/>
    <x v="2"/>
    <x v="2"/>
    <x v="5"/>
    <x v="0"/>
    <x v="0"/>
    <x v="2"/>
    <x v="3"/>
    <x v="0"/>
    <x v="1"/>
    <n v="1"/>
    <n v="3003"/>
    <s v="nan"/>
    <n v="0.40060317460317402"/>
    <n v="3.0249999999999999E-2"/>
    <n v="0.747493192182063"/>
    <n v="5.4609255305140296"/>
    <n v="5.3840134043530297"/>
    <n v="5.4764003426845598"/>
    <m/>
    <m/>
    <m/>
    <m/>
    <m/>
    <m/>
    <x v="2"/>
  </r>
  <r>
    <x v="2"/>
    <x v="2"/>
    <x v="2"/>
    <x v="5"/>
    <x v="0"/>
    <x v="0"/>
    <x v="2"/>
    <x v="3"/>
    <x v="0"/>
    <x v="0"/>
    <n v="2"/>
    <n v="3048"/>
    <n v="170.26200881050099"/>
    <n v="0.45243507894853302"/>
    <n v="9.3812962159478597E-2"/>
    <n v="0.92952860780542801"/>
    <n v="6.9884704190297597"/>
    <n v="5.7539062678046502"/>
    <n v="7.3117159223473696"/>
    <m/>
    <m/>
    <m/>
    <m/>
    <m/>
    <m/>
    <x v="2"/>
  </r>
  <r>
    <x v="2"/>
    <x v="2"/>
    <x v="2"/>
    <x v="5"/>
    <x v="0"/>
    <x v="0"/>
    <x v="2"/>
    <x v="3"/>
    <x v="0"/>
    <x v="1"/>
    <n v="2"/>
    <n v="3048"/>
    <s v="nan"/>
    <n v="0.40635218253968203"/>
    <n v="2.78749999999999E-2"/>
    <n v="0.74360494518543296"/>
    <n v="5.4584904914268"/>
    <n v="4.2118055010059896"/>
    <n v="5.78490958986505"/>
    <m/>
    <m/>
    <m/>
    <m/>
    <m/>
    <m/>
    <x v="2"/>
  </r>
  <r>
    <x v="2"/>
    <x v="2"/>
    <x v="2"/>
    <x v="5"/>
    <x v="0"/>
    <x v="0"/>
    <x v="2"/>
    <x v="3"/>
    <x v="0"/>
    <x v="0"/>
    <n v="3"/>
    <n v="3092"/>
    <n v="164.344278349191"/>
    <n v="0.45618288973295501"/>
    <n v="9.0589091162743607E-2"/>
    <n v="0.92139767086054403"/>
    <n v="6.9656171968933203"/>
    <n v="6.4007263232216003"/>
    <n v="7.1640923687239297"/>
    <m/>
    <m/>
    <m/>
    <m/>
    <m/>
    <m/>
    <x v="2"/>
  </r>
  <r>
    <x v="2"/>
    <x v="2"/>
    <x v="2"/>
    <x v="5"/>
    <x v="0"/>
    <x v="0"/>
    <x v="2"/>
    <x v="3"/>
    <x v="0"/>
    <x v="1"/>
    <n v="3"/>
    <n v="3092"/>
    <s v="nan"/>
    <n v="0.41457936507936499"/>
    <n v="3.0624999999999999E-2"/>
    <n v="0.73565313874326799"/>
    <n v="5.4387460119817801"/>
    <n v="5.0437900896898302"/>
    <n v="5.5775143090032797"/>
    <m/>
    <m/>
    <m/>
    <m/>
    <m/>
    <m/>
    <x v="2"/>
  </r>
  <r>
    <x v="2"/>
    <x v="2"/>
    <x v="2"/>
    <x v="5"/>
    <x v="0"/>
    <x v="0"/>
    <x v="2"/>
    <x v="3"/>
    <x v="0"/>
    <x v="0"/>
    <n v="4"/>
    <n v="2977"/>
    <n v="162.598945205532"/>
    <n v="0.43569012981279498"/>
    <n v="8.9587049044043798E-2"/>
    <n v="0.92446649430348404"/>
    <n v="6.9107806629619901"/>
    <n v="6.1977263172701296"/>
    <n v="7.0646616919714802"/>
    <m/>
    <m/>
    <m/>
    <m/>
    <m/>
    <m/>
    <x v="2"/>
  </r>
  <r>
    <x v="2"/>
    <x v="2"/>
    <x v="2"/>
    <x v="5"/>
    <x v="0"/>
    <x v="0"/>
    <x v="2"/>
    <x v="3"/>
    <x v="0"/>
    <x v="1"/>
    <n v="4"/>
    <n v="2977"/>
    <s v="nan"/>
    <n v="0.39071726190476103"/>
    <n v="2.84999999999999E-2"/>
    <n v="0.75210302624950798"/>
    <n v="5.5259501904291399"/>
    <n v="4.6602777669647297"/>
    <n v="5.71276703561447"/>
    <m/>
    <m/>
    <m/>
    <m/>
    <m/>
    <m/>
    <x v="2"/>
  </r>
  <r>
    <x v="2"/>
    <x v="2"/>
    <x v="2"/>
    <x v="5"/>
    <x v="0"/>
    <x v="0"/>
    <x v="2"/>
    <x v="4"/>
    <x v="0"/>
    <x v="0"/>
    <n v="0"/>
    <n v="3172"/>
    <n v="164.448186529336"/>
    <n v="0.46845018544799799"/>
    <n v="9.0573124228266202E-2"/>
    <n v="0.91824064445766795"/>
    <n v="7.00857041659786"/>
    <n v="6.1369786200306304"/>
    <n v="7.3865725936037201"/>
    <m/>
    <m/>
    <m/>
    <m/>
    <m/>
    <m/>
    <x v="2"/>
  </r>
  <r>
    <x v="2"/>
    <x v="2"/>
    <x v="2"/>
    <x v="5"/>
    <x v="0"/>
    <x v="0"/>
    <x v="2"/>
    <x v="4"/>
    <x v="0"/>
    <x v="1"/>
    <n v="0"/>
    <n v="3172"/>
    <s v="nan"/>
    <n v="0.42373475829725799"/>
    <n v="2.6499999999999999E-2"/>
    <n v="0.73041505073368995"/>
    <n v="5.4185586900912996"/>
    <n v="4.94121646863025"/>
    <n v="5.6255780764597203"/>
    <m/>
    <m/>
    <m/>
    <m/>
    <m/>
    <m/>
    <x v="2"/>
  </r>
  <r>
    <x v="2"/>
    <x v="2"/>
    <x v="2"/>
    <x v="5"/>
    <x v="0"/>
    <x v="0"/>
    <x v="2"/>
    <x v="4"/>
    <x v="0"/>
    <x v="0"/>
    <n v="1"/>
    <n v="3140"/>
    <n v="164.090046201538"/>
    <n v="0.46451816234763299"/>
    <n v="9.0427647411577605E-2"/>
    <n v="0.91929972870284804"/>
    <n v="6.9921932758296803"/>
    <n v="5.95189818102196"/>
    <n v="7.4274940601818402"/>
    <m/>
    <m/>
    <m/>
    <m/>
    <m/>
    <m/>
    <x v="2"/>
  </r>
  <r>
    <x v="2"/>
    <x v="2"/>
    <x v="2"/>
    <x v="5"/>
    <x v="0"/>
    <x v="0"/>
    <x v="2"/>
    <x v="4"/>
    <x v="0"/>
    <x v="1"/>
    <n v="1"/>
    <n v="3140"/>
    <s v="nan"/>
    <n v="0.42296428571428502"/>
    <n v="3.0999999999999899E-2"/>
    <n v="0.72992981978817495"/>
    <n v="5.4792831075906596"/>
    <n v="4.7152090123977999"/>
    <n v="5.79900205522455"/>
    <m/>
    <m/>
    <m/>
    <m/>
    <m/>
    <m/>
    <x v="2"/>
  </r>
  <r>
    <x v="2"/>
    <x v="2"/>
    <x v="2"/>
    <x v="5"/>
    <x v="0"/>
    <x v="0"/>
    <x v="2"/>
    <x v="4"/>
    <x v="0"/>
    <x v="0"/>
    <n v="2"/>
    <n v="3138"/>
    <n v="156.09829038350699"/>
    <n v="0.45884618988495102"/>
    <n v="8.6005267476041397E-2"/>
    <n v="0.91726370770368404"/>
    <n v="6.9098009549383796"/>
    <n v="6.2854374645731701"/>
    <n v="7.17421111633859"/>
    <m/>
    <m/>
    <m/>
    <m/>
    <m/>
    <m/>
    <x v="2"/>
  </r>
  <r>
    <x v="2"/>
    <x v="2"/>
    <x v="2"/>
    <x v="5"/>
    <x v="0"/>
    <x v="0"/>
    <x v="2"/>
    <x v="4"/>
    <x v="0"/>
    <x v="1"/>
    <n v="2"/>
    <n v="3138"/>
    <s v="nan"/>
    <n v="0.42155808080807999"/>
    <n v="3.1375E-2"/>
    <n v="0.73016567875773997"/>
    <n v="5.5046175667675596"/>
    <n v="4.8924736108832203"/>
    <n v="5.7638529075157301"/>
    <m/>
    <m/>
    <m/>
    <m/>
    <m/>
    <m/>
    <x v="2"/>
  </r>
  <r>
    <x v="2"/>
    <x v="2"/>
    <x v="2"/>
    <x v="5"/>
    <x v="0"/>
    <x v="0"/>
    <x v="2"/>
    <x v="4"/>
    <x v="0"/>
    <x v="0"/>
    <n v="3"/>
    <n v="3188"/>
    <n v="160.79660732872401"/>
    <n v="0.47048783496581398"/>
    <n v="8.8564130794651599E-2"/>
    <n v="0.92036877686956098"/>
    <n v="6.9709803415095104"/>
    <n v="6.2642309264376399"/>
    <n v="7.29223007563309"/>
    <m/>
    <m/>
    <m/>
    <m/>
    <m/>
    <m/>
    <x v="2"/>
  </r>
  <r>
    <x v="2"/>
    <x v="2"/>
    <x v="2"/>
    <x v="5"/>
    <x v="0"/>
    <x v="0"/>
    <x v="2"/>
    <x v="4"/>
    <x v="0"/>
    <x v="1"/>
    <n v="3"/>
    <n v="3188"/>
    <s v="nan"/>
    <n v="0.42710389610389599"/>
    <n v="2.35E-2"/>
    <n v="0.73024118944495497"/>
    <n v="5.3698252031151599"/>
    <n v="4.9623754697341003"/>
    <n v="5.5550296273792696"/>
    <m/>
    <m/>
    <m/>
    <m/>
    <m/>
    <m/>
    <x v="2"/>
  </r>
  <r>
    <x v="2"/>
    <x v="2"/>
    <x v="2"/>
    <x v="5"/>
    <x v="0"/>
    <x v="0"/>
    <x v="2"/>
    <x v="4"/>
    <x v="0"/>
    <x v="0"/>
    <n v="4"/>
    <n v="3166"/>
    <n v="164.614801174723"/>
    <n v="0.468411462245998"/>
    <n v="9.0666212839273799E-2"/>
    <n v="0.91837131766921098"/>
    <n v="7.01772533275384"/>
    <n v="6.2412826577415101"/>
    <n v="7.3465391346273901"/>
    <m/>
    <m/>
    <m/>
    <m/>
    <m/>
    <m/>
    <x v="2"/>
  </r>
  <r>
    <x v="2"/>
    <x v="2"/>
    <x v="2"/>
    <x v="5"/>
    <x v="0"/>
    <x v="0"/>
    <x v="2"/>
    <x v="4"/>
    <x v="0"/>
    <x v="1"/>
    <n v="4"/>
    <n v="3166"/>
    <s v="nan"/>
    <n v="0.424773809523809"/>
    <n v="2.83749999999999E-2"/>
    <n v="0.72942353142065697"/>
    <n v="5.46030841822623"/>
    <n v="4.9194383552212697"/>
    <n v="5.6893601530930997"/>
    <m/>
    <m/>
    <m/>
    <m/>
    <m/>
    <m/>
    <x v="2"/>
  </r>
  <r>
    <x v="2"/>
    <x v="2"/>
    <x v="2"/>
    <x v="5"/>
    <x v="0"/>
    <x v="0"/>
    <x v="2"/>
    <x v="5"/>
    <x v="0"/>
    <x v="0"/>
    <n v="0"/>
    <n v="3271"/>
    <n v="163.165289968141"/>
    <n v="0.48256113450921401"/>
    <n v="8.9867172329485101E-2"/>
    <n v="0.91426889983561599"/>
    <n v="7.0560626295320903"/>
    <n v="6.34502068959101"/>
    <n v="7.51546009690143"/>
    <m/>
    <m/>
    <m/>
    <m/>
    <m/>
    <m/>
    <x v="2"/>
  </r>
  <r>
    <x v="2"/>
    <x v="2"/>
    <x v="2"/>
    <x v="5"/>
    <x v="0"/>
    <x v="0"/>
    <x v="2"/>
    <x v="5"/>
    <x v="0"/>
    <x v="1"/>
    <n v="0"/>
    <n v="3271"/>
    <s v="nan"/>
    <n v="0.44156845238095199"/>
    <n v="2.8125000000000001E-2"/>
    <n v="0.71786874746820395"/>
    <n v="5.3988933733870796"/>
    <n v="4.7381163858425097"/>
    <n v="5.82581513077184"/>
    <m/>
    <m/>
    <m/>
    <m/>
    <m/>
    <m/>
    <x v="2"/>
  </r>
  <r>
    <x v="2"/>
    <x v="2"/>
    <x v="2"/>
    <x v="5"/>
    <x v="0"/>
    <x v="0"/>
    <x v="2"/>
    <x v="5"/>
    <x v="0"/>
    <x v="0"/>
    <n v="1"/>
    <n v="3273"/>
    <n v="162.68647907483501"/>
    <n v="0.484657277989052"/>
    <n v="8.9585992148280599E-2"/>
    <n v="0.91549771886781295"/>
    <n v="7.0361390732579299"/>
    <n v="6.2838849025983397"/>
    <n v="7.5120549771446203"/>
    <m/>
    <m/>
    <m/>
    <m/>
    <m/>
    <m/>
    <x v="2"/>
  </r>
  <r>
    <x v="2"/>
    <x v="2"/>
    <x v="2"/>
    <x v="5"/>
    <x v="0"/>
    <x v="0"/>
    <x v="2"/>
    <x v="5"/>
    <x v="0"/>
    <x v="1"/>
    <n v="1"/>
    <n v="3273"/>
    <s v="nan"/>
    <n v="0.44512626262626198"/>
    <n v="0.03"/>
    <n v="0.71556424945105102"/>
    <n v="5.4934401301785503"/>
    <n v="4.8617409307943902"/>
    <n v="5.8930865624419901"/>
    <m/>
    <m/>
    <m/>
    <m/>
    <m/>
    <m/>
    <x v="2"/>
  </r>
  <r>
    <x v="2"/>
    <x v="2"/>
    <x v="2"/>
    <x v="5"/>
    <x v="0"/>
    <x v="0"/>
    <x v="2"/>
    <x v="5"/>
    <x v="0"/>
    <x v="0"/>
    <n v="2"/>
    <n v="3306"/>
    <n v="154.573967954354"/>
    <n v="0.48541251439759497"/>
    <n v="8.5109577819920804E-2"/>
    <n v="0.90982191865583895"/>
    <n v="6.9899796420403204"/>
    <n v="6.6541000197787303"/>
    <n v="7.2258100151175997"/>
    <m/>
    <m/>
    <m/>
    <m/>
    <m/>
    <m/>
    <x v="2"/>
  </r>
  <r>
    <x v="2"/>
    <x v="2"/>
    <x v="2"/>
    <x v="5"/>
    <x v="0"/>
    <x v="0"/>
    <x v="2"/>
    <x v="5"/>
    <x v="0"/>
    <x v="1"/>
    <n v="2"/>
    <n v="3306"/>
    <s v="nan"/>
    <n v="0.45087923881673803"/>
    <n v="3.2624999999999897E-2"/>
    <n v="0.71027385491634198"/>
    <n v="5.4915604348565399"/>
    <n v="4.9140651092076597"/>
    <n v="5.89703587626959"/>
    <m/>
    <m/>
    <m/>
    <m/>
    <m/>
    <m/>
    <x v="2"/>
  </r>
  <r>
    <x v="2"/>
    <x v="2"/>
    <x v="2"/>
    <x v="5"/>
    <x v="0"/>
    <x v="0"/>
    <x v="2"/>
    <x v="5"/>
    <x v="0"/>
    <x v="0"/>
    <n v="3"/>
    <n v="3347"/>
    <n v="160.50995045632001"/>
    <n v="0.49630929599967899"/>
    <n v="8.8346186779926394E-2"/>
    <n v="0.91714106161200504"/>
    <n v="7.0432664272124796"/>
    <n v="6.48240181036953"/>
    <n v="7.4210873615711099"/>
    <m/>
    <m/>
    <m/>
    <m/>
    <m/>
    <m/>
    <x v="2"/>
  </r>
  <r>
    <x v="2"/>
    <x v="2"/>
    <x v="2"/>
    <x v="5"/>
    <x v="0"/>
    <x v="0"/>
    <x v="2"/>
    <x v="5"/>
    <x v="0"/>
    <x v="1"/>
    <n v="3"/>
    <n v="3347"/>
    <s v="nan"/>
    <n v="0.45554978354978298"/>
    <n v="2.325E-2"/>
    <n v="0.71243391115277899"/>
    <n v="5.3671233455316596"/>
    <n v="5.0517564083368596"/>
    <n v="5.5795671818846397"/>
    <m/>
    <m/>
    <m/>
    <m/>
    <m/>
    <m/>
    <x v="2"/>
  </r>
  <r>
    <x v="2"/>
    <x v="2"/>
    <x v="2"/>
    <x v="5"/>
    <x v="0"/>
    <x v="0"/>
    <x v="2"/>
    <x v="5"/>
    <x v="0"/>
    <x v="0"/>
    <n v="4"/>
    <n v="3288"/>
    <n v="166.64985382007799"/>
    <n v="0.48815546611898097"/>
    <n v="9.1779813721115405E-2"/>
    <n v="0.91598262302062605"/>
    <n v="7.0799111668669603"/>
    <n v="6.4401892536070404"/>
    <n v="7.4932294400431196"/>
    <m/>
    <m/>
    <m/>
    <m/>
    <m/>
    <m/>
    <x v="2"/>
  </r>
  <r>
    <x v="2"/>
    <x v="2"/>
    <x v="2"/>
    <x v="5"/>
    <x v="0"/>
    <x v="0"/>
    <x v="2"/>
    <x v="5"/>
    <x v="0"/>
    <x v="1"/>
    <n v="4"/>
    <n v="3288"/>
    <s v="nan"/>
    <n v="0.44653373015872999"/>
    <n v="2.5375000000000002E-2"/>
    <n v="0.71764513737917901"/>
    <n v="5.37724080653014"/>
    <n v="5.0606436717041499"/>
    <n v="5.5817912187428096"/>
    <m/>
    <m/>
    <m/>
    <m/>
    <m/>
    <m/>
    <x v="2"/>
  </r>
  <r>
    <x v="2"/>
    <x v="2"/>
    <x v="2"/>
    <x v="5"/>
    <x v="0"/>
    <x v="0"/>
    <x v="2"/>
    <x v="6"/>
    <x v="0"/>
    <x v="0"/>
    <n v="0"/>
    <n v="3438"/>
    <n v="164.37309027513899"/>
    <n v="0.51016148628081204"/>
    <n v="9.0523789239251307E-2"/>
    <n v="0.907221599618659"/>
    <n v="7.1248264041594496"/>
    <n v="6.6370622000172004"/>
    <n v="7.6585579154983501"/>
    <m/>
    <m/>
    <m/>
    <m/>
    <m/>
    <m/>
    <x v="2"/>
  </r>
  <r>
    <x v="2"/>
    <x v="2"/>
    <x v="2"/>
    <x v="5"/>
    <x v="0"/>
    <x v="0"/>
    <x v="2"/>
    <x v="6"/>
    <x v="0"/>
    <x v="1"/>
    <n v="0"/>
    <n v="3438"/>
    <s v="nan"/>
    <n v="0.47419246031745999"/>
    <n v="3.2750000000000001E-2"/>
    <n v="0.69548476105603496"/>
    <n v="5.5850558775956598"/>
    <n v="4.9810022451741398"/>
    <n v="6.2460360303501004"/>
    <m/>
    <m/>
    <m/>
    <m/>
    <m/>
    <m/>
    <x v="2"/>
  </r>
  <r>
    <x v="2"/>
    <x v="2"/>
    <x v="2"/>
    <x v="5"/>
    <x v="0"/>
    <x v="0"/>
    <x v="2"/>
    <x v="6"/>
    <x v="0"/>
    <x v="0"/>
    <n v="1"/>
    <n v="3397"/>
    <n v="167.19705778405199"/>
    <n v="0.50444856814850203"/>
    <n v="9.2079387598317297E-2"/>
    <n v="0.90460070281093197"/>
    <n v="7.1300310988332303"/>
    <n v="6.4595835196790903"/>
    <n v="7.8004786779873596"/>
    <m/>
    <m/>
    <m/>
    <m/>
    <m/>
    <m/>
    <x v="2"/>
  </r>
  <r>
    <x v="2"/>
    <x v="2"/>
    <x v="2"/>
    <x v="5"/>
    <x v="0"/>
    <x v="0"/>
    <x v="2"/>
    <x v="6"/>
    <x v="0"/>
    <x v="1"/>
    <n v="1"/>
    <n v="3397"/>
    <s v="nan"/>
    <n v="0.46891865079365003"/>
    <n v="3.4625000000000003E-2"/>
    <n v="0.69850770241565496"/>
    <n v="5.5612335426380399"/>
    <n v="4.9892410222822798"/>
    <n v="6.1332260629938098"/>
    <m/>
    <m/>
    <m/>
    <m/>
    <m/>
    <m/>
    <x v="2"/>
  </r>
  <r>
    <x v="2"/>
    <x v="2"/>
    <x v="2"/>
    <x v="5"/>
    <x v="0"/>
    <x v="0"/>
    <x v="2"/>
    <x v="6"/>
    <x v="0"/>
    <x v="0"/>
    <n v="2"/>
    <n v="3375"/>
    <n v="163.379823383353"/>
    <n v="0.49871640406087397"/>
    <n v="9.0010573584093895E-2"/>
    <n v="0.90688940870149504"/>
    <n v="7.0907168190898204"/>
    <n v="6.5604716689246398"/>
    <n v="7.6104620652913297"/>
    <m/>
    <m/>
    <m/>
    <m/>
    <m/>
    <m/>
    <x v="2"/>
  </r>
  <r>
    <x v="2"/>
    <x v="2"/>
    <x v="2"/>
    <x v="5"/>
    <x v="0"/>
    <x v="0"/>
    <x v="2"/>
    <x v="6"/>
    <x v="0"/>
    <x v="1"/>
    <n v="2"/>
    <n v="3375"/>
    <s v="nan"/>
    <n v="0.46368948412698402"/>
    <n v="3.4749999999999899E-2"/>
    <n v="0.70122576312793194"/>
    <n v="5.5544385862477599"/>
    <n v="5.0719733672857501"/>
    <n v="6.0273500384976604"/>
    <m/>
    <m/>
    <m/>
    <m/>
    <m/>
    <m/>
    <x v="2"/>
  </r>
  <r>
    <x v="2"/>
    <x v="2"/>
    <x v="2"/>
    <x v="5"/>
    <x v="0"/>
    <x v="0"/>
    <x v="2"/>
    <x v="6"/>
    <x v="0"/>
    <x v="0"/>
    <n v="3"/>
    <n v="3462"/>
    <n v="163.46000095061601"/>
    <n v="0.51481447882753195"/>
    <n v="8.9988435273814199E-2"/>
    <n v="0.90892725905859395"/>
    <n v="7.1252192473582596"/>
    <n v="6.5978297238611701"/>
    <n v="7.7139980275587101"/>
    <m/>
    <m/>
    <m/>
    <m/>
    <m/>
    <m/>
    <x v="2"/>
  </r>
  <r>
    <x v="2"/>
    <x v="2"/>
    <x v="2"/>
    <x v="5"/>
    <x v="0"/>
    <x v="0"/>
    <x v="2"/>
    <x v="6"/>
    <x v="0"/>
    <x v="1"/>
    <n v="3"/>
    <n v="3462"/>
    <s v="nan"/>
    <n v="0.476434523809523"/>
    <n v="2.7875E-2"/>
    <n v="0.69748746162959296"/>
    <n v="5.39981874898118"/>
    <n v="4.8311610800684104"/>
    <n v="6.0346693740636796"/>
    <m/>
    <m/>
    <m/>
    <m/>
    <m/>
    <m/>
    <x v="2"/>
  </r>
  <r>
    <x v="2"/>
    <x v="2"/>
    <x v="2"/>
    <x v="5"/>
    <x v="0"/>
    <x v="0"/>
    <x v="2"/>
    <x v="6"/>
    <x v="0"/>
    <x v="0"/>
    <n v="4"/>
    <n v="3473"/>
    <n v="151.977001668296"/>
    <n v="0.51195528571803794"/>
    <n v="8.36285559263754E-2"/>
    <n v="0.90524070164331005"/>
    <n v="7.0269618691805604"/>
    <n v="6.6704981915140502"/>
    <n v="7.4370867456355896"/>
    <m/>
    <m/>
    <m/>
    <m/>
    <m/>
    <m/>
    <x v="2"/>
  </r>
  <r>
    <x v="2"/>
    <x v="2"/>
    <x v="2"/>
    <x v="5"/>
    <x v="0"/>
    <x v="0"/>
    <x v="2"/>
    <x v="6"/>
    <x v="0"/>
    <x v="1"/>
    <n v="4"/>
    <n v="3473"/>
    <s v="nan"/>
    <n v="0.47797420634920601"/>
    <n v="2.83749999999999E-2"/>
    <n v="0.69555610796499501"/>
    <n v="5.3870057835152503"/>
    <n v="5.1924287471322996"/>
    <n v="5.6108739866655304"/>
    <m/>
    <m/>
    <m/>
    <m/>
    <m/>
    <m/>
    <x v="2"/>
  </r>
  <r>
    <x v="2"/>
    <x v="2"/>
    <x v="2"/>
    <x v="5"/>
    <x v="0"/>
    <x v="0"/>
    <x v="2"/>
    <x v="7"/>
    <x v="0"/>
    <x v="0"/>
    <n v="0"/>
    <n v="3520"/>
    <n v="164.46481597779501"/>
    <n v="0.52162343235531405"/>
    <n v="9.0537123131739394E-2"/>
    <n v="0.90423746742074795"/>
    <n v="7.1621217536621602"/>
    <n v="6.9313913439290902"/>
    <n v="7.4840390319125101"/>
    <m/>
    <m/>
    <m/>
    <m/>
    <m/>
    <m/>
    <x v="2"/>
  </r>
  <r>
    <x v="2"/>
    <x v="2"/>
    <x v="2"/>
    <x v="5"/>
    <x v="0"/>
    <x v="0"/>
    <x v="2"/>
    <x v="7"/>
    <x v="0"/>
    <x v="1"/>
    <n v="0"/>
    <n v="3520"/>
    <s v="nan"/>
    <n v="0.48449900793650702"/>
    <n v="2.725E-2"/>
    <n v="0.69243098229150601"/>
    <n v="5.4336812882804901"/>
    <n v="5.0844273435434104"/>
    <n v="5.9209637381232598"/>
    <m/>
    <m/>
    <m/>
    <m/>
    <m/>
    <m/>
    <x v="2"/>
  </r>
  <r>
    <x v="2"/>
    <x v="2"/>
    <x v="2"/>
    <x v="5"/>
    <x v="0"/>
    <x v="0"/>
    <x v="2"/>
    <x v="7"/>
    <x v="0"/>
    <x v="0"/>
    <n v="1"/>
    <n v="3525"/>
    <n v="167.78382771047501"/>
    <n v="0.524660700418356"/>
    <n v="9.2371323798564303E-2"/>
    <n v="0.90497311052266605"/>
    <n v="7.2087768327105701"/>
    <n v="6.6325199704232896"/>
    <n v="8.0466472398399294"/>
    <m/>
    <m/>
    <m/>
    <m/>
    <m/>
    <m/>
    <x v="2"/>
  </r>
  <r>
    <x v="2"/>
    <x v="2"/>
    <x v="2"/>
    <x v="5"/>
    <x v="0"/>
    <x v="0"/>
    <x v="2"/>
    <x v="7"/>
    <x v="0"/>
    <x v="1"/>
    <n v="1"/>
    <n v="3525"/>
    <s v="nan"/>
    <n v="0.48493948412698401"/>
    <n v="2.8250000000000001E-2"/>
    <n v="0.69072768481352298"/>
    <n v="5.39385632755328"/>
    <n v="5.02288680296612"/>
    <n v="5.9332414645297096"/>
    <m/>
    <m/>
    <m/>
    <m/>
    <m/>
    <m/>
    <x v="2"/>
  </r>
  <r>
    <x v="2"/>
    <x v="2"/>
    <x v="2"/>
    <x v="5"/>
    <x v="0"/>
    <x v="0"/>
    <x v="2"/>
    <x v="7"/>
    <x v="0"/>
    <x v="0"/>
    <n v="2"/>
    <n v="3506"/>
    <n v="160.53834997883899"/>
    <n v="0.51740864472703296"/>
    <n v="8.8400123707283798E-2"/>
    <n v="0.90102951572148005"/>
    <n v="7.1171114320092901"/>
    <n v="6.7920204288413402"/>
    <n v="7.5996999398176097"/>
    <m/>
    <m/>
    <m/>
    <m/>
    <m/>
    <m/>
    <x v="2"/>
  </r>
  <r>
    <x v="2"/>
    <x v="2"/>
    <x v="2"/>
    <x v="5"/>
    <x v="0"/>
    <x v="0"/>
    <x v="2"/>
    <x v="7"/>
    <x v="0"/>
    <x v="1"/>
    <n v="2"/>
    <n v="3506"/>
    <s v="nan"/>
    <n v="0.48388492063492"/>
    <n v="3.15E-2"/>
    <n v="0.69021118632442302"/>
    <n v="5.4975890927211104"/>
    <n v="5.1295126570252698"/>
    <n v="6.0439882736608999"/>
    <m/>
    <m/>
    <m/>
    <m/>
    <m/>
    <m/>
    <x v="2"/>
  </r>
  <r>
    <x v="2"/>
    <x v="2"/>
    <x v="2"/>
    <x v="5"/>
    <x v="0"/>
    <x v="0"/>
    <x v="2"/>
    <x v="7"/>
    <x v="0"/>
    <x v="0"/>
    <n v="3"/>
    <n v="3593"/>
    <n v="159.29049783673"/>
    <n v="0.53119593839562895"/>
    <n v="8.7686576148828604E-2"/>
    <n v="0.90126343829130595"/>
    <n v="7.1554358665928"/>
    <n v="6.8899896235353504"/>
    <n v="7.6074119020690096"/>
    <m/>
    <m/>
    <m/>
    <m/>
    <m/>
    <m/>
    <x v="2"/>
  </r>
  <r>
    <x v="2"/>
    <x v="2"/>
    <x v="2"/>
    <x v="5"/>
    <x v="0"/>
    <x v="0"/>
    <x v="2"/>
    <x v="7"/>
    <x v="0"/>
    <x v="1"/>
    <n v="3"/>
    <n v="3593"/>
    <s v="nan"/>
    <n v="0.49742983405483399"/>
    <n v="2.8625000000000001E-2"/>
    <n v="0.68365836391354995"/>
    <n v="5.4703784098573101"/>
    <n v="5.1636923618712904"/>
    <n v="5.9925735726443001"/>
    <m/>
    <m/>
    <m/>
    <m/>
    <m/>
    <m/>
    <x v="2"/>
  </r>
  <r>
    <x v="2"/>
    <x v="2"/>
    <x v="2"/>
    <x v="5"/>
    <x v="0"/>
    <x v="0"/>
    <x v="2"/>
    <x v="7"/>
    <x v="0"/>
    <x v="0"/>
    <n v="4"/>
    <n v="3554"/>
    <n v="152.75350085616699"/>
    <n v="0.52267957220388905"/>
    <n v="8.4073602335934E-2"/>
    <n v="0.89929746773915897"/>
    <n v="7.0945500915963597"/>
    <n v="6.6880236971042697"/>
    <n v="7.7578299983992398"/>
    <m/>
    <m/>
    <m/>
    <m/>
    <m/>
    <m/>
    <x v="2"/>
  </r>
  <r>
    <x v="2"/>
    <x v="2"/>
    <x v="2"/>
    <x v="5"/>
    <x v="0"/>
    <x v="0"/>
    <x v="2"/>
    <x v="7"/>
    <x v="0"/>
    <x v="1"/>
    <n v="4"/>
    <n v="3554"/>
    <s v="nan"/>
    <n v="0.490739087301587"/>
    <n v="2.9749999999999999E-2"/>
    <n v="0.68665967126523997"/>
    <n v="5.4999106644600797"/>
    <n v="5.0682982744198197"/>
    <n v="6.2041203534731197"/>
    <m/>
    <m/>
    <m/>
    <m/>
    <m/>
    <m/>
    <x v="2"/>
  </r>
  <r>
    <x v="2"/>
    <x v="2"/>
    <x v="2"/>
    <x v="5"/>
    <x v="0"/>
    <x v="0"/>
    <x v="2"/>
    <x v="8"/>
    <x v="0"/>
    <x v="0"/>
    <n v="0"/>
    <n v="3627"/>
    <n v="165.81566539370601"/>
    <n v="0.53880666604161798"/>
    <n v="9.1297109166561002E-2"/>
    <n v="0.89570565604063501"/>
    <n v="7.2459079188400297"/>
    <n v="6.9093162192705497"/>
    <n v="7.9216220826374002"/>
    <m/>
    <m/>
    <m/>
    <m/>
    <m/>
    <m/>
    <x v="2"/>
  </r>
  <r>
    <x v="2"/>
    <x v="2"/>
    <x v="2"/>
    <x v="5"/>
    <x v="0"/>
    <x v="0"/>
    <x v="2"/>
    <x v="8"/>
    <x v="0"/>
    <x v="1"/>
    <n v="0"/>
    <n v="3627"/>
    <s v="nan"/>
    <n v="0.50621789321789301"/>
    <n v="3.4375000000000003E-2"/>
    <n v="0.676436196009784"/>
    <n v="5.4953284991190001"/>
    <n v="5.2538108776002401"/>
    <n v="5.9801796641228098"/>
    <m/>
    <m/>
    <m/>
    <m/>
    <m/>
    <m/>
    <x v="2"/>
  </r>
  <r>
    <x v="2"/>
    <x v="2"/>
    <x v="2"/>
    <x v="5"/>
    <x v="0"/>
    <x v="0"/>
    <x v="2"/>
    <x v="8"/>
    <x v="0"/>
    <x v="0"/>
    <n v="1"/>
    <n v="3599"/>
    <n v="167.01817146599001"/>
    <n v="0.53240779852481801"/>
    <n v="9.1968167342328405E-2"/>
    <n v="0.89505494622908"/>
    <n v="7.2099731200116599"/>
    <n v="6.7963750678812396"/>
    <n v="8.1093847571841593"/>
    <m/>
    <m/>
    <m/>
    <m/>
    <m/>
    <m/>
    <x v="2"/>
  </r>
  <r>
    <x v="2"/>
    <x v="2"/>
    <x v="2"/>
    <x v="5"/>
    <x v="0"/>
    <x v="0"/>
    <x v="2"/>
    <x v="8"/>
    <x v="0"/>
    <x v="1"/>
    <n v="1"/>
    <n v="3599"/>
    <s v="nan"/>
    <n v="0.49632738095237999"/>
    <n v="3.0875E-2"/>
    <n v="0.68148965201064005"/>
    <n v="5.4634535727833802"/>
    <n v="5.0865152636133697"/>
    <n v="6.2831448165340298"/>
    <m/>
    <m/>
    <m/>
    <m/>
    <m/>
    <m/>
    <x v="2"/>
  </r>
  <r>
    <x v="2"/>
    <x v="2"/>
    <x v="2"/>
    <x v="5"/>
    <x v="0"/>
    <x v="0"/>
    <x v="2"/>
    <x v="8"/>
    <x v="0"/>
    <x v="0"/>
    <n v="2"/>
    <n v="3665"/>
    <n v="168.102243103473"/>
    <n v="0.54453418026496503"/>
    <n v="9.2576497556384002E-2"/>
    <n v="0.893047736285418"/>
    <n v="7.27711604858552"/>
    <n v="7.0510635598079698"/>
    <n v="7.7983445144444996"/>
    <m/>
    <m/>
    <m/>
    <m/>
    <m/>
    <m/>
    <x v="2"/>
  </r>
  <r>
    <x v="2"/>
    <x v="2"/>
    <x v="2"/>
    <x v="5"/>
    <x v="0"/>
    <x v="0"/>
    <x v="2"/>
    <x v="8"/>
    <x v="0"/>
    <x v="1"/>
    <n v="2"/>
    <n v="3665"/>
    <s v="nan"/>
    <n v="0.51024963924963895"/>
    <n v="2.9499999999999998E-2"/>
    <n v="0.67601280632924299"/>
    <n v="5.4889946417160003"/>
    <n v="5.1376303203008602"/>
    <n v="6.29916526712777"/>
    <m/>
    <m/>
    <m/>
    <m/>
    <m/>
    <m/>
    <x v="2"/>
  </r>
  <r>
    <x v="2"/>
    <x v="2"/>
    <x v="2"/>
    <x v="5"/>
    <x v="0"/>
    <x v="0"/>
    <x v="2"/>
    <x v="8"/>
    <x v="0"/>
    <x v="0"/>
    <n v="3"/>
    <n v="3634"/>
    <n v="173.06994932255299"/>
    <n v="0.541898872921867"/>
    <n v="9.5337143327479695E-2"/>
    <n v="0.89080029732996802"/>
    <n v="7.2749847552854696"/>
    <n v="6.9497379620689497"/>
    <n v="8.0161208906476897"/>
    <m/>
    <m/>
    <m/>
    <m/>
    <m/>
    <m/>
    <x v="2"/>
  </r>
  <r>
    <x v="2"/>
    <x v="2"/>
    <x v="2"/>
    <x v="5"/>
    <x v="0"/>
    <x v="0"/>
    <x v="2"/>
    <x v="8"/>
    <x v="0"/>
    <x v="1"/>
    <n v="3"/>
    <n v="3634"/>
    <s v="nan"/>
    <n v="0.50968055555555503"/>
    <n v="3.6874999999999998E-2"/>
    <n v="0.67340087711956598"/>
    <n v="5.5741026816802499"/>
    <n v="5.1553278470736998"/>
    <n v="6.5283600916853501"/>
    <m/>
    <m/>
    <m/>
    <m/>
    <m/>
    <m/>
    <x v="2"/>
  </r>
  <r>
    <x v="2"/>
    <x v="2"/>
    <x v="2"/>
    <x v="5"/>
    <x v="0"/>
    <x v="0"/>
    <x v="2"/>
    <x v="8"/>
    <x v="0"/>
    <x v="0"/>
    <n v="4"/>
    <n v="3675"/>
    <n v="160.665630066094"/>
    <n v="0.54274002919816899"/>
    <n v="8.8458912825421995E-2"/>
    <n v="0.89291140089711896"/>
    <n v="7.1754798243240296"/>
    <n v="7.0420788284244598"/>
    <n v="7.47945914284929"/>
    <m/>
    <m/>
    <m/>
    <m/>
    <m/>
    <m/>
    <x v="2"/>
  </r>
  <r>
    <x v="2"/>
    <x v="2"/>
    <x v="2"/>
    <x v="5"/>
    <x v="0"/>
    <x v="0"/>
    <x v="2"/>
    <x v="8"/>
    <x v="0"/>
    <x v="1"/>
    <n v="4"/>
    <n v="3675"/>
    <s v="nan"/>
    <n v="0.51338645382395298"/>
    <n v="3.0875E-2"/>
    <n v="0.67389740150371003"/>
    <n v="5.4758969314432298"/>
    <n v="5.3469933120117803"/>
    <n v="5.7696281298198304"/>
    <m/>
    <m/>
    <m/>
    <m/>
    <m/>
    <m/>
    <x v="2"/>
  </r>
  <r>
    <x v="2"/>
    <x v="2"/>
    <x v="2"/>
    <x v="5"/>
    <x v="0"/>
    <x v="0"/>
    <x v="2"/>
    <x v="9"/>
    <x v="0"/>
    <x v="0"/>
    <n v="0"/>
    <n v="3780"/>
    <n v="174.88385803754801"/>
    <n v="0.56180271665246695"/>
    <n v="9.6342122897352195E-2"/>
    <n v="0.88554341705982398"/>
    <n v="7.3474060181002097"/>
    <n v="7.1517504164453003"/>
    <n v="8.2238359049653003"/>
    <m/>
    <m/>
    <m/>
    <m/>
    <m/>
    <m/>
    <x v="2"/>
  </r>
  <r>
    <x v="2"/>
    <x v="2"/>
    <x v="2"/>
    <x v="5"/>
    <x v="0"/>
    <x v="0"/>
    <x v="2"/>
    <x v="9"/>
    <x v="0"/>
    <x v="1"/>
    <n v="0"/>
    <n v="3780"/>
    <s v="nan"/>
    <n v="0.53057738095238005"/>
    <n v="3.4249999999999899E-2"/>
    <n v="0.66159930511095999"/>
    <n v="5.55251863806226"/>
    <n v="5.4382251713482601"/>
    <n v="6.0644907423838603"/>
    <m/>
    <m/>
    <m/>
    <m/>
    <m/>
    <m/>
    <x v="2"/>
  </r>
  <r>
    <x v="2"/>
    <x v="2"/>
    <x v="2"/>
    <x v="5"/>
    <x v="0"/>
    <x v="0"/>
    <x v="2"/>
    <x v="9"/>
    <x v="0"/>
    <x v="0"/>
    <n v="1"/>
    <n v="3773"/>
    <n v="172.402432186623"/>
    <n v="0.55924828978229302"/>
    <n v="9.5017729930422401E-2"/>
    <n v="0.88632346909936999"/>
    <n v="7.2852151396638698"/>
    <n v="7.3475177976841097"/>
    <n v="7.0398503506705996"/>
    <m/>
    <m/>
    <m/>
    <m/>
    <m/>
    <m/>
    <x v="2"/>
  </r>
  <r>
    <x v="2"/>
    <x v="2"/>
    <x v="2"/>
    <x v="5"/>
    <x v="0"/>
    <x v="0"/>
    <x v="2"/>
    <x v="9"/>
    <x v="0"/>
    <x v="1"/>
    <n v="1"/>
    <n v="3773"/>
    <s v="nan"/>
    <n v="0.53012869769119697"/>
    <n v="3.7624999999999999E-2"/>
    <n v="0.66028216977466903"/>
    <n v="5.50274097392741"/>
    <n v="5.4106939333602604"/>
    <n v="5.8652472201116401"/>
    <m/>
    <m/>
    <m/>
    <m/>
    <m/>
    <m/>
    <x v="2"/>
  </r>
  <r>
    <x v="2"/>
    <x v="2"/>
    <x v="2"/>
    <x v="5"/>
    <x v="0"/>
    <x v="0"/>
    <x v="2"/>
    <x v="9"/>
    <x v="0"/>
    <x v="0"/>
    <n v="2"/>
    <n v="3796"/>
    <n v="166.62513753140101"/>
    <n v="0.56082748060617005"/>
    <n v="9.1767294060749405E-2"/>
    <n v="0.88538458144772803"/>
    <n v="7.26889331054414"/>
    <n v="7.0682740776551602"/>
    <n v="8.3028539723565409"/>
    <m/>
    <m/>
    <m/>
    <m/>
    <m/>
    <m/>
    <x v="2"/>
  </r>
  <r>
    <x v="2"/>
    <x v="2"/>
    <x v="2"/>
    <x v="5"/>
    <x v="0"/>
    <x v="0"/>
    <x v="2"/>
    <x v="9"/>
    <x v="0"/>
    <x v="1"/>
    <n v="2"/>
    <n v="3796"/>
    <s v="nan"/>
    <n v="0.53158035714285701"/>
    <n v="3.3375000000000002E-2"/>
    <n v="0.66095362703388305"/>
    <n v="5.5302939527208999"/>
    <n v="5.2482189902205896"/>
    <n v="6.9840649132994104"/>
    <m/>
    <m/>
    <m/>
    <m/>
    <m/>
    <m/>
    <x v="2"/>
  </r>
  <r>
    <x v="2"/>
    <x v="2"/>
    <x v="2"/>
    <x v="5"/>
    <x v="0"/>
    <x v="0"/>
    <x v="2"/>
    <x v="9"/>
    <x v="0"/>
    <x v="0"/>
    <n v="3"/>
    <n v="3754"/>
    <n v="166.205879338681"/>
    <n v="0.55518492833889599"/>
    <n v="9.1524987544301203E-2"/>
    <n v="0.88781101861314804"/>
    <n v="7.2389348558169102"/>
    <n v="6.9600332208004199"/>
    <n v="8.3041374859401298"/>
    <m/>
    <m/>
    <m/>
    <m/>
    <m/>
    <m/>
    <x v="2"/>
  </r>
  <r>
    <x v="2"/>
    <x v="2"/>
    <x v="2"/>
    <x v="5"/>
    <x v="0"/>
    <x v="0"/>
    <x v="2"/>
    <x v="9"/>
    <x v="0"/>
    <x v="1"/>
    <n v="3"/>
    <n v="3754"/>
    <s v="nan"/>
    <n v="0.52350559163059096"/>
    <n v="3.0499999999999999E-2"/>
    <n v="0.66703923735387105"/>
    <n v="5.3795244168265297"/>
    <n v="4.9694113705025602"/>
    <n v="6.9458597865217104"/>
    <m/>
    <m/>
    <m/>
    <m/>
    <m/>
    <m/>
    <x v="2"/>
  </r>
  <r>
    <x v="2"/>
    <x v="2"/>
    <x v="2"/>
    <x v="5"/>
    <x v="0"/>
    <x v="0"/>
    <x v="2"/>
    <x v="9"/>
    <x v="0"/>
    <x v="0"/>
    <n v="4"/>
    <n v="3755"/>
    <n v="164.37507942476699"/>
    <n v="0.55514855743065294"/>
    <n v="9.0530767784379906E-2"/>
    <n v="0.88979465746403796"/>
    <n v="7.2518712822125702"/>
    <n v="6.99376708814028"/>
    <n v="8.2842880585017102"/>
    <m/>
    <m/>
    <m/>
    <m/>
    <m/>
    <m/>
    <x v="2"/>
  </r>
  <r>
    <x v="2"/>
    <x v="2"/>
    <x v="2"/>
    <x v="5"/>
    <x v="0"/>
    <x v="0"/>
    <x v="2"/>
    <x v="9"/>
    <x v="0"/>
    <x v="1"/>
    <n v="4"/>
    <n v="3755"/>
    <s v="nan"/>
    <n v="0.52329067460317402"/>
    <n v="3.0374999999999999E-2"/>
    <n v="0.66772718668478404"/>
    <n v="5.4822359470209996"/>
    <n v="5.1217711568197801"/>
    <n v="6.9240951078258499"/>
    <m/>
    <m/>
    <m/>
    <m/>
    <m/>
    <m/>
    <x v="2"/>
  </r>
  <r>
    <x v="2"/>
    <x v="2"/>
    <x v="2"/>
    <x v="5"/>
    <x v="0"/>
    <x v="0"/>
    <x v="2"/>
    <x v="10"/>
    <x v="0"/>
    <x v="0"/>
    <n v="0"/>
    <n v="3893"/>
    <n v="182.31907019685099"/>
    <n v="0.57938565508673301"/>
    <n v="0.100498483959705"/>
    <n v="0.88099003959521005"/>
    <n v="7.4039982193675398"/>
    <n v="7.2988649926053997"/>
    <n v="8.4670119566291309"/>
    <m/>
    <m/>
    <m/>
    <m/>
    <m/>
    <m/>
    <x v="2"/>
  </r>
  <r>
    <x v="2"/>
    <x v="2"/>
    <x v="2"/>
    <x v="5"/>
    <x v="0"/>
    <x v="0"/>
    <x v="2"/>
    <x v="10"/>
    <x v="0"/>
    <x v="1"/>
    <n v="0"/>
    <n v="3893"/>
    <s v="nan"/>
    <n v="0.55157539682539602"/>
    <n v="4.1124999999999898E-2"/>
    <n v="0.64678927500418504"/>
    <n v="5.5976382711019799"/>
    <n v="5.50077030852664"/>
    <n v="6.5770810038082699"/>
    <m/>
    <m/>
    <m/>
    <m/>
    <m/>
    <m/>
    <x v="2"/>
  </r>
  <r>
    <x v="2"/>
    <x v="2"/>
    <x v="2"/>
    <x v="5"/>
    <x v="0"/>
    <x v="0"/>
    <x v="2"/>
    <x v="10"/>
    <x v="0"/>
    <x v="0"/>
    <n v="1"/>
    <n v="3881"/>
    <n v="185.723076126091"/>
    <n v="0.57959439441139404"/>
    <n v="0.10243362947175599"/>
    <n v="0.87908821768252099"/>
    <n v="7.4289336871764498"/>
    <n v="7.2969039025837601"/>
    <n v="8.7639015091691803"/>
    <m/>
    <m/>
    <m/>
    <m/>
    <m/>
    <m/>
    <x v="2"/>
  </r>
  <r>
    <x v="2"/>
    <x v="2"/>
    <x v="2"/>
    <x v="5"/>
    <x v="0"/>
    <x v="0"/>
    <x v="2"/>
    <x v="10"/>
    <x v="0"/>
    <x v="1"/>
    <n v="1"/>
    <n v="3881"/>
    <s v="nan"/>
    <n v="0.55356150793650705"/>
    <n v="4.4999999999999998E-2"/>
    <n v="0.64436053855947695"/>
    <n v="5.5777774238757898"/>
    <n v="5.4427735167830003"/>
    <n v="6.9428169289251196"/>
    <m/>
    <m/>
    <m/>
    <m/>
    <m/>
    <m/>
    <x v="2"/>
  </r>
  <r>
    <x v="2"/>
    <x v="2"/>
    <x v="2"/>
    <x v="5"/>
    <x v="0"/>
    <x v="0"/>
    <x v="2"/>
    <x v="10"/>
    <x v="0"/>
    <x v="0"/>
    <n v="2"/>
    <n v="3876"/>
    <n v="179.44532216923599"/>
    <n v="0.57691737672500898"/>
    <n v="9.8910649015761201E-2"/>
    <n v="0.88163305532391301"/>
    <n v="7.3766341689867296"/>
    <n v="7.2431358388237301"/>
    <n v="8.5455585721212994"/>
    <m/>
    <m/>
    <m/>
    <m/>
    <m/>
    <m/>
    <x v="2"/>
  </r>
  <r>
    <x v="2"/>
    <x v="2"/>
    <x v="2"/>
    <x v="5"/>
    <x v="0"/>
    <x v="0"/>
    <x v="2"/>
    <x v="10"/>
    <x v="0"/>
    <x v="1"/>
    <n v="2"/>
    <n v="3876"/>
    <s v="nan"/>
    <n v="0.54844940476190396"/>
    <n v="3.7749999999999999E-2"/>
    <n v="0.65053026073280695"/>
    <n v="5.57756181028192"/>
    <n v="5.5189322284892404"/>
    <n v="6.0909281484178903"/>
    <m/>
    <m/>
    <m/>
    <m/>
    <m/>
    <m/>
    <x v="2"/>
  </r>
  <r>
    <x v="2"/>
    <x v="2"/>
    <x v="2"/>
    <x v="5"/>
    <x v="0"/>
    <x v="0"/>
    <x v="2"/>
    <x v="10"/>
    <x v="0"/>
    <x v="0"/>
    <n v="3"/>
    <n v="3900"/>
    <n v="174.53842032780801"/>
    <n v="0.57867714170286"/>
    <n v="9.6151567729041099E-2"/>
    <n v="0.88033066444553199"/>
    <n v="7.3475710675055002"/>
    <n v="7.2875318750227498"/>
    <n v="8.0152796626923806"/>
    <m/>
    <m/>
    <m/>
    <m/>
    <m/>
    <m/>
    <x v="2"/>
  </r>
  <r>
    <x v="2"/>
    <x v="2"/>
    <x v="2"/>
    <x v="5"/>
    <x v="0"/>
    <x v="0"/>
    <x v="2"/>
    <x v="10"/>
    <x v="0"/>
    <x v="1"/>
    <n v="3"/>
    <n v="3900"/>
    <s v="nan"/>
    <n v="0.55416269841269805"/>
    <n v="4.1500000000000002E-2"/>
    <n v="0.64581616127251495"/>
    <n v="5.5194058090166296"/>
    <n v="5.36592535819155"/>
    <n v="7.22629445910166"/>
    <m/>
    <m/>
    <m/>
    <m/>
    <m/>
    <m/>
    <x v="2"/>
  </r>
  <r>
    <x v="2"/>
    <x v="2"/>
    <x v="2"/>
    <x v="5"/>
    <x v="0"/>
    <x v="0"/>
    <x v="2"/>
    <x v="10"/>
    <x v="0"/>
    <x v="0"/>
    <n v="4"/>
    <n v="3862"/>
    <n v="174.923346432546"/>
    <n v="0.57334324316249097"/>
    <n v="9.6363034474265197E-2"/>
    <n v="0.88355456425773005"/>
    <n v="7.3484201731612"/>
    <n v="7.2861561153535304"/>
    <n v="7.7745016667861702"/>
    <m/>
    <m/>
    <m/>
    <m/>
    <m/>
    <m/>
    <x v="2"/>
  </r>
  <r>
    <x v="2"/>
    <x v="2"/>
    <x v="2"/>
    <x v="5"/>
    <x v="0"/>
    <x v="0"/>
    <x v="2"/>
    <x v="10"/>
    <x v="0"/>
    <x v="1"/>
    <n v="4"/>
    <n v="3862"/>
    <s v="nan"/>
    <n v="0.54769047619047595"/>
    <n v="4.0999999999999898E-2"/>
    <n v="0.64942644440122799"/>
    <n v="5.55764471789763"/>
    <n v="5.4287087480793996"/>
    <n v="6.4399712564576603"/>
    <m/>
    <m/>
    <m/>
    <m/>
    <m/>
    <m/>
    <x v="2"/>
  </r>
  <r>
    <x v="2"/>
    <x v="2"/>
    <x v="2"/>
    <x v="5"/>
    <x v="0"/>
    <x v="0"/>
    <x v="2"/>
    <x v="0"/>
    <x v="0"/>
    <x v="0"/>
    <n v="0"/>
    <n v="4000"/>
    <n v="194.311746674212"/>
    <n v="0.59825687615377199"/>
    <n v="0.10723750256393801"/>
    <n v="0.87556739774875303"/>
    <n v="7.5006233547808296"/>
    <n v="7.5006233547808296"/>
    <s v="nan"/>
    <m/>
    <m/>
    <m/>
    <m/>
    <m/>
    <m/>
    <x v="2"/>
  </r>
  <r>
    <x v="2"/>
    <x v="2"/>
    <x v="2"/>
    <x v="5"/>
    <x v="0"/>
    <x v="0"/>
    <x v="2"/>
    <x v="0"/>
    <x v="0"/>
    <x v="1"/>
    <n v="0"/>
    <n v="4000"/>
    <s v="nan"/>
    <n v="0.57149999999999901"/>
    <n v="4.3999999999999997E-2"/>
    <n v="0.63528152275494099"/>
    <n v="5.6551522186124501"/>
    <n v="5.6551522186124501"/>
    <s v="nan"/>
    <m/>
    <m/>
    <m/>
    <m/>
    <m/>
    <m/>
    <x v="2"/>
  </r>
  <r>
    <x v="2"/>
    <x v="2"/>
    <x v="2"/>
    <x v="5"/>
    <x v="0"/>
    <x v="0"/>
    <x v="2"/>
    <x v="0"/>
    <x v="0"/>
    <x v="0"/>
    <n v="1"/>
    <n v="4000"/>
    <n v="194.311746674212"/>
    <n v="0.59825687615377199"/>
    <n v="0.10723750256393801"/>
    <n v="0.87556739774875303"/>
    <n v="7.5006233547808296"/>
    <n v="7.5006233547808296"/>
    <s v="nan"/>
    <m/>
    <m/>
    <m/>
    <m/>
    <m/>
    <m/>
    <x v="2"/>
  </r>
  <r>
    <x v="2"/>
    <x v="2"/>
    <x v="2"/>
    <x v="5"/>
    <x v="0"/>
    <x v="0"/>
    <x v="2"/>
    <x v="0"/>
    <x v="0"/>
    <x v="1"/>
    <n v="1"/>
    <n v="4000"/>
    <s v="nan"/>
    <n v="0.57149999999999901"/>
    <n v="4.3999999999999997E-2"/>
    <n v="0.63528152275494099"/>
    <n v="5.6551522186124501"/>
    <n v="5.6551522186124501"/>
    <s v="nan"/>
    <m/>
    <m/>
    <m/>
    <m/>
    <m/>
    <m/>
    <x v="2"/>
  </r>
  <r>
    <x v="2"/>
    <x v="2"/>
    <x v="2"/>
    <x v="5"/>
    <x v="0"/>
    <x v="0"/>
    <x v="2"/>
    <x v="0"/>
    <x v="0"/>
    <x v="0"/>
    <n v="2"/>
    <n v="4000"/>
    <n v="194.311746674212"/>
    <n v="0.59825687615377199"/>
    <n v="0.10723750256393801"/>
    <n v="0.87556739774875303"/>
    <n v="7.5006233547808296"/>
    <n v="7.5006233547808296"/>
    <s v="nan"/>
    <m/>
    <m/>
    <m/>
    <m/>
    <m/>
    <m/>
    <x v="2"/>
  </r>
  <r>
    <x v="2"/>
    <x v="2"/>
    <x v="2"/>
    <x v="5"/>
    <x v="0"/>
    <x v="0"/>
    <x v="2"/>
    <x v="0"/>
    <x v="0"/>
    <x v="1"/>
    <n v="2"/>
    <n v="4000"/>
    <s v="nan"/>
    <n v="0.57149999999999901"/>
    <n v="4.3999999999999997E-2"/>
    <n v="0.63528152275494099"/>
    <n v="5.6551522186124501"/>
    <n v="5.6551522186124501"/>
    <s v="nan"/>
    <m/>
    <m/>
    <m/>
    <m/>
    <m/>
    <m/>
    <x v="2"/>
  </r>
  <r>
    <x v="2"/>
    <x v="2"/>
    <x v="2"/>
    <x v="5"/>
    <x v="0"/>
    <x v="0"/>
    <x v="2"/>
    <x v="0"/>
    <x v="0"/>
    <x v="0"/>
    <n v="3"/>
    <n v="4000"/>
    <n v="194.311746674212"/>
    <n v="0.59825687615377199"/>
    <n v="0.10723750256393801"/>
    <n v="0.87556739774875303"/>
    <n v="7.5006233547808296"/>
    <n v="7.5006233547808296"/>
    <s v="nan"/>
    <m/>
    <m/>
    <m/>
    <m/>
    <m/>
    <m/>
    <x v="2"/>
  </r>
  <r>
    <x v="2"/>
    <x v="2"/>
    <x v="2"/>
    <x v="5"/>
    <x v="0"/>
    <x v="0"/>
    <x v="2"/>
    <x v="0"/>
    <x v="0"/>
    <x v="1"/>
    <n v="3"/>
    <n v="4000"/>
    <s v="nan"/>
    <n v="0.57149999999999901"/>
    <n v="4.3999999999999997E-2"/>
    <n v="0.63528152275494099"/>
    <n v="5.6551522186124501"/>
    <n v="5.6551522186124501"/>
    <s v="nan"/>
    <m/>
    <m/>
    <m/>
    <m/>
    <m/>
    <m/>
    <x v="2"/>
  </r>
  <r>
    <x v="2"/>
    <x v="2"/>
    <x v="2"/>
    <x v="5"/>
    <x v="0"/>
    <x v="0"/>
    <x v="2"/>
    <x v="0"/>
    <x v="0"/>
    <x v="0"/>
    <n v="4"/>
    <n v="4000"/>
    <n v="194.311746674212"/>
    <n v="0.59825687615377199"/>
    <n v="0.10723750256393801"/>
    <n v="0.87556739774875303"/>
    <n v="7.5006233547808296"/>
    <n v="7.5006233547808296"/>
    <s v="nan"/>
    <m/>
    <m/>
    <m/>
    <m/>
    <m/>
    <m/>
    <x v="2"/>
  </r>
  <r>
    <x v="2"/>
    <x v="2"/>
    <x v="2"/>
    <x v="5"/>
    <x v="0"/>
    <x v="0"/>
    <x v="2"/>
    <x v="0"/>
    <x v="0"/>
    <x v="1"/>
    <n v="4"/>
    <n v="4000"/>
    <s v="nan"/>
    <n v="0.57149999999999901"/>
    <n v="4.3999999999999997E-2"/>
    <n v="0.63528152275494099"/>
    <n v="5.6551522186124501"/>
    <n v="5.6551522186124501"/>
    <s v="nan"/>
    <m/>
    <m/>
    <m/>
    <m/>
    <m/>
    <m/>
    <x v="2"/>
  </r>
  <r>
    <x v="0"/>
    <x v="0"/>
    <x v="3"/>
    <x v="5"/>
    <x v="0"/>
    <x v="0"/>
    <x v="0"/>
    <x v="1"/>
    <x v="0"/>
    <x v="0"/>
    <n v="0"/>
    <n v="827"/>
    <n v="49.623787306781097"/>
    <n v="0.40936863097589699"/>
    <n v="9.2657063512834606E-2"/>
    <n v="0.92281362516056498"/>
    <n v="4.53437385551213"/>
    <s v="nan"/>
    <n v="4.53437385551213"/>
    <m/>
    <m/>
    <m/>
    <m/>
    <m/>
    <m/>
    <x v="0"/>
  </r>
  <r>
    <x v="0"/>
    <x v="0"/>
    <x v="3"/>
    <x v="5"/>
    <x v="0"/>
    <x v="0"/>
    <x v="0"/>
    <x v="1"/>
    <x v="0"/>
    <x v="1"/>
    <n v="0"/>
    <n v="827"/>
    <s v="nan"/>
    <n v="0.41796042617960399"/>
    <n v="0.10844748858447401"/>
    <n v="0.69950828333119197"/>
    <n v="4.4798526162543597"/>
    <s v="nan"/>
    <n v="4.4798526162543597"/>
    <m/>
    <m/>
    <m/>
    <m/>
    <m/>
    <m/>
    <x v="0"/>
  </r>
  <r>
    <x v="0"/>
    <x v="0"/>
    <x v="3"/>
    <x v="5"/>
    <x v="0"/>
    <x v="0"/>
    <x v="0"/>
    <x v="1"/>
    <x v="0"/>
    <x v="0"/>
    <n v="1"/>
    <n v="837"/>
    <n v="51.107561444697701"/>
    <n v="0.41737840405531501"/>
    <n v="9.5594564960593403E-2"/>
    <n v="0.91779991330046395"/>
    <n v="4.57517275134978"/>
    <s v="nan"/>
    <n v="4.57517275134978"/>
    <m/>
    <m/>
    <m/>
    <m/>
    <m/>
    <m/>
    <x v="0"/>
  </r>
  <r>
    <x v="0"/>
    <x v="0"/>
    <x v="3"/>
    <x v="5"/>
    <x v="0"/>
    <x v="0"/>
    <x v="0"/>
    <x v="1"/>
    <x v="0"/>
    <x v="1"/>
    <n v="1"/>
    <n v="837"/>
    <s v="nan"/>
    <n v="0.42434496629702101"/>
    <n v="0.10958904109589"/>
    <n v="0.698230679336174"/>
    <n v="4.6074676660538998"/>
    <s v="nan"/>
    <n v="4.6074676660538998"/>
    <m/>
    <m/>
    <m/>
    <m/>
    <m/>
    <m/>
    <x v="0"/>
  </r>
  <r>
    <x v="0"/>
    <x v="0"/>
    <x v="3"/>
    <x v="5"/>
    <x v="0"/>
    <x v="0"/>
    <x v="0"/>
    <x v="1"/>
    <x v="0"/>
    <x v="0"/>
    <n v="2"/>
    <n v="831"/>
    <n v="54.000242516930001"/>
    <n v="0.41968250333392998"/>
    <n v="0.101120330817453"/>
    <n v="0.92146119237679203"/>
    <n v="4.6295041258387899"/>
    <s v="nan"/>
    <n v="4.6295041258387899"/>
    <m/>
    <m/>
    <m/>
    <m/>
    <m/>
    <m/>
    <x v="0"/>
  </r>
  <r>
    <x v="0"/>
    <x v="0"/>
    <x v="3"/>
    <x v="5"/>
    <x v="0"/>
    <x v="0"/>
    <x v="0"/>
    <x v="1"/>
    <x v="0"/>
    <x v="1"/>
    <n v="2"/>
    <n v="831"/>
    <s v="nan"/>
    <n v="0.43895955642530898"/>
    <n v="0.12842465753424601"/>
    <n v="0.67914685668239205"/>
    <n v="4.7425710763448299"/>
    <s v="nan"/>
    <n v="4.7425710763448299"/>
    <m/>
    <m/>
    <m/>
    <m/>
    <m/>
    <m/>
    <x v="0"/>
  </r>
  <r>
    <x v="0"/>
    <x v="0"/>
    <x v="3"/>
    <x v="5"/>
    <x v="0"/>
    <x v="0"/>
    <x v="0"/>
    <x v="1"/>
    <x v="0"/>
    <x v="0"/>
    <n v="3"/>
    <n v="824"/>
    <n v="54.787551570105897"/>
    <n v="0.41471517002098401"/>
    <n v="0.10245562247413"/>
    <n v="0.92231103031335704"/>
    <n v="4.6615101377858199"/>
    <s v="nan"/>
    <n v="4.6615101377858199"/>
    <m/>
    <m/>
    <m/>
    <m/>
    <m/>
    <m/>
    <x v="0"/>
  </r>
  <r>
    <x v="0"/>
    <x v="0"/>
    <x v="3"/>
    <x v="5"/>
    <x v="0"/>
    <x v="0"/>
    <x v="0"/>
    <x v="1"/>
    <x v="0"/>
    <x v="1"/>
    <n v="3"/>
    <n v="824"/>
    <s v="nan"/>
    <n v="0.42793542074363899"/>
    <n v="0.12614155251141501"/>
    <n v="0.68837966320186195"/>
    <n v="4.8115489552386803"/>
    <s v="nan"/>
    <n v="4.8115489552386803"/>
    <m/>
    <m/>
    <m/>
    <m/>
    <m/>
    <m/>
    <x v="0"/>
  </r>
  <r>
    <x v="0"/>
    <x v="0"/>
    <x v="3"/>
    <x v="5"/>
    <x v="0"/>
    <x v="0"/>
    <x v="0"/>
    <x v="1"/>
    <x v="0"/>
    <x v="0"/>
    <n v="4"/>
    <n v="823"/>
    <n v="51.471376906323997"/>
    <n v="0.40770943884155803"/>
    <n v="9.6209631240503399E-2"/>
    <n v="0.92148626364611497"/>
    <n v="4.5322480534280896"/>
    <s v="nan"/>
    <n v="4.5322480534280896"/>
    <m/>
    <m/>
    <m/>
    <m/>
    <m/>
    <m/>
    <x v="0"/>
  </r>
  <r>
    <x v="0"/>
    <x v="0"/>
    <x v="3"/>
    <x v="5"/>
    <x v="0"/>
    <x v="0"/>
    <x v="0"/>
    <x v="1"/>
    <x v="0"/>
    <x v="1"/>
    <n v="4"/>
    <n v="823"/>
    <s v="nan"/>
    <n v="0.41318493150684898"/>
    <n v="0.10159817351598099"/>
    <n v="0.70750804082368901"/>
    <n v="4.3192202747749704"/>
    <s v="nan"/>
    <n v="4.3192202747749704"/>
    <m/>
    <m/>
    <m/>
    <m/>
    <m/>
    <m/>
    <x v="0"/>
  </r>
  <r>
    <x v="0"/>
    <x v="0"/>
    <x v="3"/>
    <x v="5"/>
    <x v="0"/>
    <x v="0"/>
    <x v="0"/>
    <x v="1"/>
    <x v="0"/>
    <x v="0"/>
    <n v="5"/>
    <n v="820"/>
    <n v="47.989656433599201"/>
    <n v="0.404781242157573"/>
    <n v="8.9695588841043394E-2"/>
    <n v="0.92825918366237403"/>
    <n v="4.4836275862838004"/>
    <s v="nan"/>
    <n v="4.4836275862838004"/>
    <m/>
    <m/>
    <m/>
    <m/>
    <m/>
    <m/>
    <x v="0"/>
  </r>
  <r>
    <x v="0"/>
    <x v="0"/>
    <x v="3"/>
    <x v="5"/>
    <x v="0"/>
    <x v="0"/>
    <x v="0"/>
    <x v="1"/>
    <x v="0"/>
    <x v="1"/>
    <n v="5"/>
    <n v="820"/>
    <s v="nan"/>
    <n v="0.41067351598173502"/>
    <n v="9.9885844748858393E-2"/>
    <n v="0.71197505927240101"/>
    <n v="4.3661930379267497"/>
    <s v="nan"/>
    <n v="4.3661930379267497"/>
    <m/>
    <m/>
    <m/>
    <m/>
    <m/>
    <m/>
    <x v="0"/>
  </r>
  <r>
    <x v="0"/>
    <x v="0"/>
    <x v="3"/>
    <x v="5"/>
    <x v="0"/>
    <x v="0"/>
    <x v="0"/>
    <x v="1"/>
    <x v="0"/>
    <x v="0"/>
    <n v="6"/>
    <n v="825"/>
    <n v="51.959069203482599"/>
    <n v="0.41182351002100698"/>
    <n v="9.7080118401515494E-2"/>
    <n v="0.92559303933557602"/>
    <n v="4.5623375014413297"/>
    <s v="nan"/>
    <n v="4.5623375014413297"/>
    <m/>
    <m/>
    <m/>
    <m/>
    <m/>
    <m/>
    <x v="0"/>
  </r>
  <r>
    <x v="0"/>
    <x v="0"/>
    <x v="3"/>
    <x v="5"/>
    <x v="0"/>
    <x v="0"/>
    <x v="0"/>
    <x v="1"/>
    <x v="0"/>
    <x v="1"/>
    <n v="6"/>
    <n v="825"/>
    <s v="nan"/>
    <n v="0.420319634703196"/>
    <n v="0.11130136986301301"/>
    <n v="0.69727948038505305"/>
    <n v="4.7905666906123496"/>
    <s v="nan"/>
    <n v="4.7905666906123496"/>
    <m/>
    <m/>
    <m/>
    <m/>
    <m/>
    <m/>
    <x v="0"/>
  </r>
  <r>
    <x v="0"/>
    <x v="0"/>
    <x v="3"/>
    <x v="5"/>
    <x v="0"/>
    <x v="0"/>
    <x v="0"/>
    <x v="1"/>
    <x v="0"/>
    <x v="0"/>
    <n v="7"/>
    <n v="827"/>
    <n v="51.946531458525499"/>
    <n v="0.41105932607814799"/>
    <n v="9.7056333341186907E-2"/>
    <n v="0.91803447068466304"/>
    <n v="4.5573048848446698"/>
    <s v="nan"/>
    <n v="4.5573048848446698"/>
    <m/>
    <m/>
    <m/>
    <m/>
    <m/>
    <m/>
    <x v="0"/>
  </r>
  <r>
    <x v="0"/>
    <x v="0"/>
    <x v="3"/>
    <x v="5"/>
    <x v="0"/>
    <x v="0"/>
    <x v="0"/>
    <x v="1"/>
    <x v="0"/>
    <x v="1"/>
    <n v="7"/>
    <n v="827"/>
    <s v="nan"/>
    <n v="0.42828875842574399"/>
    <n v="0.12557077625570701"/>
    <n v="0.68552192347677399"/>
    <n v="4.6903322058796704"/>
    <s v="nan"/>
    <n v="4.6903322058796704"/>
    <m/>
    <m/>
    <m/>
    <m/>
    <m/>
    <m/>
    <x v="0"/>
  </r>
  <r>
    <x v="0"/>
    <x v="0"/>
    <x v="3"/>
    <x v="5"/>
    <x v="0"/>
    <x v="0"/>
    <x v="0"/>
    <x v="1"/>
    <x v="0"/>
    <x v="0"/>
    <n v="8"/>
    <n v="829"/>
    <n v="56.162682093624802"/>
    <n v="0.41959989990586499"/>
    <n v="0.10475308195343699"/>
    <n v="0.923062814088912"/>
    <n v="4.7103729113159298"/>
    <s v="nan"/>
    <n v="4.7103729113159298"/>
    <m/>
    <m/>
    <m/>
    <m/>
    <m/>
    <m/>
    <x v="0"/>
  </r>
  <r>
    <x v="0"/>
    <x v="0"/>
    <x v="3"/>
    <x v="5"/>
    <x v="0"/>
    <x v="0"/>
    <x v="0"/>
    <x v="1"/>
    <x v="0"/>
    <x v="1"/>
    <n v="8"/>
    <n v="829"/>
    <s v="nan"/>
    <n v="0.42648673624701"/>
    <n v="0.11986301369863001"/>
    <n v="0.69086738677368098"/>
    <n v="4.6477781700779097"/>
    <s v="nan"/>
    <n v="4.6477781700779097"/>
    <m/>
    <m/>
    <m/>
    <m/>
    <m/>
    <m/>
    <x v="0"/>
  </r>
  <r>
    <x v="0"/>
    <x v="0"/>
    <x v="3"/>
    <x v="5"/>
    <x v="0"/>
    <x v="0"/>
    <x v="0"/>
    <x v="1"/>
    <x v="0"/>
    <x v="0"/>
    <n v="9"/>
    <n v="831"/>
    <n v="55.978768290532997"/>
    <n v="0.42165995585751898"/>
    <n v="0.10445640798393301"/>
    <n v="0.92106649107313998"/>
    <n v="4.7149509258388802"/>
    <s v="nan"/>
    <n v="4.7149509258388802"/>
    <m/>
    <m/>
    <m/>
    <m/>
    <m/>
    <m/>
    <x v="0"/>
  </r>
  <r>
    <x v="0"/>
    <x v="0"/>
    <x v="3"/>
    <x v="5"/>
    <x v="0"/>
    <x v="0"/>
    <x v="0"/>
    <x v="1"/>
    <x v="0"/>
    <x v="1"/>
    <n v="9"/>
    <n v="831"/>
    <s v="nan"/>
    <n v="0.43688301804740098"/>
    <n v="0.125"/>
    <n v="0.68379811404040103"/>
    <n v="4.7364106195727196"/>
    <s v="nan"/>
    <n v="4.7364106195727196"/>
    <m/>
    <m/>
    <m/>
    <m/>
    <m/>
    <m/>
    <x v="0"/>
  </r>
  <r>
    <x v="0"/>
    <x v="0"/>
    <x v="3"/>
    <x v="5"/>
    <x v="0"/>
    <x v="0"/>
    <x v="0"/>
    <x v="2"/>
    <x v="0"/>
    <x v="0"/>
    <n v="0"/>
    <n v="918"/>
    <n v="63.076367054057499"/>
    <n v="0.47010890708221997"/>
    <n v="0.117239144219276"/>
    <n v="0.89548901831374605"/>
    <n v="4.9859180851250198"/>
    <n v="5.1964902783321998"/>
    <n v="4.9485585024592398"/>
    <m/>
    <m/>
    <m/>
    <m/>
    <m/>
    <m/>
    <x v="0"/>
  </r>
  <r>
    <x v="0"/>
    <x v="0"/>
    <x v="3"/>
    <x v="5"/>
    <x v="0"/>
    <x v="0"/>
    <x v="0"/>
    <x v="2"/>
    <x v="0"/>
    <x v="1"/>
    <n v="0"/>
    <n v="918"/>
    <s v="nan"/>
    <n v="0.46250861011134897"/>
    <n v="0.10844748858447401"/>
    <n v="0.66387592183970101"/>
    <n v="4.4502282713381902"/>
    <n v="4.8587546798171699"/>
    <n v="4.3777477795112798"/>
    <m/>
    <m/>
    <m/>
    <m/>
    <m/>
    <m/>
    <x v="0"/>
  </r>
  <r>
    <x v="0"/>
    <x v="0"/>
    <x v="3"/>
    <x v="5"/>
    <x v="0"/>
    <x v="0"/>
    <x v="0"/>
    <x v="2"/>
    <x v="0"/>
    <x v="0"/>
    <n v="1"/>
    <n v="896"/>
    <n v="68.968544679788806"/>
    <n v="0.45106286863775302"/>
    <n v="0.12848597268135201"/>
    <n v="0.89021513874704195"/>
    <n v="5.0931247236917399"/>
    <n v="6.4300030771792098"/>
    <n v="4.9169469561778802"/>
    <m/>
    <m/>
    <m/>
    <m/>
    <m/>
    <m/>
    <x v="0"/>
  </r>
  <r>
    <x v="0"/>
    <x v="0"/>
    <x v="3"/>
    <x v="5"/>
    <x v="0"/>
    <x v="0"/>
    <x v="0"/>
    <x v="2"/>
    <x v="0"/>
    <x v="1"/>
    <n v="1"/>
    <n v="896"/>
    <s v="nan"/>
    <n v="0.448592503387023"/>
    <n v="0.12956621004566199"/>
    <n v="0.65142108712192004"/>
    <n v="4.5494917009336202"/>
    <n v="6.6154576832839398"/>
    <n v="4.2772326179882301"/>
    <m/>
    <m/>
    <m/>
    <m/>
    <m/>
    <m/>
    <x v="0"/>
  </r>
  <r>
    <x v="0"/>
    <x v="0"/>
    <x v="3"/>
    <x v="5"/>
    <x v="0"/>
    <x v="0"/>
    <x v="0"/>
    <x v="2"/>
    <x v="0"/>
    <x v="0"/>
    <n v="2"/>
    <n v="860"/>
    <n v="69.201370804648107"/>
    <n v="0.44214165120975302"/>
    <n v="0.12942654396199299"/>
    <n v="0.89747792567222995"/>
    <n v="4.98781081394855"/>
    <n v="6.6892929172020601"/>
    <n v="4.8073505908762098"/>
    <m/>
    <m/>
    <m/>
    <m/>
    <m/>
    <m/>
    <x v="0"/>
  </r>
  <r>
    <x v="0"/>
    <x v="0"/>
    <x v="3"/>
    <x v="5"/>
    <x v="0"/>
    <x v="0"/>
    <x v="0"/>
    <x v="2"/>
    <x v="0"/>
    <x v="1"/>
    <n v="2"/>
    <n v="860"/>
    <s v="nan"/>
    <n v="0.44219532370217302"/>
    <n v="0.127853881278538"/>
    <n v="0.67013219953983105"/>
    <n v="4.8260666013342597"/>
    <n v="7.9193282854762597"/>
    <n v="4.4979933924101099"/>
    <m/>
    <m/>
    <m/>
    <m/>
    <m/>
    <m/>
    <x v="0"/>
  </r>
  <r>
    <x v="0"/>
    <x v="0"/>
    <x v="3"/>
    <x v="5"/>
    <x v="0"/>
    <x v="0"/>
    <x v="0"/>
    <x v="2"/>
    <x v="0"/>
    <x v="0"/>
    <n v="3"/>
    <n v="878"/>
    <n v="61.605728481209802"/>
    <n v="0.44167612541381301"/>
    <n v="0.114562515541255"/>
    <n v="0.90119636024757799"/>
    <n v="4.8475353822663596"/>
    <n v="5.3833654569114504"/>
    <n v="4.8164727692434504"/>
    <m/>
    <m/>
    <m/>
    <m/>
    <m/>
    <m/>
    <x v="0"/>
  </r>
  <r>
    <x v="0"/>
    <x v="0"/>
    <x v="3"/>
    <x v="5"/>
    <x v="0"/>
    <x v="0"/>
    <x v="0"/>
    <x v="2"/>
    <x v="0"/>
    <x v="1"/>
    <n v="3"/>
    <n v="878"/>
    <s v="nan"/>
    <n v="0.430424654027172"/>
    <n v="0.105593607305936"/>
    <n v="0.68102877826362296"/>
    <n v="4.54213907803521"/>
    <n v="3.7291313003534801"/>
    <n v="4.5892699636979204"/>
    <m/>
    <m/>
    <m/>
    <m/>
    <m/>
    <m/>
    <x v="0"/>
  </r>
  <r>
    <x v="0"/>
    <x v="0"/>
    <x v="3"/>
    <x v="5"/>
    <x v="0"/>
    <x v="0"/>
    <x v="0"/>
    <x v="2"/>
    <x v="0"/>
    <x v="0"/>
    <n v="4"/>
    <n v="988"/>
    <n v="79.953328552864605"/>
    <n v="0.50020749543717702"/>
    <n v="0.148196644351728"/>
    <n v="0.873678620767112"/>
    <n v="5.4212230642104799"/>
    <n v="5.7592791038985203"/>
    <n v="5.3825143573759702"/>
    <m/>
    <m/>
    <m/>
    <m/>
    <m/>
    <m/>
    <x v="0"/>
  </r>
  <r>
    <x v="0"/>
    <x v="0"/>
    <x v="3"/>
    <x v="5"/>
    <x v="0"/>
    <x v="0"/>
    <x v="0"/>
    <x v="2"/>
    <x v="0"/>
    <x v="1"/>
    <n v="4"/>
    <n v="988"/>
    <s v="nan"/>
    <n v="0.47923279938791602"/>
    <n v="0.119292237442922"/>
    <n v="0.62880309346386098"/>
    <n v="4.6757550957166902"/>
    <n v="4.8713942428777299"/>
    <n v="4.6533536666524498"/>
    <m/>
    <m/>
    <m/>
    <m/>
    <m/>
    <m/>
    <x v="0"/>
  </r>
  <r>
    <x v="0"/>
    <x v="0"/>
    <x v="3"/>
    <x v="5"/>
    <x v="0"/>
    <x v="0"/>
    <x v="0"/>
    <x v="2"/>
    <x v="0"/>
    <x v="0"/>
    <n v="5"/>
    <n v="872"/>
    <n v="57.7790186900762"/>
    <n v="0.43631588243833702"/>
    <n v="0.10750081028142799"/>
    <n v="0.91179118856728703"/>
    <n v="4.8071732987657398"/>
    <n v="4.6948539851502904"/>
    <n v="4.8172317447611599"/>
    <m/>
    <m/>
    <m/>
    <m/>
    <m/>
    <m/>
    <x v="0"/>
  </r>
  <r>
    <x v="0"/>
    <x v="0"/>
    <x v="3"/>
    <x v="5"/>
    <x v="0"/>
    <x v="0"/>
    <x v="0"/>
    <x v="2"/>
    <x v="0"/>
    <x v="1"/>
    <n v="5"/>
    <n v="872"/>
    <s v="nan"/>
    <n v="0.440064729790757"/>
    <n v="0.122146118721461"/>
    <n v="0.672867821150676"/>
    <n v="4.6415417885258696"/>
    <n v="4.00833012633335"/>
    <n v="4.6982473105132598"/>
    <m/>
    <m/>
    <m/>
    <m/>
    <m/>
    <m/>
    <x v="0"/>
  </r>
  <r>
    <x v="0"/>
    <x v="0"/>
    <x v="3"/>
    <x v="5"/>
    <x v="0"/>
    <x v="0"/>
    <x v="0"/>
    <x v="2"/>
    <x v="0"/>
    <x v="0"/>
    <n v="6"/>
    <n v="913"/>
    <n v="60.752563280310397"/>
    <n v="0.458808575556652"/>
    <n v="0.112827678872916"/>
    <n v="0.89975534209415298"/>
    <n v="4.9668020483365298"/>
    <n v="4.0901647257853098"/>
    <n v="5.0382317560999601"/>
    <m/>
    <m/>
    <m/>
    <m/>
    <m/>
    <m/>
    <x v="0"/>
  </r>
  <r>
    <x v="0"/>
    <x v="0"/>
    <x v="3"/>
    <x v="5"/>
    <x v="0"/>
    <x v="0"/>
    <x v="0"/>
    <x v="2"/>
    <x v="0"/>
    <x v="1"/>
    <n v="6"/>
    <n v="913"/>
    <s v="nan"/>
    <n v="0.45897567827462998"/>
    <n v="0.11415525114155201"/>
    <n v="0.65836785869723002"/>
    <n v="4.6802189428068504"/>
    <n v="3.5593804064936898"/>
    <n v="4.77154652724718"/>
    <m/>
    <m/>
    <m/>
    <m/>
    <m/>
    <m/>
    <x v="0"/>
  </r>
  <r>
    <x v="0"/>
    <x v="0"/>
    <x v="3"/>
    <x v="5"/>
    <x v="0"/>
    <x v="0"/>
    <x v="0"/>
    <x v="2"/>
    <x v="0"/>
    <x v="0"/>
    <n v="7"/>
    <n v="867"/>
    <n v="62.492231018953902"/>
    <n v="0.43844085422769102"/>
    <n v="0.116467825591243"/>
    <n v="0.90359084447718996"/>
    <n v="4.89948371943923"/>
    <n v="6.4416532674491798"/>
    <n v="4.7228994200487797"/>
    <m/>
    <m/>
    <m/>
    <m/>
    <m/>
    <m/>
    <x v="0"/>
  </r>
  <r>
    <x v="0"/>
    <x v="0"/>
    <x v="3"/>
    <x v="5"/>
    <x v="0"/>
    <x v="0"/>
    <x v="0"/>
    <x v="2"/>
    <x v="0"/>
    <x v="1"/>
    <n v="7"/>
    <n v="867"/>
    <s v="nan"/>
    <n v="0.44030790466442898"/>
    <n v="0.125"/>
    <n v="0.66881685222845599"/>
    <n v="4.9079564896999397"/>
    <n v="5.0322178814299896"/>
    <n v="4.89372808606673"/>
    <m/>
    <m/>
    <m/>
    <m/>
    <m/>
    <m/>
    <x v="0"/>
  </r>
  <r>
    <x v="0"/>
    <x v="0"/>
    <x v="3"/>
    <x v="5"/>
    <x v="0"/>
    <x v="0"/>
    <x v="0"/>
    <x v="2"/>
    <x v="0"/>
    <x v="0"/>
    <n v="8"/>
    <n v="920"/>
    <n v="68.7136631398769"/>
    <n v="0.46275132419456"/>
    <n v="0.127968019115245"/>
    <n v="0.88103116388742297"/>
    <n v="5.0861759894418199"/>
    <n v="8.0612040471087596"/>
    <n v="4.5298699298780898"/>
    <m/>
    <m/>
    <m/>
    <m/>
    <m/>
    <m/>
    <x v="0"/>
  </r>
  <r>
    <x v="0"/>
    <x v="0"/>
    <x v="3"/>
    <x v="5"/>
    <x v="0"/>
    <x v="0"/>
    <x v="0"/>
    <x v="2"/>
    <x v="0"/>
    <x v="1"/>
    <n v="8"/>
    <n v="920"/>
    <s v="nan"/>
    <n v="0.45814845352516498"/>
    <n v="0.12899543378995401"/>
    <n v="0.64688266155280505"/>
    <n v="4.7414537795287703"/>
    <n v="6.8264957701809399"/>
    <n v="4.3515678788377201"/>
    <m/>
    <m/>
    <m/>
    <m/>
    <m/>
    <m/>
    <x v="0"/>
  </r>
  <r>
    <x v="0"/>
    <x v="0"/>
    <x v="3"/>
    <x v="5"/>
    <x v="0"/>
    <x v="0"/>
    <x v="0"/>
    <x v="2"/>
    <x v="0"/>
    <x v="0"/>
    <n v="9"/>
    <n v="867"/>
    <n v="63.448636606088598"/>
    <n v="0.44495811585564599"/>
    <n v="0.118568969078371"/>
    <n v="0.90167695037634898"/>
    <n v="4.8572518474782198"/>
    <n v="5.6178750431157098"/>
    <n v="4.7765796903651596"/>
    <m/>
    <m/>
    <m/>
    <m/>
    <m/>
    <m/>
    <x v="0"/>
  </r>
  <r>
    <x v="0"/>
    <x v="0"/>
    <x v="3"/>
    <x v="5"/>
    <x v="0"/>
    <x v="0"/>
    <x v="0"/>
    <x v="2"/>
    <x v="0"/>
    <x v="1"/>
    <n v="9"/>
    <n v="867"/>
    <s v="nan"/>
    <n v="0.44519188954120398"/>
    <n v="0.123858447488584"/>
    <n v="0.67033583372366701"/>
    <n v="4.68002212192338"/>
    <n v="6.6840636417613402"/>
    <n v="4.4674722637587498"/>
    <m/>
    <m/>
    <m/>
    <m/>
    <m/>
    <m/>
    <x v="0"/>
  </r>
  <r>
    <x v="0"/>
    <x v="0"/>
    <x v="3"/>
    <x v="5"/>
    <x v="0"/>
    <x v="0"/>
    <x v="0"/>
    <x v="3"/>
    <x v="0"/>
    <x v="0"/>
    <n v="0"/>
    <n v="917"/>
    <n v="71.643026681481004"/>
    <n v="0.46061720464615902"/>
    <n v="0.13341343746877701"/>
    <n v="0.88806620211451903"/>
    <n v="5.1867839031181298"/>
    <n v="6.47601927069491"/>
    <n v="4.8392508909887404"/>
    <m/>
    <m/>
    <m/>
    <m/>
    <m/>
    <m/>
    <x v="0"/>
  </r>
  <r>
    <x v="0"/>
    <x v="0"/>
    <x v="3"/>
    <x v="5"/>
    <x v="0"/>
    <x v="0"/>
    <x v="0"/>
    <x v="3"/>
    <x v="0"/>
    <x v="1"/>
    <n v="0"/>
    <n v="917"/>
    <s v="nan"/>
    <n v="0.44989157982128403"/>
    <n v="0.12157534246575299"/>
    <n v="0.65390539185002095"/>
    <n v="4.5314292258047004"/>
    <n v="4.7673457019168302"/>
    <n v="4.4678343496353401"/>
    <m/>
    <m/>
    <m/>
    <m/>
    <m/>
    <m/>
    <x v="0"/>
  </r>
  <r>
    <x v="0"/>
    <x v="0"/>
    <x v="3"/>
    <x v="5"/>
    <x v="0"/>
    <x v="0"/>
    <x v="0"/>
    <x v="3"/>
    <x v="0"/>
    <x v="0"/>
    <n v="1"/>
    <n v="885"/>
    <n v="67.023530329267601"/>
    <n v="0.44349371126439102"/>
    <n v="0.12467700790988701"/>
    <n v="0.89568404282290603"/>
    <n v="5.0284242648844097"/>
    <n v="6.2295469100945997"/>
    <n v="4.7681810250888699"/>
    <m/>
    <m/>
    <m/>
    <m/>
    <m/>
    <m/>
    <x v="0"/>
  </r>
  <r>
    <x v="0"/>
    <x v="0"/>
    <x v="3"/>
    <x v="5"/>
    <x v="0"/>
    <x v="0"/>
    <x v="0"/>
    <x v="3"/>
    <x v="0"/>
    <x v="1"/>
    <n v="1"/>
    <n v="885"/>
    <s v="nan"/>
    <n v="0.430613698683803"/>
    <n v="0.123287671232876"/>
    <n v="0.666178279104088"/>
    <n v="4.7635402367974997"/>
    <n v="5.9242234320241396"/>
    <n v="4.5120588778317199"/>
    <m/>
    <m/>
    <m/>
    <m/>
    <m/>
    <m/>
    <x v="0"/>
  </r>
  <r>
    <x v="0"/>
    <x v="0"/>
    <x v="3"/>
    <x v="5"/>
    <x v="0"/>
    <x v="0"/>
    <x v="0"/>
    <x v="3"/>
    <x v="0"/>
    <x v="0"/>
    <n v="2"/>
    <n v="946"/>
    <n v="86.416089091259906"/>
    <n v="0.47595376395217498"/>
    <n v="0.160650381661255"/>
    <n v="0.86154059449979303"/>
    <n v="5.5354893034297499"/>
    <n v="7.2638212703129801"/>
    <n v="5.08850689820133"/>
    <m/>
    <m/>
    <m/>
    <m/>
    <m/>
    <m/>
    <x v="0"/>
  </r>
  <r>
    <x v="0"/>
    <x v="0"/>
    <x v="3"/>
    <x v="5"/>
    <x v="0"/>
    <x v="0"/>
    <x v="0"/>
    <x v="3"/>
    <x v="0"/>
    <x v="1"/>
    <n v="2"/>
    <n v="946"/>
    <s v="nan"/>
    <n v="0.45814993606089399"/>
    <n v="0.13242009132419999"/>
    <n v="0.63312158651808004"/>
    <n v="4.7301650906881401"/>
    <n v="5.5213177976651702"/>
    <n v="4.5255566319871896"/>
    <m/>
    <m/>
    <m/>
    <m/>
    <m/>
    <m/>
    <x v="0"/>
  </r>
  <r>
    <x v="0"/>
    <x v="0"/>
    <x v="3"/>
    <x v="5"/>
    <x v="0"/>
    <x v="0"/>
    <x v="0"/>
    <x v="3"/>
    <x v="0"/>
    <x v="0"/>
    <n v="3"/>
    <n v="953"/>
    <n v="88.344564684763995"/>
    <n v="0.48711879006461201"/>
    <n v="0.163984417134172"/>
    <n v="0.86595668987441099"/>
    <n v="5.5653414637312997"/>
    <n v="6.7186569781089798"/>
    <n v="5.3270531343144301"/>
    <m/>
    <m/>
    <m/>
    <m/>
    <m/>
    <m/>
    <x v="0"/>
  </r>
  <r>
    <x v="0"/>
    <x v="0"/>
    <x v="3"/>
    <x v="5"/>
    <x v="0"/>
    <x v="0"/>
    <x v="0"/>
    <x v="3"/>
    <x v="0"/>
    <x v="1"/>
    <n v="3"/>
    <n v="953"/>
    <s v="nan"/>
    <n v="0.454230081405746"/>
    <n v="0.12157534246575299"/>
    <n v="0.642283924629514"/>
    <n v="4.6068785377497301"/>
    <n v="6.4066025996193101"/>
    <n v="4.2350347233138699"/>
    <m/>
    <m/>
    <m/>
    <m/>
    <m/>
    <m/>
    <x v="0"/>
  </r>
  <r>
    <x v="0"/>
    <x v="0"/>
    <x v="3"/>
    <x v="5"/>
    <x v="0"/>
    <x v="0"/>
    <x v="0"/>
    <x v="3"/>
    <x v="0"/>
    <x v="0"/>
    <n v="4"/>
    <n v="1085"/>
    <n v="98.641244074025593"/>
    <n v="0.54718254306474501"/>
    <n v="0.18236088283649399"/>
    <n v="0.84860788401703402"/>
    <n v="5.9832845662322596"/>
    <n v="7.1489264606332599"/>
    <n v="5.65608684148813"/>
    <m/>
    <m/>
    <m/>
    <m/>
    <m/>
    <m/>
    <x v="0"/>
  </r>
  <r>
    <x v="0"/>
    <x v="0"/>
    <x v="3"/>
    <x v="5"/>
    <x v="0"/>
    <x v="0"/>
    <x v="0"/>
    <x v="3"/>
    <x v="0"/>
    <x v="1"/>
    <n v="4"/>
    <n v="1085"/>
    <s v="nan"/>
    <n v="0.49897482531706999"/>
    <n v="0.109018264840182"/>
    <n v="0.606693269585588"/>
    <n v="4.5361551243770002"/>
    <n v="5.7034994673538497"/>
    <n v="4.2084795193308704"/>
    <m/>
    <m/>
    <m/>
    <m/>
    <m/>
    <m/>
    <x v="0"/>
  </r>
  <r>
    <x v="0"/>
    <x v="0"/>
    <x v="3"/>
    <x v="5"/>
    <x v="0"/>
    <x v="0"/>
    <x v="0"/>
    <x v="3"/>
    <x v="0"/>
    <x v="0"/>
    <n v="5"/>
    <n v="903"/>
    <n v="65.879232652229305"/>
    <n v="0.45726087459007603"/>
    <n v="0.12236119334822899"/>
    <n v="0.89477522738797499"/>
    <n v="5.0241688118073498"/>
    <n v="5.8363238702333904"/>
    <n v="4.8800767853123999"/>
    <m/>
    <m/>
    <m/>
    <m/>
    <m/>
    <m/>
    <x v="0"/>
  </r>
  <r>
    <x v="0"/>
    <x v="0"/>
    <x v="3"/>
    <x v="5"/>
    <x v="0"/>
    <x v="0"/>
    <x v="0"/>
    <x v="3"/>
    <x v="0"/>
    <x v="1"/>
    <n v="5"/>
    <n v="903"/>
    <s v="nan"/>
    <n v="0.45487962212378003"/>
    <n v="0.113584474885844"/>
    <n v="0.66366413138495495"/>
    <n v="4.49308703140224"/>
    <n v="4.8578015716580998"/>
    <n v="4.4283796129697501"/>
    <m/>
    <m/>
    <m/>
    <m/>
    <m/>
    <m/>
    <x v="0"/>
  </r>
  <r>
    <x v="0"/>
    <x v="0"/>
    <x v="3"/>
    <x v="5"/>
    <x v="0"/>
    <x v="0"/>
    <x v="0"/>
    <x v="3"/>
    <x v="0"/>
    <x v="0"/>
    <n v="6"/>
    <n v="949"/>
    <n v="72.653834017950203"/>
    <n v="0.47799126026462202"/>
    <n v="0.135086293937036"/>
    <n v="0.878975558239393"/>
    <n v="5.2280884840935604"/>
    <n v="5.9007533813902997"/>
    <n v="5.0613595779259901"/>
    <m/>
    <m/>
    <m/>
    <m/>
    <m/>
    <m/>
    <x v="0"/>
  </r>
  <r>
    <x v="0"/>
    <x v="0"/>
    <x v="3"/>
    <x v="5"/>
    <x v="0"/>
    <x v="0"/>
    <x v="0"/>
    <x v="3"/>
    <x v="0"/>
    <x v="1"/>
    <n v="6"/>
    <n v="949"/>
    <s v="nan"/>
    <n v="0.46359703842580502"/>
    <n v="0.116438356164383"/>
    <n v="0.645157426367165"/>
    <n v="4.2992859142160702"/>
    <n v="4.9179033060578901"/>
    <n v="4.1459533982894703"/>
    <m/>
    <m/>
    <m/>
    <m/>
    <m/>
    <m/>
    <x v="0"/>
  </r>
  <r>
    <x v="0"/>
    <x v="0"/>
    <x v="3"/>
    <x v="5"/>
    <x v="0"/>
    <x v="0"/>
    <x v="0"/>
    <x v="3"/>
    <x v="0"/>
    <x v="0"/>
    <n v="7"/>
    <n v="928"/>
    <n v="73.366058016997499"/>
    <n v="0.47588435225945103"/>
    <n v="0.13666971375144599"/>
    <n v="0.88963180784428997"/>
    <n v="5.18765187977246"/>
    <n v="5.5820682606498604"/>
    <n v="5.08989055459773"/>
    <m/>
    <m/>
    <m/>
    <m/>
    <m/>
    <m/>
    <x v="0"/>
  </r>
  <r>
    <x v="0"/>
    <x v="0"/>
    <x v="3"/>
    <x v="5"/>
    <x v="0"/>
    <x v="0"/>
    <x v="0"/>
    <x v="3"/>
    <x v="0"/>
    <x v="1"/>
    <n v="7"/>
    <n v="928"/>
    <s v="nan"/>
    <n v="0.46137326784406801"/>
    <n v="0.120433789954337"/>
    <n v="0.651301633987587"/>
    <n v="4.6204715930399196"/>
    <n v="5.7876170404855403"/>
    <n v="4.3311791317072501"/>
    <m/>
    <m/>
    <m/>
    <m/>
    <m/>
    <m/>
    <x v="0"/>
  </r>
  <r>
    <x v="0"/>
    <x v="0"/>
    <x v="3"/>
    <x v="5"/>
    <x v="0"/>
    <x v="0"/>
    <x v="0"/>
    <x v="3"/>
    <x v="0"/>
    <x v="0"/>
    <n v="8"/>
    <n v="950"/>
    <n v="75.368392743452404"/>
    <n v="0.48380979244363098"/>
    <n v="0.14014934795109399"/>
    <n v="0.879760352047397"/>
    <n v="5.29769505775488"/>
    <n v="6.6925664335385502"/>
    <n v="4.9812116363585801"/>
    <m/>
    <m/>
    <m/>
    <m/>
    <m/>
    <m/>
    <x v="0"/>
  </r>
  <r>
    <x v="0"/>
    <x v="0"/>
    <x v="3"/>
    <x v="5"/>
    <x v="0"/>
    <x v="0"/>
    <x v="0"/>
    <x v="3"/>
    <x v="0"/>
    <x v="1"/>
    <n v="8"/>
    <n v="950"/>
    <s v="nan"/>
    <n v="0.47366565582138698"/>
    <n v="0.12671232876712299"/>
    <n v="0.63753343315886601"/>
    <n v="4.7191258434548597"/>
    <n v="6.2968803989920703"/>
    <n v="4.3611479190892704"/>
    <m/>
    <m/>
    <m/>
    <m/>
    <m/>
    <m/>
    <x v="0"/>
  </r>
  <r>
    <x v="0"/>
    <x v="0"/>
    <x v="3"/>
    <x v="5"/>
    <x v="0"/>
    <x v="0"/>
    <x v="0"/>
    <x v="3"/>
    <x v="0"/>
    <x v="0"/>
    <n v="9"/>
    <n v="942"/>
    <n v="75.746642574865504"/>
    <n v="0.47801350566706802"/>
    <n v="0.140763041911975"/>
    <n v="0.87949364931357599"/>
    <n v="5.2915516267260001"/>
    <n v="6.3430351024998997"/>
    <n v="5.0949327654024303"/>
    <m/>
    <m/>
    <m/>
    <m/>
    <m/>
    <m/>
    <x v="0"/>
  </r>
  <r>
    <x v="0"/>
    <x v="0"/>
    <x v="3"/>
    <x v="5"/>
    <x v="0"/>
    <x v="0"/>
    <x v="0"/>
    <x v="3"/>
    <x v="0"/>
    <x v="1"/>
    <n v="9"/>
    <n v="942"/>
    <s v="nan"/>
    <n v="0.46277939023464798"/>
    <n v="0.121004566210045"/>
    <n v="0.64474874848963004"/>
    <n v="4.5323743061372497"/>
    <n v="5.4970799534832198"/>
    <n v="4.3519821932189"/>
    <m/>
    <m/>
    <m/>
    <m/>
    <m/>
    <m/>
    <x v="0"/>
  </r>
  <r>
    <x v="0"/>
    <x v="0"/>
    <x v="3"/>
    <x v="5"/>
    <x v="0"/>
    <x v="0"/>
    <x v="0"/>
    <x v="4"/>
    <x v="0"/>
    <x v="0"/>
    <n v="0"/>
    <n v="958"/>
    <n v="85.886707079035304"/>
    <n v="0.50310341682075399"/>
    <n v="0.16007702295022"/>
    <n v="0.87950793587406695"/>
    <n v="5.5616295297742999"/>
    <n v="5.7970157552138701"/>
    <n v="5.4390325373578596"/>
    <m/>
    <m/>
    <m/>
    <m/>
    <m/>
    <m/>
    <x v="0"/>
  </r>
  <r>
    <x v="0"/>
    <x v="0"/>
    <x v="3"/>
    <x v="5"/>
    <x v="0"/>
    <x v="0"/>
    <x v="0"/>
    <x v="4"/>
    <x v="0"/>
    <x v="1"/>
    <n v="0"/>
    <n v="958"/>
    <s v="nan"/>
    <n v="0.48621908913004802"/>
    <n v="0.13984018264840101"/>
    <n v="0.62025473677031595"/>
    <n v="4.6372723265063698"/>
    <n v="5.24924601619015"/>
    <n v="4.3185360297960704"/>
    <m/>
    <m/>
    <m/>
    <m/>
    <m/>
    <m/>
    <x v="0"/>
  </r>
  <r>
    <x v="0"/>
    <x v="0"/>
    <x v="3"/>
    <x v="5"/>
    <x v="0"/>
    <x v="0"/>
    <x v="0"/>
    <x v="4"/>
    <x v="0"/>
    <x v="0"/>
    <n v="1"/>
    <n v="987"/>
    <n v="81.022278644236906"/>
    <n v="0.506913215909507"/>
    <n v="0.15074942733285299"/>
    <n v="0.87415962473932296"/>
    <n v="5.4493089962169101"/>
    <n v="5.5404047688219897"/>
    <n v="5.4046906586144203"/>
    <m/>
    <m/>
    <m/>
    <m/>
    <m/>
    <m/>
    <x v="0"/>
  </r>
  <r>
    <x v="0"/>
    <x v="0"/>
    <x v="3"/>
    <x v="5"/>
    <x v="0"/>
    <x v="0"/>
    <x v="0"/>
    <x v="4"/>
    <x v="0"/>
    <x v="1"/>
    <n v="1"/>
    <n v="987"/>
    <s v="nan"/>
    <n v="0.48307092901090698"/>
    <n v="0.122146118721461"/>
    <n v="0.630565117935039"/>
    <n v="4.5810382171346502"/>
    <n v="4.6541796256302499"/>
    <n v="4.5452138537898596"/>
    <m/>
    <m/>
    <m/>
    <m/>
    <m/>
    <m/>
    <x v="0"/>
  </r>
  <r>
    <x v="0"/>
    <x v="0"/>
    <x v="3"/>
    <x v="5"/>
    <x v="0"/>
    <x v="0"/>
    <x v="0"/>
    <x v="4"/>
    <x v="0"/>
    <x v="0"/>
    <n v="2"/>
    <n v="1040"/>
    <n v="84.816895074692496"/>
    <n v="0.52157108187328505"/>
    <n v="0.15687914123990901"/>
    <n v="0.86239429647419896"/>
    <n v="5.6705513724431897"/>
    <n v="5.6642932364741796"/>
    <n v="5.6725246585595404"/>
    <m/>
    <m/>
    <m/>
    <m/>
    <m/>
    <m/>
    <x v="0"/>
  </r>
  <r>
    <x v="0"/>
    <x v="0"/>
    <x v="3"/>
    <x v="5"/>
    <x v="0"/>
    <x v="0"/>
    <x v="0"/>
    <x v="4"/>
    <x v="0"/>
    <x v="1"/>
    <n v="2"/>
    <n v="1040"/>
    <s v="nan"/>
    <n v="0.48242538305995097"/>
    <n v="9.8744292237442896E-2"/>
    <n v="0.63013829065147997"/>
    <n v="4.4911161229358596"/>
    <n v="4.9939560181021001"/>
    <n v="4.3325630028383904"/>
    <m/>
    <m/>
    <m/>
    <m/>
    <m/>
    <m/>
    <x v="0"/>
  </r>
  <r>
    <x v="0"/>
    <x v="0"/>
    <x v="3"/>
    <x v="5"/>
    <x v="0"/>
    <x v="0"/>
    <x v="0"/>
    <x v="4"/>
    <x v="0"/>
    <x v="0"/>
    <n v="3"/>
    <n v="1112"/>
    <n v="91.087225883912097"/>
    <n v="0.55231830248517899"/>
    <n v="0.168682133583229"/>
    <n v="0.842363310016498"/>
    <n v="5.8351307061283402"/>
    <n v="6.4317672318079397"/>
    <n v="5.5941813399885003"/>
    <m/>
    <m/>
    <m/>
    <m/>
    <m/>
    <m/>
    <x v="0"/>
  </r>
  <r>
    <x v="0"/>
    <x v="0"/>
    <x v="3"/>
    <x v="5"/>
    <x v="0"/>
    <x v="0"/>
    <x v="0"/>
    <x v="4"/>
    <x v="0"/>
    <x v="1"/>
    <n v="3"/>
    <n v="1112"/>
    <s v="nan"/>
    <n v="0.51053430967814495"/>
    <n v="0.11301369863013599"/>
    <n v="0.59886653524114697"/>
    <n v="4.5962879151200298"/>
    <n v="5.3312609738438796"/>
    <n v="4.2994718721738598"/>
    <m/>
    <m/>
    <m/>
    <m/>
    <m/>
    <m/>
    <x v="0"/>
  </r>
  <r>
    <x v="0"/>
    <x v="0"/>
    <x v="3"/>
    <x v="5"/>
    <x v="0"/>
    <x v="0"/>
    <x v="0"/>
    <x v="4"/>
    <x v="0"/>
    <x v="0"/>
    <n v="4"/>
    <n v="988"/>
    <n v="82.817463961825595"/>
    <n v="0.50442430499646496"/>
    <n v="0.154081950501257"/>
    <n v="0.86762300144544402"/>
    <n v="5.5082216777558504"/>
    <n v="5.9772349380860499"/>
    <n v="5.2992553736483297"/>
    <m/>
    <m/>
    <m/>
    <m/>
    <m/>
    <m/>
    <x v="0"/>
  </r>
  <r>
    <x v="0"/>
    <x v="0"/>
    <x v="3"/>
    <x v="5"/>
    <x v="0"/>
    <x v="0"/>
    <x v="0"/>
    <x v="4"/>
    <x v="0"/>
    <x v="1"/>
    <n v="4"/>
    <n v="988"/>
    <s v="nan"/>
    <n v="0.47397665209484102"/>
    <n v="0.11872146118721399"/>
    <n v="0.62880309346386098"/>
    <n v="4.6489857049865098"/>
    <n v="5.0642633231201302"/>
    <n v="4.4639610236398397"/>
    <m/>
    <m/>
    <m/>
    <m/>
    <m/>
    <m/>
    <x v="0"/>
  </r>
  <r>
    <x v="0"/>
    <x v="0"/>
    <x v="3"/>
    <x v="5"/>
    <x v="0"/>
    <x v="0"/>
    <x v="0"/>
    <x v="4"/>
    <x v="0"/>
    <x v="0"/>
    <n v="5"/>
    <n v="1012"/>
    <n v="103.529335586184"/>
    <n v="0.51719075595850805"/>
    <n v="0.192027462800125"/>
    <n v="0.84436669754297899"/>
    <n v="6.0249164337549903"/>
    <n v="7.5381202826400697"/>
    <n v="5.3931905550942298"/>
    <m/>
    <m/>
    <m/>
    <m/>
    <m/>
    <m/>
    <x v="0"/>
  </r>
  <r>
    <x v="0"/>
    <x v="0"/>
    <x v="3"/>
    <x v="5"/>
    <x v="0"/>
    <x v="0"/>
    <x v="0"/>
    <x v="4"/>
    <x v="0"/>
    <x v="1"/>
    <n v="5"/>
    <n v="1012"/>
    <s v="nan"/>
    <n v="0.47075673442774602"/>
    <n v="0.12956621004566199"/>
    <n v="0.61386113482790094"/>
    <n v="4.7215991924761997"/>
    <n v="5.8772795990179496"/>
    <n v="4.2391306732403198"/>
    <m/>
    <m/>
    <m/>
    <m/>
    <m/>
    <m/>
    <x v="0"/>
  </r>
  <r>
    <x v="0"/>
    <x v="0"/>
    <x v="3"/>
    <x v="5"/>
    <x v="0"/>
    <x v="0"/>
    <x v="0"/>
    <x v="4"/>
    <x v="0"/>
    <x v="0"/>
    <n v="6"/>
    <n v="907"/>
    <n v="68.784247872882403"/>
    <n v="0.46001884110116298"/>
    <n v="0.128280280975165"/>
    <n v="0.89462626155872804"/>
    <n v="5.1030816627619799"/>
    <n v="5.3607903566612096"/>
    <n v="5.0364328626156203"/>
    <m/>
    <m/>
    <m/>
    <m/>
    <m/>
    <m/>
    <x v="0"/>
  </r>
  <r>
    <x v="0"/>
    <x v="0"/>
    <x v="3"/>
    <x v="5"/>
    <x v="0"/>
    <x v="0"/>
    <x v="0"/>
    <x v="4"/>
    <x v="0"/>
    <x v="1"/>
    <n v="6"/>
    <n v="907"/>
    <s v="nan"/>
    <n v="0.44905870485358501"/>
    <n v="0.116438356164383"/>
    <n v="0.66213080495010301"/>
    <n v="4.5127970585173403"/>
    <n v="5.1302275547501699"/>
    <n v="4.3531167577674701"/>
    <m/>
    <m/>
    <m/>
    <m/>
    <m/>
    <m/>
    <x v="0"/>
  </r>
  <r>
    <x v="0"/>
    <x v="0"/>
    <x v="3"/>
    <x v="5"/>
    <x v="0"/>
    <x v="0"/>
    <x v="0"/>
    <x v="4"/>
    <x v="0"/>
    <x v="0"/>
    <n v="7"/>
    <n v="977"/>
    <n v="70.445566007457401"/>
    <n v="0.48796482253574303"/>
    <n v="0.13075840114029"/>
    <n v="0.87596634230385295"/>
    <n v="5.2442115068129596"/>
    <n v="5.6581390860638496"/>
    <n v="5.0714067892616104"/>
    <m/>
    <m/>
    <m/>
    <m/>
    <m/>
    <m/>
    <x v="0"/>
  </r>
  <r>
    <x v="0"/>
    <x v="0"/>
    <x v="3"/>
    <x v="5"/>
    <x v="0"/>
    <x v="0"/>
    <x v="0"/>
    <x v="4"/>
    <x v="0"/>
    <x v="1"/>
    <n v="7"/>
    <n v="977"/>
    <s v="nan"/>
    <n v="0.48387290925566501"/>
    <n v="0.12442922374429199"/>
    <n v="0.62964708693652505"/>
    <n v="4.7033663599730398"/>
    <n v="5.7032406764768897"/>
    <n v="4.2859431016267697"/>
    <m/>
    <m/>
    <m/>
    <m/>
    <m/>
    <m/>
    <x v="0"/>
  </r>
  <r>
    <x v="0"/>
    <x v="0"/>
    <x v="3"/>
    <x v="5"/>
    <x v="0"/>
    <x v="0"/>
    <x v="0"/>
    <x v="4"/>
    <x v="0"/>
    <x v="0"/>
    <n v="8"/>
    <n v="1042"/>
    <n v="96.738907380821701"/>
    <n v="0.52581971259604499"/>
    <n v="0.17911805907335401"/>
    <n v="0.84838590511322798"/>
    <n v="5.8821180068577297"/>
    <n v="6.9042093962310203"/>
    <n v="5.45541965983782"/>
    <m/>
    <m/>
    <m/>
    <m/>
    <m/>
    <m/>
    <x v="0"/>
  </r>
  <r>
    <x v="0"/>
    <x v="0"/>
    <x v="3"/>
    <x v="5"/>
    <x v="0"/>
    <x v="0"/>
    <x v="0"/>
    <x v="4"/>
    <x v="0"/>
    <x v="1"/>
    <n v="8"/>
    <n v="1042"/>
    <s v="nan"/>
    <n v="0.48334791037508601"/>
    <n v="0.11872146118721399"/>
    <n v="0.61281654339184799"/>
    <n v="4.6563187237724204"/>
    <n v="5.0736864716184602"/>
    <n v="4.48207781933184"/>
    <m/>
    <m/>
    <m/>
    <m/>
    <m/>
    <m/>
    <x v="0"/>
  </r>
  <r>
    <x v="0"/>
    <x v="0"/>
    <x v="3"/>
    <x v="5"/>
    <x v="0"/>
    <x v="0"/>
    <x v="0"/>
    <x v="4"/>
    <x v="0"/>
    <x v="0"/>
    <n v="9"/>
    <n v="1044"/>
    <n v="95.053261400368299"/>
    <n v="0.53412017730191796"/>
    <n v="0.17617412083297401"/>
    <n v="0.85292471085043398"/>
    <n v="5.8909686065956404"/>
    <n v="5.5228865115676298"/>
    <n v="6.0826780310893902"/>
    <m/>
    <m/>
    <m/>
    <m/>
    <m/>
    <m/>
    <x v="0"/>
  </r>
  <r>
    <x v="0"/>
    <x v="0"/>
    <x v="3"/>
    <x v="5"/>
    <x v="0"/>
    <x v="0"/>
    <x v="0"/>
    <x v="4"/>
    <x v="0"/>
    <x v="1"/>
    <n v="9"/>
    <n v="1044"/>
    <s v="nan"/>
    <n v="0.48608343543375698"/>
    <n v="0.11415525114155201"/>
    <n v="0.61636473052190099"/>
    <n v="4.5566370227338702"/>
    <n v="4.43750909501696"/>
    <n v="4.6186828184197601"/>
    <m/>
    <m/>
    <m/>
    <m/>
    <m/>
    <m/>
    <x v="0"/>
  </r>
  <r>
    <x v="0"/>
    <x v="0"/>
    <x v="3"/>
    <x v="5"/>
    <x v="0"/>
    <x v="0"/>
    <x v="0"/>
    <x v="5"/>
    <x v="0"/>
    <x v="0"/>
    <n v="0"/>
    <n v="1040"/>
    <n v="98.351203024289802"/>
    <n v="0.53715304292126997"/>
    <n v="0.182940214965819"/>
    <n v="0.85473907979253405"/>
    <n v="5.9161503264701798"/>
    <n v="7.2293783920345502"/>
    <n v="5.14534254885631"/>
    <m/>
    <m/>
    <m/>
    <m/>
    <m/>
    <m/>
    <x v="0"/>
  </r>
  <r>
    <x v="0"/>
    <x v="0"/>
    <x v="3"/>
    <x v="5"/>
    <x v="0"/>
    <x v="0"/>
    <x v="0"/>
    <x v="5"/>
    <x v="0"/>
    <x v="1"/>
    <n v="0"/>
    <n v="1040"/>
    <s v="nan"/>
    <n v="0.50105840688716496"/>
    <n v="0.13470319634703101"/>
    <n v="0.60230382184960196"/>
    <n v="4.6366492812681903"/>
    <n v="5.5880128608296502"/>
    <n v="4.0782402236994999"/>
    <m/>
    <m/>
    <m/>
    <m/>
    <m/>
    <m/>
    <x v="0"/>
  </r>
  <r>
    <x v="0"/>
    <x v="0"/>
    <x v="3"/>
    <x v="5"/>
    <x v="0"/>
    <x v="0"/>
    <x v="0"/>
    <x v="5"/>
    <x v="0"/>
    <x v="0"/>
    <n v="1"/>
    <n v="1017"/>
    <n v="105.10943769517"/>
    <n v="0.52653791684779505"/>
    <n v="0.19563377286381201"/>
    <n v="0.85350058109498805"/>
    <n v="6.0520986182179604"/>
    <n v="7.09471105528129"/>
    <n v="5.4033619907118799"/>
    <m/>
    <m/>
    <m/>
    <m/>
    <m/>
    <m/>
    <x v="0"/>
  </r>
  <r>
    <x v="0"/>
    <x v="0"/>
    <x v="3"/>
    <x v="5"/>
    <x v="0"/>
    <x v="0"/>
    <x v="0"/>
    <x v="5"/>
    <x v="0"/>
    <x v="1"/>
    <n v="1"/>
    <n v="1017"/>
    <s v="nan"/>
    <n v="0.46151148579050499"/>
    <n v="0.12728310502283099"/>
    <n v="0.61648848612492402"/>
    <n v="4.4805025123679503"/>
    <n v="4.70296651916623"/>
    <n v="4.3420804636934598"/>
    <m/>
    <m/>
    <m/>
    <m/>
    <m/>
    <m/>
    <x v="0"/>
  </r>
  <r>
    <x v="0"/>
    <x v="0"/>
    <x v="3"/>
    <x v="5"/>
    <x v="0"/>
    <x v="0"/>
    <x v="0"/>
    <x v="5"/>
    <x v="0"/>
    <x v="0"/>
    <n v="2"/>
    <n v="1104"/>
    <n v="109.43549524947301"/>
    <n v="0.55513944337826704"/>
    <n v="0.20333746608435799"/>
    <n v="0.82939815619722901"/>
    <n v="6.2406116635519497"/>
    <n v="7.1000719139154702"/>
    <n v="5.5882502686977098"/>
    <m/>
    <m/>
    <m/>
    <m/>
    <m/>
    <m/>
    <x v="0"/>
  </r>
  <r>
    <x v="0"/>
    <x v="0"/>
    <x v="3"/>
    <x v="5"/>
    <x v="0"/>
    <x v="0"/>
    <x v="0"/>
    <x v="5"/>
    <x v="0"/>
    <x v="1"/>
    <n v="2"/>
    <n v="1104"/>
    <s v="nan"/>
    <n v="0.50193564806350699"/>
    <n v="0.130136986301369"/>
    <n v="0.58763091679440904"/>
    <n v="4.61148709092706"/>
    <n v="4.8151525098090504"/>
    <n v="4.4568976765949397"/>
    <m/>
    <m/>
    <m/>
    <m/>
    <m/>
    <m/>
    <x v="0"/>
  </r>
  <r>
    <x v="0"/>
    <x v="0"/>
    <x v="3"/>
    <x v="5"/>
    <x v="0"/>
    <x v="0"/>
    <x v="0"/>
    <x v="5"/>
    <x v="0"/>
    <x v="0"/>
    <n v="3"/>
    <n v="1017"/>
    <n v="91.168310885475606"/>
    <n v="0.52207670316270705"/>
    <n v="0.16987243332298099"/>
    <n v="0.85200469509954702"/>
    <n v="5.65965067186547"/>
    <n v="5.67790257804009"/>
    <n v="5.6454052816804001"/>
    <m/>
    <m/>
    <m/>
    <m/>
    <m/>
    <m/>
    <x v="0"/>
  </r>
  <r>
    <x v="0"/>
    <x v="0"/>
    <x v="3"/>
    <x v="5"/>
    <x v="0"/>
    <x v="0"/>
    <x v="0"/>
    <x v="5"/>
    <x v="0"/>
    <x v="1"/>
    <n v="3"/>
    <n v="1017"/>
    <s v="nan"/>
    <n v="0.49124391701950099"/>
    <n v="0.130136986301369"/>
    <n v="0.61367504328054301"/>
    <n v="4.7425083802633701"/>
    <n v="4.7304813606463103"/>
    <n v="4.7518953224035103"/>
    <m/>
    <m/>
    <m/>
    <m/>
    <m/>
    <m/>
    <x v="0"/>
  </r>
  <r>
    <x v="0"/>
    <x v="0"/>
    <x v="3"/>
    <x v="5"/>
    <x v="0"/>
    <x v="0"/>
    <x v="0"/>
    <x v="5"/>
    <x v="0"/>
    <x v="0"/>
    <n v="4"/>
    <n v="969"/>
    <n v="93.021650431139705"/>
    <n v="0.51206071566348799"/>
    <n v="0.17364787678921401"/>
    <n v="0.86510720243165595"/>
    <n v="5.7081526486933596"/>
    <n v="6.21571489051877"/>
    <n v="5.4273735361942004"/>
    <m/>
    <m/>
    <m/>
    <m/>
    <m/>
    <m/>
    <x v="0"/>
  </r>
  <r>
    <x v="0"/>
    <x v="0"/>
    <x v="3"/>
    <x v="5"/>
    <x v="0"/>
    <x v="0"/>
    <x v="0"/>
    <x v="5"/>
    <x v="0"/>
    <x v="1"/>
    <n v="4"/>
    <n v="969"/>
    <s v="nan"/>
    <n v="0.48448729232795501"/>
    <n v="0.13984018264840101"/>
    <n v="0.61941663813896797"/>
    <n v="4.9432143948870797"/>
    <n v="5.8954312790763401"/>
    <n v="4.4164561185270701"/>
    <m/>
    <m/>
    <m/>
    <m/>
    <m/>
    <m/>
    <x v="0"/>
  </r>
  <r>
    <x v="0"/>
    <x v="0"/>
    <x v="3"/>
    <x v="5"/>
    <x v="0"/>
    <x v="0"/>
    <x v="0"/>
    <x v="5"/>
    <x v="0"/>
    <x v="0"/>
    <n v="5"/>
    <n v="990"/>
    <n v="97.509258285106398"/>
    <n v="0.51904552496520395"/>
    <n v="0.1820504035319"/>
    <n v="0.85950478403257402"/>
    <n v="5.8218584914812004"/>
    <n v="6.9032390750407702"/>
    <n v="4.9297195100445501"/>
    <m/>
    <m/>
    <m/>
    <m/>
    <m/>
    <m/>
    <x v="0"/>
  </r>
  <r>
    <x v="0"/>
    <x v="0"/>
    <x v="3"/>
    <x v="5"/>
    <x v="0"/>
    <x v="0"/>
    <x v="0"/>
    <x v="5"/>
    <x v="0"/>
    <x v="1"/>
    <n v="5"/>
    <n v="990"/>
    <s v="nan"/>
    <n v="0.49832519079094401"/>
    <n v="0.15410958904109501"/>
    <n v="0.60390967985552202"/>
    <n v="4.8117247809467001"/>
    <n v="5.7913428983084199"/>
    <n v="4.0035398341232797"/>
    <m/>
    <m/>
    <m/>
    <m/>
    <m/>
    <m/>
    <x v="0"/>
  </r>
  <r>
    <x v="0"/>
    <x v="0"/>
    <x v="3"/>
    <x v="5"/>
    <x v="0"/>
    <x v="0"/>
    <x v="0"/>
    <x v="5"/>
    <x v="0"/>
    <x v="0"/>
    <n v="6"/>
    <n v="1090"/>
    <n v="102.01581043597"/>
    <n v="0.547581012514471"/>
    <n v="0.18892759030692599"/>
    <n v="0.83202065244629297"/>
    <n v="6.0480561304599103"/>
    <n v="6.3759860747065096"/>
    <n v="5.83192048538828"/>
    <m/>
    <m/>
    <m/>
    <m/>
    <m/>
    <m/>
    <x v="0"/>
  </r>
  <r>
    <x v="0"/>
    <x v="0"/>
    <x v="3"/>
    <x v="5"/>
    <x v="0"/>
    <x v="0"/>
    <x v="0"/>
    <x v="5"/>
    <x v="0"/>
    <x v="1"/>
    <n v="6"/>
    <n v="1090"/>
    <s v="nan"/>
    <n v="0.50575155549974204"/>
    <n v="0.130136986301369"/>
    <n v="0.59025358329786004"/>
    <n v="4.6631447189269304"/>
    <n v="5.4047383237864199"/>
    <n v="4.17436711572409"/>
    <m/>
    <m/>
    <m/>
    <m/>
    <m/>
    <m/>
    <x v="0"/>
  </r>
  <r>
    <x v="0"/>
    <x v="0"/>
    <x v="3"/>
    <x v="5"/>
    <x v="0"/>
    <x v="0"/>
    <x v="0"/>
    <x v="5"/>
    <x v="0"/>
    <x v="0"/>
    <n v="7"/>
    <n v="979"/>
    <n v="90.530579252200994"/>
    <n v="0.50880626521669903"/>
    <n v="0.16872831326860799"/>
    <n v="0.86753300487531804"/>
    <n v="5.6472594724677103"/>
    <n v="6.3337358307113103"/>
    <n v="5.2787300590948298"/>
    <m/>
    <m/>
    <m/>
    <m/>
    <m/>
    <m/>
    <x v="0"/>
  </r>
  <r>
    <x v="0"/>
    <x v="0"/>
    <x v="3"/>
    <x v="5"/>
    <x v="0"/>
    <x v="0"/>
    <x v="0"/>
    <x v="5"/>
    <x v="0"/>
    <x v="1"/>
    <n v="7"/>
    <n v="979"/>
    <s v="nan"/>
    <n v="0.485360695941085"/>
    <n v="0.14383561643835599"/>
    <n v="0.61464371850389798"/>
    <n v="4.7688799494369896"/>
    <n v="5.4202440168211403"/>
    <n v="4.4192002922097098"/>
    <m/>
    <m/>
    <m/>
    <m/>
    <m/>
    <m/>
    <x v="0"/>
  </r>
  <r>
    <x v="0"/>
    <x v="0"/>
    <x v="3"/>
    <x v="5"/>
    <x v="0"/>
    <x v="0"/>
    <x v="0"/>
    <x v="5"/>
    <x v="0"/>
    <x v="0"/>
    <n v="8"/>
    <n v="1087"/>
    <n v="98.921070280082205"/>
    <n v="0.55221122606145701"/>
    <n v="0.18373300857727901"/>
    <n v="0.84071350258826605"/>
    <n v="5.9651168441347098"/>
    <n v="6.3680471362529802"/>
    <n v="5.5730765599115299"/>
    <m/>
    <m/>
    <m/>
    <m/>
    <m/>
    <m/>
    <x v="0"/>
  </r>
  <r>
    <x v="0"/>
    <x v="0"/>
    <x v="3"/>
    <x v="5"/>
    <x v="0"/>
    <x v="0"/>
    <x v="0"/>
    <x v="5"/>
    <x v="0"/>
    <x v="1"/>
    <n v="8"/>
    <n v="1087"/>
    <s v="nan"/>
    <n v="0.50653720205752895"/>
    <n v="0.11872146118721399"/>
    <n v="0.60065334337443799"/>
    <n v="4.5318146062792204"/>
    <n v="4.9700824677919"/>
    <n v="4.1053918221047203"/>
    <m/>
    <m/>
    <m/>
    <m/>
    <m/>
    <m/>
    <x v="0"/>
  </r>
  <r>
    <x v="0"/>
    <x v="0"/>
    <x v="3"/>
    <x v="5"/>
    <x v="0"/>
    <x v="0"/>
    <x v="0"/>
    <x v="5"/>
    <x v="0"/>
    <x v="0"/>
    <n v="9"/>
    <n v="983"/>
    <n v="83.386741959944203"/>
    <n v="0.49315987573023901"/>
    <n v="0.15502719793370401"/>
    <n v="0.85850816265677998"/>
    <n v="5.4425712457994999"/>
    <n v="6.31879285129585"/>
    <n v="4.9129867589610496"/>
    <m/>
    <m/>
    <m/>
    <m/>
    <m/>
    <m/>
    <x v="0"/>
  </r>
  <r>
    <x v="0"/>
    <x v="0"/>
    <x v="3"/>
    <x v="5"/>
    <x v="0"/>
    <x v="0"/>
    <x v="0"/>
    <x v="5"/>
    <x v="0"/>
    <x v="1"/>
    <n v="9"/>
    <n v="983"/>
    <s v="nan"/>
    <n v="0.45482473524051997"/>
    <n v="0.105022831050228"/>
    <n v="0.64192175780391203"/>
    <n v="4.4519746413299401"/>
    <n v="5.1169025236795003"/>
    <n v="4.0500951519977901"/>
    <m/>
    <m/>
    <m/>
    <m/>
    <m/>
    <m/>
    <x v="0"/>
  </r>
  <r>
    <x v="0"/>
    <x v="0"/>
    <x v="3"/>
    <x v="5"/>
    <x v="0"/>
    <x v="0"/>
    <x v="0"/>
    <x v="6"/>
    <x v="0"/>
    <x v="0"/>
    <n v="0"/>
    <n v="1096"/>
    <n v="100.726940311446"/>
    <n v="0.55139825877788695"/>
    <n v="0.18720980477910701"/>
    <n v="0.83866074995068096"/>
    <n v="6.0253444626219999"/>
    <n v="6.1454322169731599"/>
    <n v="5.9052567082708398"/>
    <m/>
    <m/>
    <m/>
    <m/>
    <m/>
    <m/>
    <x v="0"/>
  </r>
  <r>
    <x v="0"/>
    <x v="0"/>
    <x v="3"/>
    <x v="5"/>
    <x v="0"/>
    <x v="0"/>
    <x v="0"/>
    <x v="6"/>
    <x v="0"/>
    <x v="1"/>
    <n v="0"/>
    <n v="1096"/>
    <s v="nan"/>
    <n v="0.498175043131308"/>
    <n v="0.12671232876712299"/>
    <n v="0.59396972134403303"/>
    <n v="4.4629468997814303"/>
    <n v="4.6405790077139697"/>
    <n v="4.2853147918488901"/>
    <m/>
    <m/>
    <m/>
    <m/>
    <m/>
    <m/>
    <x v="0"/>
  </r>
  <r>
    <x v="0"/>
    <x v="0"/>
    <x v="3"/>
    <x v="5"/>
    <x v="0"/>
    <x v="0"/>
    <x v="0"/>
    <x v="6"/>
    <x v="0"/>
    <x v="0"/>
    <n v="1"/>
    <n v="1023"/>
    <n v="105.84725444991"/>
    <n v="0.54612508107878999"/>
    <n v="0.197576920211186"/>
    <n v="0.85083303398020704"/>
    <n v="6.0146969009597804"/>
    <n v="6.8074967379762601"/>
    <n v="5.2218970639433104"/>
    <m/>
    <m/>
    <m/>
    <m/>
    <m/>
    <m/>
    <x v="0"/>
  </r>
  <r>
    <x v="0"/>
    <x v="0"/>
    <x v="3"/>
    <x v="5"/>
    <x v="0"/>
    <x v="0"/>
    <x v="0"/>
    <x v="6"/>
    <x v="0"/>
    <x v="1"/>
    <n v="1"/>
    <n v="1023"/>
    <s v="nan"/>
    <n v="0.49364643719419099"/>
    <n v="0.13698630136986301"/>
    <n v="0.60335830681632896"/>
    <n v="5.0451937081590099"/>
    <n v="5.7839851613197801"/>
    <n v="4.3064022549982397"/>
    <m/>
    <m/>
    <m/>
    <m/>
    <m/>
    <m/>
    <x v="0"/>
  </r>
  <r>
    <x v="0"/>
    <x v="0"/>
    <x v="3"/>
    <x v="5"/>
    <x v="0"/>
    <x v="0"/>
    <x v="0"/>
    <x v="6"/>
    <x v="0"/>
    <x v="0"/>
    <n v="2"/>
    <n v="1014"/>
    <n v="97.275075351885803"/>
    <n v="0.52710362843654301"/>
    <n v="0.181558078342795"/>
    <n v="0.84856320142802499"/>
    <n v="5.79055609412812"/>
    <n v="6.8286470023520298"/>
    <n v="4.8855537638816404"/>
    <m/>
    <m/>
    <m/>
    <m/>
    <m/>
    <m/>
    <x v="0"/>
  </r>
  <r>
    <x v="0"/>
    <x v="0"/>
    <x v="3"/>
    <x v="5"/>
    <x v="0"/>
    <x v="0"/>
    <x v="0"/>
    <x v="6"/>
    <x v="0"/>
    <x v="1"/>
    <n v="2"/>
    <n v="1014"/>
    <s v="nan"/>
    <n v="0.49604710569976201"/>
    <n v="0.14954337899543299"/>
    <n v="0.59772674750197496"/>
    <n v="4.8334773091540102"/>
    <n v="5.7468854726546699"/>
    <n v="4.0371727563585598"/>
    <m/>
    <m/>
    <m/>
    <m/>
    <m/>
    <m/>
    <x v="0"/>
  </r>
  <r>
    <x v="0"/>
    <x v="0"/>
    <x v="3"/>
    <x v="5"/>
    <x v="0"/>
    <x v="0"/>
    <x v="0"/>
    <x v="6"/>
    <x v="0"/>
    <x v="0"/>
    <n v="3"/>
    <n v="1144"/>
    <n v="118.76670817392601"/>
    <n v="0.57852638336040696"/>
    <n v="0.220882669182344"/>
    <n v="0.81731087437917604"/>
    <n v="6.4440421971943298"/>
    <n v="7.4118666463292602"/>
    <n v="5.4762177480593897"/>
    <m/>
    <m/>
    <m/>
    <m/>
    <m/>
    <m/>
    <x v="0"/>
  </r>
  <r>
    <x v="0"/>
    <x v="0"/>
    <x v="3"/>
    <x v="5"/>
    <x v="0"/>
    <x v="0"/>
    <x v="0"/>
    <x v="6"/>
    <x v="0"/>
    <x v="1"/>
    <n v="3"/>
    <n v="1144"/>
    <s v="nan"/>
    <n v="0.51710070240165995"/>
    <n v="0.141552511415525"/>
    <n v="0.56733923549143495"/>
    <n v="4.6509946126053396"/>
    <n v="5.51336381053971"/>
    <n v="3.7886254146709701"/>
    <m/>
    <m/>
    <m/>
    <m/>
    <m/>
    <m/>
    <x v="0"/>
  </r>
  <r>
    <x v="0"/>
    <x v="0"/>
    <x v="3"/>
    <x v="5"/>
    <x v="0"/>
    <x v="0"/>
    <x v="0"/>
    <x v="6"/>
    <x v="0"/>
    <x v="0"/>
    <n v="4"/>
    <n v="1039"/>
    <n v="94.532422576510797"/>
    <n v="0.52417196777569397"/>
    <n v="0.175626613432909"/>
    <n v="0.84551318998838598"/>
    <n v="5.7863986327883703"/>
    <n v="6.3971975677871704"/>
    <n v="5.2539072535586504"/>
    <m/>
    <m/>
    <m/>
    <m/>
    <m/>
    <m/>
    <x v="0"/>
  </r>
  <r>
    <x v="0"/>
    <x v="0"/>
    <x v="3"/>
    <x v="5"/>
    <x v="0"/>
    <x v="0"/>
    <x v="0"/>
    <x v="6"/>
    <x v="0"/>
    <x v="1"/>
    <n v="4"/>
    <n v="1039"/>
    <s v="nan"/>
    <n v="0.49162376805666502"/>
    <n v="0.138698630136986"/>
    <n v="0.59704042261441503"/>
    <n v="4.7658464990476297"/>
    <n v="5.4341349091539799"/>
    <n v="4.1832360902369601"/>
    <m/>
    <m/>
    <m/>
    <m/>
    <m/>
    <m/>
    <x v="0"/>
  </r>
  <r>
    <x v="0"/>
    <x v="0"/>
    <x v="3"/>
    <x v="5"/>
    <x v="0"/>
    <x v="0"/>
    <x v="0"/>
    <x v="6"/>
    <x v="0"/>
    <x v="0"/>
    <n v="5"/>
    <n v="1193"/>
    <n v="112.19692667885199"/>
    <n v="0.58909845067372701"/>
    <n v="0.207895823913922"/>
    <n v="0.82076840713634103"/>
    <n v="6.3708344364613998"/>
    <n v="6.0390657359638604"/>
    <n v="6.7410690732485001"/>
    <m/>
    <m/>
    <m/>
    <m/>
    <m/>
    <m/>
    <x v="0"/>
  </r>
  <r>
    <x v="0"/>
    <x v="0"/>
    <x v="3"/>
    <x v="5"/>
    <x v="0"/>
    <x v="0"/>
    <x v="0"/>
    <x v="6"/>
    <x v="0"/>
    <x v="1"/>
    <n v="5"/>
    <n v="1193"/>
    <s v="nan"/>
    <n v="0.53252352281785198"/>
    <n v="0.130707762557077"/>
    <n v="0.56524128756533298"/>
    <n v="4.7354584580451702"/>
    <n v="4.7478486468510397"/>
    <n v="4.7216317256096296"/>
    <m/>
    <m/>
    <m/>
    <m/>
    <m/>
    <m/>
    <x v="0"/>
  </r>
  <r>
    <x v="0"/>
    <x v="0"/>
    <x v="3"/>
    <x v="5"/>
    <x v="0"/>
    <x v="0"/>
    <x v="0"/>
    <x v="6"/>
    <x v="0"/>
    <x v="0"/>
    <n v="6"/>
    <n v="1178"/>
    <n v="114.332785932988"/>
    <n v="0.58224955203723805"/>
    <n v="0.21191922014126299"/>
    <n v="0.81310782745634802"/>
    <n v="6.4132760273160097"/>
    <n v="6.8901614688796604"/>
    <n v="5.8810995200638096"/>
    <m/>
    <m/>
    <m/>
    <m/>
    <m/>
    <m/>
    <x v="0"/>
  </r>
  <r>
    <x v="0"/>
    <x v="0"/>
    <x v="3"/>
    <x v="5"/>
    <x v="0"/>
    <x v="0"/>
    <x v="0"/>
    <x v="6"/>
    <x v="0"/>
    <x v="1"/>
    <n v="6"/>
    <n v="1178"/>
    <s v="nan"/>
    <n v="0.52646001418845001"/>
    <n v="0.13413242009132401"/>
    <n v="0.56381201148205595"/>
    <n v="4.7634911389321903"/>
    <n v="5.647338922646"/>
    <n v="3.7771682498602699"/>
    <m/>
    <m/>
    <m/>
    <m/>
    <m/>
    <m/>
    <x v="0"/>
  </r>
  <r>
    <x v="0"/>
    <x v="0"/>
    <x v="3"/>
    <x v="5"/>
    <x v="0"/>
    <x v="0"/>
    <x v="0"/>
    <x v="6"/>
    <x v="0"/>
    <x v="0"/>
    <n v="7"/>
    <n v="1109"/>
    <n v="115.76549465172"/>
    <n v="0.56528226419586303"/>
    <n v="0.21564914501451901"/>
    <n v="0.83072948106753997"/>
    <n v="6.31412401920345"/>
    <n v="7.0732683435728303"/>
    <n v="5.55497969483406"/>
    <m/>
    <m/>
    <m/>
    <m/>
    <m/>
    <m/>
    <x v="0"/>
  </r>
  <r>
    <x v="0"/>
    <x v="0"/>
    <x v="3"/>
    <x v="5"/>
    <x v="0"/>
    <x v="0"/>
    <x v="0"/>
    <x v="6"/>
    <x v="0"/>
    <x v="1"/>
    <n v="7"/>
    <n v="1109"/>
    <s v="nan"/>
    <n v="0.49426633890775701"/>
    <n v="0.12956621004566199"/>
    <n v="0.58757581652241098"/>
    <n v="4.5017916038660903"/>
    <n v="4.7686364847577103"/>
    <n v="4.2349467229744704"/>
    <m/>
    <m/>
    <m/>
    <m/>
    <m/>
    <m/>
    <x v="0"/>
  </r>
  <r>
    <x v="0"/>
    <x v="0"/>
    <x v="3"/>
    <x v="5"/>
    <x v="0"/>
    <x v="0"/>
    <x v="0"/>
    <x v="6"/>
    <x v="0"/>
    <x v="0"/>
    <n v="8"/>
    <n v="1083"/>
    <n v="107.369448924889"/>
    <n v="0.55940492699606903"/>
    <n v="0.199872990596558"/>
    <n v="0.84092007247029599"/>
    <n v="6.1480320888414397"/>
    <n v="6.4631367365463097"/>
    <n v="5.7660870613203903"/>
    <m/>
    <m/>
    <m/>
    <m/>
    <m/>
    <m/>
    <x v="0"/>
  </r>
  <r>
    <x v="0"/>
    <x v="0"/>
    <x v="3"/>
    <x v="5"/>
    <x v="0"/>
    <x v="0"/>
    <x v="0"/>
    <x v="6"/>
    <x v="0"/>
    <x v="1"/>
    <n v="8"/>
    <n v="1083"/>
    <s v="nan"/>
    <n v="0.52018679852504401"/>
    <n v="0.14098173515981699"/>
    <n v="0.58271447707478596"/>
    <n v="4.7647066450006799"/>
    <n v="5.1255335463450002"/>
    <n v="4.3273407039772698"/>
    <m/>
    <m/>
    <m/>
    <m/>
    <m/>
    <m/>
    <x v="0"/>
  </r>
  <r>
    <x v="0"/>
    <x v="0"/>
    <x v="3"/>
    <x v="5"/>
    <x v="0"/>
    <x v="0"/>
    <x v="0"/>
    <x v="6"/>
    <x v="0"/>
    <x v="0"/>
    <n v="9"/>
    <n v="1054"/>
    <n v="93.789327160619195"/>
    <n v="0.52928146839652002"/>
    <n v="0.17433823135222701"/>
    <n v="0.84182371234224396"/>
    <n v="5.8056649979398998"/>
    <n v="5.8600597373567398"/>
    <n v="5.7569216600209003"/>
    <m/>
    <m/>
    <m/>
    <m/>
    <m/>
    <m/>
    <x v="0"/>
  </r>
  <r>
    <x v="0"/>
    <x v="0"/>
    <x v="3"/>
    <x v="5"/>
    <x v="0"/>
    <x v="0"/>
    <x v="0"/>
    <x v="6"/>
    <x v="0"/>
    <x v="1"/>
    <n v="9"/>
    <n v="1054"/>
    <s v="nan"/>
    <n v="0.491610249171481"/>
    <n v="0.12614155251141501"/>
    <n v="0.60221247690886204"/>
    <n v="4.7408578919581998"/>
    <n v="4.9729173648236502"/>
    <n v="4.5329084941956497"/>
    <m/>
    <m/>
    <m/>
    <m/>
    <m/>
    <m/>
    <x v="0"/>
  </r>
  <r>
    <x v="0"/>
    <x v="0"/>
    <x v="3"/>
    <x v="5"/>
    <x v="0"/>
    <x v="0"/>
    <x v="0"/>
    <x v="7"/>
    <x v="0"/>
    <x v="0"/>
    <n v="0"/>
    <n v="1212"/>
    <n v="116.224347415293"/>
    <n v="0.59515731316100995"/>
    <n v="0.21524225049742099"/>
    <n v="0.81473339871780104"/>
    <n v="6.4966055438032599"/>
    <n v="6.8356786967948402"/>
    <n v="6.06216806653278"/>
    <m/>
    <m/>
    <m/>
    <m/>
    <m/>
    <m/>
    <x v="0"/>
  </r>
  <r>
    <x v="0"/>
    <x v="0"/>
    <x v="3"/>
    <x v="5"/>
    <x v="0"/>
    <x v="0"/>
    <x v="0"/>
    <x v="7"/>
    <x v="0"/>
    <x v="1"/>
    <n v="0"/>
    <n v="1212"/>
    <s v="nan"/>
    <n v="0.52465275223391705"/>
    <n v="0.123858447488584"/>
    <n v="0.56180131295872104"/>
    <n v="4.6726754695281603"/>
    <n v="5.1537761887012001"/>
    <n v="4.0562651730876897"/>
    <m/>
    <m/>
    <m/>
    <m/>
    <m/>
    <m/>
    <x v="0"/>
  </r>
  <r>
    <x v="0"/>
    <x v="0"/>
    <x v="3"/>
    <x v="5"/>
    <x v="0"/>
    <x v="0"/>
    <x v="0"/>
    <x v="7"/>
    <x v="0"/>
    <x v="0"/>
    <n v="1"/>
    <n v="1131"/>
    <n v="115.995171321762"/>
    <n v="0.57485960390050606"/>
    <n v="0.21549077159013399"/>
    <n v="0.82101488626657104"/>
    <n v="6.3497271154255701"/>
    <n v="6.9821996548065899"/>
    <n v="5.56156902788923"/>
    <m/>
    <m/>
    <m/>
    <m/>
    <m/>
    <m/>
    <x v="0"/>
  </r>
  <r>
    <x v="0"/>
    <x v="0"/>
    <x v="3"/>
    <x v="5"/>
    <x v="0"/>
    <x v="0"/>
    <x v="0"/>
    <x v="7"/>
    <x v="0"/>
    <x v="1"/>
    <n v="1"/>
    <n v="1131"/>
    <s v="nan"/>
    <n v="0.51224357211141103"/>
    <n v="0.130707762557077"/>
    <n v="0.57881735745034002"/>
    <n v="4.6012468204982699"/>
    <n v="5.3673912971420004"/>
    <n v="3.64651293421917"/>
    <m/>
    <m/>
    <m/>
    <m/>
    <m/>
    <m/>
    <x v="0"/>
  </r>
  <r>
    <x v="0"/>
    <x v="0"/>
    <x v="3"/>
    <x v="5"/>
    <x v="0"/>
    <x v="0"/>
    <x v="0"/>
    <x v="7"/>
    <x v="0"/>
    <x v="0"/>
    <n v="2"/>
    <n v="1158"/>
    <n v="93.500945347013001"/>
    <n v="0.56947185817635004"/>
    <n v="0.173563315304294"/>
    <n v="0.82699443984228005"/>
    <n v="5.8668421433954103"/>
    <n v="6.5445698251917603"/>
    <n v="4.9985035510938296"/>
    <m/>
    <m/>
    <m/>
    <m/>
    <m/>
    <m/>
    <x v="0"/>
  </r>
  <r>
    <x v="0"/>
    <x v="0"/>
    <x v="3"/>
    <x v="5"/>
    <x v="0"/>
    <x v="0"/>
    <x v="0"/>
    <x v="7"/>
    <x v="0"/>
    <x v="1"/>
    <n v="2"/>
    <n v="1158"/>
    <s v="nan"/>
    <n v="0.51401974606727896"/>
    <n v="0.11472602739726"/>
    <n v="0.58351209256514303"/>
    <n v="4.4197314021032401"/>
    <n v="4.7687698377051904"/>
    <n v="3.9725259064882499"/>
    <m/>
    <m/>
    <m/>
    <m/>
    <m/>
    <m/>
    <x v="0"/>
  </r>
  <r>
    <x v="0"/>
    <x v="0"/>
    <x v="3"/>
    <x v="5"/>
    <x v="0"/>
    <x v="0"/>
    <x v="0"/>
    <x v="7"/>
    <x v="0"/>
    <x v="0"/>
    <n v="3"/>
    <n v="1186"/>
    <n v="128.53041496881201"/>
    <n v="0.59841022565818403"/>
    <n v="0.23900266297633599"/>
    <n v="0.80944611316540604"/>
    <n v="6.7343278720101996"/>
    <n v="7.23979515824586"/>
    <n v="5.8731613843494399"/>
    <m/>
    <m/>
    <m/>
    <m/>
    <m/>
    <m/>
    <x v="0"/>
  </r>
  <r>
    <x v="0"/>
    <x v="0"/>
    <x v="3"/>
    <x v="5"/>
    <x v="0"/>
    <x v="0"/>
    <x v="0"/>
    <x v="7"/>
    <x v="0"/>
    <x v="1"/>
    <n v="3"/>
    <n v="1186"/>
    <s v="nan"/>
    <n v="0.52528991447886597"/>
    <n v="0.150114155251141"/>
    <n v="0.55263519585780296"/>
    <n v="4.9528934002285698"/>
    <n v="5.1194695643766401"/>
    <n v="4.6690969724207596"/>
    <m/>
    <m/>
    <m/>
    <m/>
    <m/>
    <m/>
    <x v="0"/>
  </r>
  <r>
    <x v="0"/>
    <x v="0"/>
    <x v="3"/>
    <x v="5"/>
    <x v="0"/>
    <x v="0"/>
    <x v="0"/>
    <x v="7"/>
    <x v="0"/>
    <x v="0"/>
    <n v="4"/>
    <n v="1073"/>
    <n v="119.29054050831699"/>
    <n v="0.56610794013848997"/>
    <n v="0.22259455107204301"/>
    <n v="0.831652458012483"/>
    <n v="6.3095267044928001"/>
    <n v="6.8417513791307103"/>
    <n v="5.4289367882737096"/>
    <m/>
    <m/>
    <m/>
    <m/>
    <m/>
    <m/>
    <x v="0"/>
  </r>
  <r>
    <x v="0"/>
    <x v="0"/>
    <x v="3"/>
    <x v="5"/>
    <x v="0"/>
    <x v="0"/>
    <x v="0"/>
    <x v="7"/>
    <x v="0"/>
    <x v="1"/>
    <n v="4"/>
    <n v="1073"/>
    <s v="nan"/>
    <n v="0.51316564165391498"/>
    <n v="0.15296803652968"/>
    <n v="0.57598783002111498"/>
    <n v="4.8691371381281003"/>
    <n v="5.48778796338659"/>
    <n v="3.84555122724589"/>
    <m/>
    <m/>
    <m/>
    <m/>
    <m/>
    <m/>
    <x v="0"/>
  </r>
  <r>
    <x v="0"/>
    <x v="0"/>
    <x v="3"/>
    <x v="5"/>
    <x v="0"/>
    <x v="0"/>
    <x v="0"/>
    <x v="7"/>
    <x v="0"/>
    <x v="0"/>
    <n v="5"/>
    <n v="1131"/>
    <n v="118.244576543988"/>
    <n v="0.57451429953909905"/>
    <n v="0.21985313269107401"/>
    <n v="0.82075926634443996"/>
    <n v="6.4531642612407101"/>
    <n v="7.3006998556122102"/>
    <n v="5.5329827587802303"/>
    <m/>
    <m/>
    <m/>
    <m/>
    <m/>
    <m/>
    <x v="0"/>
  </r>
  <r>
    <x v="0"/>
    <x v="0"/>
    <x v="3"/>
    <x v="5"/>
    <x v="0"/>
    <x v="0"/>
    <x v="0"/>
    <x v="7"/>
    <x v="0"/>
    <x v="1"/>
    <n v="5"/>
    <n v="1131"/>
    <s v="nan"/>
    <n v="0.50881244228767397"/>
    <n v="0.13755707762557001"/>
    <n v="0.57213229392442"/>
    <n v="4.7934607083974798"/>
    <n v="5.8304841932606299"/>
    <n v="3.6675494962603601"/>
    <m/>
    <m/>
    <m/>
    <m/>
    <m/>
    <m/>
    <x v="0"/>
  </r>
  <r>
    <x v="0"/>
    <x v="0"/>
    <x v="3"/>
    <x v="5"/>
    <x v="0"/>
    <x v="0"/>
    <x v="0"/>
    <x v="7"/>
    <x v="0"/>
    <x v="0"/>
    <n v="6"/>
    <n v="1134"/>
    <n v="116.923882400612"/>
    <n v="0.587348864491817"/>
    <n v="0.217664155089"/>
    <n v="0.82756341830919999"/>
    <n v="6.4156656538032202"/>
    <n v="6.3390392800776398"/>
    <n v="6.5721111668262804"/>
    <m/>
    <m/>
    <m/>
    <m/>
    <m/>
    <m/>
    <x v="0"/>
  </r>
  <r>
    <x v="0"/>
    <x v="0"/>
    <x v="3"/>
    <x v="5"/>
    <x v="0"/>
    <x v="0"/>
    <x v="0"/>
    <x v="7"/>
    <x v="0"/>
    <x v="1"/>
    <n v="6"/>
    <n v="1134"/>
    <s v="nan"/>
    <n v="0.51720840202587903"/>
    <n v="0.12557077625570701"/>
    <n v="0.582010485672672"/>
    <n v="4.4647707999054997"/>
    <n v="4.5499352710052898"/>
    <n v="4.2908933380767502"/>
    <m/>
    <m/>
    <m/>
    <m/>
    <m/>
    <m/>
    <x v="0"/>
  </r>
  <r>
    <x v="0"/>
    <x v="0"/>
    <x v="3"/>
    <x v="5"/>
    <x v="0"/>
    <x v="0"/>
    <x v="0"/>
    <x v="7"/>
    <x v="0"/>
    <x v="0"/>
    <n v="7"/>
    <n v="978"/>
    <n v="116.51013652546099"/>
    <n v="0.534679554349488"/>
    <n v="0.21796790053023599"/>
    <n v="0.85382775882024298"/>
    <n v="6.2011696589992997"/>
    <n v="7.1064111138361596"/>
    <n v="5.1337954062811999"/>
    <m/>
    <m/>
    <m/>
    <m/>
    <m/>
    <m/>
    <x v="0"/>
  </r>
  <r>
    <x v="0"/>
    <x v="0"/>
    <x v="3"/>
    <x v="5"/>
    <x v="0"/>
    <x v="0"/>
    <x v="0"/>
    <x v="7"/>
    <x v="0"/>
    <x v="1"/>
    <n v="7"/>
    <n v="978"/>
    <s v="nan"/>
    <n v="0.49541239604696402"/>
    <n v="0.16381278538812699"/>
    <n v="0.60064106150460606"/>
    <n v="5.0427242096532101"/>
    <n v="5.9533274018701601"/>
    <n v="3.9690279083824702"/>
    <m/>
    <m/>
    <m/>
    <m/>
    <m/>
    <m/>
    <x v="0"/>
  </r>
  <r>
    <x v="0"/>
    <x v="0"/>
    <x v="3"/>
    <x v="5"/>
    <x v="0"/>
    <x v="0"/>
    <x v="0"/>
    <x v="7"/>
    <x v="0"/>
    <x v="0"/>
    <n v="8"/>
    <n v="1128"/>
    <n v="127.78525543648701"/>
    <n v="0.58255248196770604"/>
    <n v="0.238297188342044"/>
    <n v="0.82061141625951395"/>
    <n v="6.5841340551164"/>
    <n v="6.8268858062418101"/>
    <n v="6.1319494206671203"/>
    <m/>
    <m/>
    <m/>
    <m/>
    <m/>
    <m/>
    <x v="0"/>
  </r>
  <r>
    <x v="0"/>
    <x v="0"/>
    <x v="3"/>
    <x v="5"/>
    <x v="0"/>
    <x v="0"/>
    <x v="0"/>
    <x v="7"/>
    <x v="0"/>
    <x v="1"/>
    <n v="8"/>
    <n v="1128"/>
    <s v="nan"/>
    <n v="0.50233850769019694"/>
    <n v="0.138698630136986"/>
    <n v="0.57293983445341501"/>
    <n v="4.7680598938800101"/>
    <n v="5.0473295207955102"/>
    <n v="4.2478517653119203"/>
    <m/>
    <m/>
    <m/>
    <m/>
    <m/>
    <m/>
    <x v="0"/>
  </r>
  <r>
    <x v="0"/>
    <x v="0"/>
    <x v="3"/>
    <x v="5"/>
    <x v="0"/>
    <x v="0"/>
    <x v="0"/>
    <x v="7"/>
    <x v="0"/>
    <x v="0"/>
    <n v="9"/>
    <n v="1153"/>
    <n v="123.548098202047"/>
    <n v="0.59557111668069396"/>
    <n v="0.23010401034404601"/>
    <n v="0.82494769196912399"/>
    <n v="6.5560755062312603"/>
    <n v="6.93852531922251"/>
    <n v="6.0522130541951604"/>
    <m/>
    <m/>
    <m/>
    <m/>
    <m/>
    <m/>
    <x v="0"/>
  </r>
  <r>
    <x v="0"/>
    <x v="0"/>
    <x v="3"/>
    <x v="5"/>
    <x v="0"/>
    <x v="0"/>
    <x v="0"/>
    <x v="7"/>
    <x v="0"/>
    <x v="1"/>
    <n v="9"/>
    <n v="1153"/>
    <s v="nan"/>
    <n v="0.53509506489382597"/>
    <n v="0.14611872146118701"/>
    <n v="0.56100583706164397"/>
    <n v="5.0115278066659004"/>
    <n v="5.5230373576040597"/>
    <n v="4.3376342713029397"/>
    <m/>
    <m/>
    <m/>
    <m/>
    <m/>
    <m/>
    <x v="0"/>
  </r>
  <r>
    <x v="0"/>
    <x v="0"/>
    <x v="3"/>
    <x v="5"/>
    <x v="0"/>
    <x v="0"/>
    <x v="0"/>
    <x v="8"/>
    <x v="0"/>
    <x v="0"/>
    <n v="0"/>
    <n v="1236"/>
    <n v="121.063894835117"/>
    <n v="0.61656485646072801"/>
    <n v="0.22471927174699499"/>
    <n v="0.81409456183484696"/>
    <n v="6.5966207451412702"/>
    <n v="6.9463917561608"/>
    <n v="5.7587971606061004"/>
    <m/>
    <m/>
    <m/>
    <m/>
    <m/>
    <m/>
    <x v="0"/>
  </r>
  <r>
    <x v="0"/>
    <x v="0"/>
    <x v="3"/>
    <x v="5"/>
    <x v="0"/>
    <x v="0"/>
    <x v="0"/>
    <x v="8"/>
    <x v="0"/>
    <x v="1"/>
    <n v="0"/>
    <n v="1236"/>
    <s v="nan"/>
    <n v="0.54304304113106605"/>
    <n v="0.133561643835616"/>
    <n v="0.55083660487328701"/>
    <n v="4.6090800820336604"/>
    <n v="4.86986331766495"/>
    <n v="3.9844132618005901"/>
    <m/>
    <m/>
    <m/>
    <m/>
    <m/>
    <m/>
    <x v="0"/>
  </r>
  <r>
    <x v="0"/>
    <x v="0"/>
    <x v="3"/>
    <x v="5"/>
    <x v="0"/>
    <x v="0"/>
    <x v="0"/>
    <x v="8"/>
    <x v="0"/>
    <x v="0"/>
    <n v="1"/>
    <n v="1241"/>
    <n v="131.24851512359601"/>
    <n v="0.61633293602023598"/>
    <n v="0.24401383932894599"/>
    <n v="0.79695345662885997"/>
    <n v="6.7883730060367604"/>
    <n v="7.1045024028384196"/>
    <n v="5.9506301045123404"/>
    <m/>
    <m/>
    <m/>
    <m/>
    <m/>
    <m/>
    <x v="0"/>
  </r>
  <r>
    <x v="0"/>
    <x v="0"/>
    <x v="3"/>
    <x v="5"/>
    <x v="0"/>
    <x v="0"/>
    <x v="0"/>
    <x v="8"/>
    <x v="0"/>
    <x v="1"/>
    <n v="1"/>
    <n v="1241"/>
    <s v="nan"/>
    <n v="0.52679473281884504"/>
    <n v="0.13242009132419999"/>
    <n v="0.54837185203557903"/>
    <n v="4.5901646368942099"/>
    <n v="4.5531095182732102"/>
    <n v="4.6883607012398603"/>
    <m/>
    <m/>
    <m/>
    <m/>
    <m/>
    <m/>
    <x v="0"/>
  </r>
  <r>
    <x v="0"/>
    <x v="0"/>
    <x v="3"/>
    <x v="5"/>
    <x v="0"/>
    <x v="0"/>
    <x v="0"/>
    <x v="8"/>
    <x v="0"/>
    <x v="0"/>
    <n v="2"/>
    <n v="1143"/>
    <n v="128.542934517855"/>
    <n v="0.60083021460128705"/>
    <n v="0.23967315940272399"/>
    <n v="0.81873747093405502"/>
    <n v="6.5984872597260402"/>
    <n v="7.12484307505283"/>
    <n v="5.4897803295696201"/>
    <m/>
    <m/>
    <m/>
    <m/>
    <m/>
    <m/>
    <x v="0"/>
  </r>
  <r>
    <x v="0"/>
    <x v="0"/>
    <x v="3"/>
    <x v="5"/>
    <x v="0"/>
    <x v="0"/>
    <x v="0"/>
    <x v="8"/>
    <x v="0"/>
    <x v="1"/>
    <n v="2"/>
    <n v="1143"/>
    <s v="nan"/>
    <n v="0.533579950166162"/>
    <n v="0.16095890410958899"/>
    <n v="0.55563034820453905"/>
    <n v="4.8970832564074804"/>
    <n v="5.2619914124714198"/>
    <n v="4.1284469276770501"/>
    <m/>
    <m/>
    <m/>
    <m/>
    <m/>
    <m/>
    <x v="0"/>
  </r>
  <r>
    <x v="0"/>
    <x v="0"/>
    <x v="3"/>
    <x v="5"/>
    <x v="0"/>
    <x v="0"/>
    <x v="0"/>
    <x v="8"/>
    <x v="0"/>
    <x v="0"/>
    <n v="3"/>
    <n v="1193"/>
    <n v="126.33916799866699"/>
    <n v="0.58527485569190996"/>
    <n v="0.23481646622921801"/>
    <n v="0.79740107399313798"/>
    <n v="6.5898877455865597"/>
    <n v="6.8853414891199396"/>
    <n v="6.0226165580024702"/>
    <m/>
    <m/>
    <m/>
    <m/>
    <m/>
    <m/>
    <x v="0"/>
  </r>
  <r>
    <x v="0"/>
    <x v="0"/>
    <x v="3"/>
    <x v="5"/>
    <x v="0"/>
    <x v="0"/>
    <x v="0"/>
    <x v="8"/>
    <x v="0"/>
    <x v="1"/>
    <n v="3"/>
    <n v="1193"/>
    <s v="nan"/>
    <n v="0.509366735979083"/>
    <n v="0.13527397260273899"/>
    <n v="0.55872408132252105"/>
    <n v="4.5837878919703696"/>
    <n v="4.6806121329494497"/>
    <n v="4.3978853492905499"/>
    <m/>
    <m/>
    <m/>
    <m/>
    <m/>
    <m/>
    <x v="0"/>
  </r>
  <r>
    <x v="0"/>
    <x v="0"/>
    <x v="3"/>
    <x v="5"/>
    <x v="0"/>
    <x v="0"/>
    <x v="0"/>
    <x v="8"/>
    <x v="0"/>
    <x v="0"/>
    <n v="4"/>
    <n v="1194"/>
    <n v="133.47332177351001"/>
    <n v="0.61587907083822502"/>
    <n v="0.24876122493751701"/>
    <n v="0.81403191029349198"/>
    <n v="6.7919421908212296"/>
    <n v="7.0290244211896997"/>
    <n v="6.2240475459851003"/>
    <m/>
    <m/>
    <m/>
    <m/>
    <m/>
    <m/>
    <x v="0"/>
  </r>
  <r>
    <x v="0"/>
    <x v="0"/>
    <x v="3"/>
    <x v="5"/>
    <x v="0"/>
    <x v="0"/>
    <x v="0"/>
    <x v="8"/>
    <x v="0"/>
    <x v="1"/>
    <n v="4"/>
    <n v="1194"/>
    <s v="nan"/>
    <n v="0.52858697890606698"/>
    <n v="0.15125570776255701"/>
    <n v="0.54805141232899501"/>
    <n v="5.0167425809487902"/>
    <n v="5.4013696451253503"/>
    <n v="4.0954265900142097"/>
    <m/>
    <m/>
    <m/>
    <m/>
    <m/>
    <m/>
    <x v="0"/>
  </r>
  <r>
    <x v="0"/>
    <x v="0"/>
    <x v="3"/>
    <x v="5"/>
    <x v="0"/>
    <x v="0"/>
    <x v="0"/>
    <x v="8"/>
    <x v="0"/>
    <x v="0"/>
    <n v="5"/>
    <n v="1168"/>
    <n v="117.90736504063599"/>
    <n v="0.59325860862484403"/>
    <n v="0.219849515335935"/>
    <n v="0.81689433442320802"/>
    <n v="6.4499833417829002"/>
    <n v="6.6394588095229503"/>
    <n v="6.0247161808552301"/>
    <m/>
    <m/>
    <m/>
    <m/>
    <m/>
    <m/>
    <x v="0"/>
  </r>
  <r>
    <x v="0"/>
    <x v="0"/>
    <x v="3"/>
    <x v="5"/>
    <x v="0"/>
    <x v="0"/>
    <x v="0"/>
    <x v="8"/>
    <x v="0"/>
    <x v="1"/>
    <n v="5"/>
    <n v="1168"/>
    <s v="nan"/>
    <n v="0.532187399179743"/>
    <n v="0.14269406392694001"/>
    <n v="0.55979128693132696"/>
    <n v="4.8423402689676198"/>
    <n v="4.9637508299378998"/>
    <n v="4.5698410099010003"/>
    <m/>
    <m/>
    <m/>
    <m/>
    <m/>
    <m/>
    <x v="0"/>
  </r>
  <r>
    <x v="0"/>
    <x v="0"/>
    <x v="3"/>
    <x v="5"/>
    <x v="0"/>
    <x v="0"/>
    <x v="0"/>
    <x v="8"/>
    <x v="0"/>
    <x v="0"/>
    <n v="6"/>
    <n v="1198"/>
    <n v="127.661907246223"/>
    <n v="0.61155443542794297"/>
    <n v="0.23741279303075"/>
    <n v="0.81494934481710701"/>
    <n v="6.7303794115856297"/>
    <n v="7.1303168570970001"/>
    <n v="5.6331151380031601"/>
    <m/>
    <m/>
    <m/>
    <m/>
    <m/>
    <m/>
    <x v="0"/>
  </r>
  <r>
    <x v="0"/>
    <x v="0"/>
    <x v="3"/>
    <x v="5"/>
    <x v="0"/>
    <x v="0"/>
    <x v="0"/>
    <x v="8"/>
    <x v="0"/>
    <x v="1"/>
    <n v="6"/>
    <n v="1198"/>
    <s v="nan"/>
    <n v="0.53911249451454701"/>
    <n v="0.14897260273972601"/>
    <n v="0.54967555922557498"/>
    <n v="4.8608332639708403"/>
    <n v="4.6682097835510996"/>
    <n v="5.38931306922502"/>
    <m/>
    <m/>
    <m/>
    <m/>
    <m/>
    <m/>
    <x v="0"/>
  </r>
  <r>
    <x v="0"/>
    <x v="0"/>
    <x v="3"/>
    <x v="5"/>
    <x v="0"/>
    <x v="0"/>
    <x v="0"/>
    <x v="8"/>
    <x v="0"/>
    <x v="0"/>
    <n v="7"/>
    <n v="1297"/>
    <n v="125.007148069911"/>
    <n v="0.63144333582961898"/>
    <n v="0.23209324990879901"/>
    <n v="0.803199679840231"/>
    <n v="6.7074689468221802"/>
    <n v="6.73396896944306"/>
    <n v="6.6418498431895401"/>
    <m/>
    <m/>
    <m/>
    <m/>
    <m/>
    <m/>
    <x v="0"/>
  </r>
  <r>
    <x v="0"/>
    <x v="0"/>
    <x v="3"/>
    <x v="5"/>
    <x v="0"/>
    <x v="0"/>
    <x v="0"/>
    <x v="8"/>
    <x v="0"/>
    <x v="1"/>
    <n v="7"/>
    <n v="1297"/>
    <s v="nan"/>
    <n v="0.55662667132932098"/>
    <n v="0.130136986301369"/>
    <n v="0.53808741049390096"/>
    <n v="4.5366536021593902"/>
    <n v="4.8932020356919104"/>
    <n v="3.6537717667455301"/>
    <m/>
    <m/>
    <m/>
    <m/>
    <m/>
    <m/>
    <x v="0"/>
  </r>
  <r>
    <x v="0"/>
    <x v="0"/>
    <x v="3"/>
    <x v="5"/>
    <x v="0"/>
    <x v="0"/>
    <x v="0"/>
    <x v="8"/>
    <x v="0"/>
    <x v="0"/>
    <n v="8"/>
    <n v="1154"/>
    <n v="115.046961378872"/>
    <n v="0.59226321635349699"/>
    <n v="0.214389217896618"/>
    <n v="0.82780891856179895"/>
    <n v="6.3590702847218603"/>
    <n v="7.0093978663983503"/>
    <n v="4.8514927090172701"/>
    <m/>
    <m/>
    <m/>
    <m/>
    <m/>
    <m/>
    <x v="0"/>
  </r>
  <r>
    <x v="0"/>
    <x v="0"/>
    <x v="3"/>
    <x v="5"/>
    <x v="0"/>
    <x v="0"/>
    <x v="0"/>
    <x v="8"/>
    <x v="0"/>
    <x v="1"/>
    <n v="8"/>
    <n v="1154"/>
    <s v="nan"/>
    <n v="0.52506247829252495"/>
    <n v="0.12899543378995401"/>
    <n v="0.57398940742597504"/>
    <n v="4.7637651806958496"/>
    <n v="4.7292880729750104"/>
    <n v="4.8436893849577896"/>
    <m/>
    <m/>
    <m/>
    <m/>
    <m/>
    <m/>
    <x v="0"/>
  </r>
  <r>
    <x v="0"/>
    <x v="0"/>
    <x v="3"/>
    <x v="5"/>
    <x v="0"/>
    <x v="0"/>
    <x v="0"/>
    <x v="8"/>
    <x v="0"/>
    <x v="0"/>
    <n v="9"/>
    <n v="1132"/>
    <n v="120.777745872239"/>
    <n v="0.59339908974312505"/>
    <n v="0.225185045696497"/>
    <n v="0.82551692239012497"/>
    <n v="6.43547152573825"/>
    <n v="6.6378038078652803"/>
    <n v="5.86042188179829"/>
    <m/>
    <m/>
    <m/>
    <m/>
    <m/>
    <m/>
    <x v="0"/>
  </r>
  <r>
    <x v="0"/>
    <x v="0"/>
    <x v="3"/>
    <x v="5"/>
    <x v="0"/>
    <x v="0"/>
    <x v="0"/>
    <x v="8"/>
    <x v="0"/>
    <x v="1"/>
    <n v="9"/>
    <n v="1132"/>
    <s v="nan"/>
    <n v="0.52896920713621998"/>
    <n v="0.14954337899543299"/>
    <n v="0.565181567531717"/>
    <n v="4.89570365987732"/>
    <n v="5.0517268759944196"/>
    <n v="4.4522692561761001"/>
    <m/>
    <m/>
    <m/>
    <m/>
    <m/>
    <m/>
    <x v="0"/>
  </r>
  <r>
    <x v="0"/>
    <x v="0"/>
    <x v="3"/>
    <x v="5"/>
    <x v="0"/>
    <x v="0"/>
    <x v="0"/>
    <x v="9"/>
    <x v="0"/>
    <x v="0"/>
    <n v="0"/>
    <n v="1269"/>
    <n v="137.280782044414"/>
    <n v="0.62256310495326295"/>
    <n v="0.25529731708132197"/>
    <n v="0.78860592126482099"/>
    <n v="6.9381840020808401"/>
    <n v="6.9806776001664499"/>
    <n v="6.7667443132526897"/>
    <m/>
    <m/>
    <m/>
    <m/>
    <m/>
    <m/>
    <x v="0"/>
  </r>
  <r>
    <x v="0"/>
    <x v="0"/>
    <x v="3"/>
    <x v="5"/>
    <x v="0"/>
    <x v="0"/>
    <x v="0"/>
    <x v="9"/>
    <x v="0"/>
    <x v="1"/>
    <n v="0"/>
    <n v="1269"/>
    <s v="nan"/>
    <n v="0.52504513620225801"/>
    <n v="0.133561643835616"/>
    <n v="0.54440501879854497"/>
    <n v="4.5553517079575503"/>
    <n v="4.5024960599356403"/>
    <n v="4.7685969085976696"/>
    <m/>
    <m/>
    <m/>
    <m/>
    <m/>
    <m/>
    <x v="0"/>
  </r>
  <r>
    <x v="0"/>
    <x v="0"/>
    <x v="3"/>
    <x v="5"/>
    <x v="0"/>
    <x v="0"/>
    <x v="0"/>
    <x v="9"/>
    <x v="0"/>
    <x v="0"/>
    <n v="1"/>
    <n v="1268"/>
    <n v="129.88158480137"/>
    <n v="0.62667928309315801"/>
    <n v="0.24156317791625301"/>
    <n v="0.79382418862974302"/>
    <n v="6.7458179975938002"/>
    <n v="7.1029166728868098"/>
    <n v="5.6133050559502697"/>
    <m/>
    <m/>
    <m/>
    <m/>
    <m/>
    <m/>
    <x v="0"/>
  </r>
  <r>
    <x v="0"/>
    <x v="0"/>
    <x v="3"/>
    <x v="5"/>
    <x v="0"/>
    <x v="0"/>
    <x v="0"/>
    <x v="9"/>
    <x v="0"/>
    <x v="1"/>
    <n v="1"/>
    <n v="1268"/>
    <s v="nan"/>
    <n v="0.56000518018728196"/>
    <n v="0.150684931506849"/>
    <n v="0.531972109891793"/>
    <n v="4.71375561067424"/>
    <n v="5.1496477637630997"/>
    <n v="3.3313547823066898"/>
    <m/>
    <m/>
    <m/>
    <m/>
    <m/>
    <m/>
    <x v="0"/>
  </r>
  <r>
    <x v="0"/>
    <x v="0"/>
    <x v="3"/>
    <x v="5"/>
    <x v="0"/>
    <x v="0"/>
    <x v="0"/>
    <x v="9"/>
    <x v="0"/>
    <x v="0"/>
    <n v="2"/>
    <n v="1191"/>
    <n v="150.03967440653301"/>
    <n v="0.62486363643918497"/>
    <n v="0.28000965712571502"/>
    <n v="0.80816833531072796"/>
    <n v="7.0940995285598296"/>
    <n v="7.3444494912293798"/>
    <n v="5.7552714673270202"/>
    <m/>
    <m/>
    <m/>
    <m/>
    <m/>
    <m/>
    <x v="0"/>
  </r>
  <r>
    <x v="0"/>
    <x v="0"/>
    <x v="3"/>
    <x v="5"/>
    <x v="0"/>
    <x v="0"/>
    <x v="0"/>
    <x v="9"/>
    <x v="0"/>
    <x v="1"/>
    <n v="2"/>
    <n v="1191"/>
    <s v="nan"/>
    <n v="0.53018617879293795"/>
    <n v="0.16552511415525101"/>
    <n v="0.53835187578782095"/>
    <n v="4.8973344718002103"/>
    <n v="5.0344073472454998"/>
    <n v="4.1642925726797504"/>
    <m/>
    <m/>
    <m/>
    <m/>
    <m/>
    <m/>
    <x v="0"/>
  </r>
  <r>
    <x v="0"/>
    <x v="0"/>
    <x v="3"/>
    <x v="5"/>
    <x v="0"/>
    <x v="0"/>
    <x v="0"/>
    <x v="9"/>
    <x v="0"/>
    <x v="0"/>
    <n v="3"/>
    <n v="1265"/>
    <n v="136.69013743652499"/>
    <n v="0.62798878797876401"/>
    <n v="0.25423359059700901"/>
    <n v="0.79527844495676003"/>
    <n v="6.9280173788507602"/>
    <n v="6.9311670068273399"/>
    <n v="6.9187387450818898"/>
    <m/>
    <m/>
    <m/>
    <m/>
    <m/>
    <m/>
    <x v="0"/>
  </r>
  <r>
    <x v="0"/>
    <x v="0"/>
    <x v="3"/>
    <x v="5"/>
    <x v="0"/>
    <x v="0"/>
    <x v="0"/>
    <x v="9"/>
    <x v="0"/>
    <x v="1"/>
    <n v="3"/>
    <n v="1265"/>
    <s v="nan"/>
    <n v="0.53797027903775596"/>
    <n v="0.142123287671232"/>
    <n v="0.53771829484086497"/>
    <n v="4.8217562135819003"/>
    <n v="4.7922228362881398"/>
    <n v="4.9087599466905401"/>
    <m/>
    <m/>
    <m/>
    <m/>
    <m/>
    <m/>
    <x v="0"/>
  </r>
  <r>
    <x v="0"/>
    <x v="0"/>
    <x v="3"/>
    <x v="5"/>
    <x v="0"/>
    <x v="0"/>
    <x v="0"/>
    <x v="9"/>
    <x v="0"/>
    <x v="0"/>
    <n v="4"/>
    <n v="1164"/>
    <n v="130.11327566898399"/>
    <n v="0.60354107414241498"/>
    <n v="0.24265561478316"/>
    <n v="0.81273492645383305"/>
    <n v="6.67564647435045"/>
    <n v="6.8506571450660498"/>
    <n v="6.02641334105064"/>
    <m/>
    <m/>
    <m/>
    <m/>
    <m/>
    <m/>
    <x v="0"/>
  </r>
  <r>
    <x v="0"/>
    <x v="0"/>
    <x v="3"/>
    <x v="5"/>
    <x v="0"/>
    <x v="0"/>
    <x v="0"/>
    <x v="9"/>
    <x v="0"/>
    <x v="1"/>
    <n v="4"/>
    <n v="1164"/>
    <s v="nan"/>
    <n v="0.524097637637706"/>
    <n v="0.141552511415525"/>
    <n v="0.56345217550126603"/>
    <n v="4.7545023653914598"/>
    <n v="4.8559662839900497"/>
    <n v="4.3781039576870402"/>
    <m/>
    <m/>
    <m/>
    <m/>
    <m/>
    <m/>
    <x v="0"/>
  </r>
  <r>
    <x v="0"/>
    <x v="0"/>
    <x v="3"/>
    <x v="5"/>
    <x v="0"/>
    <x v="0"/>
    <x v="0"/>
    <x v="9"/>
    <x v="0"/>
    <x v="0"/>
    <n v="5"/>
    <n v="1243"/>
    <n v="132.51929813184401"/>
    <n v="0.62195813452145299"/>
    <n v="0.246281409447312"/>
    <n v="0.79976448363267305"/>
    <n v="6.84890988502094"/>
    <n v="6.9132460007142704"/>
    <n v="6.5893469354996199"/>
    <m/>
    <m/>
    <m/>
    <m/>
    <m/>
    <m/>
    <x v="0"/>
  </r>
  <r>
    <x v="0"/>
    <x v="0"/>
    <x v="3"/>
    <x v="5"/>
    <x v="0"/>
    <x v="0"/>
    <x v="0"/>
    <x v="9"/>
    <x v="0"/>
    <x v="1"/>
    <n v="5"/>
    <n v="1243"/>
    <s v="nan"/>
    <n v="0.52963106137217797"/>
    <n v="0.13127853881278501"/>
    <n v="0.55045708393190496"/>
    <n v="4.7689328957361798"/>
    <n v="4.6127357760123804"/>
    <n v="5.3991074822080698"/>
    <m/>
    <m/>
    <m/>
    <m/>
    <m/>
    <m/>
    <x v="0"/>
  </r>
  <r>
    <x v="0"/>
    <x v="0"/>
    <x v="3"/>
    <x v="5"/>
    <x v="0"/>
    <x v="0"/>
    <x v="0"/>
    <x v="9"/>
    <x v="0"/>
    <x v="0"/>
    <n v="6"/>
    <n v="1243"/>
    <n v="143.25876503850299"/>
    <n v="0.62959775780296701"/>
    <n v="0.26701113106134899"/>
    <n v="0.79378416567773002"/>
    <n v="7.0091477242881002"/>
    <n v="7.0747201176896999"/>
    <n v="6.6758213911633204"/>
    <m/>
    <m/>
    <m/>
    <m/>
    <m/>
    <m/>
    <x v="0"/>
  </r>
  <r>
    <x v="0"/>
    <x v="0"/>
    <x v="3"/>
    <x v="5"/>
    <x v="0"/>
    <x v="0"/>
    <x v="0"/>
    <x v="9"/>
    <x v="0"/>
    <x v="1"/>
    <n v="6"/>
    <n v="1243"/>
    <s v="nan"/>
    <n v="0.54141052052695005"/>
    <n v="0.158675799086757"/>
    <n v="0.53383980690879596"/>
    <n v="4.9303825168162501"/>
    <n v="5.0355062211438"/>
    <n v="4.3960036864845398"/>
    <m/>
    <m/>
    <m/>
    <m/>
    <m/>
    <m/>
    <x v="0"/>
  </r>
  <r>
    <x v="0"/>
    <x v="0"/>
    <x v="3"/>
    <x v="5"/>
    <x v="0"/>
    <x v="0"/>
    <x v="0"/>
    <x v="9"/>
    <x v="0"/>
    <x v="0"/>
    <n v="7"/>
    <n v="1259"/>
    <n v="143.05079276985799"/>
    <n v="0.63131028722716198"/>
    <n v="0.26630649312580101"/>
    <n v="0.79257988633003096"/>
    <n v="7.05312137706089"/>
    <n v="7.2158345610940096"/>
    <n v="6.3674015300641704"/>
    <m/>
    <m/>
    <m/>
    <m/>
    <m/>
    <m/>
    <x v="0"/>
  </r>
  <r>
    <x v="0"/>
    <x v="0"/>
    <x v="3"/>
    <x v="5"/>
    <x v="0"/>
    <x v="0"/>
    <x v="0"/>
    <x v="9"/>
    <x v="0"/>
    <x v="1"/>
    <n v="7"/>
    <n v="1259"/>
    <s v="nan"/>
    <n v="0.54082484735868197"/>
    <n v="0.14668949771689399"/>
    <n v="0.53527639355738499"/>
    <n v="4.8284626532395301"/>
    <n v="4.9417954098979902"/>
    <n v="4.3508460358931602"/>
    <m/>
    <m/>
    <m/>
    <m/>
    <m/>
    <m/>
    <x v="0"/>
  </r>
  <r>
    <x v="0"/>
    <x v="0"/>
    <x v="3"/>
    <x v="5"/>
    <x v="0"/>
    <x v="0"/>
    <x v="0"/>
    <x v="9"/>
    <x v="0"/>
    <x v="0"/>
    <n v="8"/>
    <n v="1199"/>
    <n v="135.66111094913799"/>
    <n v="0.61913839881283295"/>
    <n v="0.25292798760240898"/>
    <n v="0.812329005084656"/>
    <n v="6.8038391686912103"/>
    <n v="6.99335854560002"/>
    <n v="5.9685500630560799"/>
    <m/>
    <m/>
    <m/>
    <m/>
    <m/>
    <m/>
    <x v="0"/>
  </r>
  <r>
    <x v="0"/>
    <x v="0"/>
    <x v="3"/>
    <x v="5"/>
    <x v="0"/>
    <x v="0"/>
    <x v="0"/>
    <x v="9"/>
    <x v="0"/>
    <x v="1"/>
    <n v="8"/>
    <n v="1199"/>
    <s v="nan"/>
    <n v="0.55148260997130905"/>
    <n v="0.159246575342465"/>
    <n v="0.53772788068548905"/>
    <n v="4.9899895241727101"/>
    <n v="5.24797148110141"/>
    <n v="3.85295793622771"/>
    <m/>
    <m/>
    <m/>
    <m/>
    <m/>
    <m/>
    <x v="0"/>
  </r>
  <r>
    <x v="0"/>
    <x v="0"/>
    <x v="3"/>
    <x v="5"/>
    <x v="0"/>
    <x v="0"/>
    <x v="0"/>
    <x v="9"/>
    <x v="0"/>
    <x v="0"/>
    <n v="9"/>
    <n v="1166"/>
    <n v="138.129896808757"/>
    <n v="0.61669948040084199"/>
    <n v="0.25777509309695401"/>
    <n v="0.81612220515650702"/>
    <n v="6.8439836212210103"/>
    <n v="6.8056808173229104"/>
    <n v="6.9804373601079899"/>
    <m/>
    <m/>
    <m/>
    <m/>
    <m/>
    <m/>
    <x v="0"/>
  </r>
  <r>
    <x v="0"/>
    <x v="0"/>
    <x v="3"/>
    <x v="5"/>
    <x v="0"/>
    <x v="0"/>
    <x v="0"/>
    <x v="9"/>
    <x v="0"/>
    <x v="1"/>
    <n v="9"/>
    <n v="1166"/>
    <s v="nan"/>
    <n v="0.53388649964676405"/>
    <n v="0.153538812785388"/>
    <n v="0.55371365563821995"/>
    <n v="4.6812415321951502"/>
    <n v="4.6250717071774199"/>
    <n v="4.8813465338208104"/>
    <m/>
    <m/>
    <m/>
    <m/>
    <m/>
    <m/>
    <x v="0"/>
  </r>
  <r>
    <x v="0"/>
    <x v="0"/>
    <x v="3"/>
    <x v="5"/>
    <x v="0"/>
    <x v="0"/>
    <x v="0"/>
    <x v="10"/>
    <x v="0"/>
    <x v="0"/>
    <n v="0"/>
    <n v="1241"/>
    <n v="152.30902600309901"/>
    <n v="0.64203772460457398"/>
    <n v="0.284261741202883"/>
    <n v="0.79585328170621406"/>
    <n v="7.1814115560846501"/>
    <n v="7.2873061164455999"/>
    <n v="5.9989222987206796"/>
    <m/>
    <m/>
    <m/>
    <m/>
    <m/>
    <m/>
    <x v="0"/>
  </r>
  <r>
    <x v="0"/>
    <x v="0"/>
    <x v="3"/>
    <x v="5"/>
    <x v="0"/>
    <x v="0"/>
    <x v="0"/>
    <x v="10"/>
    <x v="0"/>
    <x v="1"/>
    <n v="0"/>
    <n v="1241"/>
    <s v="nan"/>
    <n v="0.55120936823267397"/>
    <n v="0.16894977168949701"/>
    <n v="0.52150802743455005"/>
    <n v="5.2216353666253204"/>
    <n v="5.2566258409914797"/>
    <n v="4.8309084028698503"/>
    <m/>
    <m/>
    <m/>
    <m/>
    <m/>
    <m/>
    <x v="0"/>
  </r>
  <r>
    <x v="0"/>
    <x v="0"/>
    <x v="3"/>
    <x v="5"/>
    <x v="0"/>
    <x v="0"/>
    <x v="0"/>
    <x v="10"/>
    <x v="0"/>
    <x v="0"/>
    <n v="1"/>
    <n v="1218"/>
    <n v="146.510204041067"/>
    <n v="0.63145868836865204"/>
    <n v="0.27318282726174897"/>
    <n v="0.80208163133400701"/>
    <n v="7.0616502055472701"/>
    <n v="7.1076623584533998"/>
    <n v="6.7344526737703099"/>
    <m/>
    <m/>
    <m/>
    <m/>
    <m/>
    <m/>
    <x v="0"/>
  </r>
  <r>
    <x v="0"/>
    <x v="0"/>
    <x v="3"/>
    <x v="5"/>
    <x v="0"/>
    <x v="0"/>
    <x v="0"/>
    <x v="10"/>
    <x v="0"/>
    <x v="1"/>
    <n v="1"/>
    <n v="1218"/>
    <s v="nan"/>
    <n v="0.54046507305652203"/>
    <n v="0.16267123287671201"/>
    <n v="0.53451303011932905"/>
    <n v="5.0032644529057997"/>
    <n v="5.2528915803534604"/>
    <n v="3.2281382132780401"/>
    <m/>
    <m/>
    <m/>
    <m/>
    <m/>
    <m/>
    <x v="0"/>
  </r>
  <r>
    <x v="0"/>
    <x v="0"/>
    <x v="3"/>
    <x v="5"/>
    <x v="0"/>
    <x v="0"/>
    <x v="0"/>
    <x v="10"/>
    <x v="0"/>
    <x v="0"/>
    <n v="2"/>
    <n v="1258"/>
    <n v="147.16871892935799"/>
    <n v="0.63925572084300397"/>
    <n v="0.27444372363505298"/>
    <n v="0.796783734147814"/>
    <n v="7.0547876024815501"/>
    <n v="7.1614141154367701"/>
    <n v="6.1884471847204399"/>
    <m/>
    <m/>
    <m/>
    <m/>
    <m/>
    <m/>
    <x v="0"/>
  </r>
  <r>
    <x v="0"/>
    <x v="0"/>
    <x v="3"/>
    <x v="5"/>
    <x v="0"/>
    <x v="0"/>
    <x v="0"/>
    <x v="10"/>
    <x v="0"/>
    <x v="1"/>
    <n v="2"/>
    <n v="1258"/>
    <s v="nan"/>
    <n v="0.56164946559206197"/>
    <n v="0.164383561643835"/>
    <n v="0.52533619640366502"/>
    <n v="4.9829618598865899"/>
    <n v="5.0376916912042899"/>
    <n v="4.53828198043034"/>
    <m/>
    <m/>
    <m/>
    <m/>
    <m/>
    <m/>
    <x v="0"/>
  </r>
  <r>
    <x v="0"/>
    <x v="0"/>
    <x v="3"/>
    <x v="5"/>
    <x v="0"/>
    <x v="0"/>
    <x v="0"/>
    <x v="10"/>
    <x v="0"/>
    <x v="0"/>
    <n v="3"/>
    <n v="1266"/>
    <n v="151.019397342715"/>
    <n v="0.64478815098627995"/>
    <n v="0.281517604750668"/>
    <n v="0.79752460540513703"/>
    <n v="7.1980058199087598"/>
    <n v="7.2468185042239499"/>
    <n v="6.8014027598478801"/>
    <m/>
    <m/>
    <m/>
    <m/>
    <m/>
    <m/>
    <x v="0"/>
  </r>
  <r>
    <x v="0"/>
    <x v="0"/>
    <x v="3"/>
    <x v="5"/>
    <x v="0"/>
    <x v="0"/>
    <x v="0"/>
    <x v="10"/>
    <x v="0"/>
    <x v="1"/>
    <n v="3"/>
    <n v="1266"/>
    <s v="nan"/>
    <n v="0.54796682500725402"/>
    <n v="0.164954337899543"/>
    <n v="0.52228479262258798"/>
    <n v="5.0136287642589901"/>
    <n v="5.2188764815743198"/>
    <n v="3.3459910610719401"/>
    <m/>
    <m/>
    <m/>
    <m/>
    <m/>
    <m/>
    <x v="0"/>
  </r>
  <r>
    <x v="0"/>
    <x v="0"/>
    <x v="3"/>
    <x v="5"/>
    <x v="0"/>
    <x v="0"/>
    <x v="0"/>
    <x v="10"/>
    <x v="0"/>
    <x v="0"/>
    <n v="4"/>
    <n v="1258"/>
    <n v="161.171848597371"/>
    <n v="0.65322992549543901"/>
    <n v="0.30077885871618698"/>
    <n v="0.79332602220186699"/>
    <n v="7.37328085971631"/>
    <n v="7.4927342932086702"/>
    <n v="6.1511803478329101"/>
    <m/>
    <m/>
    <m/>
    <m/>
    <m/>
    <m/>
    <x v="0"/>
  </r>
  <r>
    <x v="0"/>
    <x v="0"/>
    <x v="3"/>
    <x v="5"/>
    <x v="0"/>
    <x v="0"/>
    <x v="0"/>
    <x v="10"/>
    <x v="0"/>
    <x v="1"/>
    <n v="4"/>
    <n v="1258"/>
    <s v="nan"/>
    <n v="0.55145245895829198"/>
    <n v="0.170662100456621"/>
    <n v="0.51898121846859901"/>
    <n v="5.0553320950929699"/>
    <n v="5.15905390048081"/>
    <n v="3.99417823997128"/>
    <m/>
    <m/>
    <m/>
    <m/>
    <m/>
    <m/>
    <x v="0"/>
  </r>
  <r>
    <x v="0"/>
    <x v="0"/>
    <x v="3"/>
    <x v="5"/>
    <x v="0"/>
    <x v="0"/>
    <x v="0"/>
    <x v="10"/>
    <x v="0"/>
    <x v="0"/>
    <n v="5"/>
    <n v="1166"/>
    <n v="140.00745227577301"/>
    <n v="0.61808535625846095"/>
    <n v="0.26166575305421103"/>
    <n v="0.81357610588540097"/>
    <n v="6.84680166145146"/>
    <n v="7.1007621496379398"/>
    <n v="5.04086041212536"/>
    <m/>
    <m/>
    <m/>
    <m/>
    <m/>
    <m/>
    <x v="0"/>
  </r>
  <r>
    <x v="0"/>
    <x v="0"/>
    <x v="3"/>
    <x v="5"/>
    <x v="0"/>
    <x v="0"/>
    <x v="0"/>
    <x v="10"/>
    <x v="0"/>
    <x v="1"/>
    <n v="5"/>
    <n v="1166"/>
    <s v="nan"/>
    <n v="0.53355443344543896"/>
    <n v="0.164954337899543"/>
    <n v="0.54712502787564798"/>
    <n v="4.9854454037470699"/>
    <n v="5.3147439548255599"/>
    <n v="2.6437668183000498"/>
    <m/>
    <m/>
    <m/>
    <m/>
    <m/>
    <m/>
    <x v="0"/>
  </r>
  <r>
    <x v="0"/>
    <x v="0"/>
    <x v="3"/>
    <x v="5"/>
    <x v="0"/>
    <x v="0"/>
    <x v="0"/>
    <x v="10"/>
    <x v="0"/>
    <x v="0"/>
    <n v="6"/>
    <n v="1258"/>
    <n v="152.149903576919"/>
    <n v="0.64639461652788299"/>
    <n v="0.28384398455627402"/>
    <n v="0.79157509902067003"/>
    <n v="7.2232795834951702"/>
    <n v="7.38303789492306"/>
    <n v="5.5888291665791003"/>
    <m/>
    <m/>
    <m/>
    <m/>
    <m/>
    <m/>
    <x v="0"/>
  </r>
  <r>
    <x v="0"/>
    <x v="0"/>
    <x v="3"/>
    <x v="5"/>
    <x v="0"/>
    <x v="0"/>
    <x v="0"/>
    <x v="10"/>
    <x v="0"/>
    <x v="1"/>
    <n v="6"/>
    <n v="1258"/>
    <s v="nan"/>
    <n v="0.54363690122834996"/>
    <n v="0.167237442922374"/>
    <n v="0.521523209642625"/>
    <n v="5.0911980760278697"/>
    <n v="5.2455022543389704"/>
    <n v="3.5125476363835899"/>
    <m/>
    <m/>
    <m/>
    <m/>
    <m/>
    <m/>
    <x v="0"/>
  </r>
  <r>
    <x v="0"/>
    <x v="0"/>
    <x v="3"/>
    <x v="5"/>
    <x v="0"/>
    <x v="0"/>
    <x v="0"/>
    <x v="10"/>
    <x v="0"/>
    <x v="0"/>
    <n v="7"/>
    <n v="1287"/>
    <n v="149.06760822820101"/>
    <n v="0.64448336437284703"/>
    <n v="0.27769066200567699"/>
    <n v="0.79103158836653897"/>
    <n v="7.1882240030790001"/>
    <n v="7.3300904608753896"/>
    <n v="5.9492569383237601"/>
    <m/>
    <m/>
    <m/>
    <m/>
    <m/>
    <m/>
    <x v="0"/>
  </r>
  <r>
    <x v="0"/>
    <x v="0"/>
    <x v="3"/>
    <x v="5"/>
    <x v="0"/>
    <x v="0"/>
    <x v="0"/>
    <x v="10"/>
    <x v="0"/>
    <x v="1"/>
    <n v="7"/>
    <n v="1287"/>
    <s v="nan"/>
    <n v="0.54207289688326998"/>
    <n v="0.15810502283104999"/>
    <n v="0.52020320301690304"/>
    <n v="4.8300241714918304"/>
    <n v="4.8952709382335398"/>
    <n v="4.2602024086142301"/>
    <m/>
    <m/>
    <m/>
    <m/>
    <m/>
    <m/>
    <x v="0"/>
  </r>
  <r>
    <x v="0"/>
    <x v="0"/>
    <x v="3"/>
    <x v="5"/>
    <x v="0"/>
    <x v="0"/>
    <x v="0"/>
    <x v="10"/>
    <x v="0"/>
    <x v="0"/>
    <n v="8"/>
    <n v="1280"/>
    <n v="146.17865858234899"/>
    <n v="0.64614100774764704"/>
    <n v="0.27242676255986098"/>
    <n v="0.79121229399970405"/>
    <n v="7.1101695441345401"/>
    <n v="7.09794434026632"/>
    <n v="7.2352427837094098"/>
    <m/>
    <m/>
    <m/>
    <m/>
    <m/>
    <m/>
    <x v="0"/>
  </r>
  <r>
    <x v="0"/>
    <x v="0"/>
    <x v="3"/>
    <x v="5"/>
    <x v="0"/>
    <x v="0"/>
    <x v="0"/>
    <x v="10"/>
    <x v="0"/>
    <x v="1"/>
    <n v="8"/>
    <n v="1280"/>
    <s v="nan"/>
    <n v="0.55146983123593796"/>
    <n v="0.14954337899543299"/>
    <n v="0.52929306886675298"/>
    <n v="4.8945018246141103"/>
    <n v="4.9821995353926196"/>
    <n v="3.9972867835724202"/>
    <m/>
    <m/>
    <m/>
    <m/>
    <m/>
    <m/>
    <x v="0"/>
  </r>
  <r>
    <x v="0"/>
    <x v="0"/>
    <x v="3"/>
    <x v="5"/>
    <x v="0"/>
    <x v="0"/>
    <x v="0"/>
    <x v="10"/>
    <x v="0"/>
    <x v="0"/>
    <n v="9"/>
    <n v="1300"/>
    <n v="155.976048525918"/>
    <n v="0.66033315766705003"/>
    <n v="0.29092575894988498"/>
    <n v="0.79543509820448999"/>
    <n v="7.3158224990096903"/>
    <n v="7.2910323690030099"/>
    <n v="7.8080836519995396"/>
    <m/>
    <m/>
    <m/>
    <m/>
    <m/>
    <m/>
    <x v="0"/>
  </r>
  <r>
    <x v="0"/>
    <x v="0"/>
    <x v="3"/>
    <x v="5"/>
    <x v="0"/>
    <x v="0"/>
    <x v="0"/>
    <x v="10"/>
    <x v="0"/>
    <x v="1"/>
    <n v="9"/>
    <n v="1300"/>
    <s v="nan"/>
    <n v="0.54783120499960802"/>
    <n v="0.15810502283104999"/>
    <n v="0.51990328540617403"/>
    <n v="4.8222871301030796"/>
    <n v="4.8322084999385497"/>
    <n v="4.6252770719415901"/>
    <m/>
    <m/>
    <m/>
    <m/>
    <m/>
    <m/>
    <x v="0"/>
  </r>
  <r>
    <x v="0"/>
    <x v="0"/>
    <x v="3"/>
    <x v="5"/>
    <x v="0"/>
    <x v="0"/>
    <x v="0"/>
    <x v="0"/>
    <x v="0"/>
    <x v="0"/>
    <n v="0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</r>
  <r>
    <x v="0"/>
    <x v="0"/>
    <x v="3"/>
    <x v="5"/>
    <x v="0"/>
    <x v="0"/>
    <x v="0"/>
    <x v="0"/>
    <x v="0"/>
    <x v="1"/>
    <n v="0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</r>
  <r>
    <x v="0"/>
    <x v="0"/>
    <x v="3"/>
    <x v="5"/>
    <x v="0"/>
    <x v="0"/>
    <x v="0"/>
    <x v="0"/>
    <x v="0"/>
    <x v="0"/>
    <n v="1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</r>
  <r>
    <x v="0"/>
    <x v="0"/>
    <x v="3"/>
    <x v="5"/>
    <x v="0"/>
    <x v="0"/>
    <x v="0"/>
    <x v="0"/>
    <x v="0"/>
    <x v="1"/>
    <n v="1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</r>
  <r>
    <x v="0"/>
    <x v="0"/>
    <x v="3"/>
    <x v="5"/>
    <x v="0"/>
    <x v="0"/>
    <x v="0"/>
    <x v="0"/>
    <x v="0"/>
    <x v="0"/>
    <n v="2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</r>
  <r>
    <x v="0"/>
    <x v="0"/>
    <x v="3"/>
    <x v="5"/>
    <x v="0"/>
    <x v="0"/>
    <x v="0"/>
    <x v="0"/>
    <x v="0"/>
    <x v="1"/>
    <n v="2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</r>
  <r>
    <x v="0"/>
    <x v="0"/>
    <x v="3"/>
    <x v="5"/>
    <x v="0"/>
    <x v="0"/>
    <x v="0"/>
    <x v="0"/>
    <x v="0"/>
    <x v="0"/>
    <n v="3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</r>
  <r>
    <x v="0"/>
    <x v="0"/>
    <x v="3"/>
    <x v="5"/>
    <x v="0"/>
    <x v="0"/>
    <x v="0"/>
    <x v="0"/>
    <x v="0"/>
    <x v="1"/>
    <n v="3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</r>
  <r>
    <x v="0"/>
    <x v="0"/>
    <x v="3"/>
    <x v="5"/>
    <x v="0"/>
    <x v="0"/>
    <x v="0"/>
    <x v="0"/>
    <x v="0"/>
    <x v="0"/>
    <n v="4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</r>
  <r>
    <x v="0"/>
    <x v="0"/>
    <x v="3"/>
    <x v="5"/>
    <x v="0"/>
    <x v="0"/>
    <x v="0"/>
    <x v="0"/>
    <x v="0"/>
    <x v="1"/>
    <n v="4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</r>
  <r>
    <x v="0"/>
    <x v="0"/>
    <x v="3"/>
    <x v="5"/>
    <x v="0"/>
    <x v="0"/>
    <x v="0"/>
    <x v="0"/>
    <x v="0"/>
    <x v="0"/>
    <n v="5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</r>
  <r>
    <x v="0"/>
    <x v="0"/>
    <x v="3"/>
    <x v="5"/>
    <x v="0"/>
    <x v="0"/>
    <x v="0"/>
    <x v="0"/>
    <x v="0"/>
    <x v="1"/>
    <n v="5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</r>
  <r>
    <x v="0"/>
    <x v="0"/>
    <x v="3"/>
    <x v="5"/>
    <x v="0"/>
    <x v="0"/>
    <x v="0"/>
    <x v="0"/>
    <x v="0"/>
    <x v="0"/>
    <n v="6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</r>
  <r>
    <x v="0"/>
    <x v="0"/>
    <x v="3"/>
    <x v="5"/>
    <x v="0"/>
    <x v="0"/>
    <x v="0"/>
    <x v="0"/>
    <x v="0"/>
    <x v="1"/>
    <n v="6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</r>
  <r>
    <x v="0"/>
    <x v="0"/>
    <x v="3"/>
    <x v="5"/>
    <x v="0"/>
    <x v="0"/>
    <x v="0"/>
    <x v="0"/>
    <x v="0"/>
    <x v="0"/>
    <n v="7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</r>
  <r>
    <x v="0"/>
    <x v="0"/>
    <x v="3"/>
    <x v="5"/>
    <x v="0"/>
    <x v="0"/>
    <x v="0"/>
    <x v="0"/>
    <x v="0"/>
    <x v="1"/>
    <n v="7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</r>
  <r>
    <x v="0"/>
    <x v="0"/>
    <x v="3"/>
    <x v="5"/>
    <x v="0"/>
    <x v="0"/>
    <x v="0"/>
    <x v="0"/>
    <x v="0"/>
    <x v="0"/>
    <n v="8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</r>
  <r>
    <x v="0"/>
    <x v="0"/>
    <x v="3"/>
    <x v="5"/>
    <x v="0"/>
    <x v="0"/>
    <x v="0"/>
    <x v="0"/>
    <x v="0"/>
    <x v="1"/>
    <n v="8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</r>
  <r>
    <x v="0"/>
    <x v="0"/>
    <x v="3"/>
    <x v="5"/>
    <x v="0"/>
    <x v="0"/>
    <x v="0"/>
    <x v="0"/>
    <x v="0"/>
    <x v="0"/>
    <n v="9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</r>
  <r>
    <x v="0"/>
    <x v="0"/>
    <x v="3"/>
    <x v="5"/>
    <x v="0"/>
    <x v="0"/>
    <x v="0"/>
    <x v="0"/>
    <x v="0"/>
    <x v="1"/>
    <n v="9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</r>
  <r>
    <x v="2"/>
    <x v="2"/>
    <x v="2"/>
    <x v="5"/>
    <x v="0"/>
    <x v="0"/>
    <x v="2"/>
    <x v="1"/>
    <x v="0"/>
    <x v="0"/>
    <n v="0"/>
    <n v="2716"/>
    <n v="135.318600272276"/>
    <n v="0.38042411935506798"/>
    <n v="7.4602013087749205E-2"/>
    <n v="0.94074162745392897"/>
    <n v="6.4862715545667298"/>
    <s v="nan"/>
    <n v="6.4862715545667298"/>
    <m/>
    <m/>
    <m/>
    <m/>
    <m/>
    <m/>
    <x v="2"/>
  </r>
  <r>
    <x v="2"/>
    <x v="2"/>
    <x v="2"/>
    <x v="5"/>
    <x v="0"/>
    <x v="0"/>
    <x v="2"/>
    <x v="1"/>
    <x v="0"/>
    <x v="1"/>
    <n v="0"/>
    <n v="2716"/>
    <s v="nan"/>
    <n v="0.34779067460317398"/>
    <n v="3.1375E-2"/>
    <n v="0.78604488494440605"/>
    <n v="5.4737883166161101"/>
    <s v="nan"/>
    <n v="5.4737883166161101"/>
    <m/>
    <m/>
    <m/>
    <m/>
    <m/>
    <m/>
    <x v="2"/>
  </r>
  <r>
    <x v="2"/>
    <x v="2"/>
    <x v="2"/>
    <x v="5"/>
    <x v="0"/>
    <x v="0"/>
    <x v="2"/>
    <x v="2"/>
    <x v="0"/>
    <x v="0"/>
    <n v="0"/>
    <n v="2667"/>
    <n v="158.78493511244801"/>
    <s v="nan"/>
    <n v="8.7671051552148604E-2"/>
    <n v="0.93161613105320795"/>
    <n v="6.6889290620901498"/>
    <n v="8.5992538679630801"/>
    <n v="6.4528215018137196"/>
    <m/>
    <m/>
    <m/>
    <m/>
    <m/>
    <m/>
    <x v="2"/>
  </r>
  <r>
    <x v="2"/>
    <x v="2"/>
    <x v="2"/>
    <x v="5"/>
    <x v="0"/>
    <x v="0"/>
    <x v="2"/>
    <x v="2"/>
    <x v="0"/>
    <x v="1"/>
    <n v="0"/>
    <n v="2667"/>
    <s v="nan"/>
    <s v="nan"/>
    <n v="4.5124999999999998E-2"/>
    <n v="0.77996025674303404"/>
    <n v="5.6754480034437602"/>
    <n v="7.7634473966481199"/>
    <n v="5.4173806627106398"/>
    <m/>
    <m/>
    <m/>
    <m/>
    <m/>
    <m/>
    <x v="2"/>
  </r>
  <r>
    <x v="2"/>
    <x v="2"/>
    <x v="2"/>
    <x v="5"/>
    <x v="0"/>
    <x v="0"/>
    <x v="2"/>
    <x v="3"/>
    <x v="0"/>
    <x v="0"/>
    <n v="0"/>
    <n v="2595"/>
    <n v="193.89433164874299"/>
    <s v="nan"/>
    <n v="0.107213252134036"/>
    <n v="0.93007415375807201"/>
    <n v="6.9571182552913502"/>
    <n v="9.3024905838679501"/>
    <n v="6.4158784871582997"/>
    <m/>
    <m/>
    <m/>
    <m/>
    <m/>
    <m/>
    <x v="2"/>
  </r>
  <r>
    <x v="2"/>
    <x v="2"/>
    <x v="2"/>
    <x v="5"/>
    <x v="0"/>
    <x v="0"/>
    <x v="2"/>
    <x v="3"/>
    <x v="0"/>
    <x v="1"/>
    <n v="0"/>
    <n v="2595"/>
    <s v="nan"/>
    <s v="nan"/>
    <n v="0.107625"/>
    <n v="0.73433614012529702"/>
    <n v="6.5940627404713297"/>
    <n v="9.0561945020231303"/>
    <n v="6.0258784878055396"/>
    <m/>
    <m/>
    <m/>
    <m/>
    <m/>
    <m/>
    <x v="2"/>
  </r>
  <r>
    <x v="2"/>
    <x v="2"/>
    <x v="2"/>
    <x v="5"/>
    <x v="0"/>
    <x v="0"/>
    <x v="2"/>
    <x v="4"/>
    <x v="0"/>
    <x v="0"/>
    <n v="0"/>
    <n v="2573"/>
    <n v="230.555277797537"/>
    <s v="nan"/>
    <n v="0.12756693472112501"/>
    <n v="0.92440741535897697"/>
    <n v="7.2265381969354099"/>
    <n v="8.97100645903509"/>
    <n v="6.4789089417498396"/>
    <m/>
    <m/>
    <m/>
    <m/>
    <m/>
    <m/>
    <x v="2"/>
  </r>
  <r>
    <x v="2"/>
    <x v="2"/>
    <x v="2"/>
    <x v="5"/>
    <x v="0"/>
    <x v="0"/>
    <x v="2"/>
    <x v="4"/>
    <x v="0"/>
    <x v="1"/>
    <n v="0"/>
    <n v="2573"/>
    <s v="nan"/>
    <s v="nan"/>
    <n v="0.123375"/>
    <n v="0.72344402686071696"/>
    <n v="6.8217076301273396"/>
    <n v="8.1763048054313501"/>
    <n v="6.2411659835684796"/>
    <m/>
    <m/>
    <m/>
    <m/>
    <m/>
    <m/>
    <x v="2"/>
  </r>
  <r>
    <x v="2"/>
    <x v="2"/>
    <x v="2"/>
    <x v="5"/>
    <x v="0"/>
    <x v="0"/>
    <x v="2"/>
    <x v="5"/>
    <x v="0"/>
    <x v="0"/>
    <n v="0"/>
    <n v="2571"/>
    <n v="270.46439369923502"/>
    <s v="nan"/>
    <n v="0.14979320935489701"/>
    <n v="0.90630092108072202"/>
    <n v="7.51193977256876"/>
    <n v="9.5521719039879294"/>
    <n v="6.2614749178279796"/>
    <m/>
    <m/>
    <m/>
    <m/>
    <m/>
    <m/>
    <x v="2"/>
  </r>
  <r>
    <x v="2"/>
    <x v="2"/>
    <x v="2"/>
    <x v="5"/>
    <x v="0"/>
    <x v="0"/>
    <x v="2"/>
    <x v="5"/>
    <x v="0"/>
    <x v="1"/>
    <n v="0"/>
    <n v="2571"/>
    <s v="nan"/>
    <s v="nan"/>
    <n v="0.157249999999999"/>
    <n v="0.69370619029212099"/>
    <n v="7.2063028901750403"/>
    <n v="8.7882528737323398"/>
    <n v="6.2367206421883097"/>
    <m/>
    <m/>
    <m/>
    <m/>
    <m/>
    <m/>
    <x v="2"/>
  </r>
  <r>
    <x v="2"/>
    <x v="2"/>
    <x v="2"/>
    <x v="5"/>
    <x v="0"/>
    <x v="0"/>
    <x v="2"/>
    <x v="6"/>
    <x v="0"/>
    <x v="0"/>
    <n v="0"/>
    <n v="2503"/>
    <n v="377.30079695789902"/>
    <s v="nan"/>
    <n v="0.20910455952882701"/>
    <n v="0.89690403314960498"/>
    <n v="8.3184591774249697"/>
    <n v="10.3794838761282"/>
    <n v="6.3382589767100397"/>
    <m/>
    <m/>
    <m/>
    <m/>
    <m/>
    <m/>
    <x v="2"/>
  </r>
  <r>
    <x v="2"/>
    <x v="2"/>
    <x v="2"/>
    <x v="5"/>
    <x v="0"/>
    <x v="0"/>
    <x v="2"/>
    <x v="6"/>
    <x v="0"/>
    <x v="1"/>
    <n v="0"/>
    <n v="2503"/>
    <s v="nan"/>
    <s v="nan"/>
    <n v="0.19437499999999999"/>
    <n v="0.67278367910492398"/>
    <n v="7.60568214825678"/>
    <n v="9.3285600410658098"/>
    <n v="5.9503680943814299"/>
    <m/>
    <m/>
    <m/>
    <m/>
    <m/>
    <m/>
    <x v="2"/>
  </r>
  <r>
    <x v="2"/>
    <x v="2"/>
    <x v="2"/>
    <x v="5"/>
    <x v="0"/>
    <x v="0"/>
    <x v="2"/>
    <x v="7"/>
    <x v="0"/>
    <x v="0"/>
    <n v="0"/>
    <n v="2532"/>
    <n v="408.05115039478801"/>
    <s v="inf"/>
    <n v="0.226192785831553"/>
    <n v="0.89524051620011502"/>
    <n v="8.5824431305588504"/>
    <n v="9.6928053280259494"/>
    <n v="6.8087476722672404"/>
    <m/>
    <m/>
    <m/>
    <m/>
    <m/>
    <m/>
    <x v="2"/>
  </r>
  <r>
    <x v="2"/>
    <x v="2"/>
    <x v="2"/>
    <x v="5"/>
    <x v="0"/>
    <x v="0"/>
    <x v="2"/>
    <x v="7"/>
    <x v="0"/>
    <x v="1"/>
    <n v="0"/>
    <n v="2532"/>
    <s v="nan"/>
    <s v="nan"/>
    <n v="0.19662499999999999"/>
    <n v="0.67074863307684796"/>
    <n v="7.5907521887188496"/>
    <n v="8.7297963947260193"/>
    <n v="5.7712400154866099"/>
    <m/>
    <m/>
    <m/>
    <m/>
    <m/>
    <m/>
    <x v="2"/>
  </r>
  <r>
    <x v="2"/>
    <x v="2"/>
    <x v="2"/>
    <x v="5"/>
    <x v="0"/>
    <x v="0"/>
    <x v="2"/>
    <x v="8"/>
    <x v="0"/>
    <x v="0"/>
    <n v="0"/>
    <n v="2535"/>
    <n v="435.80646383163202"/>
    <s v="inf"/>
    <n v="0.241633092560187"/>
    <n v="0.88847840592321004"/>
    <n v="8.7603398565423394"/>
    <n v="9.4713553881805801"/>
    <n v="6.9544862496381601"/>
    <m/>
    <m/>
    <m/>
    <m/>
    <m/>
    <m/>
    <x v="2"/>
  </r>
  <r>
    <x v="2"/>
    <x v="2"/>
    <x v="2"/>
    <x v="5"/>
    <x v="0"/>
    <x v="0"/>
    <x v="2"/>
    <x v="8"/>
    <x v="0"/>
    <x v="1"/>
    <n v="0"/>
    <n v="2535"/>
    <s v="nan"/>
    <s v="nan"/>
    <n v="0.20987500000000001"/>
    <n v="0.65711817938700101"/>
    <n v="7.9790493503048996"/>
    <n v="8.6232886434966094"/>
    <n v="6.3427955702516003"/>
    <m/>
    <m/>
    <m/>
    <m/>
    <m/>
    <m/>
    <x v="2"/>
  </r>
  <r>
    <x v="2"/>
    <x v="2"/>
    <x v="2"/>
    <x v="5"/>
    <x v="0"/>
    <x v="0"/>
    <x v="2"/>
    <x v="9"/>
    <x v="0"/>
    <x v="0"/>
    <n v="0"/>
    <n v="2401"/>
    <n v="520.95252982255704"/>
    <s v="inf"/>
    <n v="0.28902620968527198"/>
    <n v="0.890071433454386"/>
    <n v="9.3670219789238196"/>
    <n v="10.160076049828699"/>
    <n v="6.1446123996770403"/>
    <m/>
    <m/>
    <m/>
    <m/>
    <m/>
    <m/>
    <x v="2"/>
  </r>
  <r>
    <x v="2"/>
    <x v="2"/>
    <x v="2"/>
    <x v="5"/>
    <x v="0"/>
    <x v="0"/>
    <x v="2"/>
    <x v="9"/>
    <x v="0"/>
    <x v="1"/>
    <n v="0"/>
    <n v="2401"/>
    <s v="nan"/>
    <s v="nan"/>
    <n v="0.26424999999999998"/>
    <n v="0.62794700415065097"/>
    <n v="8.6348565475051693"/>
    <n v="9.61247568997819"/>
    <n v="4.66250534834262"/>
    <m/>
    <m/>
    <m/>
    <m/>
    <m/>
    <m/>
    <x v="2"/>
  </r>
  <r>
    <x v="2"/>
    <x v="2"/>
    <x v="2"/>
    <x v="5"/>
    <x v="0"/>
    <x v="0"/>
    <x v="2"/>
    <x v="10"/>
    <x v="0"/>
    <x v="0"/>
    <n v="0"/>
    <n v="2520"/>
    <n v="582.14842207170295"/>
    <s v="inf"/>
    <n v="0.32287255734745701"/>
    <n v="0.86424580689794195"/>
    <n v="9.8627987274210103"/>
    <n v="10.285844480368899"/>
    <n v="6.2568373094365599"/>
    <m/>
    <m/>
    <m/>
    <m/>
    <m/>
    <m/>
    <x v="2"/>
  </r>
  <r>
    <x v="2"/>
    <x v="2"/>
    <x v="2"/>
    <x v="5"/>
    <x v="0"/>
    <x v="0"/>
    <x v="2"/>
    <x v="10"/>
    <x v="0"/>
    <x v="1"/>
    <n v="0"/>
    <n v="2520"/>
    <s v="nan"/>
    <s v="nan"/>
    <n v="0.270125"/>
    <n v="0.60888227740099798"/>
    <n v="8.5925864643353904"/>
    <n v="8.9939250663602408"/>
    <n v="5.1716526661235402"/>
    <m/>
    <m/>
    <m/>
    <m/>
    <m/>
    <m/>
    <x v="2"/>
  </r>
  <r>
    <x v="2"/>
    <x v="2"/>
    <x v="2"/>
    <x v="5"/>
    <x v="0"/>
    <x v="0"/>
    <x v="2"/>
    <x v="0"/>
    <x v="0"/>
    <x v="0"/>
    <n v="0"/>
    <n v="2547"/>
    <n v="641.10536407309803"/>
    <s v="inf"/>
    <n v="0.35562381478055699"/>
    <n v="0.85565883526447295"/>
    <n v="10.3176651031569"/>
    <n v="10.3176651031569"/>
    <s v="nan"/>
    <m/>
    <m/>
    <m/>
    <m/>
    <m/>
    <m/>
    <x v="2"/>
  </r>
  <r>
    <x v="2"/>
    <x v="2"/>
    <x v="2"/>
    <x v="5"/>
    <x v="0"/>
    <x v="0"/>
    <x v="2"/>
    <x v="0"/>
    <x v="0"/>
    <x v="1"/>
    <n v="0"/>
    <n v="2547"/>
    <s v="nan"/>
    <s v="nan"/>
    <n v="0.297375"/>
    <n v="0.58249218146552995"/>
    <n v="8.9781571274096006"/>
    <n v="8.9781571274096006"/>
    <s v="nan"/>
    <m/>
    <m/>
    <m/>
    <m/>
    <m/>
    <m/>
    <x v="2"/>
  </r>
  <r>
    <x v="0"/>
    <x v="0"/>
    <x v="3"/>
    <x v="5"/>
    <x v="0"/>
    <x v="0"/>
    <x v="0"/>
    <x v="1"/>
    <x v="0"/>
    <x v="0"/>
    <n v="0"/>
    <n v="828"/>
    <n v="54.456621547939001"/>
    <n v="0.41553341222928097"/>
    <n v="0.101796052399141"/>
    <n v="0.91681400252586098"/>
    <n v="4.63925730857164"/>
    <s v="nan"/>
    <n v="4.63925730857164"/>
    <m/>
    <m/>
    <m/>
    <m/>
    <m/>
    <m/>
    <x v="0"/>
  </r>
  <r>
    <x v="0"/>
    <x v="0"/>
    <x v="3"/>
    <x v="5"/>
    <x v="0"/>
    <x v="0"/>
    <x v="0"/>
    <x v="1"/>
    <x v="0"/>
    <x v="1"/>
    <n v="0"/>
    <n v="828"/>
    <s v="nan"/>
    <n v="0.421646010002174"/>
    <n v="0.11415525114155201"/>
    <n v="0.69751487548813496"/>
    <n v="4.4419093116348396"/>
    <s v="nan"/>
    <n v="4.4419093116348396"/>
    <m/>
    <m/>
    <m/>
    <m/>
    <m/>
    <m/>
    <x v="0"/>
  </r>
  <r>
    <x v="0"/>
    <x v="0"/>
    <x v="3"/>
    <x v="5"/>
    <x v="0"/>
    <x v="0"/>
    <x v="0"/>
    <x v="1"/>
    <x v="0"/>
    <x v="0"/>
    <n v="1"/>
    <n v="822"/>
    <n v="52.071171948342297"/>
    <n v="0.40950439780487502"/>
    <n v="9.7295178877959507E-2"/>
    <n v="0.92647310287433504"/>
    <n v="4.5798062785747602"/>
    <s v="nan"/>
    <n v="4.5798062785747602"/>
    <m/>
    <m/>
    <m/>
    <m/>
    <m/>
    <m/>
    <x v="0"/>
  </r>
  <r>
    <x v="0"/>
    <x v="0"/>
    <x v="3"/>
    <x v="5"/>
    <x v="0"/>
    <x v="0"/>
    <x v="0"/>
    <x v="1"/>
    <x v="0"/>
    <x v="1"/>
    <n v="1"/>
    <n v="822"/>
    <s v="nan"/>
    <n v="0.42675853446401302"/>
    <n v="0.120433789954337"/>
    <n v="0.69236990885044403"/>
    <n v="4.5755095329239799"/>
    <s v="nan"/>
    <n v="4.5755095329239799"/>
    <m/>
    <m/>
    <m/>
    <m/>
    <m/>
    <m/>
    <x v="0"/>
  </r>
  <r>
    <x v="0"/>
    <x v="0"/>
    <x v="3"/>
    <x v="5"/>
    <x v="0"/>
    <x v="0"/>
    <x v="0"/>
    <x v="1"/>
    <x v="0"/>
    <x v="0"/>
    <n v="2"/>
    <n v="840"/>
    <n v="49.058735193373003"/>
    <n v="0.41536113315304701"/>
    <n v="9.1647913791505206E-2"/>
    <n v="0.91591116096457104"/>
    <n v="4.5044259962214603"/>
    <s v="nan"/>
    <n v="4.5044259962214603"/>
    <m/>
    <m/>
    <m/>
    <m/>
    <m/>
    <m/>
    <x v="0"/>
  </r>
  <r>
    <x v="0"/>
    <x v="0"/>
    <x v="3"/>
    <x v="5"/>
    <x v="0"/>
    <x v="0"/>
    <x v="0"/>
    <x v="1"/>
    <x v="0"/>
    <x v="1"/>
    <n v="2"/>
    <n v="840"/>
    <s v="nan"/>
    <n v="0.43134648836703599"/>
    <n v="0.11872146118721399"/>
    <n v="0.68767584835571605"/>
    <n v="4.72870184716166"/>
    <s v="nan"/>
    <n v="4.72870184716166"/>
    <m/>
    <m/>
    <m/>
    <m/>
    <m/>
    <m/>
    <x v="0"/>
  </r>
  <r>
    <x v="0"/>
    <x v="0"/>
    <x v="3"/>
    <x v="5"/>
    <x v="0"/>
    <x v="0"/>
    <x v="0"/>
    <x v="1"/>
    <x v="0"/>
    <x v="0"/>
    <n v="3"/>
    <n v="837"/>
    <n v="50.848816964380603"/>
    <n v="0.41636441131149099"/>
    <n v="9.5164086990128793E-2"/>
    <n v="0.91267586084875096"/>
    <n v="4.5502270306660497"/>
    <s v="nan"/>
    <n v="4.5502270306660497"/>
    <m/>
    <m/>
    <m/>
    <m/>
    <m/>
    <m/>
    <x v="0"/>
  </r>
  <r>
    <x v="0"/>
    <x v="0"/>
    <x v="3"/>
    <x v="5"/>
    <x v="0"/>
    <x v="0"/>
    <x v="0"/>
    <x v="1"/>
    <x v="0"/>
    <x v="1"/>
    <n v="3"/>
    <n v="837"/>
    <s v="nan"/>
    <n v="0.440555011959121"/>
    <n v="0.12842465753424601"/>
    <n v="0.67814519601169998"/>
    <n v="4.6898053274929703"/>
    <s v="nan"/>
    <n v="4.6898053274929703"/>
    <m/>
    <m/>
    <m/>
    <m/>
    <m/>
    <m/>
    <x v="0"/>
  </r>
  <r>
    <x v="0"/>
    <x v="0"/>
    <x v="3"/>
    <x v="5"/>
    <x v="0"/>
    <x v="0"/>
    <x v="0"/>
    <x v="1"/>
    <x v="0"/>
    <x v="0"/>
    <n v="4"/>
    <n v="831"/>
    <n v="54.576548563824304"/>
    <n v="0.41806916604944599"/>
    <n v="0.10186909311066999"/>
    <n v="0.91889063202824905"/>
    <n v="4.6273508727005899"/>
    <s v="nan"/>
    <n v="4.6273508727005899"/>
    <m/>
    <m/>
    <m/>
    <m/>
    <m/>
    <m/>
    <x v="0"/>
  </r>
  <r>
    <x v="0"/>
    <x v="0"/>
    <x v="3"/>
    <x v="5"/>
    <x v="0"/>
    <x v="0"/>
    <x v="0"/>
    <x v="1"/>
    <x v="0"/>
    <x v="1"/>
    <n v="4"/>
    <n v="831"/>
    <s v="nan"/>
    <n v="0.41941998260491398"/>
    <n v="0.107876712328767"/>
    <n v="0.69930230523376602"/>
    <n v="4.5965696911242997"/>
    <s v="nan"/>
    <n v="4.5965696911242997"/>
    <m/>
    <m/>
    <m/>
    <m/>
    <m/>
    <m/>
    <x v="0"/>
  </r>
  <r>
    <x v="0"/>
    <x v="0"/>
    <x v="3"/>
    <x v="5"/>
    <x v="0"/>
    <x v="0"/>
    <x v="0"/>
    <x v="1"/>
    <x v="0"/>
    <x v="0"/>
    <n v="5"/>
    <n v="821"/>
    <n v="43.612776722308404"/>
    <n v="0.39405855378944898"/>
    <n v="8.1406818713060797E-2"/>
    <n v="0.92075537380208405"/>
    <n v="4.3471495874631803"/>
    <s v="nan"/>
    <n v="4.3471495874631803"/>
    <m/>
    <m/>
    <m/>
    <m/>
    <m/>
    <m/>
    <x v="0"/>
  </r>
  <r>
    <x v="0"/>
    <x v="0"/>
    <x v="3"/>
    <x v="5"/>
    <x v="0"/>
    <x v="0"/>
    <x v="0"/>
    <x v="1"/>
    <x v="0"/>
    <x v="1"/>
    <n v="5"/>
    <n v="821"/>
    <s v="nan"/>
    <n v="0.404862470102196"/>
    <n v="0.103310502283105"/>
    <n v="0.70840465667471197"/>
    <n v="4.3048676440528002"/>
    <s v="nan"/>
    <n v="4.3048676440528002"/>
    <m/>
    <m/>
    <m/>
    <m/>
    <m/>
    <m/>
    <x v="0"/>
  </r>
  <r>
    <x v="0"/>
    <x v="0"/>
    <x v="3"/>
    <x v="5"/>
    <x v="0"/>
    <x v="0"/>
    <x v="0"/>
    <x v="1"/>
    <x v="0"/>
    <x v="0"/>
    <n v="6"/>
    <n v="825"/>
    <n v="54.807703966728901"/>
    <n v="0.41483682063803501"/>
    <n v="0.102525143363886"/>
    <n v="0.91764639589707397"/>
    <n v="4.6689628150693299"/>
    <s v="nan"/>
    <n v="4.6689628150693299"/>
    <m/>
    <m/>
    <m/>
    <m/>
    <m/>
    <m/>
    <x v="0"/>
  </r>
  <r>
    <x v="0"/>
    <x v="0"/>
    <x v="3"/>
    <x v="5"/>
    <x v="0"/>
    <x v="0"/>
    <x v="0"/>
    <x v="1"/>
    <x v="0"/>
    <x v="1"/>
    <n v="6"/>
    <n v="825"/>
    <s v="nan"/>
    <n v="0.43015873015873002"/>
    <n v="0.12271689497716801"/>
    <n v="0.68950017834979105"/>
    <n v="4.6719992603354301"/>
    <s v="nan"/>
    <n v="4.6719992603354301"/>
    <m/>
    <m/>
    <m/>
    <m/>
    <m/>
    <m/>
    <x v="0"/>
  </r>
  <r>
    <x v="0"/>
    <x v="0"/>
    <x v="3"/>
    <x v="5"/>
    <x v="0"/>
    <x v="0"/>
    <x v="0"/>
    <x v="1"/>
    <x v="0"/>
    <x v="0"/>
    <n v="7"/>
    <n v="828"/>
    <n v="51.105882374831403"/>
    <n v="0.412105460824846"/>
    <n v="9.5538665986404495E-2"/>
    <n v="0.91879966360581899"/>
    <n v="4.5538876936550103"/>
    <s v="nan"/>
    <n v="4.5538876936550103"/>
    <m/>
    <m/>
    <m/>
    <m/>
    <m/>
    <m/>
    <x v="0"/>
  </r>
  <r>
    <x v="0"/>
    <x v="0"/>
    <x v="3"/>
    <x v="5"/>
    <x v="0"/>
    <x v="0"/>
    <x v="0"/>
    <x v="1"/>
    <x v="0"/>
    <x v="1"/>
    <n v="7"/>
    <n v="828"/>
    <s v="nan"/>
    <n v="0.43445585996955799"/>
    <n v="0.125"/>
    <n v="0.68508981726804197"/>
    <n v="4.6664594369778696"/>
    <s v="nan"/>
    <n v="4.6664594369778696"/>
    <m/>
    <m/>
    <m/>
    <m/>
    <m/>
    <m/>
    <x v="0"/>
  </r>
  <r>
    <x v="0"/>
    <x v="0"/>
    <x v="3"/>
    <x v="5"/>
    <x v="0"/>
    <x v="0"/>
    <x v="0"/>
    <x v="1"/>
    <x v="0"/>
    <x v="0"/>
    <n v="8"/>
    <n v="818"/>
    <n v="53.6933317356972"/>
    <n v="0.41130467586687802"/>
    <n v="0.10029678835019699"/>
    <n v="0.92500800164538599"/>
    <n v="4.6292313812416896"/>
    <s v="nan"/>
    <n v="4.6292313812416896"/>
    <m/>
    <m/>
    <m/>
    <m/>
    <m/>
    <m/>
    <x v="0"/>
  </r>
  <r>
    <x v="0"/>
    <x v="0"/>
    <x v="3"/>
    <x v="5"/>
    <x v="0"/>
    <x v="0"/>
    <x v="0"/>
    <x v="1"/>
    <x v="0"/>
    <x v="1"/>
    <n v="8"/>
    <n v="818"/>
    <s v="nan"/>
    <n v="0.43051206784083401"/>
    <n v="0.12899543378995401"/>
    <n v="0.68475909624234299"/>
    <n v="4.7860399938765097"/>
    <s v="nan"/>
    <n v="4.7860399938765097"/>
    <m/>
    <m/>
    <m/>
    <m/>
    <m/>
    <m/>
    <x v="0"/>
  </r>
  <r>
    <x v="0"/>
    <x v="0"/>
    <x v="3"/>
    <x v="5"/>
    <x v="0"/>
    <x v="0"/>
    <x v="0"/>
    <x v="3"/>
    <x v="0"/>
    <x v="0"/>
    <n v="0"/>
    <n v="877"/>
    <n v="64.021727518760002"/>
    <n v="0.442538671164597"/>
    <n v="0.119418892864831"/>
    <n v="0.90007368821613298"/>
    <n v="4.9671716963895998"/>
    <n v="5.1962901043991199"/>
    <n v="4.9175293746542001"/>
    <m/>
    <m/>
    <m/>
    <m/>
    <m/>
    <m/>
    <x v="0"/>
  </r>
  <r>
    <x v="0"/>
    <x v="0"/>
    <x v="3"/>
    <x v="5"/>
    <x v="0"/>
    <x v="0"/>
    <x v="0"/>
    <x v="3"/>
    <x v="0"/>
    <x v="1"/>
    <n v="0"/>
    <n v="877"/>
    <s v="nan"/>
    <n v="0.43636388345292398"/>
    <n v="0.11872146118721399"/>
    <n v="0.66934934755877196"/>
    <n v="4.7712915287651398"/>
    <n v="4.9508585580424898"/>
    <n v="4.7323853390883803"/>
    <m/>
    <m/>
    <m/>
    <m/>
    <m/>
    <m/>
    <x v="0"/>
  </r>
  <r>
    <x v="0"/>
    <x v="0"/>
    <x v="3"/>
    <x v="5"/>
    <x v="0"/>
    <x v="0"/>
    <x v="0"/>
    <x v="3"/>
    <x v="0"/>
    <x v="0"/>
    <n v="1"/>
    <n v="940"/>
    <n v="72.587780166117994"/>
    <n v="0.477240893473792"/>
    <n v="0.13481457889190099"/>
    <n v="0.88243142392030904"/>
    <n v="5.2110632736770102"/>
    <n v="6.1081672994295699"/>
    <n v="5.0166907347639604"/>
    <m/>
    <m/>
    <m/>
    <m/>
    <m/>
    <m/>
    <x v="0"/>
  </r>
  <r>
    <x v="0"/>
    <x v="0"/>
    <x v="3"/>
    <x v="5"/>
    <x v="0"/>
    <x v="0"/>
    <x v="0"/>
    <x v="3"/>
    <x v="0"/>
    <x v="1"/>
    <n v="1"/>
    <n v="940"/>
    <s v="nan"/>
    <n v="0.46822635004804602"/>
    <n v="0.122146118721461"/>
    <n v="0.64254614493402595"/>
    <n v="4.7323878077413504"/>
    <n v="5.1880495320793001"/>
    <n v="4.6336611008014597"/>
    <m/>
    <m/>
    <m/>
    <m/>
    <m/>
    <m/>
    <x v="0"/>
  </r>
  <r>
    <x v="0"/>
    <x v="0"/>
    <x v="3"/>
    <x v="5"/>
    <x v="0"/>
    <x v="0"/>
    <x v="0"/>
    <x v="3"/>
    <x v="0"/>
    <x v="0"/>
    <n v="2"/>
    <n v="1023"/>
    <n v="71.8147409133135"/>
    <n v="0.51281921077609804"/>
    <n v="0.13319212965285501"/>
    <n v="0.87247645947823604"/>
    <n v="5.28740942772931"/>
    <n v="5.9982472093667498"/>
    <n v="5.0798196330918302"/>
    <m/>
    <m/>
    <m/>
    <m/>
    <m/>
    <m/>
    <x v="0"/>
  </r>
  <r>
    <x v="0"/>
    <x v="0"/>
    <x v="3"/>
    <x v="5"/>
    <x v="0"/>
    <x v="0"/>
    <x v="0"/>
    <x v="3"/>
    <x v="0"/>
    <x v="1"/>
    <n v="2"/>
    <n v="1023"/>
    <s v="nan"/>
    <n v="0.49143990522415099"/>
    <n v="0.11301369863013599"/>
    <n v="0.62439969775910698"/>
    <n v="4.3639885219378503"/>
    <n v="4.7153962815297197"/>
    <n v="4.26136501692429"/>
    <m/>
    <m/>
    <m/>
    <m/>
    <m/>
    <m/>
    <x v="0"/>
  </r>
  <r>
    <x v="0"/>
    <x v="0"/>
    <x v="3"/>
    <x v="5"/>
    <x v="0"/>
    <x v="0"/>
    <x v="0"/>
    <x v="3"/>
    <x v="0"/>
    <x v="0"/>
    <n v="3"/>
    <n v="867"/>
    <n v="70.618797642718704"/>
    <n v="0.44744031540460699"/>
    <n v="0.13194248936516201"/>
    <n v="0.90037307851600501"/>
    <n v="5.0900473639372104"/>
    <n v="5.9806815632551098"/>
    <n v="4.9060320334996197"/>
    <m/>
    <m/>
    <m/>
    <m/>
    <m/>
    <m/>
    <x v="0"/>
  </r>
  <r>
    <x v="0"/>
    <x v="0"/>
    <x v="3"/>
    <x v="5"/>
    <x v="0"/>
    <x v="0"/>
    <x v="0"/>
    <x v="3"/>
    <x v="0"/>
    <x v="1"/>
    <n v="3"/>
    <n v="867"/>
    <s v="nan"/>
    <n v="0.444714418002089"/>
    <n v="0.12442922374429199"/>
    <n v="0.66881685222845599"/>
    <n v="4.5510816665486402"/>
    <n v="7.1855619965804802"/>
    <n v="4.0067675487734702"/>
    <m/>
    <m/>
    <m/>
    <m/>
    <m/>
    <m/>
    <x v="0"/>
  </r>
  <r>
    <x v="0"/>
    <x v="0"/>
    <x v="3"/>
    <x v="5"/>
    <x v="0"/>
    <x v="0"/>
    <x v="0"/>
    <x v="3"/>
    <x v="0"/>
    <x v="0"/>
    <n v="4"/>
    <n v="960"/>
    <n v="87.791528303397101"/>
    <n v="0.48757717512169801"/>
    <n v="0.16302045161971099"/>
    <n v="0.86371690871149998"/>
    <n v="5.57934313544337"/>
    <n v="6.0839825843921398"/>
    <n v="5.4433098926832697"/>
    <m/>
    <m/>
    <m/>
    <m/>
    <m/>
    <m/>
    <x v="0"/>
  </r>
  <r>
    <x v="0"/>
    <x v="0"/>
    <x v="3"/>
    <x v="5"/>
    <x v="0"/>
    <x v="0"/>
    <x v="0"/>
    <x v="3"/>
    <x v="0"/>
    <x v="1"/>
    <n v="4"/>
    <n v="960"/>
    <s v="nan"/>
    <n v="0.45079251038155099"/>
    <n v="0.119292237442922"/>
    <n v="0.64126750220253304"/>
    <n v="4.4927016079937703"/>
    <n v="5.1659057718980304"/>
    <n v="4.3112291812021803"/>
    <m/>
    <m/>
    <m/>
    <m/>
    <m/>
    <m/>
    <x v="0"/>
  </r>
  <r>
    <x v="0"/>
    <x v="0"/>
    <x v="3"/>
    <x v="5"/>
    <x v="0"/>
    <x v="0"/>
    <x v="0"/>
    <x v="3"/>
    <x v="0"/>
    <x v="0"/>
    <n v="5"/>
    <n v="982"/>
    <n v="75.968397771622804"/>
    <n v="0.49498524201771499"/>
    <n v="0.141310569535744"/>
    <n v="0.870618421608088"/>
    <n v="5.3295917615172304"/>
    <n v="6.07240824077547"/>
    <n v="5.1210818726026304"/>
    <m/>
    <m/>
    <m/>
    <m/>
    <m/>
    <m/>
    <x v="0"/>
  </r>
  <r>
    <x v="0"/>
    <x v="0"/>
    <x v="3"/>
    <x v="5"/>
    <x v="0"/>
    <x v="0"/>
    <x v="0"/>
    <x v="3"/>
    <x v="0"/>
    <x v="1"/>
    <n v="5"/>
    <n v="982"/>
    <s v="nan"/>
    <n v="0.46690466944554398"/>
    <n v="0.113584474885844"/>
    <n v="0.63940368417392901"/>
    <n v="4.5320255965488201"/>
    <n v="4.65474991273335"/>
    <n v="4.4975766656899996"/>
    <m/>
    <m/>
    <m/>
    <m/>
    <m/>
    <m/>
    <x v="0"/>
  </r>
  <r>
    <x v="0"/>
    <x v="0"/>
    <x v="3"/>
    <x v="5"/>
    <x v="0"/>
    <x v="0"/>
    <x v="0"/>
    <x v="3"/>
    <x v="0"/>
    <x v="0"/>
    <n v="6"/>
    <n v="918"/>
    <n v="77.759905211264396"/>
    <n v="0.48169139470870298"/>
    <n v="0.14519825292781"/>
    <n v="0.89138806360426004"/>
    <n v="5.2926875408354004"/>
    <n v="5.1674149892447199"/>
    <n v="5.32111072480975"/>
    <m/>
    <m/>
    <m/>
    <m/>
    <m/>
    <m/>
    <x v="0"/>
  </r>
  <r>
    <x v="0"/>
    <x v="0"/>
    <x v="3"/>
    <x v="5"/>
    <x v="0"/>
    <x v="0"/>
    <x v="0"/>
    <x v="3"/>
    <x v="0"/>
    <x v="1"/>
    <n v="6"/>
    <n v="918"/>
    <s v="nan"/>
    <n v="0.47352240605665202"/>
    <n v="0.13984018264840101"/>
    <n v="0.63875515128948401"/>
    <n v="4.6943767701213197"/>
    <n v="4.0455559173094997"/>
    <n v="4.84158822412064"/>
    <m/>
    <m/>
    <m/>
    <m/>
    <m/>
    <m/>
    <x v="0"/>
  </r>
  <r>
    <x v="0"/>
    <x v="0"/>
    <x v="3"/>
    <x v="5"/>
    <x v="0"/>
    <x v="0"/>
    <x v="0"/>
    <x v="3"/>
    <x v="0"/>
    <x v="0"/>
    <n v="7"/>
    <n v="944"/>
    <n v="70.3841353558078"/>
    <n v="0.473063595947467"/>
    <n v="0.130939398956782"/>
    <n v="0.87523730976713798"/>
    <n v="5.1486159248893602"/>
    <n v="5.9836960385448199"/>
    <n v="4.9326469299784703"/>
    <m/>
    <m/>
    <m/>
    <m/>
    <m/>
    <m/>
    <x v="0"/>
  </r>
  <r>
    <x v="0"/>
    <x v="0"/>
    <x v="3"/>
    <x v="5"/>
    <x v="0"/>
    <x v="0"/>
    <x v="0"/>
    <x v="3"/>
    <x v="0"/>
    <x v="1"/>
    <n v="7"/>
    <n v="944"/>
    <s v="nan"/>
    <n v="0.46398339092998703"/>
    <n v="0.12899543378995401"/>
    <n v="0.63965783632989903"/>
    <n v="4.8318141928784302"/>
    <n v="5.9395040210845602"/>
    <n v="4.5453426855837398"/>
    <m/>
    <m/>
    <m/>
    <m/>
    <m/>
    <m/>
    <x v="0"/>
  </r>
  <r>
    <x v="0"/>
    <x v="0"/>
    <x v="3"/>
    <x v="5"/>
    <x v="0"/>
    <x v="0"/>
    <x v="0"/>
    <x v="3"/>
    <x v="0"/>
    <x v="0"/>
    <n v="8"/>
    <n v="975"/>
    <n v="80.558041429789697"/>
    <n v="0.50256618777734297"/>
    <n v="0.14972225728947799"/>
    <n v="0.87636134929697296"/>
    <n v="5.4255296784913796"/>
    <n v="6.3065874512581104"/>
    <n v="5.20714783737826"/>
    <m/>
    <m/>
    <m/>
    <m/>
    <m/>
    <m/>
    <x v="0"/>
  </r>
  <r>
    <x v="0"/>
    <x v="0"/>
    <x v="3"/>
    <x v="5"/>
    <x v="0"/>
    <x v="0"/>
    <x v="0"/>
    <x v="3"/>
    <x v="0"/>
    <x v="1"/>
    <n v="8"/>
    <n v="975"/>
    <s v="nan"/>
    <n v="0.48138972399066099"/>
    <n v="0.11472602739726"/>
    <n v="0.63606777585404695"/>
    <n v="4.6064293299347296"/>
    <n v="5.4709960196744003"/>
    <n v="4.3921350222214697"/>
    <m/>
    <m/>
    <m/>
    <m/>
    <m/>
    <m/>
    <x v="0"/>
  </r>
  <r>
    <x v="0"/>
    <x v="0"/>
    <x v="3"/>
    <x v="5"/>
    <x v="0"/>
    <x v="0"/>
    <x v="0"/>
    <x v="5"/>
    <x v="0"/>
    <x v="0"/>
    <n v="0"/>
    <n v="1016"/>
    <n v="113.210455771396"/>
    <n v="0.52809219204003299"/>
    <n v="0.21066203523161101"/>
    <n v="0.84213324976682002"/>
    <n v="6.1913480783237"/>
    <n v="6.5880400690031404"/>
    <n v="5.9145862243613001"/>
    <m/>
    <m/>
    <m/>
    <m/>
    <m/>
    <m/>
    <x v="0"/>
  </r>
  <r>
    <x v="0"/>
    <x v="0"/>
    <x v="3"/>
    <x v="5"/>
    <x v="0"/>
    <x v="0"/>
    <x v="0"/>
    <x v="5"/>
    <x v="0"/>
    <x v="1"/>
    <n v="0"/>
    <n v="1016"/>
    <s v="nan"/>
    <n v="0.477423926802029"/>
    <n v="0.144977168949771"/>
    <n v="0.60273426398750996"/>
    <n v="4.7600885978203502"/>
    <n v="5.2506350153005297"/>
    <n v="4.4178469112062704"/>
    <m/>
    <m/>
    <m/>
    <m/>
    <m/>
    <m/>
    <x v="0"/>
  </r>
  <r>
    <x v="0"/>
    <x v="0"/>
    <x v="3"/>
    <x v="5"/>
    <x v="0"/>
    <x v="0"/>
    <x v="0"/>
    <x v="5"/>
    <x v="0"/>
    <x v="0"/>
    <n v="1"/>
    <n v="956"/>
    <n v="90.790392392876399"/>
    <n v="0.504016139421958"/>
    <n v="0.169159400205243"/>
    <n v="0.87621386103792898"/>
    <n v="5.6397067015322602"/>
    <n v="5.8891879686713997"/>
    <n v="5.4752758663723702"/>
    <m/>
    <m/>
    <m/>
    <m/>
    <m/>
    <m/>
    <x v="0"/>
  </r>
  <r>
    <x v="0"/>
    <x v="0"/>
    <x v="3"/>
    <x v="5"/>
    <x v="0"/>
    <x v="0"/>
    <x v="0"/>
    <x v="5"/>
    <x v="0"/>
    <x v="1"/>
    <n v="1"/>
    <n v="956"/>
    <s v="nan"/>
    <n v="0.47040244595139802"/>
    <n v="0.130136986301369"/>
    <n v="0.63397959782748803"/>
    <n v="4.6951507500137302"/>
    <n v="5.1706821766960003"/>
    <n v="4.3817323097004204"/>
    <m/>
    <m/>
    <m/>
    <m/>
    <m/>
    <m/>
    <x v="0"/>
  </r>
  <r>
    <x v="0"/>
    <x v="0"/>
    <x v="3"/>
    <x v="5"/>
    <x v="0"/>
    <x v="0"/>
    <x v="0"/>
    <x v="5"/>
    <x v="0"/>
    <x v="0"/>
    <n v="2"/>
    <n v="1069"/>
    <n v="100.717554110991"/>
    <n v="0.54361318375258005"/>
    <n v="0.18706627714062901"/>
    <n v="0.83796602801504405"/>
    <n v="5.9804373690250001"/>
    <n v="6.7278954717196999"/>
    <n v="5.4287421027503404"/>
    <m/>
    <m/>
    <m/>
    <m/>
    <m/>
    <m/>
    <x v="0"/>
  </r>
  <r>
    <x v="0"/>
    <x v="0"/>
    <x v="3"/>
    <x v="5"/>
    <x v="0"/>
    <x v="0"/>
    <x v="0"/>
    <x v="5"/>
    <x v="0"/>
    <x v="1"/>
    <n v="2"/>
    <n v="1069"/>
    <s v="nan"/>
    <n v="0.50543446939758396"/>
    <n v="0.138698630136986"/>
    <n v="0.58811818169657004"/>
    <n v="5.0228062117926298"/>
    <n v="6.1510843245147804"/>
    <n v="4.1900295095453304"/>
    <m/>
    <m/>
    <m/>
    <m/>
    <m/>
    <m/>
    <x v="0"/>
  </r>
  <r>
    <x v="0"/>
    <x v="0"/>
    <x v="3"/>
    <x v="5"/>
    <x v="0"/>
    <x v="0"/>
    <x v="0"/>
    <x v="5"/>
    <x v="0"/>
    <x v="0"/>
    <n v="3"/>
    <n v="1049"/>
    <n v="95.774671077247902"/>
    <n v="0.53257976543410102"/>
    <n v="0.17825038424233"/>
    <n v="0.85250112984631798"/>
    <n v="5.8477848879895902"/>
    <n v="6.9459371806590404"/>
    <n v="5.1030609193976604"/>
    <m/>
    <m/>
    <m/>
    <m/>
    <m/>
    <m/>
    <x v="0"/>
  </r>
  <r>
    <x v="0"/>
    <x v="0"/>
    <x v="3"/>
    <x v="5"/>
    <x v="0"/>
    <x v="0"/>
    <x v="0"/>
    <x v="5"/>
    <x v="0"/>
    <x v="1"/>
    <n v="3"/>
    <n v="1049"/>
    <s v="nan"/>
    <n v="0.48730443444807903"/>
    <n v="0.130136986301369"/>
    <n v="0.60511259803360595"/>
    <n v="4.6175276286777596"/>
    <n v="5.1630553493911604"/>
    <n v="4.2475720479640797"/>
    <m/>
    <m/>
    <m/>
    <m/>
    <m/>
    <m/>
    <x v="0"/>
  </r>
  <r>
    <x v="0"/>
    <x v="0"/>
    <x v="3"/>
    <x v="5"/>
    <x v="0"/>
    <x v="0"/>
    <x v="0"/>
    <x v="5"/>
    <x v="0"/>
    <x v="0"/>
    <n v="4"/>
    <n v="1008"/>
    <n v="88.8968111146214"/>
    <n v="0.51042450152957197"/>
    <n v="0.16534770427897699"/>
    <n v="0.86033019831684898"/>
    <n v="5.6756057070868602"/>
    <n v="5.9425635219177799"/>
    <n v="5.5094986223031697"/>
    <m/>
    <m/>
    <m/>
    <m/>
    <m/>
    <m/>
    <x v="0"/>
  </r>
  <r>
    <x v="0"/>
    <x v="0"/>
    <x v="3"/>
    <x v="5"/>
    <x v="0"/>
    <x v="0"/>
    <x v="0"/>
    <x v="5"/>
    <x v="0"/>
    <x v="1"/>
    <n v="4"/>
    <n v="1008"/>
    <s v="nan"/>
    <n v="0.46415499287175299"/>
    <n v="0.11872146118721399"/>
    <n v="0.62644560878613798"/>
    <n v="4.47233157717125"/>
    <n v="4.41407105526471"/>
    <n v="4.5085825685797696"/>
    <m/>
    <m/>
    <m/>
    <m/>
    <m/>
    <m/>
    <x v="0"/>
  </r>
  <r>
    <x v="0"/>
    <x v="0"/>
    <x v="3"/>
    <x v="5"/>
    <x v="0"/>
    <x v="0"/>
    <x v="0"/>
    <x v="5"/>
    <x v="0"/>
    <x v="0"/>
    <n v="5"/>
    <n v="1156"/>
    <n v="102.934432801996"/>
    <n v="0.57056435393328298"/>
    <n v="0.19037870675846699"/>
    <n v="0.82472082279511705"/>
    <n v="6.1483797890969702"/>
    <n v="6.7536688300126402"/>
    <n v="5.7825457533787104"/>
    <m/>
    <m/>
    <m/>
    <m/>
    <m/>
    <m/>
    <x v="0"/>
  </r>
  <r>
    <x v="0"/>
    <x v="0"/>
    <x v="3"/>
    <x v="5"/>
    <x v="0"/>
    <x v="0"/>
    <x v="0"/>
    <x v="5"/>
    <x v="0"/>
    <x v="1"/>
    <n v="5"/>
    <n v="1156"/>
    <s v="nan"/>
    <n v="0.51425943561318199"/>
    <n v="0.110730593607305"/>
    <n v="0.58669330909135298"/>
    <n v="4.3058394655844996"/>
    <n v="4.7898277066614199"/>
    <n v="4.0133191000984496"/>
    <m/>
    <m/>
    <m/>
    <m/>
    <m/>
    <m/>
    <x v="0"/>
  </r>
  <r>
    <x v="0"/>
    <x v="0"/>
    <x v="3"/>
    <x v="5"/>
    <x v="0"/>
    <x v="0"/>
    <x v="0"/>
    <x v="5"/>
    <x v="0"/>
    <x v="0"/>
    <n v="6"/>
    <n v="1017"/>
    <n v="93.176399306830007"/>
    <n v="0.52168890671729595"/>
    <n v="0.17375791227871001"/>
    <n v="0.85477832690061295"/>
    <n v="5.7319147120845999"/>
    <n v="6.7384301964007198"/>
    <n v="5.0296946067477704"/>
    <m/>
    <m/>
    <m/>
    <m/>
    <m/>
    <m/>
    <x v="0"/>
  </r>
  <r>
    <x v="0"/>
    <x v="0"/>
    <x v="3"/>
    <x v="5"/>
    <x v="0"/>
    <x v="0"/>
    <x v="0"/>
    <x v="5"/>
    <x v="0"/>
    <x v="1"/>
    <n v="6"/>
    <n v="1017"/>
    <s v="nan"/>
    <n v="0.49661552860506297"/>
    <n v="0.150684931506849"/>
    <n v="0.59679438621425596"/>
    <n v="4.81702033888687"/>
    <n v="5.3372070709370103"/>
    <n v="4.4540993630379297"/>
    <m/>
    <m/>
    <m/>
    <m/>
    <m/>
    <m/>
    <x v="0"/>
  </r>
  <r>
    <x v="0"/>
    <x v="0"/>
    <x v="3"/>
    <x v="5"/>
    <x v="0"/>
    <x v="0"/>
    <x v="0"/>
    <x v="5"/>
    <x v="0"/>
    <x v="0"/>
    <n v="7"/>
    <n v="1035"/>
    <n v="103.70269889590099"/>
    <n v="0.53498697099896397"/>
    <n v="0.19313590166487599"/>
    <n v="0.84331897475473006"/>
    <n v="5.9946107339008501"/>
    <n v="7.00837194436268"/>
    <n v="5.1810986514314799"/>
    <m/>
    <m/>
    <m/>
    <m/>
    <m/>
    <m/>
    <x v="0"/>
  </r>
  <r>
    <x v="0"/>
    <x v="0"/>
    <x v="3"/>
    <x v="5"/>
    <x v="0"/>
    <x v="0"/>
    <x v="0"/>
    <x v="5"/>
    <x v="0"/>
    <x v="1"/>
    <n v="7"/>
    <n v="1035"/>
    <s v="nan"/>
    <n v="0.50208441493955203"/>
    <n v="0.14783105022831"/>
    <n v="0.59407389080290796"/>
    <n v="5.0558724257746697"/>
    <n v="5.9490384808534102"/>
    <n v="4.3391342334275302"/>
    <m/>
    <m/>
    <m/>
    <m/>
    <m/>
    <m/>
    <x v="0"/>
  </r>
  <r>
    <x v="0"/>
    <x v="0"/>
    <x v="3"/>
    <x v="5"/>
    <x v="0"/>
    <x v="0"/>
    <x v="0"/>
    <x v="5"/>
    <x v="0"/>
    <x v="0"/>
    <n v="8"/>
    <n v="1010"/>
    <n v="98.949782202025702"/>
    <n v="0.52696010137301796"/>
    <n v="0.184594303015545"/>
    <n v="0.85222402884701598"/>
    <n v="5.9019046192904101"/>
    <n v="6.7972751310673996"/>
    <n v="5.14253975487195"/>
    <m/>
    <m/>
    <m/>
    <m/>
    <m/>
    <m/>
    <x v="0"/>
  </r>
  <r>
    <x v="0"/>
    <x v="0"/>
    <x v="3"/>
    <x v="5"/>
    <x v="0"/>
    <x v="0"/>
    <x v="0"/>
    <x v="5"/>
    <x v="0"/>
    <x v="1"/>
    <n v="8"/>
    <n v="1010"/>
    <s v="nan"/>
    <n v="0.48981920018382502"/>
    <n v="0.14668949771689499"/>
    <n v="0.60462178624864404"/>
    <n v="4.9458582087384704"/>
    <n v="5.8515064264698804"/>
    <n v="4.1777768088903198"/>
    <m/>
    <m/>
    <m/>
    <m/>
    <m/>
    <m/>
    <x v="0"/>
  </r>
  <r>
    <x v="0"/>
    <x v="0"/>
    <x v="3"/>
    <x v="5"/>
    <x v="0"/>
    <x v="0"/>
    <x v="0"/>
    <x v="7"/>
    <x v="0"/>
    <x v="0"/>
    <n v="0"/>
    <n v="1165"/>
    <n v="102.401907171055"/>
    <n v="0.56908350001650798"/>
    <n v="0.18929911498324201"/>
    <n v="0.81713969475322301"/>
    <n v="6.1364905873136601"/>
    <n v="6.1525866155004598"/>
    <n v="6.1190148995679898"/>
    <m/>
    <m/>
    <m/>
    <m/>
    <m/>
    <m/>
    <x v="0"/>
  </r>
  <r>
    <x v="0"/>
    <x v="0"/>
    <x v="3"/>
    <x v="5"/>
    <x v="0"/>
    <x v="0"/>
    <x v="0"/>
    <x v="7"/>
    <x v="0"/>
    <x v="1"/>
    <n v="0"/>
    <n v="1165"/>
    <s v="nan"/>
    <n v="0.50876717170288899"/>
    <n v="0.111872146118721"/>
    <n v="0.58428702173509495"/>
    <n v="4.56094144751565"/>
    <n v="4.5673618013038899"/>
    <n v="4.55397077768842"/>
    <m/>
    <m/>
    <m/>
    <m/>
    <m/>
    <m/>
    <x v="0"/>
  </r>
  <r>
    <x v="0"/>
    <x v="0"/>
    <x v="3"/>
    <x v="5"/>
    <x v="0"/>
    <x v="0"/>
    <x v="0"/>
    <x v="7"/>
    <x v="0"/>
    <x v="0"/>
    <n v="1"/>
    <n v="1147"/>
    <n v="125.247262084715"/>
    <n v="0.58502335425850904"/>
    <n v="0.23289817380165501"/>
    <n v="0.81592153078166196"/>
    <n v="6.5762581052339302"/>
    <n v="7.0617809195884798"/>
    <n v="5.6718528628087803"/>
    <m/>
    <m/>
    <m/>
    <m/>
    <m/>
    <m/>
    <x v="0"/>
  </r>
  <r>
    <x v="0"/>
    <x v="0"/>
    <x v="3"/>
    <x v="5"/>
    <x v="0"/>
    <x v="0"/>
    <x v="0"/>
    <x v="7"/>
    <x v="0"/>
    <x v="1"/>
    <n v="1"/>
    <n v="1147"/>
    <s v="nan"/>
    <n v="0.52982221344689095"/>
    <n v="0.15468036529680301"/>
    <n v="0.56123753140940402"/>
    <n v="4.9656383442065497"/>
    <n v="5.4841557453993897"/>
    <n v="3.9997725968865399"/>
    <m/>
    <m/>
    <m/>
    <m/>
    <m/>
    <m/>
    <x v="0"/>
  </r>
  <r>
    <x v="0"/>
    <x v="0"/>
    <x v="3"/>
    <x v="5"/>
    <x v="0"/>
    <x v="0"/>
    <x v="0"/>
    <x v="7"/>
    <x v="0"/>
    <x v="0"/>
    <n v="2"/>
    <n v="1183"/>
    <n v="128.52237787472501"/>
    <n v="0.59922421323917496"/>
    <n v="0.238721809816897"/>
    <n v="0.81260488944090203"/>
    <n v="6.7479049789147298"/>
    <n v="7.0581810894945196"/>
    <n v="6.2192864201491496"/>
    <m/>
    <m/>
    <m/>
    <m/>
    <m/>
    <m/>
    <x v="0"/>
  </r>
  <r>
    <x v="0"/>
    <x v="0"/>
    <x v="3"/>
    <x v="5"/>
    <x v="0"/>
    <x v="0"/>
    <x v="0"/>
    <x v="7"/>
    <x v="0"/>
    <x v="1"/>
    <n v="2"/>
    <n v="1183"/>
    <s v="nan"/>
    <n v="0.52661002239541499"/>
    <n v="0.14668949771689399"/>
    <n v="0.55338197656126298"/>
    <n v="4.8043120542648996"/>
    <n v="5.6778993949178798"/>
    <n v="3.3159780664857599"/>
    <m/>
    <m/>
    <m/>
    <m/>
    <m/>
    <m/>
    <x v="0"/>
  </r>
  <r>
    <x v="0"/>
    <x v="0"/>
    <x v="3"/>
    <x v="5"/>
    <x v="0"/>
    <x v="0"/>
    <x v="0"/>
    <x v="7"/>
    <x v="0"/>
    <x v="0"/>
    <n v="3"/>
    <n v="1249"/>
    <n v="123.331254356418"/>
    <n v="0.61350427183894496"/>
    <n v="0.22864866294027"/>
    <n v="0.80403022531370705"/>
    <n v="6.6478912499617602"/>
    <n v="6.5566054165108003"/>
    <n v="6.8595084093253504"/>
    <m/>
    <m/>
    <m/>
    <m/>
    <m/>
    <m/>
    <x v="0"/>
  </r>
  <r>
    <x v="0"/>
    <x v="0"/>
    <x v="3"/>
    <x v="5"/>
    <x v="0"/>
    <x v="0"/>
    <x v="0"/>
    <x v="7"/>
    <x v="0"/>
    <x v="1"/>
    <n v="3"/>
    <n v="1249"/>
    <s v="nan"/>
    <n v="0.52988408362782902"/>
    <n v="0.115296803652968"/>
    <n v="0.55797140942720502"/>
    <n v="4.4195920840757701"/>
    <n v="4.6534475028492697"/>
    <n v="3.8774727041917298"/>
    <m/>
    <m/>
    <m/>
    <m/>
    <m/>
    <m/>
    <x v="0"/>
  </r>
  <r>
    <x v="0"/>
    <x v="0"/>
    <x v="3"/>
    <x v="5"/>
    <x v="0"/>
    <x v="0"/>
    <x v="0"/>
    <x v="7"/>
    <x v="0"/>
    <x v="0"/>
    <n v="4"/>
    <n v="1212"/>
    <n v="126.001350498097"/>
    <n v="0.61074102169423805"/>
    <n v="0.23426903513636499"/>
    <n v="0.80346065009312295"/>
    <n v="6.6512407910361704"/>
    <n v="6.7955946761857096"/>
    <n v="6.25519295229258"/>
    <m/>
    <m/>
    <m/>
    <m/>
    <m/>
    <m/>
    <x v="0"/>
  </r>
  <r>
    <x v="0"/>
    <x v="0"/>
    <x v="3"/>
    <x v="5"/>
    <x v="0"/>
    <x v="0"/>
    <x v="0"/>
    <x v="7"/>
    <x v="0"/>
    <x v="1"/>
    <n v="4"/>
    <n v="1212"/>
    <s v="nan"/>
    <n v="0.53175880718609403"/>
    <n v="0.130136986301369"/>
    <n v="0.55662658400811704"/>
    <n v="4.7431135265519604"/>
    <n v="5.0146512163349897"/>
    <n v="3.9981255058651599"/>
    <m/>
    <m/>
    <m/>
    <m/>
    <m/>
    <m/>
    <x v="0"/>
  </r>
  <r>
    <x v="0"/>
    <x v="0"/>
    <x v="3"/>
    <x v="5"/>
    <x v="0"/>
    <x v="0"/>
    <x v="0"/>
    <x v="7"/>
    <x v="0"/>
    <x v="0"/>
    <n v="5"/>
    <n v="1199"/>
    <n v="117.53444559406"/>
    <n v="0.59900352195854201"/>
    <n v="0.218270019422449"/>
    <n v="0.81491586169841101"/>
    <n v="6.5118800767166398"/>
    <n v="6.7876699707399899"/>
    <n v="6.1275826834054197"/>
    <m/>
    <m/>
    <m/>
    <m/>
    <m/>
    <m/>
    <x v="0"/>
  </r>
  <r>
    <x v="0"/>
    <x v="0"/>
    <x v="3"/>
    <x v="5"/>
    <x v="0"/>
    <x v="0"/>
    <x v="0"/>
    <x v="7"/>
    <x v="0"/>
    <x v="1"/>
    <n v="5"/>
    <n v="1199"/>
    <s v="nan"/>
    <n v="0.53965566679528199"/>
    <n v="0.135844748858447"/>
    <n v="0.55593255551894105"/>
    <n v="4.8076895073883303"/>
    <n v="5.2835246260184103"/>
    <n v="4.14464057159232"/>
    <m/>
    <m/>
    <m/>
    <m/>
    <m/>
    <m/>
    <x v="0"/>
  </r>
  <r>
    <x v="0"/>
    <x v="0"/>
    <x v="3"/>
    <x v="5"/>
    <x v="0"/>
    <x v="0"/>
    <x v="0"/>
    <x v="7"/>
    <x v="0"/>
    <x v="0"/>
    <n v="6"/>
    <n v="1072"/>
    <n v="110.46428841761301"/>
    <n v="0.56120783620454995"/>
    <n v="0.205896271674189"/>
    <n v="0.84229942625946796"/>
    <n v="6.2134531890867599"/>
    <n v="6.7657265530954103"/>
    <n v="5.4652118572040598"/>
    <m/>
    <m/>
    <m/>
    <m/>
    <m/>
    <m/>
    <x v="0"/>
  </r>
  <r>
    <x v="0"/>
    <x v="0"/>
    <x v="3"/>
    <x v="5"/>
    <x v="0"/>
    <x v="0"/>
    <x v="0"/>
    <x v="7"/>
    <x v="0"/>
    <x v="1"/>
    <n v="6"/>
    <n v="1072"/>
    <s v="nan"/>
    <n v="0.507979985588768"/>
    <n v="0.13527397260273899"/>
    <n v="0.59136125359487302"/>
    <n v="4.5311044813673798"/>
    <n v="5.0033375839844103"/>
    <n v="3.8913047939507401"/>
    <m/>
    <m/>
    <m/>
    <m/>
    <m/>
    <m/>
    <x v="0"/>
  </r>
  <r>
    <x v="0"/>
    <x v="0"/>
    <x v="3"/>
    <x v="5"/>
    <x v="0"/>
    <x v="0"/>
    <x v="0"/>
    <x v="7"/>
    <x v="0"/>
    <x v="0"/>
    <n v="7"/>
    <n v="1126"/>
    <n v="115.97179897795201"/>
    <n v="0.57752878669962104"/>
    <n v="0.21612087107275901"/>
    <n v="0.82621521590438796"/>
    <n v="6.4044031472978196"/>
    <n v="6.7359904883723702"/>
    <n v="5.8866615094796497"/>
    <m/>
    <m/>
    <m/>
    <m/>
    <m/>
    <m/>
    <x v="0"/>
  </r>
  <r>
    <x v="0"/>
    <x v="0"/>
    <x v="3"/>
    <x v="5"/>
    <x v="0"/>
    <x v="0"/>
    <x v="0"/>
    <x v="7"/>
    <x v="0"/>
    <x v="1"/>
    <n v="7"/>
    <n v="1126"/>
    <s v="nan"/>
    <n v="0.52225191877689803"/>
    <n v="0.14041095890410901"/>
    <n v="0.57481979241182002"/>
    <n v="4.6003259622365498"/>
    <n v="4.7300597586804303"/>
    <n v="4.3977591572627599"/>
    <m/>
    <m/>
    <m/>
    <m/>
    <m/>
    <m/>
    <x v="0"/>
  </r>
  <r>
    <x v="0"/>
    <x v="0"/>
    <x v="3"/>
    <x v="5"/>
    <x v="0"/>
    <x v="0"/>
    <x v="0"/>
    <x v="7"/>
    <x v="0"/>
    <x v="0"/>
    <n v="8"/>
    <n v="1052"/>
    <n v="109.092925354223"/>
    <n v="0.54909627302298403"/>
    <n v="0.20341309648974701"/>
    <n v="0.84266539439741295"/>
    <n v="6.0854794411103201"/>
    <n v="6.6001594912007802"/>
    <n v="5.3265444519938798"/>
    <m/>
    <m/>
    <m/>
    <m/>
    <m/>
    <m/>
    <x v="0"/>
  </r>
  <r>
    <x v="0"/>
    <x v="0"/>
    <x v="3"/>
    <x v="5"/>
    <x v="0"/>
    <x v="0"/>
    <x v="0"/>
    <x v="7"/>
    <x v="0"/>
    <x v="1"/>
    <n v="8"/>
    <n v="1052"/>
    <s v="nan"/>
    <n v="0.490359222208537"/>
    <n v="0.130136986301369"/>
    <n v="0.60143275989493095"/>
    <n v="4.6600376448554899"/>
    <n v="5.05236239121436"/>
    <n v="4.08152488327545"/>
    <m/>
    <m/>
    <m/>
    <m/>
    <m/>
    <m/>
    <x v="0"/>
  </r>
  <r>
    <x v="0"/>
    <x v="0"/>
    <x v="3"/>
    <x v="5"/>
    <x v="0"/>
    <x v="0"/>
    <x v="0"/>
    <x v="9"/>
    <x v="0"/>
    <x v="0"/>
    <n v="0"/>
    <n v="1211"/>
    <n v="136.07178179903801"/>
    <n v="0.612413911028443"/>
    <n v="0.253180404853103"/>
    <n v="0.80243030405928095"/>
    <n v="6.8623096059729898"/>
    <n v="6.9925736922691799"/>
    <n v="6.5287064581412997"/>
    <m/>
    <m/>
    <m/>
    <m/>
    <m/>
    <m/>
    <x v="0"/>
  </r>
  <r>
    <x v="0"/>
    <x v="0"/>
    <x v="3"/>
    <x v="5"/>
    <x v="0"/>
    <x v="0"/>
    <x v="0"/>
    <x v="9"/>
    <x v="0"/>
    <x v="1"/>
    <n v="0"/>
    <n v="1211"/>
    <s v="nan"/>
    <n v="0.52283421419517095"/>
    <n v="0.14383561643835599"/>
    <n v="0.54781214916274301"/>
    <n v="4.8034289532611503"/>
    <n v="5.1196896083529904"/>
    <n v="3.9934931292454698"/>
    <m/>
    <m/>
    <m/>
    <m/>
    <m/>
    <m/>
    <x v="0"/>
  </r>
  <r>
    <x v="0"/>
    <x v="0"/>
    <x v="3"/>
    <x v="5"/>
    <x v="0"/>
    <x v="0"/>
    <x v="0"/>
    <x v="9"/>
    <x v="0"/>
    <x v="0"/>
    <n v="1"/>
    <n v="1225"/>
    <n v="134.13729221331101"/>
    <n v="0.61775998460883097"/>
    <n v="0.24990949498634099"/>
    <n v="0.79914411305368305"/>
    <n v="6.8189499018791802"/>
    <n v="7.1965078546363799"/>
    <n v="5.62155182313494"/>
    <m/>
    <m/>
    <m/>
    <m/>
    <m/>
    <m/>
    <x v="0"/>
  </r>
  <r>
    <x v="0"/>
    <x v="0"/>
    <x v="3"/>
    <x v="5"/>
    <x v="0"/>
    <x v="0"/>
    <x v="0"/>
    <x v="9"/>
    <x v="0"/>
    <x v="1"/>
    <n v="1"/>
    <n v="1225"/>
    <s v="nan"/>
    <n v="0.54005285444065698"/>
    <n v="0.150684931506849"/>
    <n v="0.54188543780070697"/>
    <n v="4.7380078123273197"/>
    <n v="4.8221533882349501"/>
    <n v="4.4711461287345404"/>
    <m/>
    <m/>
    <m/>
    <m/>
    <m/>
    <m/>
    <x v="0"/>
  </r>
  <r>
    <x v="0"/>
    <x v="0"/>
    <x v="3"/>
    <x v="5"/>
    <x v="0"/>
    <x v="0"/>
    <x v="0"/>
    <x v="9"/>
    <x v="0"/>
    <x v="0"/>
    <n v="2"/>
    <n v="1126"/>
    <n v="133.16124377480099"/>
    <n v="0.60396067537803999"/>
    <n v="0.24884697565953301"/>
    <n v="0.82426550862127701"/>
    <n v="6.6768631966685401"/>
    <n v="7.0898337975422399"/>
    <n v="5.1448754837499902"/>
    <m/>
    <m/>
    <m/>
    <m/>
    <m/>
    <m/>
    <x v="0"/>
  </r>
  <r>
    <x v="0"/>
    <x v="0"/>
    <x v="3"/>
    <x v="5"/>
    <x v="0"/>
    <x v="0"/>
    <x v="0"/>
    <x v="9"/>
    <x v="0"/>
    <x v="1"/>
    <n v="2"/>
    <n v="1126"/>
    <s v="nan"/>
    <n v="0.53250724064000698"/>
    <n v="0.16666666666666599"/>
    <n v="0.55472215434585703"/>
    <n v="5.1845661111701897"/>
    <n v="5.5288695660740199"/>
    <n v="3.9073113591076001"/>
    <m/>
    <m/>
    <m/>
    <m/>
    <m/>
    <m/>
    <x v="0"/>
  </r>
  <r>
    <x v="0"/>
    <x v="0"/>
    <x v="3"/>
    <x v="5"/>
    <x v="0"/>
    <x v="0"/>
    <x v="0"/>
    <x v="9"/>
    <x v="0"/>
    <x v="0"/>
    <n v="3"/>
    <n v="1231"/>
    <n v="149.42009220985599"/>
    <n v="0.629570626277274"/>
    <n v="0.27849833109407302"/>
    <n v="0.795456322850147"/>
    <n v="7.1426683753008797"/>
    <n v="7.1672944864105901"/>
    <n v="7.0174856438265101"/>
    <m/>
    <m/>
    <m/>
    <m/>
    <m/>
    <m/>
    <x v="0"/>
  </r>
  <r>
    <x v="0"/>
    <x v="0"/>
    <x v="3"/>
    <x v="5"/>
    <x v="0"/>
    <x v="0"/>
    <x v="0"/>
    <x v="9"/>
    <x v="0"/>
    <x v="1"/>
    <n v="3"/>
    <n v="1231"/>
    <s v="nan"/>
    <n v="0.52810047616225897"/>
    <n v="0.16038812785388101"/>
    <n v="0.53276686492557301"/>
    <n v="5.1504071297632699"/>
    <n v="5.2040911630917703"/>
    <n v="4.87751329367675"/>
    <m/>
    <m/>
    <m/>
    <m/>
    <m/>
    <m/>
    <x v="0"/>
  </r>
  <r>
    <x v="0"/>
    <x v="0"/>
    <x v="3"/>
    <x v="5"/>
    <x v="0"/>
    <x v="0"/>
    <x v="0"/>
    <x v="9"/>
    <x v="0"/>
    <x v="0"/>
    <n v="4"/>
    <n v="1192"/>
    <n v="146.765076950371"/>
    <n v="0.61810297366543399"/>
    <n v="0.27390660307993803"/>
    <n v="0.80288906658598103"/>
    <n v="7.04774817008364"/>
    <n v="7.15300325930155"/>
    <n v="6.6407618251077203"/>
    <m/>
    <m/>
    <m/>
    <m/>
    <m/>
    <m/>
    <x v="0"/>
  </r>
  <r>
    <x v="0"/>
    <x v="0"/>
    <x v="3"/>
    <x v="5"/>
    <x v="0"/>
    <x v="0"/>
    <x v="0"/>
    <x v="9"/>
    <x v="0"/>
    <x v="1"/>
    <n v="4"/>
    <n v="1192"/>
    <s v="nan"/>
    <n v="0.53098747157390402"/>
    <n v="0.173515981735159"/>
    <n v="0.53680633870335304"/>
    <n v="5.1366222678110702"/>
    <n v="5.4473528551226202"/>
    <n v="3.9351306635397498"/>
    <m/>
    <m/>
    <m/>
    <m/>
    <m/>
    <m/>
    <x v="0"/>
  </r>
  <r>
    <x v="0"/>
    <x v="0"/>
    <x v="3"/>
    <x v="5"/>
    <x v="0"/>
    <x v="0"/>
    <x v="0"/>
    <x v="9"/>
    <x v="0"/>
    <x v="0"/>
    <n v="5"/>
    <n v="1232"/>
    <n v="124.209542741307"/>
    <n v="0.61331186660418502"/>
    <n v="0.230843070069157"/>
    <n v="0.80878415209703503"/>
    <n v="6.6088411930227098"/>
    <n v="6.94185445517601"/>
    <n v="5.6278021234359299"/>
    <m/>
    <m/>
    <m/>
    <m/>
    <m/>
    <m/>
    <x v="0"/>
  </r>
  <r>
    <x v="0"/>
    <x v="0"/>
    <x v="3"/>
    <x v="5"/>
    <x v="0"/>
    <x v="0"/>
    <x v="0"/>
    <x v="9"/>
    <x v="0"/>
    <x v="1"/>
    <n v="5"/>
    <n v="1232"/>
    <s v="nan"/>
    <n v="0.53824144652683903"/>
    <n v="0.13127853881278501"/>
    <n v="0.55435741740459399"/>
    <n v="4.6792636790786499"/>
    <n v="4.5934545129155104"/>
    <n v="4.9320528442619596"/>
    <m/>
    <m/>
    <m/>
    <m/>
    <m/>
    <m/>
    <x v="0"/>
  </r>
  <r>
    <x v="0"/>
    <x v="0"/>
    <x v="3"/>
    <x v="5"/>
    <x v="0"/>
    <x v="0"/>
    <x v="0"/>
    <x v="9"/>
    <x v="0"/>
    <x v="0"/>
    <n v="6"/>
    <n v="1238"/>
    <n v="148.542866724493"/>
    <n v="0.63758631358222595"/>
    <n v="0.27700248950917999"/>
    <n v="0.79527452500934903"/>
    <n v="7.1205697101651104"/>
    <n v="7.3676480267160596"/>
    <n v="6.0793110904146799"/>
    <m/>
    <m/>
    <m/>
    <m/>
    <m/>
    <m/>
    <x v="0"/>
  </r>
  <r>
    <x v="0"/>
    <x v="0"/>
    <x v="3"/>
    <x v="5"/>
    <x v="0"/>
    <x v="0"/>
    <x v="0"/>
    <x v="9"/>
    <x v="0"/>
    <x v="1"/>
    <n v="6"/>
    <n v="1238"/>
    <s v="nan"/>
    <n v="0.54196935025977899"/>
    <n v="0.155821917808219"/>
    <n v="0.53499314388129304"/>
    <n v="4.9784609583070401"/>
    <n v="5.1003972307168697"/>
    <n v="4.46458666743706"/>
    <m/>
    <m/>
    <m/>
    <m/>
    <m/>
    <m/>
    <x v="0"/>
  </r>
  <r>
    <x v="0"/>
    <x v="0"/>
    <x v="3"/>
    <x v="5"/>
    <x v="0"/>
    <x v="0"/>
    <x v="0"/>
    <x v="9"/>
    <x v="0"/>
    <x v="0"/>
    <n v="7"/>
    <n v="1141"/>
    <n v="118.819547715894"/>
    <n v="0.59427640881829202"/>
    <n v="0.22172255779673"/>
    <n v="0.827113342071502"/>
    <n v="6.4020863528889098"/>
    <n v="6.9437734323795501"/>
    <n v="5.1463572140697096"/>
    <m/>
    <m/>
    <m/>
    <m/>
    <m/>
    <m/>
    <x v="0"/>
  </r>
  <r>
    <x v="0"/>
    <x v="0"/>
    <x v="3"/>
    <x v="5"/>
    <x v="0"/>
    <x v="0"/>
    <x v="0"/>
    <x v="9"/>
    <x v="0"/>
    <x v="1"/>
    <n v="7"/>
    <n v="1141"/>
    <s v="nan"/>
    <n v="0.54300448499253695"/>
    <n v="0.156392694063926"/>
    <n v="0.556148959042154"/>
    <n v="5.0986580396627499"/>
    <n v="5.7778531161830999"/>
    <n v="3.5241603622746802"/>
    <m/>
    <m/>
    <m/>
    <m/>
    <m/>
    <m/>
    <x v="0"/>
  </r>
  <r>
    <x v="0"/>
    <x v="0"/>
    <x v="3"/>
    <x v="5"/>
    <x v="0"/>
    <x v="0"/>
    <x v="0"/>
    <x v="9"/>
    <x v="0"/>
    <x v="0"/>
    <n v="8"/>
    <n v="1152"/>
    <n v="125.663416835848"/>
    <n v="0.60109388325791102"/>
    <n v="0.2343436664627"/>
    <n v="0.81737309381191703"/>
    <n v="6.57164131892387"/>
    <n v="6.6247786870163097"/>
    <n v="6.3572595235164604"/>
    <m/>
    <m/>
    <m/>
    <m/>
    <m/>
    <m/>
    <x v="0"/>
  </r>
  <r>
    <x v="0"/>
    <x v="0"/>
    <x v="3"/>
    <x v="5"/>
    <x v="0"/>
    <x v="0"/>
    <x v="0"/>
    <x v="9"/>
    <x v="0"/>
    <x v="1"/>
    <n v="8"/>
    <n v="1152"/>
    <s v="nan"/>
    <n v="0.53300267366968601"/>
    <n v="0.14840182648401801"/>
    <n v="0.55861430586831595"/>
    <n v="5.1038892093626904"/>
    <n v="5.4688272566212204"/>
    <n v="3.6315529497334298"/>
    <m/>
    <m/>
    <m/>
    <m/>
    <m/>
    <m/>
    <x v="0"/>
  </r>
  <r>
    <x v="1"/>
    <x v="1"/>
    <x v="1"/>
    <x v="5"/>
    <x v="0"/>
    <x v="0"/>
    <x v="1"/>
    <x v="1"/>
    <x v="0"/>
    <x v="0"/>
    <n v="0"/>
    <n v="1837"/>
    <n v="99.829224398789606"/>
    <n v="0.32764578342624601"/>
    <n v="7.4396299349895001E-2"/>
    <n v="0.94182317697052298"/>
    <n v="12.435820677825999"/>
    <s v="nan"/>
    <n v="12.435820677825999"/>
    <m/>
    <m/>
    <m/>
    <m/>
    <m/>
    <m/>
    <x v="1"/>
  </r>
  <r>
    <x v="1"/>
    <x v="1"/>
    <x v="1"/>
    <x v="5"/>
    <x v="0"/>
    <x v="0"/>
    <x v="1"/>
    <x v="1"/>
    <x v="0"/>
    <x v="1"/>
    <n v="0"/>
    <n v="1837"/>
    <s v="nan"/>
    <n v="0.29812606303289502"/>
    <n v="3.5282953761214597E-2"/>
    <n v="0.81506104664083001"/>
    <n v="10.907892027791499"/>
    <s v="nan"/>
    <n v="10.907892027791499"/>
    <m/>
    <m/>
    <m/>
    <m/>
    <m/>
    <m/>
    <x v="1"/>
  </r>
  <r>
    <x v="1"/>
    <x v="1"/>
    <x v="1"/>
    <x v="5"/>
    <x v="0"/>
    <x v="0"/>
    <x v="1"/>
    <x v="1"/>
    <x v="0"/>
    <x v="0"/>
    <n v="1"/>
    <n v="1848"/>
    <n v="104.24758647149901"/>
    <n v="0.33398063755943402"/>
    <n v="7.7752884496689101E-2"/>
    <n v="0.93962485694461795"/>
    <n v="12.5849138902036"/>
    <s v="nan"/>
    <n v="12.5849138902036"/>
    <m/>
    <m/>
    <m/>
    <m/>
    <m/>
    <m/>
    <x v="1"/>
  </r>
  <r>
    <x v="1"/>
    <x v="1"/>
    <x v="1"/>
    <x v="5"/>
    <x v="0"/>
    <x v="0"/>
    <x v="1"/>
    <x v="1"/>
    <x v="0"/>
    <x v="1"/>
    <n v="1"/>
    <n v="1848"/>
    <s v="nan"/>
    <n v="0.303117965540325"/>
    <n v="3.8302277432712202E-2"/>
    <n v="0.80994943111397"/>
    <n v="11.1081579282544"/>
    <s v="nan"/>
    <n v="11.1081579282544"/>
    <m/>
    <m/>
    <m/>
    <m/>
    <m/>
    <m/>
    <x v="1"/>
  </r>
  <r>
    <x v="1"/>
    <x v="1"/>
    <x v="1"/>
    <x v="5"/>
    <x v="0"/>
    <x v="0"/>
    <x v="1"/>
    <x v="1"/>
    <x v="0"/>
    <x v="0"/>
    <n v="2"/>
    <n v="1854"/>
    <n v="110.296622324819"/>
    <n v="0.33855072788421098"/>
    <n v="8.2302055520154696E-2"/>
    <n v="0.93735840210107102"/>
    <n v="12.6741062476399"/>
    <s v="nan"/>
    <n v="12.6741062476399"/>
    <m/>
    <m/>
    <m/>
    <m/>
    <m/>
    <m/>
    <x v="1"/>
  </r>
  <r>
    <x v="1"/>
    <x v="1"/>
    <x v="1"/>
    <x v="5"/>
    <x v="0"/>
    <x v="0"/>
    <x v="1"/>
    <x v="1"/>
    <x v="0"/>
    <x v="1"/>
    <n v="2"/>
    <n v="1854"/>
    <s v="nan"/>
    <n v="0.30936854725674601"/>
    <n v="4.4168391994478903E-2"/>
    <n v="0.803381898521073"/>
    <n v="11.184240093826499"/>
    <s v="nan"/>
    <n v="11.184240093826499"/>
    <m/>
    <m/>
    <m/>
    <m/>
    <m/>
    <m/>
    <x v="1"/>
  </r>
  <r>
    <x v="1"/>
    <x v="1"/>
    <x v="1"/>
    <x v="5"/>
    <x v="0"/>
    <x v="0"/>
    <x v="1"/>
    <x v="1"/>
    <x v="0"/>
    <x v="0"/>
    <n v="3"/>
    <n v="1849"/>
    <n v="100.480267835319"/>
    <n v="0.33204100651934099"/>
    <n v="7.4863812145877603E-2"/>
    <n v="0.94234258457463105"/>
    <n v="12.4599703929076"/>
    <s v="nan"/>
    <n v="12.4599703929076"/>
    <m/>
    <m/>
    <m/>
    <m/>
    <m/>
    <m/>
    <x v="1"/>
  </r>
  <r>
    <x v="1"/>
    <x v="1"/>
    <x v="1"/>
    <x v="5"/>
    <x v="0"/>
    <x v="0"/>
    <x v="1"/>
    <x v="1"/>
    <x v="0"/>
    <x v="1"/>
    <n v="3"/>
    <n v="1849"/>
    <s v="nan"/>
    <n v="0.30335561608853501"/>
    <n v="3.7698412698412599E-2"/>
    <n v="0.81103034712620203"/>
    <n v="10.878056237232499"/>
    <s v="nan"/>
    <n v="10.878056237232499"/>
    <m/>
    <m/>
    <m/>
    <m/>
    <m/>
    <m/>
    <x v="1"/>
  </r>
  <r>
    <x v="1"/>
    <x v="1"/>
    <x v="1"/>
    <x v="5"/>
    <x v="0"/>
    <x v="0"/>
    <x v="1"/>
    <x v="1"/>
    <x v="0"/>
    <x v="0"/>
    <n v="4"/>
    <n v="1848"/>
    <n v="107.31360125381801"/>
    <n v="0.33533812274241298"/>
    <n v="8.0035719665249194E-2"/>
    <n v="0.94039814364642105"/>
    <n v="12.594199121686099"/>
    <s v="nan"/>
    <n v="12.594199121686099"/>
    <m/>
    <m/>
    <m/>
    <m/>
    <m/>
    <m/>
    <x v="1"/>
  </r>
  <r>
    <x v="1"/>
    <x v="1"/>
    <x v="1"/>
    <x v="5"/>
    <x v="0"/>
    <x v="0"/>
    <x v="1"/>
    <x v="1"/>
    <x v="0"/>
    <x v="1"/>
    <n v="4"/>
    <n v="1848"/>
    <s v="nan"/>
    <n v="0.30866645431862799"/>
    <n v="4.5031055900621099E-2"/>
    <n v="0.80406971217507295"/>
    <n v="11.3679822945093"/>
    <s v="nan"/>
    <n v="11.3679822945093"/>
    <m/>
    <m/>
    <m/>
    <m/>
    <m/>
    <m/>
    <x v="1"/>
  </r>
  <r>
    <x v="1"/>
    <x v="1"/>
    <x v="1"/>
    <x v="5"/>
    <x v="0"/>
    <x v="0"/>
    <x v="1"/>
    <x v="1"/>
    <x v="0"/>
    <x v="0"/>
    <n v="5"/>
    <n v="1844"/>
    <n v="109.64510127553601"/>
    <n v="0.33468896467076797"/>
    <n v="8.1656342825794898E-2"/>
    <n v="0.93904552199019997"/>
    <n v="12.6609452788108"/>
    <s v="nan"/>
    <n v="12.6609452788108"/>
    <m/>
    <m/>
    <m/>
    <m/>
    <m/>
    <m/>
    <x v="1"/>
  </r>
  <r>
    <x v="1"/>
    <x v="1"/>
    <x v="1"/>
    <x v="5"/>
    <x v="0"/>
    <x v="0"/>
    <x v="1"/>
    <x v="1"/>
    <x v="0"/>
    <x v="1"/>
    <n v="5"/>
    <n v="1844"/>
    <s v="nan"/>
    <n v="0.30561300024215599"/>
    <n v="4.3478260869565202E-2"/>
    <n v="0.80627468183678097"/>
    <n v="11.0421710767252"/>
    <s v="nan"/>
    <n v="11.0421710767252"/>
    <m/>
    <m/>
    <m/>
    <m/>
    <m/>
    <m/>
    <x v="1"/>
  </r>
  <r>
    <x v="1"/>
    <x v="1"/>
    <x v="1"/>
    <x v="5"/>
    <x v="0"/>
    <x v="0"/>
    <x v="1"/>
    <x v="3"/>
    <x v="0"/>
    <x v="0"/>
    <n v="0"/>
    <n v="2159"/>
    <n v="160.66878543653101"/>
    <n v="0.42314365693381001"/>
    <n v="0.11905864724490201"/>
    <n v="0.89929860942856499"/>
    <n v="14.146732638342"/>
    <n v="15.316418680238399"/>
    <n v="13.856577961282399"/>
    <m/>
    <m/>
    <m/>
    <m/>
    <m/>
    <m/>
    <x v="1"/>
  </r>
  <r>
    <x v="1"/>
    <x v="1"/>
    <x v="1"/>
    <x v="5"/>
    <x v="0"/>
    <x v="0"/>
    <x v="1"/>
    <x v="3"/>
    <x v="0"/>
    <x v="1"/>
    <n v="0"/>
    <n v="2159"/>
    <s v="nan"/>
    <n v="0.367254461570788"/>
    <n v="4.2788129744651397E-2"/>
    <n v="0.74511046443472895"/>
    <n v="11.150989243297399"/>
    <n v="11.5783575988776"/>
    <n v="11.0449753876496"/>
    <m/>
    <m/>
    <m/>
    <m/>
    <m/>
    <m/>
    <x v="1"/>
  </r>
  <r>
    <x v="1"/>
    <x v="1"/>
    <x v="1"/>
    <x v="5"/>
    <x v="0"/>
    <x v="0"/>
    <x v="1"/>
    <x v="3"/>
    <x v="0"/>
    <x v="0"/>
    <n v="1"/>
    <n v="2005"/>
    <n v="156.65228887469601"/>
    <n v="0.39090526569637302"/>
    <n v="0.116639246985266"/>
    <n v="0.90803496270767603"/>
    <n v="13.8765532782134"/>
    <n v="18.035341609623"/>
    <n v="12.6356245019056"/>
    <m/>
    <m/>
    <m/>
    <m/>
    <m/>
    <m/>
    <x v="1"/>
  </r>
  <r>
    <x v="1"/>
    <x v="1"/>
    <x v="1"/>
    <x v="5"/>
    <x v="0"/>
    <x v="0"/>
    <x v="1"/>
    <x v="3"/>
    <x v="0"/>
    <x v="1"/>
    <n v="1"/>
    <n v="2005"/>
    <s v="nan"/>
    <n v="0.34928788199337502"/>
    <n v="5.95238095238095E-2"/>
    <n v="0.75843342509171097"/>
    <n v="11.662725377454899"/>
    <n v="15.1704962748152"/>
    <n v="10.616051803242501"/>
    <m/>
    <m/>
    <m/>
    <m/>
    <m/>
    <m/>
    <x v="1"/>
  </r>
  <r>
    <x v="1"/>
    <x v="1"/>
    <x v="1"/>
    <x v="5"/>
    <x v="0"/>
    <x v="0"/>
    <x v="1"/>
    <x v="3"/>
    <x v="0"/>
    <x v="0"/>
    <n v="2"/>
    <n v="2193"/>
    <n v="176.00163903938301"/>
    <n v="0.437921500878166"/>
    <n v="0.13114424017960299"/>
    <n v="0.89766626165400898"/>
    <n v="14.415953976997599"/>
    <n v="17.164284675781801"/>
    <n v="13.707399968717301"/>
    <m/>
    <m/>
    <m/>
    <m/>
    <m/>
    <m/>
    <x v="1"/>
  </r>
  <r>
    <x v="1"/>
    <x v="1"/>
    <x v="1"/>
    <x v="5"/>
    <x v="0"/>
    <x v="0"/>
    <x v="1"/>
    <x v="3"/>
    <x v="0"/>
    <x v="1"/>
    <n v="2"/>
    <n v="2193"/>
    <s v="nan"/>
    <n v="0.381159060463509"/>
    <n v="5.4347826086956499E-2"/>
    <n v="0.729495088563616"/>
    <n v="11.3462286380983"/>
    <n v="13.7606480768466"/>
    <n v="10.723761126546"/>
    <m/>
    <m/>
    <m/>
    <m/>
    <m/>
    <m/>
    <x v="1"/>
  </r>
  <r>
    <x v="1"/>
    <x v="1"/>
    <x v="1"/>
    <x v="5"/>
    <x v="0"/>
    <x v="0"/>
    <x v="1"/>
    <x v="3"/>
    <x v="0"/>
    <x v="0"/>
    <n v="3"/>
    <n v="2093"/>
    <n v="181.698053306454"/>
    <n v="0.42074123851601403"/>
    <n v="0.13526869438498901"/>
    <n v="0.90004095010690999"/>
    <n v="14.553307496482899"/>
    <n v="18.595143388583502"/>
    <n v="13.261245203106499"/>
    <m/>
    <m/>
    <m/>
    <m/>
    <m/>
    <m/>
    <x v="1"/>
  </r>
  <r>
    <x v="1"/>
    <x v="1"/>
    <x v="1"/>
    <x v="5"/>
    <x v="0"/>
    <x v="0"/>
    <x v="1"/>
    <x v="3"/>
    <x v="0"/>
    <x v="1"/>
    <n v="3"/>
    <n v="2093"/>
    <s v="nan"/>
    <n v="0.38191975325986899"/>
    <n v="7.3930296756383698E-2"/>
    <n v="0.731331401635958"/>
    <n v="11.938203331406299"/>
    <n v="16.660645444809099"/>
    <n v="10.428570196793901"/>
    <m/>
    <m/>
    <m/>
    <m/>
    <m/>
    <m/>
    <x v="1"/>
  </r>
  <r>
    <x v="1"/>
    <x v="1"/>
    <x v="1"/>
    <x v="5"/>
    <x v="0"/>
    <x v="0"/>
    <x v="1"/>
    <x v="3"/>
    <x v="0"/>
    <x v="0"/>
    <n v="4"/>
    <n v="2115"/>
    <n v="150.74540490771801"/>
    <n v="0.41282433902928101"/>
    <n v="0.111950202587554"/>
    <n v="0.90725191389416904"/>
    <n v="13.887609891765599"/>
    <n v="13.6338617761024"/>
    <n v="13.943357583843101"/>
    <m/>
    <m/>
    <m/>
    <m/>
    <m/>
    <m/>
    <x v="1"/>
  </r>
  <r>
    <x v="1"/>
    <x v="1"/>
    <x v="1"/>
    <x v="5"/>
    <x v="0"/>
    <x v="0"/>
    <x v="1"/>
    <x v="3"/>
    <x v="0"/>
    <x v="1"/>
    <n v="4"/>
    <n v="2115"/>
    <s v="nan"/>
    <n v="0.36397871612944299"/>
    <n v="4.4254658385093099E-2"/>
    <n v="0.75063390261845697"/>
    <n v="11.1918077952398"/>
    <n v="12.385695741864801"/>
    <n v="10.929514231208501"/>
    <m/>
    <m/>
    <m/>
    <m/>
    <m/>
    <m/>
    <x v="1"/>
  </r>
  <r>
    <x v="1"/>
    <x v="1"/>
    <x v="1"/>
    <x v="5"/>
    <x v="0"/>
    <x v="0"/>
    <x v="1"/>
    <x v="3"/>
    <x v="0"/>
    <x v="0"/>
    <n v="5"/>
    <n v="2063"/>
    <n v="166.507123226304"/>
    <n v="0.40724788544760199"/>
    <n v="0.124014363260277"/>
    <n v="0.90368134733761196"/>
    <n v="14.120146969165599"/>
    <n v="19.069478413017301"/>
    <n v="12.844147456297501"/>
    <m/>
    <m/>
    <m/>
    <m/>
    <m/>
    <m/>
    <x v="1"/>
  </r>
  <r>
    <x v="1"/>
    <x v="1"/>
    <x v="1"/>
    <x v="5"/>
    <x v="0"/>
    <x v="0"/>
    <x v="1"/>
    <x v="3"/>
    <x v="0"/>
    <x v="1"/>
    <n v="5"/>
    <n v="2063"/>
    <s v="nan"/>
    <n v="0.35927749335487003"/>
    <n v="5.8833678398895702E-2"/>
    <n v="0.74858111375779601"/>
    <n v="11.4981022634209"/>
    <n v="16.325349355206399"/>
    <n v="10.2535776225699"/>
    <m/>
    <m/>
    <m/>
    <m/>
    <m/>
    <m/>
    <x v="1"/>
  </r>
  <r>
    <x v="1"/>
    <x v="1"/>
    <x v="1"/>
    <x v="5"/>
    <x v="0"/>
    <x v="0"/>
    <x v="1"/>
    <x v="5"/>
    <x v="0"/>
    <x v="0"/>
    <n v="0"/>
    <n v="2331"/>
    <n v="217.70204558606699"/>
    <n v="0.48499362701441001"/>
    <n v="0.162071810592511"/>
    <n v="0.88160315763338004"/>
    <n v="15.4789585335552"/>
    <n v="16.0033319088739"/>
    <n v="15.1239140606832"/>
    <m/>
    <m/>
    <m/>
    <m/>
    <m/>
    <m/>
    <x v="1"/>
  </r>
  <r>
    <x v="1"/>
    <x v="1"/>
    <x v="1"/>
    <x v="5"/>
    <x v="0"/>
    <x v="0"/>
    <x v="1"/>
    <x v="5"/>
    <x v="0"/>
    <x v="1"/>
    <n v="0"/>
    <n v="2331"/>
    <s v="nan"/>
    <n v="0.413783577958941"/>
    <n v="6.3923395445134507E-2"/>
    <n v="0.69802880597569295"/>
    <n v="11.642721936852"/>
    <n v="12.210782002704899"/>
    <n v="11.258097933930699"/>
    <m/>
    <m/>
    <m/>
    <m/>
    <m/>
    <m/>
    <x v="1"/>
  </r>
  <r>
    <x v="1"/>
    <x v="1"/>
    <x v="1"/>
    <x v="5"/>
    <x v="0"/>
    <x v="0"/>
    <x v="1"/>
    <x v="5"/>
    <x v="0"/>
    <x v="0"/>
    <n v="1"/>
    <n v="2299"/>
    <n v="264.76786763960598"/>
    <n v="0.49684738516207699"/>
    <n v="0.19718185297234"/>
    <n v="0.86857724071179199"/>
    <n v="16.4441603800651"/>
    <n v="18.019368565072899"/>
    <n v="15.232461776213"/>
    <m/>
    <m/>
    <m/>
    <m/>
    <m/>
    <m/>
    <x v="1"/>
  </r>
  <r>
    <x v="1"/>
    <x v="1"/>
    <x v="1"/>
    <x v="5"/>
    <x v="0"/>
    <x v="0"/>
    <x v="1"/>
    <x v="5"/>
    <x v="0"/>
    <x v="1"/>
    <n v="1"/>
    <n v="2299"/>
    <s v="nan"/>
    <n v="0.42727990747369199"/>
    <n v="9.7739820565907506E-2"/>
    <n v="0.67661256632310396"/>
    <n v="12.315024351281201"/>
    <n v="14.128658349133101"/>
    <n v="10.9199212760106"/>
    <m/>
    <m/>
    <m/>
    <m/>
    <m/>
    <m/>
    <x v="1"/>
  </r>
  <r>
    <x v="1"/>
    <x v="1"/>
    <x v="1"/>
    <x v="5"/>
    <x v="0"/>
    <x v="0"/>
    <x v="1"/>
    <x v="5"/>
    <x v="0"/>
    <x v="0"/>
    <n v="2"/>
    <n v="2359"/>
    <n v="191.52744511543"/>
    <n v="0.47596810538008899"/>
    <n v="0.14258603396563699"/>
    <n v="0.88320531434258798"/>
    <n v="14.941112544471499"/>
    <n v="16.229317890968002"/>
    <n v="14.134357681009099"/>
    <m/>
    <m/>
    <m/>
    <m/>
    <m/>
    <m/>
    <x v="1"/>
  </r>
  <r>
    <x v="1"/>
    <x v="1"/>
    <x v="1"/>
    <x v="5"/>
    <x v="0"/>
    <x v="0"/>
    <x v="1"/>
    <x v="5"/>
    <x v="0"/>
    <x v="1"/>
    <n v="2"/>
    <n v="2359"/>
    <s v="nan"/>
    <n v="0.42162172088456101"/>
    <n v="6.4613526570048305E-2"/>
    <n v="0.693713181859138"/>
    <n v="11.4893609324288"/>
    <n v="11.9398103523827"/>
    <n v="11.20726129569"/>
    <m/>
    <m/>
    <m/>
    <m/>
    <m/>
    <m/>
    <x v="1"/>
  </r>
  <r>
    <x v="1"/>
    <x v="1"/>
    <x v="1"/>
    <x v="5"/>
    <x v="0"/>
    <x v="0"/>
    <x v="1"/>
    <x v="5"/>
    <x v="0"/>
    <x v="0"/>
    <n v="3"/>
    <n v="2302"/>
    <n v="221.19915845036101"/>
    <n v="0.47681653357717801"/>
    <n v="0.164884346679428"/>
    <n v="0.87534861154714105"/>
    <n v="15.5534585728444"/>
    <n v="16.633083520610999"/>
    <n v="14.722977843793201"/>
    <m/>
    <m/>
    <m/>
    <m/>
    <m/>
    <m/>
    <x v="1"/>
  </r>
  <r>
    <x v="1"/>
    <x v="1"/>
    <x v="1"/>
    <x v="5"/>
    <x v="0"/>
    <x v="0"/>
    <x v="1"/>
    <x v="5"/>
    <x v="0"/>
    <x v="1"/>
    <n v="3"/>
    <n v="2302"/>
    <s v="nan"/>
    <n v="0.41670245182889398"/>
    <n v="7.9710144927536197E-2"/>
    <n v="0.69083504180714395"/>
    <n v="12.0678107804224"/>
    <n v="13.3342773526635"/>
    <n v="11.0936057248524"/>
    <m/>
    <m/>
    <m/>
    <m/>
    <m/>
    <m/>
    <x v="1"/>
  </r>
  <r>
    <x v="1"/>
    <x v="1"/>
    <x v="1"/>
    <x v="5"/>
    <x v="0"/>
    <x v="0"/>
    <x v="1"/>
    <x v="5"/>
    <x v="0"/>
    <x v="0"/>
    <n v="4"/>
    <n v="2207"/>
    <n v="237.30179239311801"/>
    <n v="0.46387984414073602"/>
    <n v="0.176921272654503"/>
    <n v="0.87155935660611905"/>
    <n v="15.7526724790598"/>
    <n v="19.1079431031322"/>
    <n v="13.538885675548"/>
    <m/>
    <m/>
    <m/>
    <m/>
    <m/>
    <m/>
    <x v="1"/>
  </r>
  <r>
    <x v="1"/>
    <x v="1"/>
    <x v="1"/>
    <x v="5"/>
    <x v="0"/>
    <x v="0"/>
    <x v="1"/>
    <x v="5"/>
    <x v="0"/>
    <x v="1"/>
    <n v="4"/>
    <n v="2207"/>
    <s v="nan"/>
    <n v="0.40821936016294103"/>
    <n v="0.103260869565217"/>
    <n v="0.68753816015485303"/>
    <n v="12.7690415587952"/>
    <n v="15.6236754917481"/>
    <n v="10.8855717473624"/>
    <m/>
    <m/>
    <m/>
    <m/>
    <m/>
    <m/>
    <x v="1"/>
  </r>
  <r>
    <x v="1"/>
    <x v="1"/>
    <x v="1"/>
    <x v="5"/>
    <x v="0"/>
    <x v="0"/>
    <x v="1"/>
    <x v="5"/>
    <x v="0"/>
    <x v="0"/>
    <n v="5"/>
    <n v="2271"/>
    <n v="232.47252812281701"/>
    <n v="0.46969837223768302"/>
    <n v="0.17306817732424401"/>
    <n v="0.87596534687981098"/>
    <n v="15.773799135361299"/>
    <n v="19.3447438437098"/>
    <n v="13.7082526864146"/>
    <m/>
    <m/>
    <m/>
    <m/>
    <m/>
    <m/>
    <x v="1"/>
  </r>
  <r>
    <x v="1"/>
    <x v="1"/>
    <x v="1"/>
    <x v="5"/>
    <x v="0"/>
    <x v="0"/>
    <x v="1"/>
    <x v="5"/>
    <x v="0"/>
    <x v="1"/>
    <n v="5"/>
    <n v="2271"/>
    <s v="nan"/>
    <n v="0.40305667388188898"/>
    <n v="8.7560386473429896E-2"/>
    <n v="0.69039787658249696"/>
    <n v="12.2479095441313"/>
    <n v="15.265102431673199"/>
    <n v="10.5026705209453"/>
    <m/>
    <m/>
    <m/>
    <m/>
    <m/>
    <m/>
    <x v="1"/>
  </r>
  <r>
    <x v="1"/>
    <x v="1"/>
    <x v="1"/>
    <x v="5"/>
    <x v="0"/>
    <x v="0"/>
    <x v="1"/>
    <x v="7"/>
    <x v="0"/>
    <x v="0"/>
    <n v="0"/>
    <n v="2451"/>
    <n v="288.02770457819599"/>
    <n v="0.52401689011614205"/>
    <n v="0.215064667402876"/>
    <n v="0.84702239923868305"/>
    <n v="16.967236762402202"/>
    <n v="18.457818496609502"/>
    <n v="14.875972836797899"/>
    <m/>
    <m/>
    <m/>
    <m/>
    <m/>
    <m/>
    <x v="1"/>
  </r>
  <r>
    <x v="1"/>
    <x v="1"/>
    <x v="1"/>
    <x v="5"/>
    <x v="0"/>
    <x v="0"/>
    <x v="1"/>
    <x v="7"/>
    <x v="0"/>
    <x v="1"/>
    <n v="0"/>
    <n v="2451"/>
    <s v="nan"/>
    <n v="0.45511435119714699"/>
    <n v="0.12603519668737001"/>
    <n v="0.63276240891279101"/>
    <n v="13.0238008415694"/>
    <n v="14.401123558763601"/>
    <n v="11.091437626401399"/>
    <m/>
    <m/>
    <m/>
    <m/>
    <m/>
    <m/>
    <x v="1"/>
  </r>
  <r>
    <x v="1"/>
    <x v="1"/>
    <x v="1"/>
    <x v="5"/>
    <x v="0"/>
    <x v="0"/>
    <x v="1"/>
    <x v="7"/>
    <x v="0"/>
    <x v="0"/>
    <n v="1"/>
    <n v="2447"/>
    <n v="289.55177309398101"/>
    <n v="0.53040887502412704"/>
    <n v="0.216631369079612"/>
    <n v="0.84691458016544297"/>
    <n v="16.989592569482198"/>
    <n v="18.3669565073155"/>
    <n v="14.8470264439639"/>
    <m/>
    <m/>
    <m/>
    <m/>
    <m/>
    <m/>
    <x v="1"/>
  </r>
  <r>
    <x v="1"/>
    <x v="1"/>
    <x v="1"/>
    <x v="5"/>
    <x v="0"/>
    <x v="0"/>
    <x v="1"/>
    <x v="7"/>
    <x v="0"/>
    <x v="1"/>
    <n v="1"/>
    <n v="2447"/>
    <s v="nan"/>
    <n v="0.48240359909748998"/>
    <n v="0.13863008971704599"/>
    <n v="0.62361003750356603"/>
    <n v="13.4632446810311"/>
    <n v="14.566572125308801"/>
    <n v="11.7469575454879"/>
    <m/>
    <m/>
    <m/>
    <m/>
    <m/>
    <m/>
    <x v="1"/>
  </r>
  <r>
    <x v="1"/>
    <x v="1"/>
    <x v="1"/>
    <x v="5"/>
    <x v="0"/>
    <x v="0"/>
    <x v="1"/>
    <x v="7"/>
    <x v="0"/>
    <x v="0"/>
    <n v="2"/>
    <n v="2437"/>
    <n v="276.85462180671601"/>
    <n v="0.52073846464682605"/>
    <n v="0.20654395991587701"/>
    <n v="0.85191853285135"/>
    <n v="16.838465994950202"/>
    <n v="18.383987030462599"/>
    <n v="14.4960356755016"/>
    <m/>
    <m/>
    <m/>
    <m/>
    <m/>
    <m/>
    <x v="1"/>
  </r>
  <r>
    <x v="1"/>
    <x v="1"/>
    <x v="1"/>
    <x v="5"/>
    <x v="0"/>
    <x v="0"/>
    <x v="1"/>
    <x v="7"/>
    <x v="0"/>
    <x v="1"/>
    <n v="2"/>
    <n v="2437"/>
    <s v="nan"/>
    <n v="0.46110797743951698"/>
    <n v="0.11835748792270499"/>
    <n v="0.64094574510166702"/>
    <n v="12.988583719932"/>
    <n v="14.2511762823725"/>
    <n v="11.0749668674831"/>
    <m/>
    <m/>
    <m/>
    <m/>
    <m/>
    <m/>
    <x v="1"/>
  </r>
  <r>
    <x v="1"/>
    <x v="1"/>
    <x v="1"/>
    <x v="5"/>
    <x v="0"/>
    <x v="0"/>
    <x v="1"/>
    <x v="7"/>
    <x v="0"/>
    <x v="0"/>
    <n v="3"/>
    <n v="2418"/>
    <n v="291.61044571146499"/>
    <n v="0.52372337040507499"/>
    <n v="0.217779173345062"/>
    <n v="0.85014170386437904"/>
    <n v="17.115783686495899"/>
    <n v="17.612377266384499"/>
    <n v="16.209718207400901"/>
    <m/>
    <m/>
    <m/>
    <m/>
    <m/>
    <m/>
    <x v="1"/>
  </r>
  <r>
    <x v="1"/>
    <x v="1"/>
    <x v="1"/>
    <x v="5"/>
    <x v="0"/>
    <x v="0"/>
    <x v="1"/>
    <x v="7"/>
    <x v="0"/>
    <x v="1"/>
    <n v="3"/>
    <n v="2418"/>
    <s v="nan"/>
    <n v="0.46796932881123499"/>
    <n v="0.13457556935817799"/>
    <n v="0.63095585976688395"/>
    <n v="13.4022345546555"/>
    <n v="14.234131328552399"/>
    <n v="11.884387809299801"/>
    <m/>
    <m/>
    <m/>
    <m/>
    <m/>
    <m/>
    <x v="1"/>
  </r>
  <r>
    <x v="1"/>
    <x v="1"/>
    <x v="1"/>
    <x v="5"/>
    <x v="0"/>
    <x v="0"/>
    <x v="1"/>
    <x v="7"/>
    <x v="0"/>
    <x v="0"/>
    <n v="4"/>
    <n v="2389"/>
    <n v="241.16359401748201"/>
    <n v="0.50070134078712702"/>
    <n v="0.17957650575601899"/>
    <n v="0.86002370973680697"/>
    <n v="16.043667790792099"/>
    <n v="17.522645503372502"/>
    <n v="13.9686841343359"/>
    <m/>
    <m/>
    <m/>
    <m/>
    <m/>
    <m/>
    <x v="1"/>
  </r>
  <r>
    <x v="1"/>
    <x v="1"/>
    <x v="1"/>
    <x v="5"/>
    <x v="0"/>
    <x v="0"/>
    <x v="1"/>
    <x v="7"/>
    <x v="0"/>
    <x v="1"/>
    <n v="4"/>
    <n v="2389"/>
    <s v="nan"/>
    <n v="0.43270178976706097"/>
    <n v="9.3685300207039302E-2"/>
    <n v="0.66667630539049605"/>
    <n v="12.34277690169"/>
    <n v="13.3552067514154"/>
    <n v="10.922352933418599"/>
    <m/>
    <m/>
    <m/>
    <m/>
    <m/>
    <m/>
    <x v="1"/>
  </r>
  <r>
    <x v="1"/>
    <x v="1"/>
    <x v="1"/>
    <x v="5"/>
    <x v="0"/>
    <x v="0"/>
    <x v="1"/>
    <x v="7"/>
    <x v="0"/>
    <x v="0"/>
    <n v="5"/>
    <n v="2387"/>
    <n v="250.36339056297399"/>
    <n v="0.50153314595905096"/>
    <n v="0.18628377635716301"/>
    <n v="0.86355397163331304"/>
    <n v="16.1836530753482"/>
    <n v="18.17901035689"/>
    <n v="14.3084980396823"/>
    <m/>
    <m/>
    <m/>
    <m/>
    <m/>
    <m/>
    <x v="1"/>
  </r>
  <r>
    <x v="1"/>
    <x v="1"/>
    <x v="1"/>
    <x v="5"/>
    <x v="0"/>
    <x v="0"/>
    <x v="1"/>
    <x v="7"/>
    <x v="0"/>
    <x v="1"/>
    <n v="5"/>
    <n v="2387"/>
    <s v="nan"/>
    <n v="0.43509649182580901"/>
    <n v="8.88543823326432E-2"/>
    <n v="0.66985259346846004"/>
    <n v="12.312515508512799"/>
    <n v="14.033014452186601"/>
    <n v="10.695661079518199"/>
    <m/>
    <m/>
    <m/>
    <m/>
    <m/>
    <m/>
    <x v="1"/>
  </r>
  <r>
    <x v="1"/>
    <x v="1"/>
    <x v="1"/>
    <x v="5"/>
    <x v="0"/>
    <x v="0"/>
    <x v="1"/>
    <x v="9"/>
    <x v="0"/>
    <x v="0"/>
    <n v="0"/>
    <n v="2677"/>
    <n v="348.84888483907997"/>
    <n v="0.58533704070963399"/>
    <n v="0.26044520189918802"/>
    <n v="0.82212911093391905"/>
    <n v="18.456450026011101"/>
    <n v="18.959791085383898"/>
    <n v="16.4273563804147"/>
    <m/>
    <m/>
    <m/>
    <m/>
    <m/>
    <m/>
    <x v="1"/>
  </r>
  <r>
    <x v="1"/>
    <x v="1"/>
    <x v="1"/>
    <x v="5"/>
    <x v="0"/>
    <x v="0"/>
    <x v="1"/>
    <x v="9"/>
    <x v="0"/>
    <x v="1"/>
    <n v="0"/>
    <n v="2677"/>
    <s v="nan"/>
    <n v="0.51061068650625996"/>
    <n v="0.15458937198067599"/>
    <n v="0.58396613107006801"/>
    <n v="14.2326497282608"/>
    <n v="14.731577097971799"/>
    <n v="12.221348769113099"/>
    <m/>
    <m/>
    <m/>
    <m/>
    <m/>
    <m/>
    <x v="1"/>
  </r>
  <r>
    <x v="1"/>
    <x v="1"/>
    <x v="1"/>
    <x v="5"/>
    <x v="0"/>
    <x v="0"/>
    <x v="1"/>
    <x v="9"/>
    <x v="0"/>
    <x v="0"/>
    <n v="1"/>
    <n v="2679"/>
    <n v="331.78295593192797"/>
    <n v="0.58362074851193801"/>
    <n v="0.247934326285664"/>
    <n v="0.83081820904010295"/>
    <n v="18.051556666843702"/>
    <n v="18.3518211736789"/>
    <n v="16.7923829285027"/>
    <m/>
    <m/>
    <m/>
    <m/>
    <m/>
    <m/>
    <x v="1"/>
  </r>
  <r>
    <x v="1"/>
    <x v="1"/>
    <x v="1"/>
    <x v="5"/>
    <x v="0"/>
    <x v="0"/>
    <x v="1"/>
    <x v="9"/>
    <x v="0"/>
    <x v="1"/>
    <n v="1"/>
    <n v="2679"/>
    <s v="nan"/>
    <n v="0.51359639022508496"/>
    <n v="0.15631469979296"/>
    <n v="0.58264464393776405"/>
    <n v="13.834587508096099"/>
    <n v="14.1127295183858"/>
    <n v="12.668185529461899"/>
    <m/>
    <m/>
    <m/>
    <m/>
    <m/>
    <m/>
    <x v="1"/>
  </r>
  <r>
    <x v="1"/>
    <x v="1"/>
    <x v="1"/>
    <x v="5"/>
    <x v="0"/>
    <x v="0"/>
    <x v="1"/>
    <x v="9"/>
    <x v="0"/>
    <x v="0"/>
    <n v="2"/>
    <n v="2631"/>
    <n v="362.43241964265798"/>
    <n v="0.58246517192569802"/>
    <n v="0.27088424328681898"/>
    <n v="0.82224098518696598"/>
    <n v="18.625356669846699"/>
    <n v="19.453221479742801"/>
    <n v="15.2880266549531"/>
    <m/>
    <m/>
    <m/>
    <m/>
    <m/>
    <m/>
    <x v="1"/>
  </r>
  <r>
    <x v="1"/>
    <x v="1"/>
    <x v="1"/>
    <x v="5"/>
    <x v="0"/>
    <x v="0"/>
    <x v="1"/>
    <x v="9"/>
    <x v="0"/>
    <x v="1"/>
    <n v="2"/>
    <n v="2631"/>
    <s v="nan"/>
    <n v="0.517828574028802"/>
    <n v="0.173395445134575"/>
    <n v="0.57555596658193497"/>
    <n v="14.358381216746499"/>
    <n v="15.203807934625701"/>
    <n v="10.950254760295801"/>
    <m/>
    <m/>
    <m/>
    <m/>
    <m/>
    <m/>
    <x v="1"/>
  </r>
  <r>
    <x v="1"/>
    <x v="1"/>
    <x v="1"/>
    <x v="5"/>
    <x v="0"/>
    <x v="0"/>
    <x v="1"/>
    <x v="9"/>
    <x v="0"/>
    <x v="0"/>
    <n v="3"/>
    <n v="2565"/>
    <n v="308.65570943476303"/>
    <n v="0.55338069848350302"/>
    <n v="0.230337585693521"/>
    <n v="0.83749876831348102"/>
    <n v="17.537219974377201"/>
    <n v="18.0400191881489"/>
    <n v="16.157445387747899"/>
    <m/>
    <m/>
    <m/>
    <m/>
    <m/>
    <m/>
    <x v="1"/>
  </r>
  <r>
    <x v="1"/>
    <x v="1"/>
    <x v="1"/>
    <x v="5"/>
    <x v="0"/>
    <x v="0"/>
    <x v="1"/>
    <x v="9"/>
    <x v="0"/>
    <x v="1"/>
    <n v="3"/>
    <n v="2565"/>
    <s v="nan"/>
    <n v="0.47399412354204101"/>
    <n v="0.124482401656314"/>
    <n v="0.61954714676935296"/>
    <n v="13.1888890186537"/>
    <n v="13.7816794816344"/>
    <n v="11.5621617016368"/>
    <m/>
    <m/>
    <m/>
    <m/>
    <m/>
    <m/>
    <x v="1"/>
  </r>
  <r>
    <x v="1"/>
    <x v="1"/>
    <x v="1"/>
    <x v="5"/>
    <x v="0"/>
    <x v="0"/>
    <x v="1"/>
    <x v="9"/>
    <x v="0"/>
    <x v="0"/>
    <n v="4"/>
    <n v="2599"/>
    <n v="340.92114775214998"/>
    <n v="0.57969940766361405"/>
    <n v="0.254663573574401"/>
    <n v="0.83048660897581295"/>
    <n v="18.146447554080201"/>
    <n v="18.962315259071399"/>
    <n v="14.725066855730001"/>
    <m/>
    <m/>
    <m/>
    <m/>
    <m/>
    <m/>
    <x v="1"/>
  </r>
  <r>
    <x v="1"/>
    <x v="1"/>
    <x v="1"/>
    <x v="5"/>
    <x v="0"/>
    <x v="0"/>
    <x v="1"/>
    <x v="9"/>
    <x v="0"/>
    <x v="1"/>
    <n v="4"/>
    <n v="2599"/>
    <s v="nan"/>
    <n v="0.51091143906317704"/>
    <n v="0.15898895790200099"/>
    <n v="0.58980594844642797"/>
    <n v="14.1566537309659"/>
    <n v="14.886551496816701"/>
    <n v="11.095792132237101"/>
    <m/>
    <m/>
    <m/>
    <m/>
    <m/>
    <m/>
    <x v="1"/>
  </r>
  <r>
    <x v="1"/>
    <x v="1"/>
    <x v="1"/>
    <x v="5"/>
    <x v="0"/>
    <x v="0"/>
    <x v="1"/>
    <x v="9"/>
    <x v="0"/>
    <x v="0"/>
    <n v="5"/>
    <n v="2684"/>
    <n v="339.27580214519998"/>
    <n v="0.58364231648851295"/>
    <n v="0.253457376799403"/>
    <n v="0.82723338976085603"/>
    <n v="18.165182320911999"/>
    <n v="18.8238731951345"/>
    <n v="15.7938951737113"/>
    <m/>
    <m/>
    <m/>
    <m/>
    <m/>
    <m/>
    <x v="1"/>
  </r>
  <r>
    <x v="1"/>
    <x v="1"/>
    <x v="1"/>
    <x v="5"/>
    <x v="0"/>
    <x v="0"/>
    <x v="1"/>
    <x v="9"/>
    <x v="0"/>
    <x v="1"/>
    <n v="5"/>
    <n v="2684"/>
    <s v="nan"/>
    <n v="0.52063550563495498"/>
    <n v="0.15148378191856399"/>
    <n v="0.58479916093383699"/>
    <n v="13.809370157204899"/>
    <n v="14.444524438285899"/>
    <n v="11.5228147453131"/>
    <m/>
    <m/>
    <m/>
    <m/>
    <m/>
    <m/>
    <x v="1"/>
  </r>
  <r>
    <x v="2"/>
    <x v="2"/>
    <x v="2"/>
    <x v="5"/>
    <x v="0"/>
    <x v="0"/>
    <x v="2"/>
    <x v="1"/>
    <x v="0"/>
    <x v="0"/>
    <n v="0"/>
    <n v="2713"/>
    <n v="138.02913446202899"/>
    <n v="0.38147092828160301"/>
    <n v="7.6091918624627497E-2"/>
    <n v="0.94094276821067602"/>
    <n v="6.5015477161956303"/>
    <s v="nan"/>
    <n v="6.5015477161956303"/>
    <m/>
    <m/>
    <m/>
    <m/>
    <m/>
    <m/>
    <x v="2"/>
  </r>
  <r>
    <x v="2"/>
    <x v="2"/>
    <x v="2"/>
    <x v="5"/>
    <x v="0"/>
    <x v="0"/>
    <x v="2"/>
    <x v="1"/>
    <x v="0"/>
    <x v="1"/>
    <n v="0"/>
    <n v="2713"/>
    <s v="nan"/>
    <n v="0.35013690476190401"/>
    <n v="3.4125000000000003E-2"/>
    <n v="0.78374382029317502"/>
    <n v="5.5244475665864003"/>
    <s v="nan"/>
    <n v="5.5244475665864003"/>
    <m/>
    <m/>
    <m/>
    <m/>
    <m/>
    <m/>
    <x v="2"/>
  </r>
  <r>
    <x v="2"/>
    <x v="2"/>
    <x v="2"/>
    <x v="5"/>
    <x v="0"/>
    <x v="0"/>
    <x v="2"/>
    <x v="1"/>
    <x v="0"/>
    <x v="0"/>
    <n v="1"/>
    <n v="2692"/>
    <n v="134.78632174069401"/>
    <n v="0.37486955917606501"/>
    <n v="7.4336458917761195E-2"/>
    <n v="0.93872279866183805"/>
    <n v="6.4819416251541897"/>
    <s v="nan"/>
    <n v="6.4819416251541897"/>
    <m/>
    <m/>
    <m/>
    <m/>
    <m/>
    <m/>
    <x v="2"/>
  </r>
  <r>
    <x v="2"/>
    <x v="2"/>
    <x v="2"/>
    <x v="5"/>
    <x v="0"/>
    <x v="0"/>
    <x v="2"/>
    <x v="1"/>
    <x v="0"/>
    <x v="1"/>
    <n v="1"/>
    <n v="2692"/>
    <s v="nan"/>
    <n v="0.347491071428571"/>
    <n v="3.8374999999999999E-2"/>
    <n v="0.78224650786598604"/>
    <n v="5.6487144085279599"/>
    <s v="nan"/>
    <n v="5.6487144085279599"/>
    <m/>
    <m/>
    <m/>
    <m/>
    <m/>
    <m/>
    <x v="2"/>
  </r>
  <r>
    <x v="2"/>
    <x v="2"/>
    <x v="2"/>
    <x v="5"/>
    <x v="0"/>
    <x v="0"/>
    <x v="2"/>
    <x v="1"/>
    <x v="0"/>
    <x v="0"/>
    <n v="2"/>
    <n v="2704"/>
    <n v="134.67561715116599"/>
    <n v="0.37781212960876298"/>
    <n v="7.4252590615123598E-2"/>
    <n v="0.93926899868684599"/>
    <n v="6.4863944531894697"/>
    <s v="nan"/>
    <n v="6.4863944531894697"/>
    <m/>
    <m/>
    <m/>
    <m/>
    <m/>
    <m/>
    <x v="2"/>
  </r>
  <r>
    <x v="2"/>
    <x v="2"/>
    <x v="2"/>
    <x v="5"/>
    <x v="0"/>
    <x v="0"/>
    <x v="2"/>
    <x v="1"/>
    <x v="0"/>
    <x v="1"/>
    <n v="2"/>
    <n v="2704"/>
    <s v="nan"/>
    <n v="0.34640178571428498"/>
    <n v="3.2625000000000001E-2"/>
    <n v="0.78689323068873596"/>
    <n v="5.4495987873131"/>
    <s v="nan"/>
    <n v="5.4495987873131"/>
    <m/>
    <m/>
    <m/>
    <m/>
    <m/>
    <m/>
    <x v="2"/>
  </r>
  <r>
    <x v="2"/>
    <x v="2"/>
    <x v="2"/>
    <x v="5"/>
    <x v="0"/>
    <x v="0"/>
    <x v="2"/>
    <x v="1"/>
    <x v="0"/>
    <x v="0"/>
    <n v="3"/>
    <n v="2697"/>
    <n v="129.045026335893"/>
    <n v="0.373906119540383"/>
    <n v="7.1131793680604294E-2"/>
    <n v="0.93848730369837796"/>
    <n v="6.4365173906813498"/>
    <s v="nan"/>
    <n v="6.4365173906813498"/>
    <m/>
    <m/>
    <m/>
    <m/>
    <m/>
    <m/>
    <x v="2"/>
  </r>
  <r>
    <x v="2"/>
    <x v="2"/>
    <x v="2"/>
    <x v="5"/>
    <x v="0"/>
    <x v="0"/>
    <x v="2"/>
    <x v="1"/>
    <x v="0"/>
    <x v="1"/>
    <n v="3"/>
    <n v="2697"/>
    <s v="nan"/>
    <n v="0.34754166666666603"/>
    <n v="3.5999999999999997E-2"/>
    <n v="0.78471914482341498"/>
    <n v="5.5551860090244398"/>
    <s v="nan"/>
    <n v="5.5551860090244398"/>
    <m/>
    <m/>
    <m/>
    <m/>
    <m/>
    <m/>
    <x v="2"/>
  </r>
  <r>
    <x v="2"/>
    <x v="2"/>
    <x v="2"/>
    <x v="5"/>
    <x v="0"/>
    <x v="0"/>
    <x v="2"/>
    <x v="3"/>
    <x v="0"/>
    <x v="0"/>
    <n v="0"/>
    <n v="2590"/>
    <n v="188.75292229700099"/>
    <s v="nan"/>
    <n v="0.104389395775185"/>
    <n v="0.93229902195339498"/>
    <n v="6.9005641955421702"/>
    <n v="9.9665863669534307"/>
    <n v="6.2501958561519002"/>
    <m/>
    <m/>
    <m/>
    <m/>
    <m/>
    <m/>
    <x v="2"/>
  </r>
  <r>
    <x v="2"/>
    <x v="2"/>
    <x v="2"/>
    <x v="5"/>
    <x v="0"/>
    <x v="0"/>
    <x v="2"/>
    <x v="3"/>
    <x v="0"/>
    <x v="1"/>
    <n v="0"/>
    <n v="2590"/>
    <s v="nan"/>
    <s v="nan"/>
    <n v="6.9625000000000006E-2"/>
    <n v="0.769642459488032"/>
    <n v="5.9291402722217397"/>
    <n v="8.6880795807210696"/>
    <n v="5.3439107219340096"/>
    <m/>
    <m/>
    <m/>
    <m/>
    <m/>
    <m/>
    <x v="2"/>
  </r>
  <r>
    <x v="2"/>
    <x v="2"/>
    <x v="2"/>
    <x v="5"/>
    <x v="0"/>
    <x v="0"/>
    <x v="2"/>
    <x v="3"/>
    <x v="0"/>
    <x v="0"/>
    <n v="1"/>
    <n v="2592"/>
    <n v="196.748500519088"/>
    <s v="nan"/>
    <n v="0.10887466399726201"/>
    <n v="0.93022002985338104"/>
    <n v="6.9877038795603603"/>
    <n v="9.3033463756820005"/>
    <n v="6.34405884070227"/>
    <m/>
    <m/>
    <m/>
    <m/>
    <m/>
    <m/>
    <x v="2"/>
  </r>
  <r>
    <x v="2"/>
    <x v="2"/>
    <x v="2"/>
    <x v="5"/>
    <x v="0"/>
    <x v="0"/>
    <x v="2"/>
    <x v="3"/>
    <x v="0"/>
    <x v="1"/>
    <n v="1"/>
    <n v="2592"/>
    <s v="nan"/>
    <s v="nan"/>
    <n v="0.111999999999999"/>
    <n v="0.73149623944537201"/>
    <n v="6.6440260203899699"/>
    <n v="8.7034821977312795"/>
    <n v="6.0715893193398296"/>
    <m/>
    <m/>
    <m/>
    <m/>
    <m/>
    <m/>
    <x v="2"/>
  </r>
  <r>
    <x v="2"/>
    <x v="2"/>
    <x v="2"/>
    <x v="5"/>
    <x v="0"/>
    <x v="0"/>
    <x v="2"/>
    <x v="3"/>
    <x v="0"/>
    <x v="0"/>
    <n v="2"/>
    <n v="2608"/>
    <n v="218.61380868873101"/>
    <s v="nan"/>
    <n v="0.12089413488494399"/>
    <n v="0.91935015339398596"/>
    <n v="7.13585151514713"/>
    <n v="9.8343911588723998"/>
    <n v="6.3411359566390404"/>
    <m/>
    <m/>
    <m/>
    <m/>
    <m/>
    <m/>
    <x v="2"/>
  </r>
  <r>
    <x v="2"/>
    <x v="2"/>
    <x v="2"/>
    <x v="5"/>
    <x v="0"/>
    <x v="0"/>
    <x v="2"/>
    <x v="3"/>
    <x v="0"/>
    <x v="1"/>
    <n v="2"/>
    <n v="2608"/>
    <s v="nan"/>
    <s v="nan"/>
    <n v="0.11874999999999999"/>
    <n v="0.72269637283266197"/>
    <n v="6.6571393251443602"/>
    <n v="9.0454890999371091"/>
    <n v="5.9537741811115401"/>
    <m/>
    <m/>
    <m/>
    <m/>
    <m/>
    <m/>
    <x v="2"/>
  </r>
  <r>
    <x v="2"/>
    <x v="2"/>
    <x v="2"/>
    <x v="5"/>
    <x v="0"/>
    <x v="0"/>
    <x v="2"/>
    <x v="3"/>
    <x v="0"/>
    <x v="0"/>
    <n v="3"/>
    <n v="2565"/>
    <n v="205.24054398735299"/>
    <s v="nan"/>
    <n v="0.11358531016276099"/>
    <n v="0.928344086064117"/>
    <n v="7.0045548752079396"/>
    <n v="9.2011768848831998"/>
    <n v="6.4118156027558904"/>
    <m/>
    <m/>
    <m/>
    <m/>
    <m/>
    <m/>
    <x v="2"/>
  </r>
  <r>
    <x v="2"/>
    <x v="2"/>
    <x v="2"/>
    <x v="5"/>
    <x v="0"/>
    <x v="0"/>
    <x v="2"/>
    <x v="3"/>
    <x v="0"/>
    <x v="1"/>
    <n v="3"/>
    <n v="2565"/>
    <s v="nan"/>
    <s v="nan"/>
    <n v="0.11687500000000001"/>
    <n v="0.73069276262734595"/>
    <n v="6.7533547829269098"/>
    <n v="8.5087137102944599"/>
    <n v="6.2796865009388396"/>
    <m/>
    <m/>
    <m/>
    <m/>
    <m/>
    <m/>
    <x v="2"/>
  </r>
  <r>
    <x v="2"/>
    <x v="2"/>
    <x v="2"/>
    <x v="5"/>
    <x v="0"/>
    <x v="0"/>
    <x v="2"/>
    <x v="5"/>
    <x v="0"/>
    <x v="0"/>
    <n v="0"/>
    <n v="2547"/>
    <n v="307.54711370818302"/>
    <s v="nan"/>
    <n v="0.17037147972373901"/>
    <n v="0.90748158727917705"/>
    <n v="7.7925540727534601"/>
    <n v="10.036032608664501"/>
    <n v="6.2969017154793896"/>
    <m/>
    <m/>
    <m/>
    <m/>
    <m/>
    <m/>
    <x v="2"/>
  </r>
  <r>
    <x v="2"/>
    <x v="2"/>
    <x v="2"/>
    <x v="5"/>
    <x v="0"/>
    <x v="0"/>
    <x v="2"/>
    <x v="5"/>
    <x v="0"/>
    <x v="1"/>
    <n v="0"/>
    <n v="2547"/>
    <s v="nan"/>
    <s v="nan"/>
    <n v="0.173624999999999"/>
    <n v="0.68382015731982704"/>
    <n v="7.2848844863650699"/>
    <n v="9.56135919173194"/>
    <n v="5.7672346827871497"/>
    <m/>
    <m/>
    <m/>
    <m/>
    <m/>
    <m/>
    <x v="2"/>
  </r>
  <r>
    <x v="2"/>
    <x v="2"/>
    <x v="2"/>
    <x v="5"/>
    <x v="0"/>
    <x v="0"/>
    <x v="2"/>
    <x v="5"/>
    <x v="0"/>
    <x v="0"/>
    <n v="1"/>
    <n v="2612"/>
    <n v="294.19606947714198"/>
    <s v="nan"/>
    <n v="0.16291345538660701"/>
    <n v="0.90086042569768199"/>
    <n v="7.7226975233240696"/>
    <n v="10.0542936236562"/>
    <n v="6.2936547521527304"/>
    <m/>
    <m/>
    <m/>
    <m/>
    <m/>
    <m/>
    <x v="2"/>
  </r>
  <r>
    <x v="2"/>
    <x v="2"/>
    <x v="2"/>
    <x v="5"/>
    <x v="0"/>
    <x v="0"/>
    <x v="2"/>
    <x v="5"/>
    <x v="0"/>
    <x v="1"/>
    <n v="1"/>
    <n v="2612"/>
    <s v="nan"/>
    <s v="nan"/>
    <n v="0.15024999999999999"/>
    <n v="0.69700034162894897"/>
    <n v="7.12977451451337"/>
    <n v="8.9942629694144003"/>
    <n v="5.9870235260256397"/>
    <m/>
    <m/>
    <m/>
    <m/>
    <m/>
    <m/>
    <x v="2"/>
  </r>
  <r>
    <x v="2"/>
    <x v="2"/>
    <x v="2"/>
    <x v="5"/>
    <x v="0"/>
    <x v="0"/>
    <x v="2"/>
    <x v="5"/>
    <x v="0"/>
    <x v="0"/>
    <n v="2"/>
    <n v="2617"/>
    <n v="310.25300669570902"/>
    <s v="nan"/>
    <n v="0.17181330301026301"/>
    <n v="0.90006320619542601"/>
    <n v="7.8836205855983899"/>
    <n v="10.139904472849301"/>
    <n v="6.3156944944579196"/>
    <m/>
    <m/>
    <m/>
    <m/>
    <m/>
    <m/>
    <x v="2"/>
  </r>
  <r>
    <x v="2"/>
    <x v="2"/>
    <x v="2"/>
    <x v="5"/>
    <x v="0"/>
    <x v="0"/>
    <x v="2"/>
    <x v="5"/>
    <x v="0"/>
    <x v="1"/>
    <n v="2"/>
    <n v="2617"/>
    <s v="nan"/>
    <s v="nan"/>
    <n v="0.16250000000000001"/>
    <n v="0.68516373379334095"/>
    <n v="7.3176734211976502"/>
    <n v="9.2769641269597898"/>
    <n v="5.9561324222781904"/>
    <m/>
    <m/>
    <m/>
    <m/>
    <m/>
    <m/>
    <x v="2"/>
  </r>
  <r>
    <x v="2"/>
    <x v="2"/>
    <x v="2"/>
    <x v="5"/>
    <x v="0"/>
    <x v="0"/>
    <x v="2"/>
    <x v="5"/>
    <x v="0"/>
    <x v="0"/>
    <n v="3"/>
    <n v="2601"/>
    <n v="300.42095387842198"/>
    <s v="nan"/>
    <n v="0.166385647538077"/>
    <n v="0.89870034656769004"/>
    <n v="7.7492069193720701"/>
    <n v="9.8191021795588398"/>
    <n v="6.2808196835130703"/>
    <m/>
    <m/>
    <m/>
    <m/>
    <m/>
    <m/>
    <x v="2"/>
  </r>
  <r>
    <x v="2"/>
    <x v="2"/>
    <x v="2"/>
    <x v="5"/>
    <x v="0"/>
    <x v="0"/>
    <x v="2"/>
    <x v="5"/>
    <x v="0"/>
    <x v="1"/>
    <n v="3"/>
    <n v="2601"/>
    <s v="nan"/>
    <s v="nan"/>
    <n v="0.15162500000000001"/>
    <n v="0.695696319410817"/>
    <n v="7.1786536179737599"/>
    <n v="9.1388605092112307"/>
    <n v="5.7880794985488802"/>
    <m/>
    <m/>
    <m/>
    <m/>
    <m/>
    <m/>
    <x v="2"/>
  </r>
  <r>
    <x v="2"/>
    <x v="2"/>
    <x v="2"/>
    <x v="5"/>
    <x v="0"/>
    <x v="0"/>
    <x v="2"/>
    <x v="7"/>
    <x v="0"/>
    <x v="0"/>
    <n v="0"/>
    <n v="2587"/>
    <n v="417.01163480144203"/>
    <s v="nan"/>
    <n v="0.23114329091274799"/>
    <n v="0.879913756461699"/>
    <n v="8.6885681716889298"/>
    <n v="9.8296025278339201"/>
    <n v="6.8658769274573297"/>
    <m/>
    <m/>
    <m/>
    <m/>
    <m/>
    <m/>
    <x v="2"/>
  </r>
  <r>
    <x v="2"/>
    <x v="2"/>
    <x v="2"/>
    <x v="5"/>
    <x v="0"/>
    <x v="0"/>
    <x v="2"/>
    <x v="7"/>
    <x v="0"/>
    <x v="1"/>
    <n v="0"/>
    <n v="2587"/>
    <s v="nan"/>
    <s v="nan"/>
    <n v="0.20250000000000001"/>
    <n v="0.65785235817430399"/>
    <n v="7.8066935562018802"/>
    <n v="9.1226407104922398"/>
    <n v="5.7045961538938998"/>
    <m/>
    <m/>
    <m/>
    <m/>
    <m/>
    <m/>
    <x v="2"/>
  </r>
  <r>
    <x v="2"/>
    <x v="2"/>
    <x v="2"/>
    <x v="5"/>
    <x v="0"/>
    <x v="0"/>
    <x v="2"/>
    <x v="7"/>
    <x v="0"/>
    <x v="0"/>
    <n v="1"/>
    <n v="2443"/>
    <n v="385.13773861409499"/>
    <s v="nan"/>
    <n v="0.21359331731999101"/>
    <n v="0.90505612665227597"/>
    <n v="8.3116205218600907"/>
    <n v="9.9202146883891995"/>
    <n v="6.1352872377324799"/>
    <m/>
    <m/>
    <m/>
    <m/>
    <m/>
    <m/>
    <x v="2"/>
  </r>
  <r>
    <x v="2"/>
    <x v="2"/>
    <x v="2"/>
    <x v="5"/>
    <x v="0"/>
    <x v="0"/>
    <x v="2"/>
    <x v="7"/>
    <x v="0"/>
    <x v="1"/>
    <n v="1"/>
    <n v="2443"/>
    <s v="nan"/>
    <s v="nan"/>
    <n v="0.201375"/>
    <n v="0.67535213250566095"/>
    <n v="7.9172943688909099"/>
    <n v="9.5631310894337105"/>
    <n v="5.6905740999212302"/>
    <m/>
    <m/>
    <m/>
    <m/>
    <m/>
    <m/>
    <x v="2"/>
  </r>
  <r>
    <x v="2"/>
    <x v="2"/>
    <x v="2"/>
    <x v="5"/>
    <x v="0"/>
    <x v="0"/>
    <x v="2"/>
    <x v="7"/>
    <x v="0"/>
    <x v="0"/>
    <n v="2"/>
    <n v="2590"/>
    <n v="424.14564238931001"/>
    <s v="inf"/>
    <n v="0.235050319656748"/>
    <n v="0.88125857059204904"/>
    <n v="8.7373081282088894"/>
    <n v="9.9716940940664802"/>
    <n v="6.6579062662608601"/>
    <m/>
    <m/>
    <m/>
    <m/>
    <m/>
    <m/>
    <x v="2"/>
  </r>
  <r>
    <x v="2"/>
    <x v="2"/>
    <x v="2"/>
    <x v="5"/>
    <x v="0"/>
    <x v="0"/>
    <x v="2"/>
    <x v="7"/>
    <x v="0"/>
    <x v="1"/>
    <n v="2"/>
    <n v="2590"/>
    <s v="nan"/>
    <s v="nan"/>
    <n v="0.201375"/>
    <n v="0.65886712475578402"/>
    <n v="7.7509552335141398"/>
    <n v="9.06783589748769"/>
    <n v="5.5325857928607203"/>
    <m/>
    <m/>
    <m/>
    <m/>
    <m/>
    <m/>
    <x v="2"/>
  </r>
  <r>
    <x v="2"/>
    <x v="2"/>
    <x v="2"/>
    <x v="5"/>
    <x v="0"/>
    <x v="0"/>
    <x v="2"/>
    <x v="7"/>
    <x v="0"/>
    <x v="0"/>
    <n v="3"/>
    <n v="2419"/>
    <n v="379.74249726694501"/>
    <s v="inf"/>
    <n v="0.21059792028466501"/>
    <n v="0.90861823577171896"/>
    <n v="8.2533210111294508"/>
    <n v="9.9539020353039493"/>
    <n v="5.8806540732093397"/>
    <m/>
    <m/>
    <m/>
    <m/>
    <m/>
    <m/>
    <x v="2"/>
  </r>
  <r>
    <x v="2"/>
    <x v="2"/>
    <x v="2"/>
    <x v="5"/>
    <x v="0"/>
    <x v="0"/>
    <x v="2"/>
    <x v="7"/>
    <x v="0"/>
    <x v="1"/>
    <n v="3"/>
    <n v="2419"/>
    <s v="nan"/>
    <s v="nan"/>
    <n v="0.19875000000000001"/>
    <n v="0.68068059998855102"/>
    <n v="7.7079279821815101"/>
    <n v="8.8255036579859603"/>
    <n v="6.1486756919872896"/>
    <m/>
    <m/>
    <m/>
    <m/>
    <m/>
    <m/>
    <x v="2"/>
  </r>
  <r>
    <x v="2"/>
    <x v="2"/>
    <x v="2"/>
    <x v="5"/>
    <x v="0"/>
    <x v="0"/>
    <x v="2"/>
    <x v="9"/>
    <x v="0"/>
    <x v="0"/>
    <n v="0"/>
    <n v="2608"/>
    <n v="525.461465939498"/>
    <s v="inf"/>
    <n v="0.29130949972739001"/>
    <n v="0.866234340481432"/>
    <n v="9.4904433120307097"/>
    <n v="10.118109001538"/>
    <n v="6.8993105938081802"/>
    <m/>
    <m/>
    <m/>
    <m/>
    <m/>
    <m/>
    <x v="2"/>
  </r>
  <r>
    <x v="2"/>
    <x v="2"/>
    <x v="2"/>
    <x v="5"/>
    <x v="0"/>
    <x v="0"/>
    <x v="2"/>
    <x v="9"/>
    <x v="0"/>
    <x v="1"/>
    <n v="0"/>
    <n v="2608"/>
    <s v="nan"/>
    <s v="nan"/>
    <n v="0.24625"/>
    <n v="0.61928692699058896"/>
    <n v="8.4212342305242398"/>
    <n v="9.0225613712371899"/>
    <n v="5.9388324445041096"/>
    <m/>
    <m/>
    <m/>
    <m/>
    <m/>
    <m/>
    <x v="2"/>
  </r>
  <r>
    <x v="2"/>
    <x v="2"/>
    <x v="2"/>
    <x v="5"/>
    <x v="0"/>
    <x v="0"/>
    <x v="2"/>
    <x v="9"/>
    <x v="0"/>
    <x v="0"/>
    <n v="1"/>
    <n v="2561"/>
    <n v="534.34163847717298"/>
    <s v="inf"/>
    <n v="0.29628767369659298"/>
    <n v="0.86799679764774595"/>
    <n v="9.5352012361673406"/>
    <n v="10.328829880684101"/>
    <n v="6.5041135215671799"/>
    <m/>
    <m/>
    <m/>
    <m/>
    <m/>
    <m/>
    <x v="2"/>
  </r>
  <r>
    <x v="2"/>
    <x v="2"/>
    <x v="2"/>
    <x v="5"/>
    <x v="0"/>
    <x v="0"/>
    <x v="2"/>
    <x v="9"/>
    <x v="0"/>
    <x v="1"/>
    <n v="1"/>
    <n v="2561"/>
    <s v="nan"/>
    <s v="nan"/>
    <n v="0.25662499999999999"/>
    <n v="0.61564696456767798"/>
    <n v="8.4203765955785101"/>
    <n v="9.3317142872504206"/>
    <n v="4.9397254117231402"/>
    <m/>
    <m/>
    <m/>
    <m/>
    <m/>
    <m/>
    <x v="2"/>
  </r>
  <r>
    <x v="2"/>
    <x v="2"/>
    <x v="2"/>
    <x v="5"/>
    <x v="0"/>
    <x v="0"/>
    <x v="2"/>
    <x v="9"/>
    <x v="0"/>
    <x v="0"/>
    <n v="2"/>
    <n v="2529"/>
    <n v="437.54033675246899"/>
    <s v="nan"/>
    <n v="0.242617572453981"/>
    <n v="0.88711571884760998"/>
    <n v="8.7389359985163502"/>
    <n v="9.63270700073579"/>
    <n v="6.4406677070949101"/>
    <m/>
    <m/>
    <m/>
    <m/>
    <m/>
    <m/>
    <x v="2"/>
  </r>
  <r>
    <x v="2"/>
    <x v="2"/>
    <x v="2"/>
    <x v="5"/>
    <x v="0"/>
    <x v="0"/>
    <x v="2"/>
    <x v="9"/>
    <x v="0"/>
    <x v="1"/>
    <n v="2"/>
    <n v="2529"/>
    <s v="nan"/>
    <s v="nan"/>
    <n v="0.21525"/>
    <n v="0.65412656241220302"/>
    <n v="8.1434448326146001"/>
    <n v="8.9956731244739299"/>
    <n v="5.9520006535477501"/>
    <m/>
    <m/>
    <m/>
    <m/>
    <m/>
    <m/>
    <x v="2"/>
  </r>
  <r>
    <x v="2"/>
    <x v="2"/>
    <x v="2"/>
    <x v="5"/>
    <x v="0"/>
    <x v="0"/>
    <x v="2"/>
    <x v="9"/>
    <x v="0"/>
    <x v="0"/>
    <n v="3"/>
    <n v="2529"/>
    <n v="523.23283816128003"/>
    <s v="inf"/>
    <n v="0.29017949961747502"/>
    <n v="0.87230209264782599"/>
    <n v="9.4105072080333692"/>
    <n v="10.0208448971657"/>
    <n v="6.4306231963868097"/>
    <m/>
    <m/>
    <m/>
    <m/>
    <m/>
    <m/>
    <x v="2"/>
  </r>
  <r>
    <x v="2"/>
    <x v="2"/>
    <x v="2"/>
    <x v="5"/>
    <x v="0"/>
    <x v="0"/>
    <x v="2"/>
    <x v="9"/>
    <x v="0"/>
    <x v="1"/>
    <n v="3"/>
    <n v="2529"/>
    <s v="nan"/>
    <s v="nan"/>
    <n v="0.254"/>
    <n v="0.62149306375929403"/>
    <n v="8.4735746775038105"/>
    <n v="9.0900311955798205"/>
    <n v="5.4638163833679902"/>
    <m/>
    <m/>
    <m/>
    <m/>
    <m/>
    <m/>
    <x v="2"/>
  </r>
  <r>
    <x v="1"/>
    <x v="1"/>
    <x v="1"/>
    <x v="5"/>
    <x v="0"/>
    <x v="0"/>
    <x v="1"/>
    <x v="1"/>
    <x v="0"/>
    <x v="0"/>
    <n v="0"/>
    <n v="1858"/>
    <n v="107.61199706091"/>
    <n v="0.33923176013135198"/>
    <n v="8.0192904406202595E-2"/>
    <n v="0.94033009054233796"/>
    <n v="12.564858869648999"/>
    <s v="nan"/>
    <n v="12.564858869648999"/>
    <m/>
    <m/>
    <m/>
    <m/>
    <m/>
    <m/>
    <x v="1"/>
  </r>
  <r>
    <x v="1"/>
    <x v="1"/>
    <x v="1"/>
    <x v="5"/>
    <x v="0"/>
    <x v="0"/>
    <x v="1"/>
    <x v="1"/>
    <x v="0"/>
    <x v="1"/>
    <n v="0"/>
    <n v="1858"/>
    <s v="nan"/>
    <n v="0.31172033625449702"/>
    <n v="4.3391994478951E-2"/>
    <n v="0.80249139762194099"/>
    <n v="11.0145960810726"/>
    <s v="nan"/>
    <n v="11.0145960810726"/>
    <m/>
    <m/>
    <m/>
    <m/>
    <m/>
    <m/>
    <x v="1"/>
  </r>
  <r>
    <x v="1"/>
    <x v="1"/>
    <x v="1"/>
    <x v="5"/>
    <x v="0"/>
    <x v="0"/>
    <x v="1"/>
    <x v="1"/>
    <x v="0"/>
    <x v="0"/>
    <n v="1"/>
    <n v="1859"/>
    <n v="108.23763891692199"/>
    <n v="0.34060697705536302"/>
    <n v="8.0698422540177103E-2"/>
    <n v="0.93801484304066496"/>
    <n v="12.628830297356"/>
    <s v="nan"/>
    <n v="12.628830297356"/>
    <m/>
    <m/>
    <m/>
    <m/>
    <m/>
    <m/>
    <x v="1"/>
  </r>
  <r>
    <x v="1"/>
    <x v="1"/>
    <x v="1"/>
    <x v="5"/>
    <x v="0"/>
    <x v="0"/>
    <x v="1"/>
    <x v="1"/>
    <x v="0"/>
    <x v="1"/>
    <n v="1"/>
    <n v="1859"/>
    <s v="nan"/>
    <n v="0.31124903391984099"/>
    <n v="4.1925465838509299E-2"/>
    <n v="0.80422347049211096"/>
    <n v="11.175189038661699"/>
    <s v="nan"/>
    <n v="11.175189038661699"/>
    <m/>
    <m/>
    <m/>
    <m/>
    <m/>
    <m/>
    <x v="1"/>
  </r>
  <r>
    <x v="1"/>
    <x v="1"/>
    <x v="1"/>
    <x v="5"/>
    <x v="0"/>
    <x v="0"/>
    <x v="1"/>
    <x v="1"/>
    <x v="0"/>
    <x v="0"/>
    <n v="2"/>
    <n v="1838"/>
    <n v="102.627244132678"/>
    <n v="0.32882602224268498"/>
    <n v="7.6473057561408805E-2"/>
    <n v="0.94253208888164197"/>
    <n v="12.473648106408699"/>
    <s v="nan"/>
    <n v="12.473648106408699"/>
    <m/>
    <m/>
    <m/>
    <m/>
    <m/>
    <m/>
    <x v="1"/>
  </r>
  <r>
    <x v="1"/>
    <x v="1"/>
    <x v="1"/>
    <x v="5"/>
    <x v="0"/>
    <x v="0"/>
    <x v="1"/>
    <x v="1"/>
    <x v="0"/>
    <x v="1"/>
    <n v="2"/>
    <n v="1838"/>
    <s v="nan"/>
    <n v="0.29681826110397502"/>
    <n v="3.50241545893719E-2"/>
    <n v="0.81548803103865897"/>
    <n v="10.934018868161999"/>
    <s v="nan"/>
    <n v="10.934018868161999"/>
    <m/>
    <m/>
    <m/>
    <m/>
    <m/>
    <m/>
    <x v="1"/>
  </r>
  <r>
    <x v="1"/>
    <x v="1"/>
    <x v="1"/>
    <x v="5"/>
    <x v="0"/>
    <x v="0"/>
    <x v="1"/>
    <x v="1"/>
    <x v="0"/>
    <x v="0"/>
    <n v="3"/>
    <n v="1850"/>
    <n v="108.374317349317"/>
    <n v="0.33736344722435002"/>
    <n v="8.0807089769915005E-2"/>
    <n v="0.93701221381984701"/>
    <n v="12.582319985679501"/>
    <s v="nan"/>
    <n v="12.582319985679501"/>
    <m/>
    <m/>
    <m/>
    <m/>
    <m/>
    <m/>
    <x v="1"/>
  </r>
  <r>
    <x v="1"/>
    <x v="1"/>
    <x v="1"/>
    <x v="5"/>
    <x v="0"/>
    <x v="0"/>
    <x v="1"/>
    <x v="1"/>
    <x v="0"/>
    <x v="1"/>
    <n v="3"/>
    <n v="1850"/>
    <s v="nan"/>
    <n v="0.30947460062366799"/>
    <n v="4.46859903381642E-2"/>
    <n v="0.80362229963315401"/>
    <n v="11.1008439437656"/>
    <s v="nan"/>
    <n v="11.1008439437656"/>
    <m/>
    <m/>
    <m/>
    <m/>
    <m/>
    <m/>
    <x v="1"/>
  </r>
  <r>
    <x v="1"/>
    <x v="1"/>
    <x v="1"/>
    <x v="5"/>
    <x v="0"/>
    <x v="0"/>
    <x v="1"/>
    <x v="3"/>
    <x v="0"/>
    <x v="0"/>
    <n v="0"/>
    <n v="2030"/>
    <n v="161.61881315111"/>
    <n v="0.39664559496485302"/>
    <n v="0.12027870098400199"/>
    <n v="0.90569562706872897"/>
    <n v="13.9646905446881"/>
    <n v="16.511570548028701"/>
    <n v="13.332906357812901"/>
    <m/>
    <m/>
    <m/>
    <m/>
    <m/>
    <m/>
    <x v="1"/>
  </r>
  <r>
    <x v="1"/>
    <x v="1"/>
    <x v="1"/>
    <x v="5"/>
    <x v="0"/>
    <x v="0"/>
    <x v="1"/>
    <x v="3"/>
    <x v="0"/>
    <x v="1"/>
    <n v="0"/>
    <n v="2030"/>
    <s v="nan"/>
    <n v="0.340436587174275"/>
    <n v="5.0120772946859897E-2"/>
    <n v="0.76170911851544798"/>
    <n v="11.180141339504701"/>
    <n v="13.049429062942201"/>
    <n v="10.716442059272101"/>
    <m/>
    <m/>
    <m/>
    <m/>
    <m/>
    <m/>
    <x v="1"/>
  </r>
  <r>
    <x v="1"/>
    <x v="1"/>
    <x v="1"/>
    <x v="5"/>
    <x v="0"/>
    <x v="0"/>
    <x v="1"/>
    <x v="3"/>
    <x v="0"/>
    <x v="0"/>
    <n v="1"/>
    <n v="2088"/>
    <n v="170.69161283090301"/>
    <n v="0.40962725501805602"/>
    <n v="0.12718390323814099"/>
    <n v="0.89677963923954496"/>
    <n v="14.1983116886113"/>
    <n v="17.876091313093902"/>
    <n v="13.0226280381619"/>
    <m/>
    <m/>
    <m/>
    <m/>
    <m/>
    <m/>
    <x v="1"/>
  </r>
  <r>
    <x v="1"/>
    <x v="1"/>
    <x v="1"/>
    <x v="5"/>
    <x v="0"/>
    <x v="0"/>
    <x v="1"/>
    <x v="3"/>
    <x v="0"/>
    <x v="1"/>
    <n v="1"/>
    <n v="2088"/>
    <s v="nan"/>
    <n v="0.35797880317059699"/>
    <n v="6.6338854382332599E-2"/>
    <n v="0.73716255029561895"/>
    <n v="11.6187382780205"/>
    <n v="13.8733567184393"/>
    <n v="10.897999596247301"/>
    <m/>
    <m/>
    <m/>
    <m/>
    <m/>
    <m/>
    <x v="1"/>
  </r>
  <r>
    <x v="1"/>
    <x v="1"/>
    <x v="1"/>
    <x v="5"/>
    <x v="0"/>
    <x v="0"/>
    <x v="1"/>
    <x v="3"/>
    <x v="0"/>
    <x v="0"/>
    <n v="2"/>
    <n v="2061"/>
    <n v="166.51428437291599"/>
    <n v="0.40508189168533998"/>
    <n v="0.12388159979608"/>
    <n v="0.90671156503403505"/>
    <n v="14.136949608515399"/>
    <n v="14.675503523892401"/>
    <n v="14.028435013626"/>
    <m/>
    <m/>
    <m/>
    <m/>
    <m/>
    <m/>
    <x v="1"/>
  </r>
  <r>
    <x v="1"/>
    <x v="1"/>
    <x v="1"/>
    <x v="5"/>
    <x v="0"/>
    <x v="0"/>
    <x v="1"/>
    <x v="3"/>
    <x v="0"/>
    <x v="1"/>
    <n v="2"/>
    <n v="2061"/>
    <s v="nan"/>
    <n v="0.34808142235191097"/>
    <n v="5.1759834368530003E-2"/>
    <n v="0.75453254232108302"/>
    <n v="11.352789427208799"/>
    <n v="12.381824318512001"/>
    <n v="11.1454465759761"/>
    <m/>
    <m/>
    <m/>
    <m/>
    <m/>
    <m/>
    <x v="1"/>
  </r>
  <r>
    <x v="1"/>
    <x v="1"/>
    <x v="1"/>
    <x v="5"/>
    <x v="0"/>
    <x v="0"/>
    <x v="1"/>
    <x v="3"/>
    <x v="0"/>
    <x v="0"/>
    <n v="3"/>
    <n v="2109"/>
    <n v="175.249191160838"/>
    <n v="0.41320127881468499"/>
    <n v="0.13046233762503301"/>
    <n v="0.89368047750253099"/>
    <n v="14.339182686261401"/>
    <n v="16.6884118414205"/>
    <n v="13.6382030189961"/>
    <m/>
    <m/>
    <m/>
    <m/>
    <m/>
    <m/>
    <x v="1"/>
  </r>
  <r>
    <x v="1"/>
    <x v="1"/>
    <x v="1"/>
    <x v="5"/>
    <x v="0"/>
    <x v="0"/>
    <x v="1"/>
    <x v="3"/>
    <x v="0"/>
    <x v="1"/>
    <n v="3"/>
    <n v="2109"/>
    <s v="nan"/>
    <n v="0.363715241325056"/>
    <n v="6.0300207039337403E-2"/>
    <n v="0.73825734954709998"/>
    <n v="11.505025631736901"/>
    <n v="13.328053097356699"/>
    <n v="10.961057758931"/>
    <m/>
    <m/>
    <m/>
    <m/>
    <m/>
    <m/>
    <x v="1"/>
  </r>
  <r>
    <x v="1"/>
    <x v="1"/>
    <x v="1"/>
    <x v="5"/>
    <x v="0"/>
    <x v="0"/>
    <x v="1"/>
    <x v="5"/>
    <x v="0"/>
    <x v="0"/>
    <n v="0"/>
    <n v="2218"/>
    <n v="229.39120947702099"/>
    <n v="0.46035006192509598"/>
    <n v="0.171022740048419"/>
    <n v="0.87204075005139203"/>
    <n v="15.664052192401099"/>
    <n v="18.019891859947599"/>
    <n v="13.9848898761712"/>
    <m/>
    <m/>
    <m/>
    <m/>
    <m/>
    <m/>
    <x v="1"/>
  </r>
  <r>
    <x v="1"/>
    <x v="1"/>
    <x v="1"/>
    <x v="5"/>
    <x v="0"/>
    <x v="0"/>
    <x v="1"/>
    <x v="5"/>
    <x v="0"/>
    <x v="1"/>
    <n v="0"/>
    <n v="2218"/>
    <s v="nan"/>
    <n v="0.40315685262087902"/>
    <n v="0.100414078674948"/>
    <n v="0.68815536707146596"/>
    <n v="12.560835190606401"/>
    <n v="14.830706937598199"/>
    <n v="10.9429478815804"/>
    <m/>
    <m/>
    <m/>
    <m/>
    <m/>
    <m/>
    <x v="1"/>
  </r>
  <r>
    <x v="1"/>
    <x v="1"/>
    <x v="1"/>
    <x v="5"/>
    <x v="0"/>
    <x v="0"/>
    <x v="1"/>
    <x v="5"/>
    <x v="0"/>
    <x v="0"/>
    <n v="1"/>
    <n v="2469"/>
    <n v="230.38144598723201"/>
    <n v="0.50348289108111999"/>
    <n v="0.17128033469058601"/>
    <n v="0.87173900335058596"/>
    <n v="15.918162915079201"/>
    <n v="17.035658014469"/>
    <n v="15.218317499299699"/>
    <m/>
    <m/>
    <m/>
    <m/>
    <m/>
    <m/>
    <x v="1"/>
  </r>
  <r>
    <x v="1"/>
    <x v="1"/>
    <x v="1"/>
    <x v="5"/>
    <x v="0"/>
    <x v="0"/>
    <x v="1"/>
    <x v="5"/>
    <x v="0"/>
    <x v="1"/>
    <n v="1"/>
    <n v="2469"/>
    <s v="nan"/>
    <n v="0.44211170744310502"/>
    <n v="7.2463768115942004E-2"/>
    <n v="0.67122144449116705"/>
    <n v="11.9960350689593"/>
    <n v="13.715453964570701"/>
    <n v="10.919227275748"/>
    <m/>
    <m/>
    <m/>
    <m/>
    <m/>
    <m/>
    <x v="1"/>
  </r>
  <r>
    <x v="1"/>
    <x v="1"/>
    <x v="1"/>
    <x v="5"/>
    <x v="0"/>
    <x v="0"/>
    <x v="1"/>
    <x v="5"/>
    <x v="0"/>
    <x v="0"/>
    <n v="2"/>
    <n v="2362"/>
    <n v="222.67850700024599"/>
    <n v="0.47864448888453698"/>
    <n v="0.16531201468724099"/>
    <n v="0.87196521174961295"/>
    <n v="15.694749592192"/>
    <n v="16.066502386201002"/>
    <n v="15.4364792300383"/>
    <m/>
    <m/>
    <m/>
    <m/>
    <m/>
    <m/>
    <x v="1"/>
  </r>
  <r>
    <x v="1"/>
    <x v="1"/>
    <x v="1"/>
    <x v="5"/>
    <x v="0"/>
    <x v="0"/>
    <x v="1"/>
    <x v="5"/>
    <x v="0"/>
    <x v="1"/>
    <n v="2"/>
    <n v="2362"/>
    <s v="nan"/>
    <n v="0.40809160934903599"/>
    <n v="6.3923395445134507E-2"/>
    <n v="0.69383529580507497"/>
    <n v="11.866687270326199"/>
    <n v="12.816787098367699"/>
    <n v="11.2066179161079"/>
    <m/>
    <m/>
    <m/>
    <m/>
    <m/>
    <m/>
    <x v="1"/>
  </r>
  <r>
    <x v="1"/>
    <x v="1"/>
    <x v="1"/>
    <x v="5"/>
    <x v="0"/>
    <x v="0"/>
    <x v="1"/>
    <x v="5"/>
    <x v="0"/>
    <x v="0"/>
    <n v="3"/>
    <n v="2160"/>
    <n v="239.815556764543"/>
    <n v="0.45360228908761702"/>
    <n v="0.17917125611877299"/>
    <n v="0.881851721714623"/>
    <n v="15.7651984408887"/>
    <n v="18.877182335252101"/>
    <n v="13.8668882653271"/>
    <m/>
    <m/>
    <m/>
    <m/>
    <m/>
    <m/>
    <x v="1"/>
  </r>
  <r>
    <x v="1"/>
    <x v="1"/>
    <x v="1"/>
    <x v="5"/>
    <x v="0"/>
    <x v="0"/>
    <x v="1"/>
    <x v="5"/>
    <x v="0"/>
    <x v="1"/>
    <n v="3"/>
    <n v="2160"/>
    <s v="nan"/>
    <n v="0.40110830506490602"/>
    <n v="0.104641131815044"/>
    <n v="0.69405870066803699"/>
    <n v="12.410905423377301"/>
    <n v="15.4810539024487"/>
    <n v="10.538114851143799"/>
    <m/>
    <m/>
    <m/>
    <m/>
    <m/>
    <m/>
    <x v="1"/>
  </r>
  <r>
    <x v="1"/>
    <x v="1"/>
    <x v="1"/>
    <x v="5"/>
    <x v="0"/>
    <x v="0"/>
    <x v="1"/>
    <x v="7"/>
    <x v="0"/>
    <x v="0"/>
    <n v="0"/>
    <n v="2530"/>
    <n v="281.86815857057599"/>
    <n v="0.54263976040189699"/>
    <n v="0.21048469373081699"/>
    <n v="0.84255772515347904"/>
    <n v="16.964057589639499"/>
    <n v="18.295783479617601"/>
    <n v="14.5990960953679"/>
    <m/>
    <m/>
    <m/>
    <m/>
    <m/>
    <m/>
    <x v="1"/>
  </r>
  <r>
    <x v="1"/>
    <x v="1"/>
    <x v="1"/>
    <x v="5"/>
    <x v="0"/>
    <x v="0"/>
    <x v="1"/>
    <x v="7"/>
    <x v="0"/>
    <x v="1"/>
    <n v="0"/>
    <n v="2530"/>
    <s v="nan"/>
    <n v="0.47927425680924002"/>
    <n v="0.12784679089026901"/>
    <n v="0.62234014933878401"/>
    <n v="13.3097931783273"/>
    <n v="14.547083765959"/>
    <n v="11.1125357554641"/>
    <m/>
    <m/>
    <m/>
    <m/>
    <m/>
    <m/>
    <x v="1"/>
  </r>
  <r>
    <x v="1"/>
    <x v="1"/>
    <x v="1"/>
    <x v="5"/>
    <x v="0"/>
    <x v="0"/>
    <x v="1"/>
    <x v="7"/>
    <x v="0"/>
    <x v="0"/>
    <n v="1"/>
    <n v="2540"/>
    <n v="288.51034335835101"/>
    <n v="0.54366854281089305"/>
    <n v="0.21513462391584001"/>
    <n v="0.84658813767508101"/>
    <n v="17.070708804331598"/>
    <n v="18.3458815662514"/>
    <n v="14.4722435536272"/>
    <m/>
    <m/>
    <m/>
    <m/>
    <m/>
    <m/>
    <x v="1"/>
  </r>
  <r>
    <x v="1"/>
    <x v="1"/>
    <x v="1"/>
    <x v="5"/>
    <x v="0"/>
    <x v="0"/>
    <x v="1"/>
    <x v="7"/>
    <x v="0"/>
    <x v="1"/>
    <n v="1"/>
    <n v="2540"/>
    <s v="nan"/>
    <n v="0.476411303105433"/>
    <n v="0.117322291235334"/>
    <n v="0.628335537714793"/>
    <n v="13.004037416006399"/>
    <n v="13.7921175058848"/>
    <n v="11.3981383649334"/>
    <m/>
    <m/>
    <m/>
    <m/>
    <m/>
    <m/>
    <x v="1"/>
  </r>
  <r>
    <x v="1"/>
    <x v="1"/>
    <x v="1"/>
    <x v="5"/>
    <x v="0"/>
    <x v="0"/>
    <x v="1"/>
    <x v="7"/>
    <x v="0"/>
    <x v="0"/>
    <n v="2"/>
    <n v="2468"/>
    <n v="270.19641384860898"/>
    <n v="0.52292726831235703"/>
    <n v="0.20088978410927899"/>
    <n v="0.85365253500830696"/>
    <n v="16.797579538654201"/>
    <n v="16.8520114417645"/>
    <n v="16.730295658420701"/>
    <m/>
    <m/>
    <m/>
    <m/>
    <m/>
    <m/>
    <x v="1"/>
  </r>
  <r>
    <x v="1"/>
    <x v="1"/>
    <x v="1"/>
    <x v="5"/>
    <x v="0"/>
    <x v="0"/>
    <x v="1"/>
    <x v="7"/>
    <x v="0"/>
    <x v="1"/>
    <n v="2"/>
    <n v="2468"/>
    <s v="nan"/>
    <n v="0.44118577198835901"/>
    <n v="9.1183574879227E-2"/>
    <n v="0.65773475461735198"/>
    <n v="12.479555479143601"/>
    <n v="12.865287286578701"/>
    <n v="12.0027481060642"/>
    <m/>
    <m/>
    <m/>
    <m/>
    <m/>
    <m/>
    <x v="1"/>
  </r>
  <r>
    <x v="1"/>
    <x v="1"/>
    <x v="1"/>
    <x v="5"/>
    <x v="0"/>
    <x v="0"/>
    <x v="1"/>
    <x v="7"/>
    <x v="0"/>
    <x v="0"/>
    <n v="3"/>
    <n v="2427"/>
    <n v="276.95485348444799"/>
    <n v="0.51616258861101305"/>
    <n v="0.206466412688394"/>
    <n v="0.84948787562592398"/>
    <n v="16.7564178925739"/>
    <n v="18.5737580759134"/>
    <n v="14.672534482344499"/>
    <m/>
    <m/>
    <m/>
    <m/>
    <m/>
    <m/>
    <x v="1"/>
  </r>
  <r>
    <x v="1"/>
    <x v="1"/>
    <x v="1"/>
    <x v="5"/>
    <x v="0"/>
    <x v="0"/>
    <x v="1"/>
    <x v="7"/>
    <x v="0"/>
    <x v="1"/>
    <n v="3"/>
    <n v="2427"/>
    <s v="nan"/>
    <n v="0.44739133182881102"/>
    <n v="0.110420979986197"/>
    <n v="0.64747650250480804"/>
    <n v="13.0349806508498"/>
    <n v="14.855865650962301"/>
    <n v="10.9470325173875"/>
    <m/>
    <m/>
    <m/>
    <m/>
    <m/>
    <m/>
    <x v="1"/>
  </r>
  <r>
    <x v="1"/>
    <x v="1"/>
    <x v="1"/>
    <x v="5"/>
    <x v="0"/>
    <x v="0"/>
    <x v="1"/>
    <x v="9"/>
    <x v="0"/>
    <x v="0"/>
    <n v="0"/>
    <n v="2660"/>
    <n v="309.833560202417"/>
    <n v="0.56593905161327196"/>
    <n v="0.23132968112663499"/>
    <n v="0.82474703006500105"/>
    <n v="17.627673525171101"/>
    <n v="18.556375760597501"/>
    <n v="14.5152660334718"/>
    <m/>
    <m/>
    <m/>
    <m/>
    <m/>
    <m/>
    <x v="1"/>
  </r>
  <r>
    <x v="1"/>
    <x v="1"/>
    <x v="1"/>
    <x v="5"/>
    <x v="0"/>
    <x v="0"/>
    <x v="1"/>
    <x v="9"/>
    <x v="0"/>
    <x v="1"/>
    <n v="0"/>
    <n v="2660"/>
    <s v="nan"/>
    <n v="0.49990063019520797"/>
    <n v="0.138371290545203"/>
    <n v="0.59797948609159901"/>
    <n v="13.4980245854833"/>
    <n v="14.037797234018401"/>
    <n v="11.689056790392501"/>
    <m/>
    <m/>
    <m/>
    <m/>
    <m/>
    <m/>
    <x v="1"/>
  </r>
  <r>
    <x v="1"/>
    <x v="1"/>
    <x v="1"/>
    <x v="5"/>
    <x v="0"/>
    <x v="0"/>
    <x v="1"/>
    <x v="9"/>
    <x v="0"/>
    <x v="0"/>
    <n v="1"/>
    <n v="2590"/>
    <n v="329.584100152529"/>
    <n v="0.57725085126532205"/>
    <n v="0.24650894829077699"/>
    <n v="0.83615839102543499"/>
    <n v="17.877814464966502"/>
    <n v="19.131416113312198"/>
    <n v="13.956291359885"/>
    <m/>
    <m/>
    <m/>
    <m/>
    <m/>
    <m/>
    <x v="1"/>
  </r>
  <r>
    <x v="1"/>
    <x v="1"/>
    <x v="1"/>
    <x v="5"/>
    <x v="0"/>
    <x v="0"/>
    <x v="1"/>
    <x v="9"/>
    <x v="0"/>
    <x v="1"/>
    <n v="1"/>
    <n v="2590"/>
    <s v="nan"/>
    <n v="0.50888129953413896"/>
    <n v="0.15622843340234599"/>
    <n v="0.59254816357607898"/>
    <n v="13.898941007563399"/>
    <n v="15.2167542200015"/>
    <n v="9.7765509583983903"/>
    <m/>
    <m/>
    <m/>
    <m/>
    <m/>
    <m/>
    <x v="1"/>
  </r>
  <r>
    <x v="1"/>
    <x v="1"/>
    <x v="1"/>
    <x v="5"/>
    <x v="0"/>
    <x v="0"/>
    <x v="1"/>
    <x v="9"/>
    <x v="0"/>
    <x v="0"/>
    <n v="2"/>
    <n v="2645"/>
    <n v="327.819707394727"/>
    <n v="0.58024896654328595"/>
    <n v="0.24484690851049201"/>
    <n v="0.83388786568399198"/>
    <n v="17.873630695079701"/>
    <n v="18.560646742096601"/>
    <n v="14.873660623105801"/>
    <m/>
    <m/>
    <m/>
    <m/>
    <m/>
    <m/>
    <x v="1"/>
  </r>
  <r>
    <x v="1"/>
    <x v="1"/>
    <x v="1"/>
    <x v="5"/>
    <x v="0"/>
    <x v="0"/>
    <x v="1"/>
    <x v="9"/>
    <x v="0"/>
    <x v="1"/>
    <n v="2"/>
    <n v="2645"/>
    <s v="nan"/>
    <n v="0.51286451752927797"/>
    <n v="0.14484126984126899"/>
    <n v="0.59426780559495995"/>
    <n v="13.729898009161101"/>
    <n v="13.982409459377299"/>
    <n v="12.6272646765504"/>
    <m/>
    <m/>
    <m/>
    <m/>
    <m/>
    <m/>
    <x v="1"/>
  </r>
  <r>
    <x v="1"/>
    <x v="1"/>
    <x v="1"/>
    <x v="5"/>
    <x v="0"/>
    <x v="0"/>
    <x v="1"/>
    <x v="9"/>
    <x v="0"/>
    <x v="0"/>
    <n v="3"/>
    <n v="2693"/>
    <n v="321.71902376945002"/>
    <n v="0.58241465943969795"/>
    <n v="0.240089544790594"/>
    <n v="0.82919422932815401"/>
    <n v="17.832546219230998"/>
    <n v="18.2267837691697"/>
    <n v="16.038085647095901"/>
    <m/>
    <m/>
    <m/>
    <m/>
    <m/>
    <m/>
    <x v="1"/>
  </r>
  <r>
    <x v="1"/>
    <x v="1"/>
    <x v="1"/>
    <x v="5"/>
    <x v="0"/>
    <x v="0"/>
    <x v="1"/>
    <x v="9"/>
    <x v="0"/>
    <x v="1"/>
    <n v="3"/>
    <n v="2693"/>
    <s v="nan"/>
    <n v="0.50898039550160501"/>
    <n v="0.136387163561076"/>
    <n v="0.59520289974408702"/>
    <n v="13.4179056316316"/>
    <n v="13.382655141419001"/>
    <n v="13.5783561388062"/>
    <m/>
    <m/>
    <m/>
    <m/>
    <m/>
    <m/>
    <x v="1"/>
  </r>
  <r>
    <x v="0"/>
    <x v="0"/>
    <x v="3"/>
    <x v="5"/>
    <x v="0"/>
    <x v="0"/>
    <x v="0"/>
    <x v="1"/>
    <x v="0"/>
    <x v="0"/>
    <n v="0"/>
    <n v="831"/>
    <n v="51.346924925433001"/>
    <n v="0.41419153283342203"/>
    <n v="9.5760589654453401E-2"/>
    <n v="0.91892251029921901"/>
    <n v="4.5455758530257198"/>
    <s v="nan"/>
    <n v="4.5455758530257198"/>
    <m/>
    <m/>
    <m/>
    <m/>
    <m/>
    <m/>
    <x v="0"/>
  </r>
  <r>
    <x v="0"/>
    <x v="0"/>
    <x v="3"/>
    <x v="5"/>
    <x v="0"/>
    <x v="0"/>
    <x v="0"/>
    <x v="1"/>
    <x v="0"/>
    <x v="1"/>
    <n v="0"/>
    <n v="831"/>
    <s v="nan"/>
    <n v="0.421526418786692"/>
    <n v="0.113584474885844"/>
    <n v="0.69465104787575604"/>
    <n v="4.4570547860547203"/>
    <s v="nan"/>
    <n v="4.4570547860547203"/>
    <m/>
    <m/>
    <m/>
    <m/>
    <m/>
    <m/>
    <x v="0"/>
  </r>
  <r>
    <x v="0"/>
    <x v="0"/>
    <x v="3"/>
    <x v="5"/>
    <x v="0"/>
    <x v="0"/>
    <x v="0"/>
    <x v="1"/>
    <x v="0"/>
    <x v="0"/>
    <n v="1"/>
    <n v="831"/>
    <n v="52.491548174572102"/>
    <n v="0.416189891381679"/>
    <n v="9.8091051200785997E-2"/>
    <n v="0.92136505370296096"/>
    <n v="4.6339138177449204"/>
    <s v="nan"/>
    <n v="4.6339138177449204"/>
    <m/>
    <m/>
    <m/>
    <m/>
    <m/>
    <m/>
    <x v="0"/>
  </r>
  <r>
    <x v="0"/>
    <x v="0"/>
    <x v="3"/>
    <x v="5"/>
    <x v="0"/>
    <x v="0"/>
    <x v="0"/>
    <x v="1"/>
    <x v="0"/>
    <x v="1"/>
    <n v="1"/>
    <n v="831"/>
    <s v="nan"/>
    <n v="0.43112633181126297"/>
    <n v="0.119292237442922"/>
    <n v="0.68844937139841"/>
    <n v="4.7613411352370401"/>
    <s v="nan"/>
    <n v="4.7613411352370401"/>
    <m/>
    <m/>
    <m/>
    <m/>
    <m/>
    <m/>
    <x v="0"/>
  </r>
  <r>
    <x v="0"/>
    <x v="0"/>
    <x v="3"/>
    <x v="5"/>
    <x v="0"/>
    <x v="0"/>
    <x v="0"/>
    <x v="1"/>
    <x v="0"/>
    <x v="0"/>
    <n v="2"/>
    <n v="824"/>
    <n v="47.903937061791297"/>
    <n v="0.40434215808652502"/>
    <n v="8.9372052356751996E-2"/>
    <n v="0.92187454982362005"/>
    <n v="4.4747832898056803"/>
    <s v="nan"/>
    <n v="4.4747832898056803"/>
    <m/>
    <m/>
    <m/>
    <m/>
    <m/>
    <m/>
    <x v="0"/>
  </r>
  <r>
    <x v="0"/>
    <x v="0"/>
    <x v="3"/>
    <x v="5"/>
    <x v="0"/>
    <x v="0"/>
    <x v="0"/>
    <x v="1"/>
    <x v="0"/>
    <x v="1"/>
    <n v="2"/>
    <n v="824"/>
    <s v="nan"/>
    <n v="0.41993368123505098"/>
    <n v="0.11415525114155201"/>
    <n v="0.69927707514067405"/>
    <n v="4.43961315313146"/>
    <s v="nan"/>
    <n v="4.43961315313146"/>
    <m/>
    <m/>
    <m/>
    <m/>
    <m/>
    <m/>
    <x v="0"/>
  </r>
  <r>
    <x v="0"/>
    <x v="0"/>
    <x v="3"/>
    <x v="5"/>
    <x v="0"/>
    <x v="0"/>
    <x v="0"/>
    <x v="1"/>
    <x v="0"/>
    <x v="0"/>
    <n v="3"/>
    <n v="835"/>
    <n v="43.874486501277403"/>
    <n v="0.40628235128248102"/>
    <n v="8.1733857203553195E-2"/>
    <n v="0.92030155775086198"/>
    <n v="4.4348878409927304"/>
    <s v="nan"/>
    <n v="4.4348878409927304"/>
    <m/>
    <m/>
    <m/>
    <m/>
    <m/>
    <m/>
    <x v="0"/>
  </r>
  <r>
    <x v="0"/>
    <x v="0"/>
    <x v="3"/>
    <x v="5"/>
    <x v="0"/>
    <x v="0"/>
    <x v="0"/>
    <x v="1"/>
    <x v="0"/>
    <x v="1"/>
    <n v="3"/>
    <n v="835"/>
    <s v="nan"/>
    <n v="0.42271689497716802"/>
    <n v="0.107876712328767"/>
    <n v="0.69755477279913103"/>
    <n v="4.4766002113138397"/>
    <s v="nan"/>
    <n v="4.4766002113138397"/>
    <m/>
    <m/>
    <m/>
    <m/>
    <m/>
    <m/>
    <x v="0"/>
  </r>
  <r>
    <x v="0"/>
    <x v="0"/>
    <x v="3"/>
    <x v="5"/>
    <x v="0"/>
    <x v="0"/>
    <x v="0"/>
    <x v="1"/>
    <x v="0"/>
    <x v="0"/>
    <n v="4"/>
    <n v="834"/>
    <n v="59.035092986201498"/>
    <n v="0.42656832854299598"/>
    <n v="0.110300835252375"/>
    <n v="0.91938021562678796"/>
    <n v="4.7319381131259499"/>
    <s v="nan"/>
    <n v="4.7319381131259499"/>
    <m/>
    <m/>
    <m/>
    <m/>
    <m/>
    <m/>
    <x v="0"/>
  </r>
  <r>
    <x v="0"/>
    <x v="0"/>
    <x v="3"/>
    <x v="5"/>
    <x v="0"/>
    <x v="0"/>
    <x v="0"/>
    <x v="1"/>
    <x v="0"/>
    <x v="1"/>
    <n v="4"/>
    <n v="834"/>
    <s v="nan"/>
    <n v="0.44308545335942501"/>
    <n v="0.13527397260273899"/>
    <n v="0.67787012318093698"/>
    <n v="4.7829308647452704"/>
    <s v="nan"/>
    <n v="4.7829308647452704"/>
    <m/>
    <m/>
    <m/>
    <m/>
    <m/>
    <m/>
    <x v="0"/>
  </r>
  <r>
    <x v="0"/>
    <x v="0"/>
    <x v="3"/>
    <x v="5"/>
    <x v="0"/>
    <x v="0"/>
    <x v="0"/>
    <x v="1"/>
    <x v="0"/>
    <x v="0"/>
    <n v="5"/>
    <n v="827"/>
    <n v="47.824756624967002"/>
    <n v="0.40941600327406202"/>
    <n v="8.9275935779146096E-2"/>
    <n v="0.92202540536526301"/>
    <n v="4.5081151069145298"/>
    <s v="nan"/>
    <n v="4.5081151069145298"/>
    <m/>
    <m/>
    <m/>
    <m/>
    <m/>
    <m/>
    <x v="0"/>
  </r>
  <r>
    <x v="0"/>
    <x v="0"/>
    <x v="3"/>
    <x v="5"/>
    <x v="0"/>
    <x v="0"/>
    <x v="0"/>
    <x v="1"/>
    <x v="0"/>
    <x v="1"/>
    <n v="5"/>
    <n v="827"/>
    <s v="nan"/>
    <n v="0.43116438356164299"/>
    <n v="0.12557077625570701"/>
    <n v="0.68552192347677299"/>
    <n v="4.5295255202729097"/>
    <s v="nan"/>
    <n v="4.5295255202729097"/>
    <m/>
    <m/>
    <m/>
    <m/>
    <m/>
    <m/>
    <x v="0"/>
  </r>
  <r>
    <x v="0"/>
    <x v="0"/>
    <x v="3"/>
    <x v="5"/>
    <x v="0"/>
    <x v="0"/>
    <x v="0"/>
    <x v="1"/>
    <x v="0"/>
    <x v="0"/>
    <n v="6"/>
    <n v="828"/>
    <n v="50.006373072206102"/>
    <n v="0.41078779160167"/>
    <n v="9.35443829822383E-2"/>
    <n v="0.919505642356783"/>
    <n v="4.5318744187739499"/>
    <s v="nan"/>
    <n v="4.5318744187739499"/>
    <m/>
    <m/>
    <m/>
    <m/>
    <m/>
    <m/>
    <x v="0"/>
  </r>
  <r>
    <x v="0"/>
    <x v="0"/>
    <x v="3"/>
    <x v="5"/>
    <x v="0"/>
    <x v="0"/>
    <x v="0"/>
    <x v="1"/>
    <x v="0"/>
    <x v="1"/>
    <n v="6"/>
    <n v="828"/>
    <s v="nan"/>
    <n v="0.42853881278538802"/>
    <n v="0.11872146118721399"/>
    <n v="0.68974921410057699"/>
    <n v="4.69863696505191"/>
    <s v="nan"/>
    <n v="4.69863696505191"/>
    <m/>
    <m/>
    <m/>
    <m/>
    <m/>
    <m/>
    <x v="0"/>
  </r>
  <r>
    <x v="0"/>
    <x v="0"/>
    <x v="3"/>
    <x v="5"/>
    <x v="0"/>
    <x v="0"/>
    <x v="0"/>
    <x v="1"/>
    <x v="0"/>
    <x v="0"/>
    <n v="7"/>
    <n v="836"/>
    <n v="54.9336364843859"/>
    <n v="0.42118695631613501"/>
    <n v="0.102686899704794"/>
    <n v="0.91737859659700705"/>
    <n v="4.6684843862617402"/>
    <s v="nan"/>
    <n v="4.6684843862617402"/>
    <m/>
    <m/>
    <m/>
    <m/>
    <m/>
    <m/>
    <x v="0"/>
  </r>
  <r>
    <x v="0"/>
    <x v="0"/>
    <x v="3"/>
    <x v="5"/>
    <x v="0"/>
    <x v="0"/>
    <x v="0"/>
    <x v="1"/>
    <x v="0"/>
    <x v="1"/>
    <n v="7"/>
    <n v="836"/>
    <s v="nan"/>
    <n v="0.44105512067840802"/>
    <n v="0.133561643835616"/>
    <n v="0.67702273189402595"/>
    <n v="4.7873234370131996"/>
    <s v="nan"/>
    <n v="4.7873234370131996"/>
    <m/>
    <m/>
    <m/>
    <m/>
    <m/>
    <m/>
    <x v="0"/>
  </r>
  <r>
    <x v="0"/>
    <x v="0"/>
    <x v="3"/>
    <x v="5"/>
    <x v="0"/>
    <x v="0"/>
    <x v="0"/>
    <x v="1"/>
    <x v="0"/>
    <x v="0"/>
    <n v="8"/>
    <n v="825"/>
    <n v="53.403668175767301"/>
    <n v="0.41375193125026399"/>
    <n v="9.9605510688272406E-2"/>
    <n v="0.92402803939922995"/>
    <n v="4.63854180337536"/>
    <s v="nan"/>
    <n v="4.63854180337536"/>
    <m/>
    <m/>
    <m/>
    <m/>
    <m/>
    <m/>
    <x v="0"/>
  </r>
  <r>
    <x v="0"/>
    <x v="0"/>
    <x v="3"/>
    <x v="5"/>
    <x v="0"/>
    <x v="0"/>
    <x v="0"/>
    <x v="1"/>
    <x v="0"/>
    <x v="1"/>
    <n v="8"/>
    <n v="825"/>
    <s v="nan"/>
    <n v="0.41964285714285698"/>
    <n v="0.10844748858447401"/>
    <n v="0.70194706160621001"/>
    <n v="4.4975063376403002"/>
    <s v="nan"/>
    <n v="4.4975063376403002"/>
    <m/>
    <m/>
    <m/>
    <m/>
    <m/>
    <m/>
    <x v="0"/>
  </r>
  <r>
    <x v="0"/>
    <x v="0"/>
    <x v="3"/>
    <x v="5"/>
    <x v="0"/>
    <x v="0"/>
    <x v="0"/>
    <x v="1"/>
    <x v="0"/>
    <x v="0"/>
    <n v="9"/>
    <n v="841"/>
    <n v="45.989370188634901"/>
    <n v="0.41312862968583403"/>
    <n v="8.5612784108937301E-2"/>
    <n v="0.91937668483213397"/>
    <n v="4.4982560116972996"/>
    <s v="nan"/>
    <n v="4.4982560116972996"/>
    <m/>
    <m/>
    <m/>
    <m/>
    <m/>
    <m/>
    <x v="0"/>
  </r>
  <r>
    <x v="0"/>
    <x v="0"/>
    <x v="3"/>
    <x v="5"/>
    <x v="0"/>
    <x v="0"/>
    <x v="0"/>
    <x v="1"/>
    <x v="0"/>
    <x v="1"/>
    <n v="9"/>
    <n v="841"/>
    <s v="nan"/>
    <n v="0.41984398782343901"/>
    <n v="9.7602739726027399E-2"/>
    <n v="0.70266396862017899"/>
    <n v="4.5200703649164096"/>
    <s v="nan"/>
    <n v="4.5200703649164096"/>
    <m/>
    <m/>
    <m/>
    <m/>
    <m/>
    <m/>
    <x v="0"/>
  </r>
  <r>
    <x v="0"/>
    <x v="0"/>
    <x v="3"/>
    <x v="5"/>
    <x v="0"/>
    <x v="0"/>
    <x v="0"/>
    <x v="3"/>
    <x v="0"/>
    <x v="0"/>
    <n v="0"/>
    <n v="877"/>
    <n v="74.6012327234032"/>
    <n v="0.45770781764267199"/>
    <n v="0.139494491879147"/>
    <n v="0.89670582052229098"/>
    <n v="5.13865310711377"/>
    <n v="6.51182988293841"/>
    <n v="4.8270919899098601"/>
    <m/>
    <m/>
    <m/>
    <m/>
    <m/>
    <m/>
    <x v="0"/>
  </r>
  <r>
    <x v="0"/>
    <x v="0"/>
    <x v="3"/>
    <x v="5"/>
    <x v="0"/>
    <x v="0"/>
    <x v="0"/>
    <x v="3"/>
    <x v="0"/>
    <x v="1"/>
    <n v="0"/>
    <n v="877"/>
    <s v="nan"/>
    <n v="0.45169410229845303"/>
    <n v="0.13812785388127799"/>
    <n v="0.65726455830660602"/>
    <n v="4.8384176943006896"/>
    <n v="6.1282356619498"/>
    <n v="4.54576992012821"/>
    <m/>
    <m/>
    <m/>
    <m/>
    <m/>
    <m/>
    <x v="0"/>
  </r>
  <r>
    <x v="0"/>
    <x v="0"/>
    <x v="3"/>
    <x v="5"/>
    <x v="0"/>
    <x v="0"/>
    <x v="0"/>
    <x v="3"/>
    <x v="0"/>
    <x v="0"/>
    <n v="1"/>
    <n v="1076"/>
    <n v="86.217377079840404"/>
    <n v="0.53946800462011202"/>
    <n v="0.159337322748862"/>
    <n v="0.86369686927144496"/>
    <n v="5.7086095670172003"/>
    <n v="5.42571442158805"/>
    <n v="5.7757372286444602"/>
    <m/>
    <m/>
    <m/>
    <m/>
    <m/>
    <m/>
    <x v="0"/>
  </r>
  <r>
    <x v="0"/>
    <x v="0"/>
    <x v="3"/>
    <x v="5"/>
    <x v="0"/>
    <x v="0"/>
    <x v="0"/>
    <x v="3"/>
    <x v="0"/>
    <x v="1"/>
    <n v="1"/>
    <n v="1076"/>
    <s v="nan"/>
    <n v="0.49817985309524299"/>
    <n v="9.8744292237442896E-2"/>
    <n v="0.61621237483962998"/>
    <n v="4.1989719536017001"/>
    <n v="4.3907463870763097"/>
    <n v="4.1534661558280703"/>
    <m/>
    <m/>
    <m/>
    <m/>
    <m/>
    <m/>
    <x v="0"/>
  </r>
  <r>
    <x v="0"/>
    <x v="0"/>
    <x v="3"/>
    <x v="5"/>
    <x v="0"/>
    <x v="0"/>
    <x v="0"/>
    <x v="3"/>
    <x v="0"/>
    <x v="0"/>
    <n v="2"/>
    <n v="898"/>
    <n v="69.711567123470701"/>
    <n v="0.46410593207092998"/>
    <n v="0.12989674189571301"/>
    <n v="0.89623378507042295"/>
    <n v="5.1391345636015098"/>
    <n v="6.1533231415812404"/>
    <n v="4.8768444141239904"/>
    <m/>
    <m/>
    <m/>
    <m/>
    <m/>
    <m/>
    <x v="0"/>
  </r>
  <r>
    <x v="0"/>
    <x v="0"/>
    <x v="3"/>
    <x v="5"/>
    <x v="0"/>
    <x v="0"/>
    <x v="0"/>
    <x v="3"/>
    <x v="0"/>
    <x v="1"/>
    <n v="2"/>
    <n v="898"/>
    <s v="nan"/>
    <n v="0.471772614752066"/>
    <n v="0.144406392694063"/>
    <n v="0.64319307253345803"/>
    <n v="4.9476503695402103"/>
    <n v="5.27839348973726"/>
    <n v="4.86211335569614"/>
    <m/>
    <m/>
    <m/>
    <m/>
    <m/>
    <m/>
    <x v="0"/>
  </r>
  <r>
    <x v="0"/>
    <x v="0"/>
    <x v="3"/>
    <x v="5"/>
    <x v="0"/>
    <x v="0"/>
    <x v="0"/>
    <x v="3"/>
    <x v="0"/>
    <x v="0"/>
    <n v="3"/>
    <n v="967"/>
    <n v="74.484437264953499"/>
    <n v="0.48566459614385998"/>
    <n v="0.13816503981746001"/>
    <n v="0.86901966162016098"/>
    <n v="5.2941716775988503"/>
    <n v="5.5516878100985503"/>
    <n v="5.2098936705989498"/>
    <m/>
    <m/>
    <m/>
    <m/>
    <m/>
    <m/>
    <x v="0"/>
  </r>
  <r>
    <x v="0"/>
    <x v="0"/>
    <x v="3"/>
    <x v="5"/>
    <x v="0"/>
    <x v="0"/>
    <x v="0"/>
    <x v="3"/>
    <x v="0"/>
    <x v="1"/>
    <n v="3"/>
    <n v="967"/>
    <s v="nan"/>
    <n v="0.472876713003204"/>
    <n v="0.117579908675799"/>
    <n v="0.63738497747295797"/>
    <n v="4.3931688656115"/>
    <n v="4.1046837227666497"/>
    <n v="4.4875821850879998"/>
    <m/>
    <m/>
    <m/>
    <m/>
    <m/>
    <m/>
    <x v="0"/>
  </r>
  <r>
    <x v="0"/>
    <x v="0"/>
    <x v="3"/>
    <x v="5"/>
    <x v="0"/>
    <x v="0"/>
    <x v="0"/>
    <x v="3"/>
    <x v="0"/>
    <x v="0"/>
    <n v="4"/>
    <n v="899"/>
    <n v="68.081722849404102"/>
    <n v="0.459851379374005"/>
    <n v="0.126927227774603"/>
    <n v="0.89772115103481998"/>
    <n v="5.0344087099820003"/>
    <n v="5.0885858094807599"/>
    <n v="5.0203973911461102"/>
    <m/>
    <m/>
    <m/>
    <m/>
    <m/>
    <m/>
    <x v="0"/>
  </r>
  <r>
    <x v="0"/>
    <x v="0"/>
    <x v="3"/>
    <x v="5"/>
    <x v="0"/>
    <x v="0"/>
    <x v="0"/>
    <x v="3"/>
    <x v="0"/>
    <x v="1"/>
    <n v="4"/>
    <n v="899"/>
    <s v="nan"/>
    <n v="0.448904616289789"/>
    <n v="0.11301369863013599"/>
    <n v="0.66819283683750197"/>
    <n v="4.3035460349500703"/>
    <n v="5.0329813781292998"/>
    <n v="4.1148989634381996"/>
    <m/>
    <m/>
    <m/>
    <m/>
    <m/>
    <m/>
    <x v="0"/>
  </r>
  <r>
    <x v="0"/>
    <x v="0"/>
    <x v="3"/>
    <x v="5"/>
    <x v="0"/>
    <x v="0"/>
    <x v="0"/>
    <x v="3"/>
    <x v="0"/>
    <x v="0"/>
    <n v="5"/>
    <n v="993"/>
    <n v="77.269499258315605"/>
    <n v="0.50126970012726302"/>
    <n v="0.143263465060499"/>
    <n v="0.86543536584556802"/>
    <n v="5.4001338817733897"/>
    <n v="5.9848098002378496"/>
    <n v="5.2360143257131897"/>
    <m/>
    <m/>
    <m/>
    <m/>
    <m/>
    <m/>
    <x v="0"/>
  </r>
  <r>
    <x v="0"/>
    <x v="0"/>
    <x v="3"/>
    <x v="5"/>
    <x v="0"/>
    <x v="0"/>
    <x v="0"/>
    <x v="3"/>
    <x v="0"/>
    <x v="1"/>
    <n v="5"/>
    <n v="993"/>
    <s v="nan"/>
    <n v="0.48044650197148098"/>
    <n v="0.116438356164383"/>
    <n v="0.62998169823697803"/>
    <n v="4.5564738797454103"/>
    <n v="5.24896305101141"/>
    <n v="4.3620909544777602"/>
    <m/>
    <m/>
    <m/>
    <m/>
    <m/>
    <m/>
    <x v="0"/>
  </r>
  <r>
    <x v="0"/>
    <x v="0"/>
    <x v="3"/>
    <x v="5"/>
    <x v="0"/>
    <x v="0"/>
    <x v="0"/>
    <x v="3"/>
    <x v="0"/>
    <x v="0"/>
    <n v="6"/>
    <n v="974"/>
    <n v="80.1606619081182"/>
    <n v="0.49908018195380299"/>
    <n v="0.14865574311596799"/>
    <n v="0.877426868400355"/>
    <n v="5.4062787407077604"/>
    <n v="6.1761281242551203"/>
    <n v="5.20717976220413"/>
    <m/>
    <m/>
    <m/>
    <m/>
    <m/>
    <m/>
    <x v="0"/>
  </r>
  <r>
    <x v="0"/>
    <x v="0"/>
    <x v="3"/>
    <x v="5"/>
    <x v="0"/>
    <x v="0"/>
    <x v="0"/>
    <x v="3"/>
    <x v="0"/>
    <x v="1"/>
    <n v="6"/>
    <n v="974"/>
    <s v="nan"/>
    <n v="0.46638209460790098"/>
    <n v="0.103310502283105"/>
    <n v="0.64790031458175901"/>
    <n v="4.4455455076791601"/>
    <n v="5.4518700919715402"/>
    <n v="4.18528914967251"/>
    <m/>
    <m/>
    <m/>
    <m/>
    <m/>
    <m/>
    <x v="0"/>
  </r>
  <r>
    <x v="0"/>
    <x v="0"/>
    <x v="3"/>
    <x v="5"/>
    <x v="0"/>
    <x v="0"/>
    <x v="0"/>
    <x v="3"/>
    <x v="0"/>
    <x v="0"/>
    <n v="7"/>
    <n v="893"/>
    <n v="78.167553297775797"/>
    <n v="0.46516501597912302"/>
    <n v="0.14570695617770299"/>
    <n v="0.89051845044495104"/>
    <n v="5.27791496988071"/>
    <n v="6.0747999314526098"/>
    <n v="5.0803964751321198"/>
    <m/>
    <m/>
    <m/>
    <m/>
    <m/>
    <m/>
    <x v="0"/>
  </r>
  <r>
    <x v="0"/>
    <x v="0"/>
    <x v="3"/>
    <x v="5"/>
    <x v="0"/>
    <x v="0"/>
    <x v="0"/>
    <x v="3"/>
    <x v="0"/>
    <x v="1"/>
    <n v="7"/>
    <n v="893"/>
    <s v="nan"/>
    <n v="0.452269269140743"/>
    <n v="0.13242009132419999"/>
    <n v="0.65256687976701"/>
    <n v="4.9289219134500097"/>
    <n v="5.2996230995019999"/>
    <n v="4.8370387134883996"/>
    <m/>
    <m/>
    <m/>
    <m/>
    <m/>
    <m/>
    <x v="0"/>
  </r>
  <r>
    <x v="0"/>
    <x v="0"/>
    <x v="3"/>
    <x v="5"/>
    <x v="0"/>
    <x v="0"/>
    <x v="0"/>
    <x v="3"/>
    <x v="0"/>
    <x v="0"/>
    <n v="8"/>
    <n v="1013"/>
    <n v="90.103098298795999"/>
    <n v="0.51155193776390495"/>
    <n v="0.16668312432122001"/>
    <n v="0.85256103125293703"/>
    <n v="5.7425887437449896"/>
    <n v="5.6764742938281003"/>
    <n v="5.7596873083786697"/>
    <m/>
    <m/>
    <m/>
    <m/>
    <m/>
    <m/>
    <x v="0"/>
  </r>
  <r>
    <x v="0"/>
    <x v="0"/>
    <x v="3"/>
    <x v="5"/>
    <x v="0"/>
    <x v="0"/>
    <x v="0"/>
    <x v="3"/>
    <x v="0"/>
    <x v="1"/>
    <n v="8"/>
    <n v="1013"/>
    <s v="nan"/>
    <n v="0.47854280422773499"/>
    <n v="0.122146118721461"/>
    <n v="0.62058855916575595"/>
    <n v="4.6644595751352096"/>
    <n v="4.6451042549910202"/>
    <n v="4.6694652613793997"/>
    <m/>
    <m/>
    <m/>
    <m/>
    <m/>
    <m/>
    <x v="0"/>
  </r>
  <r>
    <x v="0"/>
    <x v="0"/>
    <x v="3"/>
    <x v="5"/>
    <x v="0"/>
    <x v="0"/>
    <x v="0"/>
    <x v="3"/>
    <x v="0"/>
    <x v="0"/>
    <n v="9"/>
    <n v="949"/>
    <n v="66.894222234146497"/>
    <n v="0.479688127814899"/>
    <n v="0.124383742778749"/>
    <n v="0.88470368936336097"/>
    <n v="5.1304422461267301"/>
    <n v="6.6549005439926603"/>
    <n v="4.8154715234271599"/>
    <m/>
    <m/>
    <m/>
    <m/>
    <m/>
    <m/>
    <x v="0"/>
  </r>
  <r>
    <x v="0"/>
    <x v="0"/>
    <x v="3"/>
    <x v="5"/>
    <x v="0"/>
    <x v="0"/>
    <x v="0"/>
    <x v="3"/>
    <x v="0"/>
    <x v="1"/>
    <n v="9"/>
    <n v="949"/>
    <s v="nan"/>
    <n v="0.478544685907699"/>
    <n v="0.13184931506849301"/>
    <n v="0.634977603143136"/>
    <n v="4.5921483153338096"/>
    <n v="5.6834334887790101"/>
    <n v="4.3666761720600098"/>
    <m/>
    <m/>
    <m/>
    <m/>
    <m/>
    <m/>
    <x v="0"/>
  </r>
  <r>
    <x v="0"/>
    <x v="0"/>
    <x v="3"/>
    <x v="5"/>
    <x v="0"/>
    <x v="0"/>
    <x v="0"/>
    <x v="5"/>
    <x v="0"/>
    <x v="0"/>
    <n v="0"/>
    <n v="993"/>
    <n v="84.861802368666304"/>
    <n v="0.50902316921568602"/>
    <n v="0.158257922556374"/>
    <n v="0.86994794826001398"/>
    <n v="5.53143034443071"/>
    <n v="6.4569981605272098"/>
    <n v="4.8856853564564"/>
    <m/>
    <m/>
    <m/>
    <m/>
    <m/>
    <m/>
    <x v="0"/>
  </r>
  <r>
    <x v="0"/>
    <x v="0"/>
    <x v="3"/>
    <x v="5"/>
    <x v="0"/>
    <x v="0"/>
    <x v="0"/>
    <x v="5"/>
    <x v="0"/>
    <x v="1"/>
    <n v="0"/>
    <n v="993"/>
    <s v="nan"/>
    <n v="0.48115951391959699"/>
    <n v="0.13184931506849301"/>
    <n v="0.61717530343092497"/>
    <n v="4.6798480430788496"/>
    <n v="5.52412616565943"/>
    <n v="4.0908167947668099"/>
    <m/>
    <m/>
    <m/>
    <m/>
    <m/>
    <m/>
    <x v="0"/>
  </r>
  <r>
    <x v="0"/>
    <x v="0"/>
    <x v="3"/>
    <x v="5"/>
    <x v="0"/>
    <x v="0"/>
    <x v="0"/>
    <x v="5"/>
    <x v="0"/>
    <x v="0"/>
    <n v="1"/>
    <n v="1031"/>
    <n v="93.239567744918602"/>
    <n v="0.51669578128502003"/>
    <n v="0.17284744093767401"/>
    <n v="0.85048578051414503"/>
    <n v="5.7724162726794104"/>
    <n v="5.8730390227652904"/>
    <n v="5.71675262369574"/>
    <m/>
    <m/>
    <m/>
    <m/>
    <m/>
    <m/>
    <x v="0"/>
  </r>
  <r>
    <x v="0"/>
    <x v="0"/>
    <x v="3"/>
    <x v="5"/>
    <x v="0"/>
    <x v="0"/>
    <x v="0"/>
    <x v="5"/>
    <x v="0"/>
    <x v="1"/>
    <n v="1"/>
    <n v="1031"/>
    <s v="nan"/>
    <n v="0.480691283494044"/>
    <n v="0.119292237442922"/>
    <n v="0.61485679769608703"/>
    <n v="4.7149173862883096"/>
    <n v="5.2156978882295801"/>
    <n v="4.4378898745761202"/>
    <m/>
    <m/>
    <m/>
    <m/>
    <m/>
    <m/>
    <x v="0"/>
  </r>
  <r>
    <x v="0"/>
    <x v="0"/>
    <x v="3"/>
    <x v="5"/>
    <x v="0"/>
    <x v="0"/>
    <x v="0"/>
    <x v="5"/>
    <x v="0"/>
    <x v="0"/>
    <n v="2"/>
    <n v="1089"/>
    <n v="105.34412533557"/>
    <n v="0.55464354557275397"/>
    <n v="0.19576499522858301"/>
    <n v="0.83956836578660199"/>
    <n v="6.1601481576998198"/>
    <n v="6.9403467212429701"/>
    <n v="5.6746912737174204"/>
    <m/>
    <m/>
    <m/>
    <m/>
    <m/>
    <m/>
    <x v="0"/>
  </r>
  <r>
    <x v="0"/>
    <x v="0"/>
    <x v="3"/>
    <x v="5"/>
    <x v="0"/>
    <x v="0"/>
    <x v="0"/>
    <x v="5"/>
    <x v="0"/>
    <x v="1"/>
    <n v="2"/>
    <n v="1089"/>
    <s v="nan"/>
    <n v="0.486508563734591"/>
    <n v="0.116438356164383"/>
    <n v="0.601431568670449"/>
    <n v="4.3017341894848"/>
    <n v="4.7464459545759796"/>
    <n v="4.0250246467614001"/>
    <m/>
    <m/>
    <m/>
    <m/>
    <m/>
    <m/>
    <x v="0"/>
  </r>
  <r>
    <x v="0"/>
    <x v="0"/>
    <x v="3"/>
    <x v="5"/>
    <x v="0"/>
    <x v="0"/>
    <x v="0"/>
    <x v="5"/>
    <x v="0"/>
    <x v="0"/>
    <n v="3"/>
    <n v="979"/>
    <n v="97.975095150265801"/>
    <n v="0.51069167809548299"/>
    <n v="0.182431702112691"/>
    <n v="0.86284679286461796"/>
    <n v="5.8040773164627799"/>
    <n v="6.9167448767028503"/>
    <n v="5.2067505209654801"/>
    <m/>
    <m/>
    <m/>
    <m/>
    <m/>
    <m/>
    <x v="0"/>
  </r>
  <r>
    <x v="0"/>
    <x v="0"/>
    <x v="3"/>
    <x v="5"/>
    <x v="0"/>
    <x v="0"/>
    <x v="0"/>
    <x v="5"/>
    <x v="0"/>
    <x v="1"/>
    <n v="3"/>
    <n v="979"/>
    <s v="nan"/>
    <n v="0.47112912581862798"/>
    <n v="0.13527397260273899"/>
    <n v="0.62037438964968705"/>
    <n v="4.6241418588613303"/>
    <n v="5.3395750709672498"/>
    <n v="4.2400671870992097"/>
    <m/>
    <m/>
    <m/>
    <m/>
    <m/>
    <m/>
    <x v="0"/>
  </r>
  <r>
    <x v="0"/>
    <x v="0"/>
    <x v="3"/>
    <x v="5"/>
    <x v="0"/>
    <x v="0"/>
    <x v="0"/>
    <x v="5"/>
    <x v="0"/>
    <x v="0"/>
    <n v="4"/>
    <n v="1097"/>
    <n v="103.155835709562"/>
    <n v="0.54788563893291597"/>
    <n v="0.19120000710280699"/>
    <n v="0.83809142831947503"/>
    <n v="6.0758589198928004"/>
    <n v="6.2927097244286596"/>
    <n v="5.9761075498062999"/>
    <m/>
    <m/>
    <m/>
    <m/>
    <m/>
    <m/>
    <x v="0"/>
  </r>
  <r>
    <x v="0"/>
    <x v="0"/>
    <x v="3"/>
    <x v="5"/>
    <x v="0"/>
    <x v="0"/>
    <x v="0"/>
    <x v="5"/>
    <x v="0"/>
    <x v="1"/>
    <n v="4"/>
    <n v="1097"/>
    <s v="nan"/>
    <n v="0.49719056337970502"/>
    <n v="0.11986301369863001"/>
    <n v="0.59639651452274201"/>
    <n v="4.5414954289402898"/>
    <n v="5.0780235184140103"/>
    <n v="4.2946925077823801"/>
    <m/>
    <m/>
    <m/>
    <m/>
    <m/>
    <m/>
    <x v="0"/>
  </r>
  <r>
    <x v="0"/>
    <x v="0"/>
    <x v="3"/>
    <x v="5"/>
    <x v="0"/>
    <x v="0"/>
    <x v="0"/>
    <x v="5"/>
    <x v="0"/>
    <x v="0"/>
    <n v="5"/>
    <n v="1006"/>
    <n v="93.732894045280801"/>
    <n v="0.52400829445343"/>
    <n v="0.17461339008239599"/>
    <n v="0.85570798030458295"/>
    <n v="5.7683135188751002"/>
    <n v="6.2059935912602704"/>
    <n v="5.4629553288389401"/>
    <m/>
    <m/>
    <m/>
    <m/>
    <m/>
    <m/>
    <x v="0"/>
  </r>
  <r>
    <x v="0"/>
    <x v="0"/>
    <x v="3"/>
    <x v="5"/>
    <x v="0"/>
    <x v="0"/>
    <x v="0"/>
    <x v="5"/>
    <x v="0"/>
    <x v="1"/>
    <n v="5"/>
    <n v="1006"/>
    <s v="nan"/>
    <n v="0.49445017333816599"/>
    <n v="0.14668949771689399"/>
    <n v="0.60306117425382699"/>
    <n v="4.8970435293074397"/>
    <n v="5.1852729207547599"/>
    <n v="4.6959532562046604"/>
    <m/>
    <m/>
    <m/>
    <m/>
    <m/>
    <m/>
    <x v="0"/>
  </r>
  <r>
    <x v="0"/>
    <x v="0"/>
    <x v="3"/>
    <x v="5"/>
    <x v="0"/>
    <x v="0"/>
    <x v="0"/>
    <x v="5"/>
    <x v="0"/>
    <x v="0"/>
    <n v="6"/>
    <n v="1013"/>
    <n v="85.097058493619699"/>
    <n v="0.51328493780335205"/>
    <n v="0.15817850075529299"/>
    <n v="0.85847296843452503"/>
    <n v="5.6052867032756701"/>
    <n v="5.8182444969059501"/>
    <n v="5.4943711857599"/>
    <m/>
    <m/>
    <m/>
    <m/>
    <m/>
    <m/>
    <x v="0"/>
  </r>
  <r>
    <x v="0"/>
    <x v="0"/>
    <x v="3"/>
    <x v="5"/>
    <x v="0"/>
    <x v="0"/>
    <x v="0"/>
    <x v="5"/>
    <x v="0"/>
    <x v="1"/>
    <n v="6"/>
    <n v="1013"/>
    <s v="nan"/>
    <n v="0.48380088552328598"/>
    <n v="0.12557077625570701"/>
    <n v="0.61636041130714603"/>
    <n v="4.53575016735308"/>
    <n v="4.9986149353608802"/>
    <n v="4.2946747673490098"/>
    <m/>
    <m/>
    <m/>
    <m/>
    <m/>
    <m/>
    <x v="0"/>
  </r>
  <r>
    <x v="0"/>
    <x v="0"/>
    <x v="3"/>
    <x v="5"/>
    <x v="0"/>
    <x v="0"/>
    <x v="0"/>
    <x v="5"/>
    <x v="0"/>
    <x v="0"/>
    <n v="7"/>
    <n v="1063"/>
    <n v="112.51769410681"/>
    <n v="0.548300916691982"/>
    <n v="0.20957414632327601"/>
    <n v="0.83117196653884295"/>
    <n v="6.2099792054210399"/>
    <n v="7.0268798967002297"/>
    <n v="5.6559890814500999"/>
    <m/>
    <m/>
    <m/>
    <m/>
    <m/>
    <m/>
    <x v="0"/>
  </r>
  <r>
    <x v="0"/>
    <x v="0"/>
    <x v="3"/>
    <x v="5"/>
    <x v="0"/>
    <x v="0"/>
    <x v="0"/>
    <x v="5"/>
    <x v="0"/>
    <x v="1"/>
    <n v="7"/>
    <n v="1063"/>
    <s v="nan"/>
    <n v="0.50747134166755403"/>
    <n v="0.15125570776255701"/>
    <n v="0.58160961461202598"/>
    <n v="4.9851732988730504"/>
    <n v="5.8191589589733299"/>
    <n v="4.4195968167360897"/>
    <m/>
    <m/>
    <m/>
    <m/>
    <m/>
    <m/>
    <x v="0"/>
  </r>
  <r>
    <x v="0"/>
    <x v="0"/>
    <x v="3"/>
    <x v="5"/>
    <x v="0"/>
    <x v="0"/>
    <x v="0"/>
    <x v="5"/>
    <x v="0"/>
    <x v="0"/>
    <n v="8"/>
    <n v="998"/>
    <n v="84.593050391908307"/>
    <n v="0.51187142468257496"/>
    <n v="0.15767364149625401"/>
    <n v="0.86303462571299305"/>
    <n v="5.5514236099083103"/>
    <n v="6.5527999407025099"/>
    <n v="5.0455737108473198"/>
    <m/>
    <m/>
    <m/>
    <m/>
    <m/>
    <m/>
    <x v="0"/>
  </r>
  <r>
    <x v="0"/>
    <x v="0"/>
    <x v="3"/>
    <x v="5"/>
    <x v="0"/>
    <x v="0"/>
    <x v="0"/>
    <x v="5"/>
    <x v="0"/>
    <x v="1"/>
    <n v="8"/>
    <n v="998"/>
    <s v="nan"/>
    <n v="0.48808600958395199"/>
    <n v="0.123858447488584"/>
    <n v="0.62264188804768295"/>
    <n v="4.6471726023017101"/>
    <n v="5.5200208474757"/>
    <n v="4.2062492619560903"/>
    <m/>
    <m/>
    <m/>
    <m/>
    <m/>
    <m/>
    <x v="0"/>
  </r>
  <r>
    <x v="0"/>
    <x v="0"/>
    <x v="3"/>
    <x v="5"/>
    <x v="0"/>
    <x v="0"/>
    <x v="0"/>
    <x v="5"/>
    <x v="0"/>
    <x v="0"/>
    <n v="9"/>
    <n v="945"/>
    <n v="87.161481001495901"/>
    <n v="0.49565657347966102"/>
    <n v="0.16270389621528"/>
    <n v="0.875081718461312"/>
    <n v="5.4969156535016603"/>
    <n v="6.6786369650715098"/>
    <n v="4.7180538799669902"/>
    <m/>
    <m/>
    <m/>
    <m/>
    <m/>
    <m/>
    <x v="0"/>
  </r>
  <r>
    <x v="0"/>
    <x v="0"/>
    <x v="3"/>
    <x v="5"/>
    <x v="0"/>
    <x v="0"/>
    <x v="0"/>
    <x v="5"/>
    <x v="0"/>
    <x v="1"/>
    <n v="9"/>
    <n v="945"/>
    <s v="nan"/>
    <n v="0.46119882892646702"/>
    <n v="0.12899543378995401"/>
    <n v="0.63638795185116503"/>
    <n v="4.6154628180724302"/>
    <n v="5.5061574868024898"/>
    <n v="4.0284140591367104"/>
    <m/>
    <m/>
    <m/>
    <m/>
    <m/>
    <m/>
    <x v="0"/>
  </r>
  <r>
    <x v="0"/>
    <x v="0"/>
    <x v="3"/>
    <x v="5"/>
    <x v="0"/>
    <x v="0"/>
    <x v="0"/>
    <x v="7"/>
    <x v="0"/>
    <x v="0"/>
    <n v="0"/>
    <n v="1176"/>
    <n v="128.51776732824399"/>
    <n v="0.59623613653437202"/>
    <n v="0.239250038405079"/>
    <n v="0.808548360809343"/>
    <n v="6.6384054664101502"/>
    <n v="6.8102093910889501"/>
    <n v="6.2765206037888603"/>
    <m/>
    <m/>
    <m/>
    <m/>
    <m/>
    <m/>
    <x v="0"/>
  </r>
  <r>
    <x v="0"/>
    <x v="0"/>
    <x v="3"/>
    <x v="5"/>
    <x v="0"/>
    <x v="0"/>
    <x v="0"/>
    <x v="7"/>
    <x v="0"/>
    <x v="1"/>
    <n v="0"/>
    <n v="1176"/>
    <s v="nan"/>
    <n v="0.51817137100434896"/>
    <n v="0.14897260273972601"/>
    <n v="0.55382294308990898"/>
    <n v="4.7782844654014802"/>
    <n v="5.0318723890492203"/>
    <n v="4.2441311794200702"/>
    <m/>
    <m/>
    <m/>
    <m/>
    <m/>
    <m/>
    <x v="0"/>
  </r>
  <r>
    <x v="0"/>
    <x v="0"/>
    <x v="3"/>
    <x v="5"/>
    <x v="0"/>
    <x v="0"/>
    <x v="0"/>
    <x v="7"/>
    <x v="0"/>
    <x v="0"/>
    <n v="1"/>
    <n v="1130"/>
    <n v="115.4136875713"/>
    <n v="0.57254126453228604"/>
    <n v="0.21432528306638601"/>
    <n v="0.82339605740440303"/>
    <n v="6.33060093718281"/>
    <n v="6.6496022531019099"/>
    <n v="5.9103293622417796"/>
    <m/>
    <m/>
    <m/>
    <m/>
    <m/>
    <m/>
    <x v="0"/>
  </r>
  <r>
    <x v="0"/>
    <x v="0"/>
    <x v="3"/>
    <x v="5"/>
    <x v="0"/>
    <x v="0"/>
    <x v="0"/>
    <x v="7"/>
    <x v="0"/>
    <x v="1"/>
    <n v="1"/>
    <n v="1130"/>
    <s v="nan"/>
    <n v="0.50779478266383904"/>
    <n v="0.123287671232876"/>
    <n v="0.583101741251838"/>
    <n v="4.4048887177876699"/>
    <n v="4.7470849392373502"/>
    <n v="3.95405877524286"/>
    <m/>
    <m/>
    <m/>
    <m/>
    <m/>
    <m/>
    <x v="0"/>
  </r>
  <r>
    <x v="0"/>
    <x v="0"/>
    <x v="3"/>
    <x v="5"/>
    <x v="0"/>
    <x v="0"/>
    <x v="0"/>
    <x v="7"/>
    <x v="0"/>
    <x v="0"/>
    <n v="2"/>
    <n v="1177"/>
    <n v="113.314832877304"/>
    <n v="0.58694256909220799"/>
    <n v="0.20978530425841799"/>
    <n v="0.81819176341911604"/>
    <n v="6.3561596473957103"/>
    <n v="6.5661210230325899"/>
    <n v="6.018721722265"/>
    <m/>
    <m/>
    <m/>
    <m/>
    <m/>
    <m/>
    <x v="0"/>
  </r>
  <r>
    <x v="0"/>
    <x v="0"/>
    <x v="3"/>
    <x v="5"/>
    <x v="0"/>
    <x v="0"/>
    <x v="0"/>
    <x v="7"/>
    <x v="0"/>
    <x v="1"/>
    <n v="2"/>
    <n v="1177"/>
    <s v="nan"/>
    <n v="0.52456211798232399"/>
    <n v="0.113584474885844"/>
    <n v="0.57718528058854301"/>
    <n v="4.6905037263119498"/>
    <n v="5.3812088081774299"/>
    <n v="3.5804419875995701"/>
    <m/>
    <m/>
    <m/>
    <m/>
    <m/>
    <m/>
    <x v="0"/>
  </r>
  <r>
    <x v="0"/>
    <x v="0"/>
    <x v="3"/>
    <x v="5"/>
    <x v="0"/>
    <x v="0"/>
    <x v="0"/>
    <x v="7"/>
    <x v="0"/>
    <x v="0"/>
    <n v="3"/>
    <n v="1129"/>
    <n v="114.638399681423"/>
    <n v="0.57933785499663704"/>
    <n v="0.213201373504849"/>
    <n v="0.82989457550483803"/>
    <n v="6.3333898390316801"/>
    <n v="6.6200101803427396"/>
    <n v="5.9557789131774204"/>
    <m/>
    <m/>
    <m/>
    <m/>
    <m/>
    <m/>
    <x v="0"/>
  </r>
  <r>
    <x v="0"/>
    <x v="0"/>
    <x v="3"/>
    <x v="5"/>
    <x v="0"/>
    <x v="0"/>
    <x v="0"/>
    <x v="7"/>
    <x v="0"/>
    <x v="1"/>
    <n v="3"/>
    <n v="1129"/>
    <s v="nan"/>
    <n v="0.52153567002155898"/>
    <n v="0.139269406392694"/>
    <n v="0.57267030403810304"/>
    <n v="4.7235251958317397"/>
    <n v="5.2976856091843496"/>
    <n v="3.9670916353830701"/>
    <m/>
    <m/>
    <m/>
    <m/>
    <m/>
    <m/>
    <x v="0"/>
  </r>
  <r>
    <x v="0"/>
    <x v="0"/>
    <x v="3"/>
    <x v="5"/>
    <x v="0"/>
    <x v="0"/>
    <x v="0"/>
    <x v="7"/>
    <x v="0"/>
    <x v="0"/>
    <n v="4"/>
    <n v="1154"/>
    <n v="123.432580960411"/>
    <n v="0.58374473560903195"/>
    <n v="0.22928160493802399"/>
    <n v="0.81511674622784902"/>
    <n v="6.56469130777689"/>
    <n v="6.7874564152485597"/>
    <n v="6.3020279721013504"/>
    <m/>
    <m/>
    <m/>
    <m/>
    <m/>
    <m/>
    <x v="0"/>
  </r>
  <r>
    <x v="0"/>
    <x v="0"/>
    <x v="3"/>
    <x v="5"/>
    <x v="0"/>
    <x v="0"/>
    <x v="0"/>
    <x v="7"/>
    <x v="0"/>
    <x v="1"/>
    <n v="4"/>
    <n v="1154"/>
    <s v="nan"/>
    <n v="0.50499177326836397"/>
    <n v="0.122146118721461"/>
    <n v="0.57663788249201997"/>
    <n v="4.4961940925557196"/>
    <n v="4.5646972154392698"/>
    <n v="4.4154217536333098"/>
    <m/>
    <m/>
    <m/>
    <m/>
    <m/>
    <m/>
    <x v="0"/>
  </r>
  <r>
    <x v="0"/>
    <x v="0"/>
    <x v="3"/>
    <x v="5"/>
    <x v="0"/>
    <x v="0"/>
    <x v="0"/>
    <x v="7"/>
    <x v="0"/>
    <x v="0"/>
    <n v="5"/>
    <n v="1201"/>
    <n v="120.766024956645"/>
    <n v="0.59302147282964102"/>
    <n v="0.22398215992029299"/>
    <n v="0.809407136180192"/>
    <n v="6.57712045133629"/>
    <n v="6.8655304018025598"/>
    <n v="6.1971517864362697"/>
    <m/>
    <m/>
    <m/>
    <m/>
    <m/>
    <m/>
    <x v="0"/>
  </r>
  <r>
    <x v="0"/>
    <x v="0"/>
    <x v="3"/>
    <x v="5"/>
    <x v="0"/>
    <x v="0"/>
    <x v="0"/>
    <x v="7"/>
    <x v="0"/>
    <x v="1"/>
    <n v="5"/>
    <n v="1201"/>
    <s v="nan"/>
    <n v="0.51458589747528105"/>
    <n v="0.12728310502283099"/>
    <n v="0.56453407701663005"/>
    <n v="4.56124259583863"/>
    <n v="4.8005734369669399"/>
    <n v="4.2459337099076899"/>
    <m/>
    <m/>
    <m/>
    <m/>
    <m/>
    <m/>
    <x v="0"/>
  </r>
  <r>
    <x v="0"/>
    <x v="0"/>
    <x v="3"/>
    <x v="5"/>
    <x v="0"/>
    <x v="0"/>
    <x v="0"/>
    <x v="7"/>
    <x v="0"/>
    <x v="0"/>
    <n v="6"/>
    <n v="1198"/>
    <n v="131.08317555307499"/>
    <n v="0.60407494845523602"/>
    <n v="0.24366943174450301"/>
    <n v="0.80514568851960899"/>
    <n v="6.75430865205528"/>
    <n v="6.8457515904111599"/>
    <n v="6.5985169793008103"/>
    <m/>
    <m/>
    <m/>
    <m/>
    <m/>
    <m/>
    <x v="0"/>
  </r>
  <r>
    <x v="0"/>
    <x v="0"/>
    <x v="3"/>
    <x v="5"/>
    <x v="0"/>
    <x v="0"/>
    <x v="0"/>
    <x v="7"/>
    <x v="0"/>
    <x v="1"/>
    <n v="6"/>
    <n v="1198"/>
    <s v="nan"/>
    <n v="0.52933411259618002"/>
    <n v="0.14326484018264801"/>
    <n v="0.55227725953004803"/>
    <n v="4.74205311918658"/>
    <n v="5.1695784080857701"/>
    <n v="4.0136767010620202"/>
    <m/>
    <m/>
    <m/>
    <m/>
    <m/>
    <m/>
    <x v="0"/>
  </r>
  <r>
    <x v="0"/>
    <x v="0"/>
    <x v="3"/>
    <x v="5"/>
    <x v="0"/>
    <x v="0"/>
    <x v="0"/>
    <x v="7"/>
    <x v="0"/>
    <x v="0"/>
    <n v="7"/>
    <n v="1122"/>
    <n v="108.304078224831"/>
    <n v="0.57207982468404395"/>
    <n v="0.201158192291222"/>
    <n v="0.82982582186575005"/>
    <n v="6.2143450977913703"/>
    <n v="6.4473840898762198"/>
    <n v="5.9318735922339698"/>
    <m/>
    <m/>
    <m/>
    <m/>
    <m/>
    <m/>
    <x v="0"/>
  </r>
  <r>
    <x v="0"/>
    <x v="0"/>
    <x v="3"/>
    <x v="5"/>
    <x v="0"/>
    <x v="0"/>
    <x v="0"/>
    <x v="7"/>
    <x v="0"/>
    <x v="1"/>
    <n v="7"/>
    <n v="1122"/>
    <s v="nan"/>
    <n v="0.50761211883290802"/>
    <n v="0.123858447488584"/>
    <n v="0.58664350322726799"/>
    <n v="4.6044930880067501"/>
    <n v="5.0097429808833898"/>
    <n v="4.1132810966411197"/>
    <m/>
    <m/>
    <m/>
    <m/>
    <m/>
    <m/>
    <x v="0"/>
  </r>
  <r>
    <x v="0"/>
    <x v="0"/>
    <x v="3"/>
    <x v="5"/>
    <x v="0"/>
    <x v="0"/>
    <x v="0"/>
    <x v="7"/>
    <x v="0"/>
    <x v="0"/>
    <n v="8"/>
    <n v="1123"/>
    <n v="122.8522677444"/>
    <n v="0.562384240583507"/>
    <n v="0.22838101818298301"/>
    <n v="0.80877085099948998"/>
    <n v="6.4982992380643898"/>
    <n v="6.4247137157051997"/>
    <n v="6.6099462375059197"/>
    <m/>
    <m/>
    <m/>
    <m/>
    <m/>
    <m/>
    <x v="0"/>
  </r>
  <r>
    <x v="0"/>
    <x v="0"/>
    <x v="3"/>
    <x v="5"/>
    <x v="0"/>
    <x v="0"/>
    <x v="0"/>
    <x v="7"/>
    <x v="0"/>
    <x v="1"/>
    <n v="8"/>
    <n v="1123"/>
    <s v="nan"/>
    <n v="0.48661225447847101"/>
    <n v="0.12956621004566199"/>
    <n v="0.58234206916592002"/>
    <n v="4.7485875980371199"/>
    <n v="5.0602832251749001"/>
    <n v="4.2756700947935897"/>
    <m/>
    <m/>
    <m/>
    <m/>
    <m/>
    <m/>
    <x v="0"/>
  </r>
  <r>
    <x v="0"/>
    <x v="0"/>
    <x v="3"/>
    <x v="5"/>
    <x v="0"/>
    <x v="0"/>
    <x v="0"/>
    <x v="7"/>
    <x v="0"/>
    <x v="0"/>
    <n v="9"/>
    <n v="1170"/>
    <n v="129.37552225805001"/>
    <n v="0.59959188406791997"/>
    <n v="0.24051933384065699"/>
    <n v="0.81552573612378898"/>
    <n v="6.7252121161526803"/>
    <n v="6.9552491324760002"/>
    <n v="6.3860049903877902"/>
    <m/>
    <m/>
    <m/>
    <m/>
    <m/>
    <m/>
    <x v="0"/>
  </r>
  <r>
    <x v="0"/>
    <x v="0"/>
    <x v="3"/>
    <x v="5"/>
    <x v="0"/>
    <x v="0"/>
    <x v="0"/>
    <x v="7"/>
    <x v="0"/>
    <x v="1"/>
    <n v="9"/>
    <n v="1170"/>
    <s v="nan"/>
    <n v="0.52425273188844701"/>
    <n v="0.13242009132419999"/>
    <n v="0.56849061632892295"/>
    <n v="4.8627693166646502"/>
    <n v="5.0933894727163596"/>
    <n v="4.5227023068934704"/>
    <m/>
    <m/>
    <m/>
    <m/>
    <m/>
    <m/>
    <x v="0"/>
  </r>
  <r>
    <x v="0"/>
    <x v="0"/>
    <x v="3"/>
    <x v="5"/>
    <x v="0"/>
    <x v="0"/>
    <x v="0"/>
    <x v="9"/>
    <x v="0"/>
    <x v="0"/>
    <n v="0"/>
    <n v="1128"/>
    <n v="130.29479146484999"/>
    <n v="0.58575785217504595"/>
    <n v="0.243229771085993"/>
    <n v="0.81157350553125096"/>
    <n v="6.5800404340118996"/>
    <n v="6.9221461382942699"/>
    <n v="5.4950766290021003"/>
    <m/>
    <m/>
    <m/>
    <m/>
    <m/>
    <m/>
    <x v="0"/>
  </r>
  <r>
    <x v="0"/>
    <x v="0"/>
    <x v="3"/>
    <x v="5"/>
    <x v="0"/>
    <x v="0"/>
    <x v="0"/>
    <x v="9"/>
    <x v="0"/>
    <x v="1"/>
    <n v="0"/>
    <n v="1128"/>
    <s v="nan"/>
    <n v="0.50810885092974101"/>
    <n v="0.16038812785388101"/>
    <n v="0.55821404308579303"/>
    <n v="4.9148776036313402"/>
    <n v="5.0939929397599597"/>
    <n v="4.3468261090520004"/>
    <m/>
    <m/>
    <m/>
    <m/>
    <m/>
    <m/>
    <x v="0"/>
  </r>
  <r>
    <x v="0"/>
    <x v="0"/>
    <x v="3"/>
    <x v="5"/>
    <x v="0"/>
    <x v="0"/>
    <x v="0"/>
    <x v="9"/>
    <x v="0"/>
    <x v="0"/>
    <n v="1"/>
    <n v="1191"/>
    <n v="133.21252328106399"/>
    <n v="0.62081390026217498"/>
    <n v="0.24846618306801799"/>
    <n v="0.81438114034151998"/>
    <n v="6.7867937008755099"/>
    <n v="6.8001708193966"/>
    <n v="6.7328239468421804"/>
    <m/>
    <m/>
    <m/>
    <m/>
    <m/>
    <m/>
    <x v="0"/>
  </r>
  <r>
    <x v="0"/>
    <x v="0"/>
    <x v="3"/>
    <x v="5"/>
    <x v="0"/>
    <x v="0"/>
    <x v="0"/>
    <x v="9"/>
    <x v="0"/>
    <x v="1"/>
    <n v="1"/>
    <n v="1191"/>
    <s v="nan"/>
    <n v="0.53799663317873503"/>
    <n v="0.15410958904109501"/>
    <n v="0.54748325217963301"/>
    <n v="4.9445540790632503"/>
    <n v="5.0109892609296196"/>
    <n v="4.67652248325758"/>
    <m/>
    <m/>
    <m/>
    <m/>
    <m/>
    <m/>
    <x v="0"/>
  </r>
  <r>
    <x v="0"/>
    <x v="0"/>
    <x v="3"/>
    <x v="5"/>
    <x v="0"/>
    <x v="0"/>
    <x v="0"/>
    <x v="9"/>
    <x v="0"/>
    <x v="0"/>
    <n v="2"/>
    <n v="1218"/>
    <n v="141.605207298951"/>
    <n v="0.62306085914402398"/>
    <n v="0.26376888914510099"/>
    <n v="0.79972360008516696"/>
    <n v="6.9143777594929698"/>
    <n v="6.9011492643556398"/>
    <n v="6.9754323524345097"/>
    <m/>
    <m/>
    <m/>
    <m/>
    <m/>
    <m/>
    <x v="0"/>
  </r>
  <r>
    <x v="0"/>
    <x v="0"/>
    <x v="3"/>
    <x v="5"/>
    <x v="0"/>
    <x v="0"/>
    <x v="0"/>
    <x v="9"/>
    <x v="0"/>
    <x v="1"/>
    <n v="2"/>
    <n v="1218"/>
    <s v="nan"/>
    <n v="0.54271006312966397"/>
    <n v="0.15296803652968"/>
    <n v="0.53967562578795303"/>
    <n v="5.0671977181718004"/>
    <n v="5.2000037131973702"/>
    <n v="4.4542469718999103"/>
    <m/>
    <m/>
    <m/>
    <m/>
    <m/>
    <m/>
    <x v="0"/>
  </r>
  <r>
    <x v="0"/>
    <x v="0"/>
    <x v="3"/>
    <x v="5"/>
    <x v="0"/>
    <x v="0"/>
    <x v="0"/>
    <x v="9"/>
    <x v="0"/>
    <x v="0"/>
    <n v="3"/>
    <n v="1243"/>
    <n v="139.11820824619701"/>
    <n v="0.63051997734086696"/>
    <n v="0.25925120203125201"/>
    <n v="0.80116123225871605"/>
    <n v="6.9558781779266496"/>
    <n v="7.1331163080540199"/>
    <n v="6.3720349257423399"/>
    <m/>
    <m/>
    <m/>
    <m/>
    <m/>
    <m/>
    <x v="0"/>
  </r>
  <r>
    <x v="0"/>
    <x v="0"/>
    <x v="3"/>
    <x v="5"/>
    <x v="0"/>
    <x v="0"/>
    <x v="0"/>
    <x v="9"/>
    <x v="0"/>
    <x v="1"/>
    <n v="3"/>
    <n v="1243"/>
    <s v="nan"/>
    <n v="0.54948066072339896"/>
    <n v="0.155821917808219"/>
    <n v="0.53383980690879596"/>
    <n v="4.9763643543263401"/>
    <n v="5.5356618849797998"/>
    <n v="3.1339724886443499"/>
    <m/>
    <m/>
    <m/>
    <m/>
    <m/>
    <m/>
    <x v="0"/>
  </r>
  <r>
    <x v="0"/>
    <x v="0"/>
    <x v="3"/>
    <x v="5"/>
    <x v="0"/>
    <x v="0"/>
    <x v="0"/>
    <x v="9"/>
    <x v="0"/>
    <x v="0"/>
    <n v="4"/>
    <n v="1168"/>
    <n v="131.45897030127301"/>
    <n v="0.60813309098076995"/>
    <n v="0.245507511369353"/>
    <n v="0.81512061212597398"/>
    <n v="6.6921750022829496"/>
    <n v="7.0994923976236501"/>
    <n v="5.0488599934945997"/>
    <m/>
    <m/>
    <m/>
    <m/>
    <m/>
    <m/>
    <x v="0"/>
  </r>
  <r>
    <x v="0"/>
    <x v="0"/>
    <x v="3"/>
    <x v="5"/>
    <x v="0"/>
    <x v="0"/>
    <x v="0"/>
    <x v="9"/>
    <x v="0"/>
    <x v="1"/>
    <n v="4"/>
    <n v="1168"/>
    <s v="nan"/>
    <n v="0.53635427819733905"/>
    <n v="0.156392694063926"/>
    <n v="0.54925808554520505"/>
    <n v="4.7742509736445999"/>
    <n v="4.9336730770897903"/>
    <n v="4.1310652459519499"/>
    <m/>
    <m/>
    <m/>
    <m/>
    <m/>
    <m/>
    <x v="0"/>
  </r>
  <r>
    <x v="0"/>
    <x v="0"/>
    <x v="3"/>
    <x v="5"/>
    <x v="0"/>
    <x v="0"/>
    <x v="0"/>
    <x v="9"/>
    <x v="0"/>
    <x v="0"/>
    <n v="5"/>
    <n v="1287"/>
    <n v="136.59037292977399"/>
    <n v="0.63912095486742904"/>
    <n v="0.25398606122244999"/>
    <n v="0.79046197038305499"/>
    <n v="6.9395895752922803"/>
    <n v="7.1171032502019003"/>
    <n v="6.1914962310302801"/>
    <m/>
    <m/>
    <m/>
    <m/>
    <m/>
    <m/>
    <x v="0"/>
  </r>
  <r>
    <x v="0"/>
    <x v="0"/>
    <x v="3"/>
    <x v="5"/>
    <x v="0"/>
    <x v="0"/>
    <x v="0"/>
    <x v="9"/>
    <x v="0"/>
    <x v="1"/>
    <n v="5"/>
    <n v="1287"/>
    <s v="nan"/>
    <n v="0.561163078605455"/>
    <n v="0.147260273972602"/>
    <n v="0.52900454956821696"/>
    <n v="4.86941975601981"/>
    <n v="5.1228071449613601"/>
    <n v="3.8015729026232501"/>
    <m/>
    <m/>
    <m/>
    <m/>
    <m/>
    <m/>
    <x v="0"/>
  </r>
  <r>
    <x v="0"/>
    <x v="0"/>
    <x v="3"/>
    <x v="5"/>
    <x v="0"/>
    <x v="0"/>
    <x v="0"/>
    <x v="9"/>
    <x v="0"/>
    <x v="0"/>
    <n v="6"/>
    <n v="1287"/>
    <n v="145.96585508924801"/>
    <n v="0.64295817443340397"/>
    <n v="0.27180527393718301"/>
    <n v="0.79218001249696401"/>
    <n v="7.1082036320685997"/>
    <n v="7.2297978101980398"/>
    <n v="6.5469997330096197"/>
    <m/>
    <m/>
    <m/>
    <m/>
    <m/>
    <m/>
    <x v="0"/>
  </r>
  <r>
    <x v="0"/>
    <x v="0"/>
    <x v="3"/>
    <x v="5"/>
    <x v="0"/>
    <x v="0"/>
    <x v="0"/>
    <x v="9"/>
    <x v="0"/>
    <x v="1"/>
    <n v="6"/>
    <n v="1287"/>
    <s v="nan"/>
    <n v="0.54665445777022903"/>
    <n v="0.15239726027397199"/>
    <n v="0.52523254390336804"/>
    <n v="5.12911818617708"/>
    <n v="5.35179848500887"/>
    <n v="4.1013629607995901"/>
    <m/>
    <m/>
    <m/>
    <m/>
    <m/>
    <m/>
    <x v="0"/>
  </r>
  <r>
    <x v="0"/>
    <x v="0"/>
    <x v="3"/>
    <x v="5"/>
    <x v="0"/>
    <x v="0"/>
    <x v="0"/>
    <x v="9"/>
    <x v="0"/>
    <x v="0"/>
    <n v="7"/>
    <n v="1187"/>
    <n v="114.49844424539999"/>
    <n v="0.59509057022163603"/>
    <n v="0.21330769282489001"/>
    <n v="0.81419427493053997"/>
    <n v="6.3360351532400001"/>
    <n v="6.5652201513876802"/>
    <n v="5.60919130197163"/>
    <m/>
    <m/>
    <m/>
    <m/>
    <m/>
    <m/>
    <x v="0"/>
  </r>
  <r>
    <x v="0"/>
    <x v="0"/>
    <x v="3"/>
    <x v="5"/>
    <x v="0"/>
    <x v="0"/>
    <x v="0"/>
    <x v="9"/>
    <x v="0"/>
    <x v="1"/>
    <n v="7"/>
    <n v="1187"/>
    <s v="nan"/>
    <n v="0.53450382301685495"/>
    <n v="0.138698630136986"/>
    <n v="0.55761317473508898"/>
    <n v="4.5860678685318002"/>
    <n v="4.5477441644186802"/>
    <n v="4.7076087587191298"/>
    <m/>
    <m/>
    <m/>
    <m/>
    <m/>
    <m/>
    <x v="0"/>
  </r>
  <r>
    <x v="0"/>
    <x v="0"/>
    <x v="3"/>
    <x v="5"/>
    <x v="0"/>
    <x v="0"/>
    <x v="0"/>
    <x v="9"/>
    <x v="0"/>
    <x v="0"/>
    <n v="8"/>
    <n v="1169"/>
    <n v="143.592833571276"/>
    <n v="0.61092095307753203"/>
    <n v="0.26787669333272102"/>
    <n v="0.80256921325872399"/>
    <n v="6.9427800070700201"/>
    <n v="7.1145733981016104"/>
    <n v="6.3979495383698097"/>
    <m/>
    <m/>
    <m/>
    <m/>
    <m/>
    <m/>
    <x v="0"/>
  </r>
  <r>
    <x v="0"/>
    <x v="0"/>
    <x v="3"/>
    <x v="5"/>
    <x v="0"/>
    <x v="0"/>
    <x v="0"/>
    <x v="9"/>
    <x v="0"/>
    <x v="1"/>
    <n v="8"/>
    <n v="1169"/>
    <s v="nan"/>
    <n v="0.51270558600592897"/>
    <n v="0.14783105022831"/>
    <n v="0.55558792941120105"/>
    <n v="4.7621796276455202"/>
    <n v="4.8769882207327102"/>
    <n v="4.39807237528328"/>
    <m/>
    <m/>
    <m/>
    <m/>
    <m/>
    <m/>
    <x v="0"/>
  </r>
  <r>
    <x v="0"/>
    <x v="0"/>
    <x v="3"/>
    <x v="5"/>
    <x v="0"/>
    <x v="0"/>
    <x v="0"/>
    <x v="9"/>
    <x v="0"/>
    <x v="0"/>
    <n v="9"/>
    <n v="1253"/>
    <n v="140.79811541976699"/>
    <n v="0.62561189513800397"/>
    <n v="0.26187130443692802"/>
    <n v="0.79595101826124504"/>
    <n v="7.0254005778013298"/>
    <n v="7.1985646337289504"/>
    <n v="6.4324448711400697"/>
    <m/>
    <m/>
    <m/>
    <m/>
    <m/>
    <m/>
    <x v="0"/>
  </r>
  <r>
    <x v="0"/>
    <x v="0"/>
    <x v="3"/>
    <x v="5"/>
    <x v="0"/>
    <x v="0"/>
    <x v="0"/>
    <x v="9"/>
    <x v="0"/>
    <x v="1"/>
    <n v="9"/>
    <n v="1253"/>
    <s v="nan"/>
    <n v="0.52162393624097003"/>
    <n v="0.12899543378995401"/>
    <n v="0.548107586550731"/>
    <n v="4.8797560195570604"/>
    <n v="4.8552849219232499"/>
    <n v="4.9635509902425303"/>
    <m/>
    <m/>
    <m/>
    <m/>
    <m/>
    <m/>
    <x v="0"/>
  </r>
  <r>
    <x v="0"/>
    <x v="0"/>
    <x v="3"/>
    <x v="5"/>
    <x v="0"/>
    <x v="0"/>
    <x v="0"/>
    <x v="1"/>
    <x v="0"/>
    <x v="0"/>
    <n v="0"/>
    <n v="829"/>
    <n v="52.442867143176699"/>
    <n v="0.41583174482387097"/>
    <n v="9.8047924663378902E-2"/>
    <n v="0.918786653794191"/>
    <n v="4.6166449834171903"/>
    <s v="nan"/>
    <n v="4.6166449834171903"/>
    <m/>
    <m/>
    <m/>
    <m/>
    <m/>
    <m/>
    <x v="0"/>
  </r>
  <r>
    <x v="0"/>
    <x v="0"/>
    <x v="3"/>
    <x v="5"/>
    <x v="0"/>
    <x v="0"/>
    <x v="0"/>
    <x v="1"/>
    <x v="0"/>
    <x v="1"/>
    <n v="0"/>
    <n v="829"/>
    <s v="nan"/>
    <n v="0.42574200913242"/>
    <n v="0.115296803652968"/>
    <n v="0.69397183924301997"/>
    <n v="4.6073483807953899"/>
    <s v="nan"/>
    <n v="4.6073483807953899"/>
    <m/>
    <m/>
    <m/>
    <m/>
    <m/>
    <m/>
    <x v="0"/>
  </r>
  <r>
    <x v="0"/>
    <x v="0"/>
    <x v="3"/>
    <x v="5"/>
    <x v="0"/>
    <x v="0"/>
    <x v="0"/>
    <x v="1"/>
    <x v="0"/>
    <x v="0"/>
    <n v="1"/>
    <n v="833"/>
    <n v="51.485876086712103"/>
    <n v="0.41665263519157802"/>
    <n v="9.6213166264115899E-2"/>
    <n v="0.91842767780804502"/>
    <n v="4.6089672981551004"/>
    <s v="nan"/>
    <n v="4.6089672981551004"/>
    <m/>
    <m/>
    <m/>
    <m/>
    <m/>
    <m/>
    <x v="0"/>
  </r>
  <r>
    <x v="0"/>
    <x v="0"/>
    <x v="3"/>
    <x v="5"/>
    <x v="0"/>
    <x v="0"/>
    <x v="0"/>
    <x v="1"/>
    <x v="0"/>
    <x v="1"/>
    <n v="1"/>
    <n v="833"/>
    <s v="nan"/>
    <n v="0.43939171559034501"/>
    <n v="0.130136986301369"/>
    <n v="0.67984356448313799"/>
    <n v="4.6983414579107601"/>
    <s v="nan"/>
    <n v="4.6983414579107601"/>
    <m/>
    <m/>
    <m/>
    <m/>
    <m/>
    <m/>
    <x v="0"/>
  </r>
  <r>
    <x v="0"/>
    <x v="0"/>
    <x v="3"/>
    <x v="5"/>
    <x v="0"/>
    <x v="0"/>
    <x v="0"/>
    <x v="1"/>
    <x v="0"/>
    <x v="0"/>
    <n v="2"/>
    <n v="822"/>
    <n v="56.826937777293999"/>
    <n v="0.415774073918594"/>
    <n v="0.106197587744679"/>
    <n v="0.92216991848588203"/>
    <n v="4.7014088534941703"/>
    <s v="nan"/>
    <n v="4.7014088534941703"/>
    <m/>
    <m/>
    <m/>
    <m/>
    <m/>
    <m/>
    <x v="0"/>
  </r>
  <r>
    <x v="0"/>
    <x v="0"/>
    <x v="3"/>
    <x v="5"/>
    <x v="0"/>
    <x v="0"/>
    <x v="0"/>
    <x v="1"/>
    <x v="0"/>
    <x v="1"/>
    <n v="2"/>
    <n v="822"/>
    <s v="nan"/>
    <n v="0.424763535551206"/>
    <n v="0.11586757990867499"/>
    <n v="0.69548711613979697"/>
    <n v="4.3666261411246099"/>
    <s v="nan"/>
    <n v="4.3666261411246099"/>
    <m/>
    <m/>
    <m/>
    <m/>
    <m/>
    <m/>
    <x v="0"/>
  </r>
  <r>
    <x v="0"/>
    <x v="0"/>
    <x v="3"/>
    <x v="5"/>
    <x v="0"/>
    <x v="0"/>
    <x v="0"/>
    <x v="1"/>
    <x v="0"/>
    <x v="0"/>
    <n v="3"/>
    <n v="821"/>
    <n v="48.180324278581303"/>
    <n v="0.405819560427014"/>
    <n v="8.9959718427486596E-2"/>
    <n v="0.92230984207969602"/>
    <n v="4.5101755099258396"/>
    <s v="nan"/>
    <n v="4.5101755099258396"/>
    <m/>
    <m/>
    <m/>
    <m/>
    <m/>
    <m/>
    <x v="0"/>
  </r>
  <r>
    <x v="0"/>
    <x v="0"/>
    <x v="3"/>
    <x v="5"/>
    <x v="0"/>
    <x v="0"/>
    <x v="0"/>
    <x v="1"/>
    <x v="0"/>
    <x v="1"/>
    <n v="3"/>
    <n v="821"/>
    <s v="nan"/>
    <n v="0.42444553163731202"/>
    <n v="0.115296803652968"/>
    <n v="0.69748800660554899"/>
    <n v="4.5268921833857201"/>
    <s v="nan"/>
    <n v="4.5268921833857201"/>
    <m/>
    <m/>
    <m/>
    <m/>
    <m/>
    <m/>
    <x v="0"/>
  </r>
  <r>
    <x v="0"/>
    <x v="0"/>
    <x v="3"/>
    <x v="5"/>
    <x v="0"/>
    <x v="0"/>
    <x v="0"/>
    <x v="1"/>
    <x v="0"/>
    <x v="0"/>
    <n v="4"/>
    <n v="839"/>
    <n v="52.481235488110201"/>
    <n v="0.419910209839291"/>
    <n v="9.7895172059320801E-2"/>
    <n v="0.91698743391496396"/>
    <n v="4.6031320601613297"/>
    <s v="nan"/>
    <n v="4.6031320601613297"/>
    <m/>
    <m/>
    <m/>
    <m/>
    <m/>
    <m/>
    <x v="0"/>
  </r>
  <r>
    <x v="0"/>
    <x v="0"/>
    <x v="3"/>
    <x v="5"/>
    <x v="0"/>
    <x v="0"/>
    <x v="0"/>
    <x v="1"/>
    <x v="0"/>
    <x v="1"/>
    <n v="4"/>
    <n v="839"/>
    <s v="nan"/>
    <n v="0.429544466188301"/>
    <n v="0.113584474885844"/>
    <n v="0.69273306498155096"/>
    <n v="4.5490541297799103"/>
    <s v="nan"/>
    <n v="4.5490541297799103"/>
    <m/>
    <m/>
    <m/>
    <m/>
    <m/>
    <m/>
    <x v="0"/>
  </r>
  <r>
    <x v="0"/>
    <x v="0"/>
    <x v="3"/>
    <x v="5"/>
    <x v="0"/>
    <x v="0"/>
    <x v="0"/>
    <x v="1"/>
    <x v="0"/>
    <x v="0"/>
    <n v="5"/>
    <n v="827"/>
    <n v="51.145486145461703"/>
    <n v="0.40951092264599998"/>
    <n v="9.5889995415959994E-2"/>
    <n v="0.92132029726786602"/>
    <n v="4.5315408066778797"/>
    <s v="nan"/>
    <n v="4.5315408066778797"/>
    <m/>
    <m/>
    <m/>
    <m/>
    <m/>
    <m/>
    <x v="0"/>
  </r>
  <r>
    <x v="0"/>
    <x v="0"/>
    <x v="3"/>
    <x v="5"/>
    <x v="0"/>
    <x v="0"/>
    <x v="0"/>
    <x v="1"/>
    <x v="0"/>
    <x v="1"/>
    <n v="5"/>
    <n v="827"/>
    <s v="nan"/>
    <n v="0.41787345075016302"/>
    <n v="0.10730593607305899"/>
    <n v="0.70106232331501595"/>
    <n v="4.5279771121134598"/>
    <s v="nan"/>
    <n v="4.5279771121134598"/>
    <m/>
    <m/>
    <m/>
    <m/>
    <m/>
    <m/>
    <x v="0"/>
  </r>
  <r>
    <x v="0"/>
    <x v="0"/>
    <x v="3"/>
    <x v="5"/>
    <x v="0"/>
    <x v="0"/>
    <x v="0"/>
    <x v="1"/>
    <x v="0"/>
    <x v="0"/>
    <n v="6"/>
    <n v="820"/>
    <n v="49.551244726264898"/>
    <n v="0.40474472525606803"/>
    <n v="9.2567823094789503E-2"/>
    <n v="0.92449048069172302"/>
    <n v="4.5369822828861901"/>
    <s v="nan"/>
    <n v="4.5369822828861901"/>
    <m/>
    <m/>
    <m/>
    <m/>
    <m/>
    <m/>
    <x v="0"/>
  </r>
  <r>
    <x v="0"/>
    <x v="0"/>
    <x v="3"/>
    <x v="5"/>
    <x v="0"/>
    <x v="0"/>
    <x v="0"/>
    <x v="1"/>
    <x v="0"/>
    <x v="1"/>
    <n v="6"/>
    <n v="820"/>
    <s v="nan"/>
    <n v="0.42414383561643798"/>
    <n v="0.120433789954337"/>
    <n v="0.69324976809504402"/>
    <n v="4.5523366832920598"/>
    <s v="nan"/>
    <n v="4.5523366832920598"/>
    <m/>
    <m/>
    <m/>
    <m/>
    <m/>
    <m/>
    <x v="0"/>
  </r>
  <r>
    <x v="0"/>
    <x v="0"/>
    <x v="3"/>
    <x v="5"/>
    <x v="0"/>
    <x v="0"/>
    <x v="0"/>
    <x v="1"/>
    <x v="0"/>
    <x v="0"/>
    <n v="7"/>
    <n v="823"/>
    <n v="49.588042827156002"/>
    <n v="0.407405738586194"/>
    <n v="9.2566700355513898E-2"/>
    <n v="0.92322564540219199"/>
    <n v="4.5654144050287897"/>
    <s v="nan"/>
    <n v="4.5654144050287897"/>
    <m/>
    <m/>
    <m/>
    <m/>
    <m/>
    <m/>
    <x v="0"/>
  </r>
  <r>
    <x v="0"/>
    <x v="0"/>
    <x v="3"/>
    <x v="5"/>
    <x v="0"/>
    <x v="0"/>
    <x v="0"/>
    <x v="1"/>
    <x v="0"/>
    <x v="1"/>
    <n v="7"/>
    <n v="823"/>
    <s v="nan"/>
    <n v="0.41955316373124502"/>
    <n v="0.11415525114155201"/>
    <n v="0.69816191555400098"/>
    <n v="4.6205787302288597"/>
    <s v="nan"/>
    <n v="4.6205787302288597"/>
    <m/>
    <m/>
    <m/>
    <m/>
    <m/>
    <m/>
    <x v="0"/>
  </r>
  <r>
    <x v="0"/>
    <x v="0"/>
    <x v="3"/>
    <x v="5"/>
    <x v="0"/>
    <x v="0"/>
    <x v="0"/>
    <x v="1"/>
    <x v="0"/>
    <x v="0"/>
    <n v="8"/>
    <n v="837"/>
    <n v="48.900010228402003"/>
    <n v="0.41505774661435302"/>
    <n v="9.11683486580947E-2"/>
    <n v="0.92078938086522899"/>
    <n v="4.5382591050600301"/>
    <s v="nan"/>
    <n v="4.5382591050600301"/>
    <m/>
    <m/>
    <m/>
    <m/>
    <m/>
    <m/>
    <x v="0"/>
  </r>
  <r>
    <x v="0"/>
    <x v="0"/>
    <x v="3"/>
    <x v="5"/>
    <x v="0"/>
    <x v="0"/>
    <x v="0"/>
    <x v="1"/>
    <x v="0"/>
    <x v="1"/>
    <n v="8"/>
    <n v="837"/>
    <s v="nan"/>
    <n v="0.433061535116329"/>
    <n v="0.121004566210045"/>
    <n v="0.68432534472692297"/>
    <n v="4.7450428178805399"/>
    <s v="nan"/>
    <n v="4.7450428178805399"/>
    <m/>
    <m/>
    <m/>
    <m/>
    <m/>
    <m/>
    <x v="0"/>
  </r>
  <r>
    <x v="0"/>
    <x v="0"/>
    <x v="3"/>
    <x v="5"/>
    <x v="0"/>
    <x v="0"/>
    <x v="0"/>
    <x v="1"/>
    <x v="0"/>
    <x v="0"/>
    <n v="9"/>
    <n v="830"/>
    <n v="50.654453419934903"/>
    <n v="0.41295253772645502"/>
    <n v="9.4711583130916793E-2"/>
    <n v="0.92139432177998604"/>
    <n v="4.5896897110455397"/>
    <s v="nan"/>
    <n v="4.5896897110455397"/>
    <m/>
    <m/>
    <m/>
    <m/>
    <m/>
    <m/>
    <x v="0"/>
  </r>
  <r>
    <x v="0"/>
    <x v="0"/>
    <x v="3"/>
    <x v="5"/>
    <x v="0"/>
    <x v="0"/>
    <x v="0"/>
    <x v="1"/>
    <x v="0"/>
    <x v="1"/>
    <n v="9"/>
    <n v="830"/>
    <s v="nan"/>
    <n v="0.42928897586431802"/>
    <n v="0.11472602739726"/>
    <n v="0.69198452411270595"/>
    <n v="4.5722775053698399"/>
    <s v="nan"/>
    <n v="4.5722775053698399"/>
    <m/>
    <m/>
    <m/>
    <m/>
    <m/>
    <m/>
    <x v="0"/>
  </r>
  <r>
    <x v="0"/>
    <x v="0"/>
    <x v="3"/>
    <x v="5"/>
    <x v="0"/>
    <x v="0"/>
    <x v="0"/>
    <x v="3"/>
    <x v="0"/>
    <x v="0"/>
    <n v="0"/>
    <n v="949"/>
    <n v="77.576073361491794"/>
    <n v="0.48718050629972898"/>
    <n v="0.14402665581502899"/>
    <n v="0.87384953466177595"/>
    <n v="5.3010798531233201"/>
    <n v="5.6949395803148297"/>
    <n v="5.1949089701412596"/>
    <m/>
    <m/>
    <m/>
    <m/>
    <m/>
    <m/>
    <x v="0"/>
  </r>
  <r>
    <x v="0"/>
    <x v="0"/>
    <x v="3"/>
    <x v="5"/>
    <x v="0"/>
    <x v="0"/>
    <x v="0"/>
    <x v="3"/>
    <x v="0"/>
    <x v="1"/>
    <n v="0"/>
    <n v="949"/>
    <s v="nan"/>
    <n v="0.47604040455831398"/>
    <n v="0.127853881278538"/>
    <n v="0.63934038452486297"/>
    <n v="4.6096551546842299"/>
    <n v="5.6502819060615099"/>
    <n v="4.3291383782260002"/>
    <m/>
    <m/>
    <m/>
    <m/>
    <m/>
    <m/>
    <x v="0"/>
  </r>
  <r>
    <x v="0"/>
    <x v="0"/>
    <x v="3"/>
    <x v="5"/>
    <x v="0"/>
    <x v="0"/>
    <x v="0"/>
    <x v="3"/>
    <x v="0"/>
    <x v="0"/>
    <n v="1"/>
    <n v="975"/>
    <n v="76.5333873186527"/>
    <n v="0.49355513012246499"/>
    <n v="0.14206111575527999"/>
    <n v="0.87691879974610598"/>
    <n v="5.37474567562065"/>
    <n v="6.1246933734428399"/>
    <n v="5.1470829816389099"/>
    <m/>
    <m/>
    <m/>
    <m/>
    <m/>
    <m/>
    <x v="0"/>
  </r>
  <r>
    <x v="0"/>
    <x v="0"/>
    <x v="3"/>
    <x v="5"/>
    <x v="0"/>
    <x v="0"/>
    <x v="0"/>
    <x v="3"/>
    <x v="0"/>
    <x v="1"/>
    <n v="1"/>
    <n v="975"/>
    <s v="nan"/>
    <n v="0.47797596116752"/>
    <n v="0.117579908675799"/>
    <n v="0.63319679934180995"/>
    <n v="4.4331311078370197"/>
    <n v="4.9979454073552096"/>
    <n v="4.2616696240547096"/>
    <m/>
    <m/>
    <m/>
    <m/>
    <m/>
    <m/>
    <x v="0"/>
  </r>
  <r>
    <x v="0"/>
    <x v="0"/>
    <x v="3"/>
    <x v="5"/>
    <x v="0"/>
    <x v="0"/>
    <x v="0"/>
    <x v="3"/>
    <x v="0"/>
    <x v="0"/>
    <n v="2"/>
    <n v="974"/>
    <n v="78.995301202794494"/>
    <n v="0.49081089504161901"/>
    <n v="0.14639248164051599"/>
    <n v="0.86873590407137602"/>
    <n v="5.3921724673980496"/>
    <n v="5.8807930733608798"/>
    <n v="5.3190717468209296"/>
    <m/>
    <m/>
    <m/>
    <m/>
    <m/>
    <m/>
    <x v="0"/>
  </r>
  <r>
    <x v="0"/>
    <x v="0"/>
    <x v="3"/>
    <x v="5"/>
    <x v="0"/>
    <x v="0"/>
    <x v="0"/>
    <x v="3"/>
    <x v="0"/>
    <x v="1"/>
    <n v="2"/>
    <n v="974"/>
    <s v="nan"/>
    <n v="0.462706262535029"/>
    <n v="0.107876712328767"/>
    <n v="0.64359172619707194"/>
    <n v="4.4684586816759202"/>
    <n v="5.2329670460926598"/>
    <n v="4.3540834145584597"/>
    <m/>
    <m/>
    <m/>
    <m/>
    <m/>
    <m/>
    <x v="0"/>
  </r>
  <r>
    <x v="0"/>
    <x v="0"/>
    <x v="3"/>
    <x v="5"/>
    <x v="0"/>
    <x v="0"/>
    <x v="0"/>
    <x v="3"/>
    <x v="0"/>
    <x v="0"/>
    <n v="3"/>
    <n v="929"/>
    <n v="66.134808147139395"/>
    <n v="0.46149013586702797"/>
    <n v="0.122901156703887"/>
    <n v="0.884042863538677"/>
    <n v="5.0816703593418904"/>
    <n v="5.2144674481692297"/>
    <n v="5.0568383833823001"/>
    <m/>
    <m/>
    <m/>
    <m/>
    <m/>
    <m/>
    <x v="0"/>
  </r>
  <r>
    <x v="0"/>
    <x v="0"/>
    <x v="3"/>
    <x v="5"/>
    <x v="0"/>
    <x v="0"/>
    <x v="0"/>
    <x v="3"/>
    <x v="0"/>
    <x v="1"/>
    <n v="3"/>
    <n v="929"/>
    <s v="nan"/>
    <n v="0.46552264326236897"/>
    <n v="0.123858447488584"/>
    <n v="0.64505709762380503"/>
    <n v="4.7610738821496197"/>
    <n v="4.4135665717077099"/>
    <n v="4.8260549239395703"/>
    <m/>
    <m/>
    <m/>
    <m/>
    <m/>
    <m/>
    <x v="0"/>
  </r>
  <r>
    <x v="0"/>
    <x v="0"/>
    <x v="3"/>
    <x v="5"/>
    <x v="0"/>
    <x v="0"/>
    <x v="0"/>
    <x v="3"/>
    <x v="0"/>
    <x v="0"/>
    <n v="4"/>
    <n v="1088"/>
    <n v="78.447246644554397"/>
    <n v="0.53741786365593103"/>
    <n v="0.145031965120727"/>
    <n v="0.86391822224995496"/>
    <n v="5.5561388548283803"/>
    <n v="5.0564075517151403"/>
    <n v="5.6800038786769598"/>
    <m/>
    <m/>
    <m/>
    <m/>
    <m/>
    <m/>
    <x v="0"/>
  </r>
  <r>
    <x v="0"/>
    <x v="0"/>
    <x v="3"/>
    <x v="5"/>
    <x v="0"/>
    <x v="0"/>
    <x v="0"/>
    <x v="3"/>
    <x v="0"/>
    <x v="1"/>
    <n v="4"/>
    <n v="1088"/>
    <s v="nan"/>
    <n v="0.51321585668197001"/>
    <n v="0.11015981735159799"/>
    <n v="0.60308554938952796"/>
    <n v="4.6237307669167897"/>
    <n v="3.5862510240456098"/>
    <n v="4.8808838655771698"/>
    <m/>
    <m/>
    <m/>
    <m/>
    <m/>
    <m/>
    <x v="0"/>
  </r>
  <r>
    <x v="0"/>
    <x v="0"/>
    <x v="3"/>
    <x v="5"/>
    <x v="0"/>
    <x v="0"/>
    <x v="0"/>
    <x v="3"/>
    <x v="0"/>
    <x v="0"/>
    <n v="5"/>
    <n v="1104"/>
    <n v="85.801332848601803"/>
    <n v="0.54365250590574099"/>
    <n v="0.157828277237654"/>
    <n v="0.85236570342768803"/>
    <n v="5.7172959288369096"/>
    <n v="4.9433691396478201"/>
    <n v="5.9174494087996097"/>
    <m/>
    <m/>
    <m/>
    <m/>
    <m/>
    <m/>
    <x v="0"/>
  </r>
  <r>
    <x v="0"/>
    <x v="0"/>
    <x v="3"/>
    <x v="5"/>
    <x v="0"/>
    <x v="0"/>
    <x v="0"/>
    <x v="3"/>
    <x v="0"/>
    <x v="1"/>
    <n v="5"/>
    <n v="1104"/>
    <s v="nan"/>
    <n v="0.49473715804295898"/>
    <n v="8.3904109589041001E-2"/>
    <n v="0.62009152829096803"/>
    <n v="4.0771431306822601"/>
    <n v="3.8950261872579599"/>
    <n v="4.1242423401885402"/>
    <m/>
    <m/>
    <m/>
    <m/>
    <m/>
    <m/>
    <x v="0"/>
  </r>
  <r>
    <x v="0"/>
    <x v="0"/>
    <x v="3"/>
    <x v="5"/>
    <x v="0"/>
    <x v="0"/>
    <x v="0"/>
    <x v="3"/>
    <x v="0"/>
    <x v="0"/>
    <n v="6"/>
    <n v="894"/>
    <n v="73.137814078142299"/>
    <n v="0.46187015055606201"/>
    <n v="0.13634842567141101"/>
    <n v="0.89108835113526896"/>
    <n v="5.1519773157001802"/>
    <n v="6.8082111623313599"/>
    <n v="4.7931266489300901"/>
    <m/>
    <m/>
    <m/>
    <m/>
    <m/>
    <m/>
    <x v="0"/>
  </r>
  <r>
    <x v="0"/>
    <x v="0"/>
    <x v="3"/>
    <x v="5"/>
    <x v="0"/>
    <x v="0"/>
    <x v="0"/>
    <x v="3"/>
    <x v="0"/>
    <x v="1"/>
    <n v="6"/>
    <n v="894"/>
    <s v="nan"/>
    <n v="0.45253217102532101"/>
    <n v="0.13470319634703101"/>
    <n v="0.65218431833892698"/>
    <n v="4.8425787798284796"/>
    <n v="5.9478874282022298"/>
    <n v="4.6030952393475104"/>
    <m/>
    <m/>
    <m/>
    <m/>
    <m/>
    <m/>
    <x v="0"/>
  </r>
  <r>
    <x v="0"/>
    <x v="0"/>
    <x v="3"/>
    <x v="5"/>
    <x v="0"/>
    <x v="0"/>
    <x v="0"/>
    <x v="3"/>
    <x v="0"/>
    <x v="0"/>
    <n v="7"/>
    <n v="948"/>
    <n v="65.672324590258398"/>
    <n v="0.47420837730451199"/>
    <n v="0.122040908090221"/>
    <n v="0.88968509651860495"/>
    <n v="5.0601927794752397"/>
    <n v="5.7434074670410604"/>
    <n v="4.94541271196419"/>
    <m/>
    <m/>
    <m/>
    <m/>
    <m/>
    <m/>
    <x v="0"/>
  </r>
  <r>
    <x v="0"/>
    <x v="0"/>
    <x v="3"/>
    <x v="5"/>
    <x v="0"/>
    <x v="0"/>
    <x v="0"/>
    <x v="3"/>
    <x v="0"/>
    <x v="1"/>
    <n v="7"/>
    <n v="948"/>
    <s v="nan"/>
    <n v="0.47183775128980598"/>
    <n v="0.116438356164383"/>
    <n v="0.64842435014237898"/>
    <n v="4.4432965650016802"/>
    <n v="5.1162279309527197"/>
    <n v="4.3302440955219099"/>
    <m/>
    <m/>
    <m/>
    <m/>
    <m/>
    <m/>
    <x v="0"/>
  </r>
  <r>
    <x v="0"/>
    <x v="0"/>
    <x v="3"/>
    <x v="5"/>
    <x v="0"/>
    <x v="0"/>
    <x v="0"/>
    <x v="3"/>
    <x v="0"/>
    <x v="0"/>
    <n v="8"/>
    <n v="900"/>
    <n v="65.963636531343994"/>
    <n v="0.45253589229223801"/>
    <n v="0.122852616928153"/>
    <n v="0.89161293311937995"/>
    <n v="5.0627214648738201"/>
    <n v="7.1050402294927899"/>
    <n v="4.5781034529303399"/>
    <m/>
    <m/>
    <m/>
    <m/>
    <m/>
    <m/>
    <x v="0"/>
  </r>
  <r>
    <x v="0"/>
    <x v="0"/>
    <x v="3"/>
    <x v="5"/>
    <x v="0"/>
    <x v="0"/>
    <x v="0"/>
    <x v="3"/>
    <x v="0"/>
    <x v="1"/>
    <n v="8"/>
    <n v="900"/>
    <s v="nan"/>
    <n v="0.45522088261814297"/>
    <n v="0.135844748858447"/>
    <n v="0.64691842591604298"/>
    <n v="4.8548560645722603"/>
    <n v="5.2109501620551004"/>
    <n v="4.7703591600848103"/>
    <m/>
    <m/>
    <m/>
    <m/>
    <m/>
    <m/>
    <x v="0"/>
  </r>
  <r>
    <x v="0"/>
    <x v="0"/>
    <x v="3"/>
    <x v="5"/>
    <x v="0"/>
    <x v="0"/>
    <x v="0"/>
    <x v="3"/>
    <x v="0"/>
    <x v="0"/>
    <n v="9"/>
    <n v="884"/>
    <n v="76.883373696292296"/>
    <n v="0.45813116366275902"/>
    <n v="0.14369435184781101"/>
    <n v="0.89025264171579599"/>
    <n v="5.2586625298454797"/>
    <n v="6.1264197737879398"/>
    <n v="5.05275403128286"/>
    <m/>
    <m/>
    <m/>
    <m/>
    <m/>
    <m/>
    <x v="0"/>
  </r>
  <r>
    <x v="0"/>
    <x v="0"/>
    <x v="3"/>
    <x v="5"/>
    <x v="0"/>
    <x v="0"/>
    <x v="0"/>
    <x v="3"/>
    <x v="0"/>
    <x v="1"/>
    <n v="9"/>
    <n v="884"/>
    <s v="nan"/>
    <n v="0.446894190508211"/>
    <n v="0.13812785388127799"/>
    <n v="0.654533810192517"/>
    <n v="4.7690646693550303"/>
    <n v="5.4623416763692196"/>
    <n v="4.6045582609109799"/>
    <m/>
    <m/>
    <m/>
    <m/>
    <m/>
    <m/>
    <x v="0"/>
  </r>
  <r>
    <x v="0"/>
    <x v="0"/>
    <x v="3"/>
    <x v="5"/>
    <x v="0"/>
    <x v="0"/>
    <x v="0"/>
    <x v="5"/>
    <x v="0"/>
    <x v="0"/>
    <n v="0"/>
    <n v="1160"/>
    <n v="109.423525953694"/>
    <n v="0.57936204476059205"/>
    <n v="0.20279696085004001"/>
    <n v="0.81941269641171499"/>
    <n v="6.27407838817882"/>
    <n v="6.6500928064726397"/>
    <n v="6.01174274750871"/>
    <m/>
    <m/>
    <m/>
    <m/>
    <m/>
    <m/>
    <x v="0"/>
  </r>
  <r>
    <x v="0"/>
    <x v="0"/>
    <x v="3"/>
    <x v="5"/>
    <x v="0"/>
    <x v="0"/>
    <x v="0"/>
    <x v="5"/>
    <x v="0"/>
    <x v="1"/>
    <n v="0"/>
    <n v="1160"/>
    <s v="nan"/>
    <n v="0.52221017410380799"/>
    <n v="0.13242009132419999"/>
    <n v="0.56976883570728798"/>
    <n v="4.7634200143090499"/>
    <n v="4.9290007136435099"/>
    <n v="4.64789859616873"/>
    <m/>
    <m/>
    <m/>
    <m/>
    <m/>
    <m/>
    <x v="0"/>
  </r>
  <r>
    <x v="0"/>
    <x v="0"/>
    <x v="3"/>
    <x v="5"/>
    <x v="0"/>
    <x v="0"/>
    <x v="0"/>
    <x v="5"/>
    <x v="0"/>
    <x v="0"/>
    <n v="1"/>
    <n v="1005"/>
    <n v="89.783303873096798"/>
    <n v="0.51299782628450696"/>
    <n v="0.167250081914707"/>
    <n v="0.85606890534940305"/>
    <n v="5.6652604932071302"/>
    <n v="6.6182456952872304"/>
    <n v="5.0189831722562701"/>
    <m/>
    <m/>
    <m/>
    <m/>
    <m/>
    <m/>
    <x v="0"/>
  </r>
  <r>
    <x v="0"/>
    <x v="0"/>
    <x v="3"/>
    <x v="5"/>
    <x v="0"/>
    <x v="0"/>
    <x v="0"/>
    <x v="5"/>
    <x v="0"/>
    <x v="1"/>
    <n v="1"/>
    <n v="1005"/>
    <s v="nan"/>
    <n v="0.47726185411779698"/>
    <n v="0.11986301369863001"/>
    <n v="0.62459917108619301"/>
    <n v="4.59975323093387"/>
    <n v="5.9316317688995301"/>
    <n v="3.6965252569111802"/>
    <m/>
    <m/>
    <m/>
    <m/>
    <m/>
    <m/>
    <x v="0"/>
  </r>
  <r>
    <x v="0"/>
    <x v="0"/>
    <x v="3"/>
    <x v="5"/>
    <x v="0"/>
    <x v="0"/>
    <x v="0"/>
    <x v="5"/>
    <x v="0"/>
    <x v="0"/>
    <n v="2"/>
    <n v="1108"/>
    <n v="108.319762650651"/>
    <n v="0.55813937231880195"/>
    <n v="0.200857306571851"/>
    <n v="0.824542841986456"/>
    <n v="6.2076861997033097"/>
    <n v="6.8053870409644697"/>
    <n v="5.7787479489158899"/>
    <m/>
    <m/>
    <m/>
    <m/>
    <m/>
    <m/>
    <x v="0"/>
  </r>
  <r>
    <x v="0"/>
    <x v="0"/>
    <x v="3"/>
    <x v="5"/>
    <x v="0"/>
    <x v="0"/>
    <x v="0"/>
    <x v="5"/>
    <x v="0"/>
    <x v="1"/>
    <n v="2"/>
    <n v="1108"/>
    <s v="nan"/>
    <n v="0.49968972799775602"/>
    <n v="0.133561643835616"/>
    <n v="0.58515621235858795"/>
    <n v="4.8378143149891999"/>
    <n v="4.63147959114246"/>
    <n v="4.9858898226909796"/>
    <m/>
    <m/>
    <m/>
    <m/>
    <m/>
    <m/>
    <x v="0"/>
  </r>
  <r>
    <x v="0"/>
    <x v="0"/>
    <x v="3"/>
    <x v="5"/>
    <x v="0"/>
    <x v="0"/>
    <x v="0"/>
    <x v="5"/>
    <x v="0"/>
    <x v="0"/>
    <n v="3"/>
    <n v="1075"/>
    <n v="107.500883280914"/>
    <n v="0.54200424248133505"/>
    <n v="0.19943140441029999"/>
    <n v="0.83419531539191005"/>
    <n v="6.1359413637458102"/>
    <n v="6.31332352791215"/>
    <n v="6.0223370563583796"/>
    <m/>
    <m/>
    <m/>
    <m/>
    <m/>
    <m/>
    <x v="0"/>
  </r>
  <r>
    <x v="0"/>
    <x v="0"/>
    <x v="3"/>
    <x v="5"/>
    <x v="0"/>
    <x v="0"/>
    <x v="0"/>
    <x v="5"/>
    <x v="0"/>
    <x v="1"/>
    <n v="3"/>
    <n v="1075"/>
    <s v="nan"/>
    <n v="0.488986256073494"/>
    <n v="0.125"/>
    <n v="0.59870644921270599"/>
    <n v="4.4715527720928296"/>
    <n v="5.1216978207183503"/>
    <n v="4.0551677409506404"/>
    <m/>
    <m/>
    <m/>
    <m/>
    <m/>
    <m/>
    <x v="0"/>
  </r>
  <r>
    <x v="0"/>
    <x v="0"/>
    <x v="3"/>
    <x v="5"/>
    <x v="0"/>
    <x v="0"/>
    <x v="0"/>
    <x v="5"/>
    <x v="0"/>
    <x v="0"/>
    <n v="4"/>
    <n v="962"/>
    <n v="90.2615322414795"/>
    <n v="0.50507289791197896"/>
    <n v="0.168172206939324"/>
    <n v="0.867352986860085"/>
    <n v="5.5830192932271396"/>
    <n v="6.4129320948900297"/>
    <n v="5.05150210564529"/>
    <m/>
    <m/>
    <m/>
    <m/>
    <m/>
    <m/>
    <x v="0"/>
  </r>
  <r>
    <x v="0"/>
    <x v="0"/>
    <x v="3"/>
    <x v="5"/>
    <x v="0"/>
    <x v="0"/>
    <x v="0"/>
    <x v="5"/>
    <x v="0"/>
    <x v="1"/>
    <n v="4"/>
    <n v="962"/>
    <s v="nan"/>
    <n v="0.47319684635357401"/>
    <n v="0.13470319634703101"/>
    <n v="0.629009080258222"/>
    <n v="4.5034759474023396"/>
    <n v="5.1555885149639797"/>
    <n v="4.0858308198628599"/>
    <m/>
    <m/>
    <m/>
    <m/>
    <m/>
    <m/>
    <x v="0"/>
  </r>
  <r>
    <x v="0"/>
    <x v="0"/>
    <x v="3"/>
    <x v="5"/>
    <x v="0"/>
    <x v="0"/>
    <x v="0"/>
    <x v="5"/>
    <x v="0"/>
    <x v="0"/>
    <n v="5"/>
    <n v="1181"/>
    <n v="111.605860540408"/>
    <n v="0.58795540666703106"/>
    <n v="0.206107911963439"/>
    <n v="0.82724911546898205"/>
    <n v="6.3776051574997599"/>
    <n v="6.7037504552637497"/>
    <n v="6.1564261624644097"/>
    <m/>
    <m/>
    <m/>
    <m/>
    <m/>
    <m/>
    <x v="0"/>
  </r>
  <r>
    <x v="0"/>
    <x v="0"/>
    <x v="3"/>
    <x v="5"/>
    <x v="0"/>
    <x v="0"/>
    <x v="0"/>
    <x v="5"/>
    <x v="0"/>
    <x v="1"/>
    <n v="5"/>
    <n v="1181"/>
    <s v="nan"/>
    <n v="0.52513989214915002"/>
    <n v="0.112442922374429"/>
    <n v="0.58138566744736397"/>
    <n v="4.4436272710371698"/>
    <n v="4.8756760701934203"/>
    <n v="4.1506286601151201"/>
    <m/>
    <m/>
    <m/>
    <m/>
    <m/>
    <m/>
    <x v="0"/>
  </r>
  <r>
    <x v="0"/>
    <x v="0"/>
    <x v="3"/>
    <x v="5"/>
    <x v="0"/>
    <x v="0"/>
    <x v="0"/>
    <x v="5"/>
    <x v="0"/>
    <x v="0"/>
    <n v="6"/>
    <n v="1013"/>
    <n v="96.417779005382897"/>
    <n v="0.51805874677852604"/>
    <n v="0.17912410655577099"/>
    <n v="0.85092948816463099"/>
    <n v="5.8335532827681504"/>
    <n v="6.0029073236275599"/>
    <n v="5.7281774351222996"/>
    <m/>
    <m/>
    <m/>
    <m/>
    <m/>
    <m/>
    <x v="0"/>
  </r>
  <r>
    <x v="0"/>
    <x v="0"/>
    <x v="3"/>
    <x v="5"/>
    <x v="0"/>
    <x v="0"/>
    <x v="0"/>
    <x v="5"/>
    <x v="0"/>
    <x v="1"/>
    <n v="6"/>
    <n v="1013"/>
    <s v="nan"/>
    <n v="0.47989939421928801"/>
    <n v="0.13127853881278501"/>
    <n v="0.61495102868760898"/>
    <n v="4.6134184840670498"/>
    <n v="4.8589314409821602"/>
    <n v="4.4606548664309802"/>
    <m/>
    <m/>
    <m/>
    <m/>
    <m/>
    <m/>
    <x v="0"/>
  </r>
  <r>
    <x v="0"/>
    <x v="0"/>
    <x v="3"/>
    <x v="5"/>
    <x v="0"/>
    <x v="0"/>
    <x v="0"/>
    <x v="5"/>
    <x v="0"/>
    <x v="0"/>
    <n v="7"/>
    <n v="1064"/>
    <n v="90.375025663166198"/>
    <n v="0.54070161575511899"/>
    <n v="0.16796674456056099"/>
    <n v="0.86069932064808596"/>
    <n v="5.7536383349623899"/>
    <n v="5.9633271039328104"/>
    <n v="5.5899788079610904"/>
    <m/>
    <m/>
    <m/>
    <m/>
    <m/>
    <m/>
    <x v="0"/>
  </r>
  <r>
    <x v="0"/>
    <x v="0"/>
    <x v="3"/>
    <x v="5"/>
    <x v="0"/>
    <x v="0"/>
    <x v="0"/>
    <x v="5"/>
    <x v="0"/>
    <x v="1"/>
    <n v="7"/>
    <n v="1064"/>
    <s v="nan"/>
    <n v="0.49830485738444003"/>
    <n v="0.119292237442922"/>
    <n v="0.60747532078126598"/>
    <n v="4.5733318680360098"/>
    <n v="5.10353243842472"/>
    <n v="4.15951678870824"/>
    <m/>
    <m/>
    <m/>
    <m/>
    <m/>
    <m/>
    <x v="0"/>
  </r>
  <r>
    <x v="0"/>
    <x v="0"/>
    <x v="3"/>
    <x v="5"/>
    <x v="0"/>
    <x v="0"/>
    <x v="0"/>
    <x v="5"/>
    <x v="0"/>
    <x v="0"/>
    <n v="8"/>
    <n v="1165"/>
    <n v="116.594499986956"/>
    <n v="0.56797300624688696"/>
    <n v="0.216018044694784"/>
    <n v="0.81113295677943797"/>
    <n v="6.4392979375270203"/>
    <n v="6.5408146901494604"/>
    <n v="6.3723891687531502"/>
    <m/>
    <m/>
    <m/>
    <m/>
    <m/>
    <m/>
    <x v="0"/>
  </r>
  <r>
    <x v="0"/>
    <x v="0"/>
    <x v="3"/>
    <x v="5"/>
    <x v="0"/>
    <x v="0"/>
    <x v="0"/>
    <x v="5"/>
    <x v="0"/>
    <x v="1"/>
    <n v="8"/>
    <n v="1165"/>
    <s v="nan"/>
    <n v="0.49394629164731901"/>
    <n v="0.11472602739726"/>
    <n v="0.58165049313531403"/>
    <n v="4.4570926383948297"/>
    <n v="4.7301216423519001"/>
    <n v="4.2771417039685797"/>
    <m/>
    <m/>
    <m/>
    <m/>
    <m/>
    <m/>
    <x v="0"/>
  </r>
  <r>
    <x v="0"/>
    <x v="0"/>
    <x v="3"/>
    <x v="5"/>
    <x v="0"/>
    <x v="0"/>
    <x v="0"/>
    <x v="5"/>
    <x v="0"/>
    <x v="0"/>
    <n v="9"/>
    <n v="1044"/>
    <n v="110.532344263542"/>
    <n v="0.53480536010047797"/>
    <n v="0.20516807591625999"/>
    <n v="0.84001669195890705"/>
    <n v="6.1943377308402496"/>
    <n v="6.7013935442547501"/>
    <n v="5.8695941200017501"/>
    <m/>
    <m/>
    <m/>
    <m/>
    <m/>
    <m/>
    <x v="0"/>
  </r>
  <r>
    <x v="0"/>
    <x v="0"/>
    <x v="3"/>
    <x v="5"/>
    <x v="0"/>
    <x v="0"/>
    <x v="0"/>
    <x v="5"/>
    <x v="0"/>
    <x v="1"/>
    <n v="9"/>
    <n v="1044"/>
    <s v="nan"/>
    <n v="0.47908223693133101"/>
    <n v="0.12956621004566199"/>
    <n v="0.60247306417924296"/>
    <n v="4.5111183606090997"/>
    <n v="4.5503047719802403"/>
    <n v="4.4860214454612803"/>
    <m/>
    <m/>
    <m/>
    <m/>
    <m/>
    <m/>
    <x v="0"/>
  </r>
  <r>
    <x v="0"/>
    <x v="0"/>
    <x v="3"/>
    <x v="5"/>
    <x v="0"/>
    <x v="0"/>
    <x v="0"/>
    <x v="7"/>
    <x v="0"/>
    <x v="0"/>
    <n v="0"/>
    <n v="999"/>
    <n v="109.349083958037"/>
    <n v="0.52870786978430795"/>
    <n v="0.20410424847712999"/>
    <n v="0.84676237356018202"/>
    <n v="6.06493908529393"/>
    <n v="7.1145774063015796"/>
    <n v="4.9253317653427597"/>
    <m/>
    <m/>
    <m/>
    <m/>
    <m/>
    <m/>
    <x v="0"/>
  </r>
  <r>
    <x v="0"/>
    <x v="0"/>
    <x v="3"/>
    <x v="5"/>
    <x v="0"/>
    <x v="0"/>
    <x v="0"/>
    <x v="7"/>
    <x v="0"/>
    <x v="1"/>
    <n v="0"/>
    <n v="999"/>
    <s v="nan"/>
    <n v="0.47962838151194298"/>
    <n v="0.14783105022831"/>
    <n v="0.60670666406131502"/>
    <n v="5.1270838880401399"/>
    <n v="5.8526037655068501"/>
    <n v="4.3393765925048502"/>
    <m/>
    <m/>
    <m/>
    <m/>
    <m/>
    <m/>
    <x v="0"/>
  </r>
  <r>
    <x v="0"/>
    <x v="0"/>
    <x v="3"/>
    <x v="5"/>
    <x v="0"/>
    <x v="0"/>
    <x v="0"/>
    <x v="7"/>
    <x v="0"/>
    <x v="0"/>
    <n v="1"/>
    <n v="1132"/>
    <n v="122.09521028703401"/>
    <n v="0.58560275793767202"/>
    <n v="0.227697441061367"/>
    <n v="0.81984040329937802"/>
    <n v="6.4517139020755803"/>
    <n v="6.3252565586550498"/>
    <n v="6.7355403839749899"/>
    <m/>
    <m/>
    <m/>
    <m/>
    <m/>
    <m/>
    <x v="0"/>
  </r>
  <r>
    <x v="0"/>
    <x v="0"/>
    <x v="3"/>
    <x v="5"/>
    <x v="0"/>
    <x v="0"/>
    <x v="0"/>
    <x v="7"/>
    <x v="0"/>
    <x v="1"/>
    <n v="1"/>
    <n v="1132"/>
    <s v="nan"/>
    <n v="0.51868493893070799"/>
    <n v="0.15125570776255701"/>
    <n v="0.56384511850126395"/>
    <n v="4.7632086742054698"/>
    <n v="4.6402353312661004"/>
    <n v="5.0392155105804797"/>
    <m/>
    <m/>
    <m/>
    <m/>
    <m/>
    <m/>
    <x v="0"/>
  </r>
  <r>
    <x v="0"/>
    <x v="0"/>
    <x v="3"/>
    <x v="5"/>
    <x v="0"/>
    <x v="0"/>
    <x v="0"/>
    <x v="7"/>
    <x v="0"/>
    <x v="0"/>
    <n v="2"/>
    <n v="1184"/>
    <n v="121.74984885437"/>
    <n v="0.59050543393077704"/>
    <n v="0.226287676833069"/>
    <n v="0.80481808599010296"/>
    <n v="6.5666140203176502"/>
    <n v="6.71099304003502"/>
    <n v="6.3277323695125398"/>
    <m/>
    <m/>
    <m/>
    <m/>
    <m/>
    <m/>
    <x v="0"/>
  </r>
  <r>
    <x v="0"/>
    <x v="0"/>
    <x v="3"/>
    <x v="5"/>
    <x v="0"/>
    <x v="0"/>
    <x v="0"/>
    <x v="7"/>
    <x v="0"/>
    <x v="1"/>
    <n v="2"/>
    <n v="1184"/>
    <s v="nan"/>
    <n v="0.52709885571669501"/>
    <n v="0.13527397260273899"/>
    <n v="0.56359791982098595"/>
    <n v="4.8333224342500403"/>
    <n v="5.1888162379052796"/>
    <n v="4.2451417772931901"/>
    <m/>
    <m/>
    <m/>
    <m/>
    <m/>
    <m/>
    <x v="0"/>
  </r>
  <r>
    <x v="0"/>
    <x v="0"/>
    <x v="3"/>
    <x v="5"/>
    <x v="0"/>
    <x v="0"/>
    <x v="0"/>
    <x v="7"/>
    <x v="0"/>
    <x v="0"/>
    <n v="3"/>
    <n v="1175"/>
    <n v="117.025783216496"/>
    <n v="0.59776153932750697"/>
    <n v="0.217638555348736"/>
    <n v="0.827785091503351"/>
    <n v="6.4208804517343196"/>
    <n v="6.7422388660683401"/>
    <n v="5.9044115715546601"/>
    <m/>
    <m/>
    <m/>
    <m/>
    <m/>
    <m/>
    <x v="0"/>
  </r>
  <r>
    <x v="0"/>
    <x v="0"/>
    <x v="3"/>
    <x v="5"/>
    <x v="0"/>
    <x v="0"/>
    <x v="0"/>
    <x v="7"/>
    <x v="0"/>
    <x v="1"/>
    <n v="3"/>
    <n v="1175"/>
    <s v="nan"/>
    <n v="0.53379298037256295"/>
    <n v="0.13984018264840101"/>
    <n v="0.55932577272153605"/>
    <n v="4.7916727154335597"/>
    <n v="5.3631411051507802"/>
    <n v="3.8732413748166001"/>
    <m/>
    <m/>
    <m/>
    <m/>
    <m/>
    <m/>
    <x v="0"/>
  </r>
  <r>
    <x v="0"/>
    <x v="0"/>
    <x v="3"/>
    <x v="5"/>
    <x v="0"/>
    <x v="0"/>
    <x v="0"/>
    <x v="7"/>
    <x v="0"/>
    <x v="0"/>
    <n v="4"/>
    <n v="1186"/>
    <n v="120.146036043308"/>
    <n v="0.59939884129287802"/>
    <n v="0.223013513422823"/>
    <n v="0.81360984893162303"/>
    <n v="6.5144324266306404"/>
    <n v="6.5012072683943796"/>
    <n v="6.5363140520760901"/>
    <m/>
    <m/>
    <m/>
    <m/>
    <m/>
    <m/>
    <x v="0"/>
  </r>
  <r>
    <x v="0"/>
    <x v="0"/>
    <x v="3"/>
    <x v="5"/>
    <x v="0"/>
    <x v="0"/>
    <x v="0"/>
    <x v="7"/>
    <x v="0"/>
    <x v="1"/>
    <n v="4"/>
    <n v="1186"/>
    <s v="nan"/>
    <n v="0.52616674433010102"/>
    <n v="0.12842465753424601"/>
    <n v="0.56701326075944702"/>
    <n v="4.4736196183823198"/>
    <n v="4.8621371880929898"/>
    <n v="3.8307996394064898"/>
    <m/>
    <m/>
    <m/>
    <m/>
    <m/>
    <m/>
    <x v="0"/>
  </r>
  <r>
    <x v="0"/>
    <x v="0"/>
    <x v="3"/>
    <x v="5"/>
    <x v="0"/>
    <x v="0"/>
    <x v="0"/>
    <x v="7"/>
    <x v="0"/>
    <x v="0"/>
    <n v="5"/>
    <n v="1163"/>
    <n v="112.03531385787301"/>
    <n v="0.58456240272308502"/>
    <n v="0.208035921024457"/>
    <n v="0.824277871556784"/>
    <n v="6.3240864644965704"/>
    <n v="6.4009408888964501"/>
    <n v="6.1851573126968002"/>
    <m/>
    <m/>
    <m/>
    <m/>
    <m/>
    <m/>
    <x v="0"/>
  </r>
  <r>
    <x v="0"/>
    <x v="0"/>
    <x v="3"/>
    <x v="5"/>
    <x v="0"/>
    <x v="0"/>
    <x v="0"/>
    <x v="7"/>
    <x v="0"/>
    <x v="1"/>
    <n v="5"/>
    <n v="1163"/>
    <s v="nan"/>
    <n v="0.52988901129084298"/>
    <n v="0.135844748858447"/>
    <n v="0.56766791464641198"/>
    <n v="4.8652877255523999"/>
    <n v="5.0964025425323696"/>
    <n v="4.4475032487039998"/>
    <m/>
    <m/>
    <m/>
    <m/>
    <m/>
    <m/>
    <x v="0"/>
  </r>
  <r>
    <x v="0"/>
    <x v="0"/>
    <x v="3"/>
    <x v="5"/>
    <x v="0"/>
    <x v="0"/>
    <x v="0"/>
    <x v="7"/>
    <x v="0"/>
    <x v="0"/>
    <n v="6"/>
    <n v="1163"/>
    <n v="99.562812804660595"/>
    <n v="0.57968996191570099"/>
    <n v="0.184806445129585"/>
    <n v="0.82522791565402998"/>
    <n v="6.0593682596161402"/>
    <n v="6.1047174122598902"/>
    <n v="6.0114642251333104"/>
    <m/>
    <m/>
    <m/>
    <m/>
    <m/>
    <m/>
    <x v="0"/>
  </r>
  <r>
    <x v="0"/>
    <x v="0"/>
    <x v="3"/>
    <x v="5"/>
    <x v="0"/>
    <x v="0"/>
    <x v="0"/>
    <x v="7"/>
    <x v="0"/>
    <x v="1"/>
    <n v="6"/>
    <n v="1163"/>
    <s v="nan"/>
    <n v="0.532006072537901"/>
    <n v="0.123287671232876"/>
    <n v="0.57426463423510299"/>
    <n v="4.5147313932485398"/>
    <n v="4.890414063753"/>
    <n v="4.1178835018706001"/>
    <m/>
    <m/>
    <m/>
    <m/>
    <m/>
    <m/>
    <x v="0"/>
  </r>
  <r>
    <x v="0"/>
    <x v="0"/>
    <x v="3"/>
    <x v="5"/>
    <x v="0"/>
    <x v="0"/>
    <x v="0"/>
    <x v="7"/>
    <x v="0"/>
    <x v="0"/>
    <n v="7"/>
    <n v="1148"/>
    <n v="123.93812121510599"/>
    <n v="0.58011539568021897"/>
    <n v="0.23057932195556899"/>
    <n v="0.81387320696895404"/>
    <n v="6.5445382165276103"/>
    <n v="6.6462207127191997"/>
    <n v="6.3857708101933701"/>
    <m/>
    <m/>
    <m/>
    <m/>
    <m/>
    <m/>
    <x v="0"/>
  </r>
  <r>
    <x v="0"/>
    <x v="0"/>
    <x v="3"/>
    <x v="5"/>
    <x v="0"/>
    <x v="0"/>
    <x v="0"/>
    <x v="7"/>
    <x v="0"/>
    <x v="1"/>
    <n v="7"/>
    <n v="1148"/>
    <s v="nan"/>
    <n v="0.50783499225280004"/>
    <n v="0.13698630136986301"/>
    <n v="0.57027001645600905"/>
    <n v="4.9568062564581199"/>
    <n v="5.6569179270548799"/>
    <n v="3.8636494374561501"/>
    <m/>
    <m/>
    <m/>
    <m/>
    <m/>
    <m/>
    <x v="0"/>
  </r>
  <r>
    <x v="0"/>
    <x v="0"/>
    <x v="3"/>
    <x v="5"/>
    <x v="0"/>
    <x v="0"/>
    <x v="0"/>
    <x v="7"/>
    <x v="0"/>
    <x v="0"/>
    <n v="8"/>
    <n v="1133"/>
    <n v="117.88304332506701"/>
    <n v="0.588207785135756"/>
    <n v="0.21932802807471"/>
    <n v="0.82926443353852697"/>
    <n v="6.4105474488498198"/>
    <n v="6.6765421034288499"/>
    <n v="6.0183180429451504"/>
    <m/>
    <m/>
    <m/>
    <m/>
    <m/>
    <m/>
    <x v="0"/>
  </r>
  <r>
    <x v="0"/>
    <x v="0"/>
    <x v="3"/>
    <x v="5"/>
    <x v="0"/>
    <x v="0"/>
    <x v="0"/>
    <x v="7"/>
    <x v="0"/>
    <x v="1"/>
    <n v="8"/>
    <n v="1133"/>
    <s v="nan"/>
    <n v="0.52931885625962005"/>
    <n v="0.14783105022831"/>
    <n v="0.56491624905187199"/>
    <n v="4.6207074922853799"/>
    <n v="4.81304384217849"/>
    <n v="4.3370928746463804"/>
    <m/>
    <m/>
    <m/>
    <m/>
    <m/>
    <m/>
    <x v="0"/>
  </r>
  <r>
    <x v="0"/>
    <x v="0"/>
    <x v="3"/>
    <x v="5"/>
    <x v="0"/>
    <x v="0"/>
    <x v="0"/>
    <x v="7"/>
    <x v="0"/>
    <x v="0"/>
    <n v="9"/>
    <n v="1129"/>
    <n v="112.70682280491"/>
    <n v="0.567050714990736"/>
    <n v="0.20985804076711301"/>
    <n v="0.81764260933681798"/>
    <n v="6.2559195326885"/>
    <n v="7.0943903138759001"/>
    <n v="4.9467283129397499"/>
    <m/>
    <m/>
    <m/>
    <m/>
    <m/>
    <m/>
    <x v="0"/>
  </r>
  <r>
    <x v="0"/>
    <x v="0"/>
    <x v="3"/>
    <x v="5"/>
    <x v="0"/>
    <x v="0"/>
    <x v="0"/>
    <x v="7"/>
    <x v="0"/>
    <x v="1"/>
    <n v="9"/>
    <n v="1129"/>
    <s v="nan"/>
    <n v="0.50188929053755804"/>
    <n v="0.13242009132419999"/>
    <n v="0.58203730042747204"/>
    <n v="4.6935095028946403"/>
    <n v="5.2104378205022899"/>
    <n v="3.8863758139984999"/>
    <m/>
    <m/>
    <m/>
    <m/>
    <m/>
    <m/>
    <x v="0"/>
  </r>
  <r>
    <x v="0"/>
    <x v="0"/>
    <x v="3"/>
    <x v="5"/>
    <x v="0"/>
    <x v="0"/>
    <x v="0"/>
    <x v="9"/>
    <x v="0"/>
    <x v="0"/>
    <n v="0"/>
    <n v="1197"/>
    <n v="136.568314233374"/>
    <n v="0.61636227819135603"/>
    <n v="0.25502808116735798"/>
    <n v="0.80847452182540303"/>
    <n v="6.80014310453166"/>
    <n v="7.1159301031079396"/>
    <n v="5.2717340314224197"/>
    <m/>
    <m/>
    <m/>
    <m/>
    <m/>
    <m/>
    <x v="0"/>
  </r>
  <r>
    <x v="0"/>
    <x v="0"/>
    <x v="3"/>
    <x v="5"/>
    <x v="0"/>
    <x v="0"/>
    <x v="0"/>
    <x v="9"/>
    <x v="0"/>
    <x v="1"/>
    <n v="0"/>
    <n v="1197"/>
    <s v="nan"/>
    <n v="0.547124947786502"/>
    <n v="0.167237442922374"/>
    <n v="0.534304127659185"/>
    <n v="5.1239014026922103"/>
    <n v="5.2767458759758501"/>
    <n v="4.3841341519994197"/>
    <m/>
    <m/>
    <m/>
    <m/>
    <m/>
    <m/>
    <x v="0"/>
  </r>
  <r>
    <x v="0"/>
    <x v="0"/>
    <x v="3"/>
    <x v="5"/>
    <x v="0"/>
    <x v="0"/>
    <x v="0"/>
    <x v="9"/>
    <x v="0"/>
    <x v="0"/>
    <n v="1"/>
    <n v="1170"/>
    <n v="129.90948611804501"/>
    <n v="0.60172451663383097"/>
    <n v="0.24229777205897099"/>
    <n v="0.80804787241949705"/>
    <n v="6.65865418711748"/>
    <n v="6.8682015171139597"/>
    <n v="5.9683806294820201"/>
    <m/>
    <m/>
    <m/>
    <m/>
    <m/>
    <m/>
    <x v="0"/>
  </r>
  <r>
    <x v="0"/>
    <x v="0"/>
    <x v="3"/>
    <x v="5"/>
    <x v="0"/>
    <x v="0"/>
    <x v="0"/>
    <x v="9"/>
    <x v="0"/>
    <x v="1"/>
    <n v="1"/>
    <n v="1170"/>
    <s v="nan"/>
    <n v="0.52671950475207696"/>
    <n v="0.14668949771689499"/>
    <n v="0.55401926267815804"/>
    <n v="4.7703503939454004"/>
    <n v="5.0846828189737199"/>
    <n v="3.7349024056168001"/>
    <m/>
    <m/>
    <m/>
    <m/>
    <m/>
    <m/>
    <x v="0"/>
  </r>
  <r>
    <x v="0"/>
    <x v="0"/>
    <x v="3"/>
    <x v="5"/>
    <x v="0"/>
    <x v="0"/>
    <x v="0"/>
    <x v="9"/>
    <x v="0"/>
    <x v="0"/>
    <n v="2"/>
    <n v="1259"/>
    <n v="143.57001245609399"/>
    <n v="0.635728592200973"/>
    <n v="0.26749150844453301"/>
    <n v="0.80337868312647198"/>
    <n v="7.0348764592467097"/>
    <n v="7.2991229419730104"/>
    <n v="5.4619807287330504"/>
    <m/>
    <m/>
    <m/>
    <m/>
    <m/>
    <m/>
    <x v="0"/>
  </r>
  <r>
    <x v="0"/>
    <x v="0"/>
    <x v="3"/>
    <x v="5"/>
    <x v="0"/>
    <x v="0"/>
    <x v="0"/>
    <x v="9"/>
    <x v="0"/>
    <x v="1"/>
    <n v="2"/>
    <n v="1259"/>
    <s v="nan"/>
    <n v="0.54026057420815399"/>
    <n v="0.14269406392694001"/>
    <n v="0.53781742662116305"/>
    <n v="4.7352455891937097"/>
    <n v="4.8138608048628599"/>
    <n v="4.2672978768773904"/>
    <m/>
    <m/>
    <m/>
    <m/>
    <m/>
    <m/>
    <x v="0"/>
  </r>
  <r>
    <x v="0"/>
    <x v="0"/>
    <x v="3"/>
    <x v="5"/>
    <x v="0"/>
    <x v="0"/>
    <x v="0"/>
    <x v="9"/>
    <x v="0"/>
    <x v="0"/>
    <n v="3"/>
    <n v="1267"/>
    <n v="152.570766589415"/>
    <n v="0.64449332723903996"/>
    <n v="0.28438057199885602"/>
    <n v="0.79108747816860803"/>
    <n v="7.2515352467312697"/>
    <n v="7.4160813100027596"/>
    <n v="6.3240937992010098"/>
    <m/>
    <m/>
    <m/>
    <m/>
    <m/>
    <m/>
    <x v="0"/>
  </r>
  <r>
    <x v="0"/>
    <x v="0"/>
    <x v="3"/>
    <x v="5"/>
    <x v="0"/>
    <x v="0"/>
    <x v="0"/>
    <x v="9"/>
    <x v="0"/>
    <x v="1"/>
    <n v="3"/>
    <n v="1267"/>
    <s v="nan"/>
    <n v="0.55439218587565797"/>
    <n v="0.15753424657534201"/>
    <n v="0.52713021891419198"/>
    <n v="4.8867017625611204"/>
    <n v="5.0669271499267703"/>
    <n v="3.8708859428638198"/>
    <m/>
    <m/>
    <m/>
    <m/>
    <m/>
    <m/>
    <x v="0"/>
  </r>
  <r>
    <x v="0"/>
    <x v="0"/>
    <x v="3"/>
    <x v="5"/>
    <x v="0"/>
    <x v="0"/>
    <x v="0"/>
    <x v="9"/>
    <x v="0"/>
    <x v="0"/>
    <n v="4"/>
    <n v="1224"/>
    <n v="142.49968072457401"/>
    <n v="0.62597349199055496"/>
    <n v="0.26604485536919298"/>
    <n v="0.79945040496902497"/>
    <n v="6.9732051527408601"/>
    <n v="6.9588156907718197"/>
    <n v="7.0338464567532197"/>
    <m/>
    <m/>
    <m/>
    <m/>
    <m/>
    <m/>
    <x v="0"/>
  </r>
  <r>
    <x v="0"/>
    <x v="0"/>
    <x v="3"/>
    <x v="5"/>
    <x v="0"/>
    <x v="0"/>
    <x v="0"/>
    <x v="9"/>
    <x v="0"/>
    <x v="1"/>
    <n v="4"/>
    <n v="1224"/>
    <s v="nan"/>
    <n v="0.54223780517092302"/>
    <n v="0.16095890410958899"/>
    <n v="0.53182092532420999"/>
    <n v="5.1250424161494301"/>
    <n v="5.2560730294859797"/>
    <n v="4.5728419742310997"/>
    <m/>
    <m/>
    <m/>
    <m/>
    <m/>
    <m/>
    <x v="0"/>
  </r>
  <r>
    <x v="0"/>
    <x v="0"/>
    <x v="3"/>
    <x v="5"/>
    <x v="0"/>
    <x v="0"/>
    <x v="0"/>
    <x v="9"/>
    <x v="0"/>
    <x v="0"/>
    <n v="5"/>
    <n v="1246"/>
    <n v="140.83052263650299"/>
    <n v="0.63008515314556801"/>
    <n v="0.26232709615300998"/>
    <n v="0.79687614811346597"/>
    <n v="6.9873742598067201"/>
    <n v="7.3000483547245203"/>
    <n v="5.7783677594578897"/>
    <m/>
    <m/>
    <m/>
    <m/>
    <m/>
    <m/>
    <x v="0"/>
  </r>
  <r>
    <x v="0"/>
    <x v="0"/>
    <x v="3"/>
    <x v="5"/>
    <x v="0"/>
    <x v="0"/>
    <x v="0"/>
    <x v="9"/>
    <x v="0"/>
    <x v="1"/>
    <n v="5"/>
    <n v="1246"/>
    <s v="nan"/>
    <n v="0.54091161203549498"/>
    <n v="0.15239726027397199"/>
    <n v="0.53570464134906803"/>
    <n v="4.8988541658661404"/>
    <n v="5.2728921640120303"/>
    <n v="3.4525739063687002"/>
    <m/>
    <m/>
    <m/>
    <m/>
    <m/>
    <m/>
    <x v="0"/>
  </r>
  <r>
    <x v="0"/>
    <x v="0"/>
    <x v="3"/>
    <x v="5"/>
    <x v="0"/>
    <x v="0"/>
    <x v="0"/>
    <x v="9"/>
    <x v="0"/>
    <x v="0"/>
    <n v="6"/>
    <n v="1115"/>
    <n v="124.80042698431301"/>
    <n v="0.58971185793010505"/>
    <n v="0.23308339858277399"/>
    <n v="0.83211398127677805"/>
    <n v="6.4816174108868099"/>
    <n v="7.1532407297973499"/>
    <n v="4.4294350475490596"/>
    <m/>
    <m/>
    <m/>
    <m/>
    <m/>
    <m/>
    <x v="0"/>
  </r>
  <r>
    <x v="0"/>
    <x v="0"/>
    <x v="3"/>
    <x v="5"/>
    <x v="0"/>
    <x v="0"/>
    <x v="0"/>
    <x v="9"/>
    <x v="0"/>
    <x v="1"/>
    <n v="6"/>
    <n v="1115"/>
    <s v="nan"/>
    <n v="0.51902209676606303"/>
    <n v="0.16095890410958899"/>
    <n v="0.56166848204132402"/>
    <n v="5.0576115237571004"/>
    <n v="5.3727523399455404"/>
    <n v="4.0946812520702096"/>
    <m/>
    <m/>
    <m/>
    <m/>
    <m/>
    <m/>
    <x v="0"/>
  </r>
  <r>
    <x v="0"/>
    <x v="0"/>
    <x v="3"/>
    <x v="5"/>
    <x v="0"/>
    <x v="0"/>
    <x v="0"/>
    <x v="9"/>
    <x v="0"/>
    <x v="0"/>
    <n v="7"/>
    <n v="1206"/>
    <n v="144.75308976318399"/>
    <n v="0.62208411757708104"/>
    <n v="0.26986087791736901"/>
    <n v="0.79919585286982997"/>
    <n v="7.0168888445933497"/>
    <n v="7.2273925563655999"/>
    <n v="6.3967562882913303"/>
    <m/>
    <m/>
    <m/>
    <m/>
    <m/>
    <m/>
    <x v="0"/>
  </r>
  <r>
    <x v="0"/>
    <x v="0"/>
    <x v="3"/>
    <x v="5"/>
    <x v="0"/>
    <x v="0"/>
    <x v="0"/>
    <x v="9"/>
    <x v="0"/>
    <x v="1"/>
    <n v="7"/>
    <n v="1206"/>
    <s v="nan"/>
    <n v="0.53945934974599397"/>
    <n v="0.164954337899543"/>
    <n v="0.53864934243443596"/>
    <n v="4.8559110812874797"/>
    <n v="5.3157268465237104"/>
    <n v="3.5013186918077701"/>
    <m/>
    <m/>
    <m/>
    <m/>
    <m/>
    <m/>
    <x v="0"/>
  </r>
  <r>
    <x v="0"/>
    <x v="0"/>
    <x v="3"/>
    <x v="5"/>
    <x v="0"/>
    <x v="0"/>
    <x v="0"/>
    <x v="9"/>
    <x v="0"/>
    <x v="0"/>
    <n v="8"/>
    <n v="1199"/>
    <n v="146.677332455141"/>
    <n v="0.62008546859743796"/>
    <n v="0.27338210447460698"/>
    <n v="0.80099421731783904"/>
    <n v="7.0690919143863002"/>
    <n v="7.1461845553977001"/>
    <n v="6.7831030848278697"/>
    <m/>
    <m/>
    <m/>
    <m/>
    <m/>
    <m/>
    <x v="0"/>
  </r>
  <r>
    <x v="0"/>
    <x v="0"/>
    <x v="3"/>
    <x v="5"/>
    <x v="0"/>
    <x v="0"/>
    <x v="0"/>
    <x v="9"/>
    <x v="0"/>
    <x v="1"/>
    <n v="8"/>
    <n v="1199"/>
    <s v="nan"/>
    <n v="0.52788747424122096"/>
    <n v="0.159246575342465"/>
    <n v="0.53902821460216399"/>
    <n v="4.8951374922122399"/>
    <n v="4.7955438597735496"/>
    <n v="5.2645977415815803"/>
    <m/>
    <m/>
    <m/>
    <m/>
    <m/>
    <m/>
    <x v="0"/>
  </r>
  <r>
    <x v="0"/>
    <x v="0"/>
    <x v="3"/>
    <x v="5"/>
    <x v="0"/>
    <x v="0"/>
    <x v="0"/>
    <x v="9"/>
    <x v="0"/>
    <x v="0"/>
    <n v="9"/>
    <n v="1241"/>
    <n v="142.005574923034"/>
    <n v="0.63179955215753203"/>
    <n v="0.26467000613786601"/>
    <n v="0.80034300816094095"/>
    <n v="6.9767866637956102"/>
    <n v="7.1524258780215302"/>
    <n v="6.2681732822634597"/>
    <m/>
    <m/>
    <m/>
    <m/>
    <m/>
    <m/>
    <x v="0"/>
  </r>
  <r>
    <x v="0"/>
    <x v="0"/>
    <x v="3"/>
    <x v="5"/>
    <x v="0"/>
    <x v="0"/>
    <x v="0"/>
    <x v="9"/>
    <x v="0"/>
    <x v="1"/>
    <n v="9"/>
    <n v="1241"/>
    <s v="nan"/>
    <n v="0.54592797247330904"/>
    <n v="0.156392694063926"/>
    <n v="0.53174186537779899"/>
    <n v="4.8847141042313398"/>
    <n v="5.1350900770901298"/>
    <n v="3.8745765585596601"/>
    <m/>
    <m/>
    <m/>
    <m/>
    <m/>
    <m/>
    <x v="0"/>
  </r>
  <r>
    <x v="8"/>
    <x v="8"/>
    <x v="20"/>
    <x v="0"/>
    <x v="0"/>
    <x v="0"/>
    <x v="16"/>
    <x v="1"/>
    <x v="0"/>
    <x v="0"/>
    <n v="0"/>
    <n v="1207"/>
    <n v="32.75"/>
    <n v="3.11622603710962E-2"/>
    <n v="2.72733714822073E-2"/>
    <n v="0.99487688457838896"/>
    <n v="1.8082696864044601"/>
    <s v="nan"/>
    <n v="1.8082696864044601"/>
    <m/>
    <m/>
    <n v="0.74118391880310197"/>
    <n v="0.25751082824473498"/>
    <n v="0.95981029337506296"/>
    <n v="5.7975905689681403E-2"/>
    <x v="8"/>
  </r>
  <r>
    <x v="8"/>
    <x v="8"/>
    <x v="21"/>
    <x v="0"/>
    <x v="0"/>
    <x v="0"/>
    <x v="16"/>
    <x v="1"/>
    <x v="0"/>
    <x v="0"/>
    <n v="0"/>
    <n v="1965"/>
    <n v="75.617857142857105"/>
    <n v="0.42064845946385798"/>
    <n v="6.2645789591441903E-2"/>
    <n v="0.98972747243278603"/>
    <n v="1.8337027901695699"/>
    <s v="nan"/>
    <n v="1.8337027901695699"/>
    <m/>
    <m/>
    <n v="0.67080037924946501"/>
    <n v="0.21093323857131699"/>
    <n v="0.94541227872420397"/>
    <n v="5.7487963650321203E-2"/>
    <x v="8"/>
  </r>
  <r>
    <x v="8"/>
    <x v="8"/>
    <x v="22"/>
    <x v="0"/>
    <x v="0"/>
    <x v="0"/>
    <x v="16"/>
    <x v="1"/>
    <x v="0"/>
    <x v="0"/>
    <n v="0"/>
    <n v="2744"/>
    <n v="94.959523809523802"/>
    <n v="0.58927974894682"/>
    <n v="7.8434733432616394E-2"/>
    <n v="0.98995823799498395"/>
    <n v="1.8538846379748299"/>
    <s v="nan"/>
    <n v="1.8538846379748299"/>
    <m/>
    <m/>
    <n v="0.613748032972258"/>
    <n v="0.19957773007754001"/>
    <n v="0.93458141689597496"/>
    <n v="6.9511037354912902E-2"/>
    <x v="8"/>
  </r>
  <r>
    <x v="8"/>
    <x v="8"/>
    <x v="4"/>
    <x v="0"/>
    <x v="0"/>
    <x v="0"/>
    <x v="16"/>
    <x v="1"/>
    <x v="0"/>
    <x v="0"/>
    <n v="0"/>
    <n v="3641"/>
    <n v="145.56287878787799"/>
    <n v="0.69825351583457995"/>
    <n v="0.119987059866265"/>
    <n v="0.98403691104333602"/>
    <n v="1.8694318600386"/>
    <s v="nan"/>
    <n v="1.8694318600386"/>
    <m/>
    <m/>
    <n v="0.58174238500824305"/>
    <n v="0.199281119431131"/>
    <n v="0.92888854646470898"/>
    <n v="7.5101983346298501E-2"/>
    <x v="8"/>
  </r>
  <r>
    <x v="8"/>
    <x v="8"/>
    <x v="5"/>
    <x v="0"/>
    <x v="0"/>
    <x v="0"/>
    <x v="16"/>
    <x v="1"/>
    <x v="0"/>
    <x v="0"/>
    <n v="0"/>
    <n v="6281"/>
    <n v="223.778407415597"/>
    <n v="0.82988451183558398"/>
    <n v="0.183492935088235"/>
    <n v="0.96982760675101698"/>
    <n v="1.8917554023699299"/>
    <s v="nan"/>
    <n v="1.8917554023699299"/>
    <m/>
    <m/>
    <n v="0.52711299477044604"/>
    <n v="0.192926835687079"/>
    <n v="0.92033474806514104"/>
    <n v="8.4540368636121299E-2"/>
    <x v="8"/>
  </r>
  <r>
    <x v="8"/>
    <x v="8"/>
    <x v="20"/>
    <x v="0"/>
    <x v="0"/>
    <x v="0"/>
    <x v="16"/>
    <x v="1"/>
    <x v="0"/>
    <x v="0"/>
    <n v="0"/>
    <n v="1200"/>
    <n v="32"/>
    <n v="2.6666666666666599E-2"/>
    <n v="2.6666666666666599E-2"/>
    <n v="32"/>
    <n v="1.8022129130741"/>
    <s v="nan"/>
    <n v="1.8022129130741"/>
    <m/>
    <m/>
    <n v="0.75365189964333601"/>
    <n v="0.25766336678892998"/>
    <n v="0.96392653943991202"/>
    <n v="5.2328460405423098E-2"/>
    <x v="8"/>
  </r>
  <r>
    <x v="8"/>
    <x v="8"/>
    <x v="21"/>
    <x v="0"/>
    <x v="0"/>
    <x v="0"/>
    <x v="16"/>
    <x v="1"/>
    <x v="0"/>
    <x v="0"/>
    <n v="0"/>
    <n v="1949"/>
    <n v="73.303571428571402"/>
    <n v="0.41492278916577702"/>
    <n v="6.0745005356996097E-2"/>
    <n v="0"/>
    <n v="1.8345457170617501"/>
    <s v="nan"/>
    <n v="1.8345457170617501"/>
    <m/>
    <m/>
    <n v="0.66780778406663899"/>
    <n v="0.212144296812186"/>
    <n v="0.94421623802988897"/>
    <n v="6.0419464739284702E-2"/>
    <x v="8"/>
  </r>
  <r>
    <x v="8"/>
    <x v="8"/>
    <x v="22"/>
    <x v="0"/>
    <x v="0"/>
    <x v="0"/>
    <x v="16"/>
    <x v="1"/>
    <x v="0"/>
    <x v="0"/>
    <n v="0"/>
    <n v="2740"/>
    <n v="95.2607142857143"/>
    <n v="0.58915878786379705"/>
    <n v="7.8688651620074407E-2"/>
    <n v="0"/>
    <n v="1.85266042203368"/>
    <s v="nan"/>
    <n v="1.85266042203368"/>
    <m/>
    <m/>
    <n v="0.62101198769444699"/>
    <n v="0.20051951500936199"/>
    <n v="0.93549844979085695"/>
    <n v="7.0137846707376994E-2"/>
    <x v="8"/>
  </r>
  <r>
    <x v="8"/>
    <x v="8"/>
    <x v="4"/>
    <x v="0"/>
    <x v="0"/>
    <x v="0"/>
    <x v="16"/>
    <x v="1"/>
    <x v="0"/>
    <x v="0"/>
    <n v="0"/>
    <n v="3655"/>
    <n v="143.64469696969601"/>
    <n v="0.69896463495059602"/>
    <n v="0.11838680408905"/>
    <n v="0"/>
    <n v="1.87013139226166"/>
    <s v="nan"/>
    <n v="1.87013139226166"/>
    <m/>
    <m/>
    <n v="0.58503710640009099"/>
    <n v="0.19772607445752"/>
    <n v="0.92895255094401297"/>
    <n v="7.8110870293893298E-2"/>
    <x v="8"/>
  </r>
  <r>
    <x v="8"/>
    <x v="8"/>
    <x v="5"/>
    <x v="0"/>
    <x v="0"/>
    <x v="0"/>
    <x v="16"/>
    <x v="1"/>
    <x v="0"/>
    <x v="0"/>
    <n v="0"/>
    <n v="6439"/>
    <n v="225.88059855521101"/>
    <n v="0.83406741245422999"/>
    <n v="0.18515408072787701"/>
    <n v="0"/>
    <n v="1.8899583213319799"/>
    <s v="nan"/>
    <n v="1.8899583213319799"/>
    <m/>
    <m/>
    <n v="0.53792657614954598"/>
    <n v="0.18251083888985301"/>
    <n v="0.92126133782833597"/>
    <n v="8.5363474374995099E-2"/>
    <x v="8"/>
  </r>
  <r>
    <x v="8"/>
    <x v="8"/>
    <x v="21"/>
    <x v="25"/>
    <x v="0"/>
    <x v="0"/>
    <x v="16"/>
    <x v="0"/>
    <x v="0"/>
    <x v="0"/>
    <n v="0"/>
    <n v="1200"/>
    <n v="474"/>
    <n v="0.39500000000000002"/>
    <n v="0.39500000000000002"/>
    <n v="474"/>
    <n v="1.80363123110054"/>
    <n v="1.80363123110054"/>
    <s v="nan"/>
    <m/>
    <m/>
    <n v="1"/>
    <n v="9.0182416951921705E-16"/>
    <n v="1"/>
    <n v="8.8702118348267104E-17"/>
    <x v="8"/>
  </r>
  <r>
    <x v="8"/>
    <x v="8"/>
    <x v="21"/>
    <x v="13"/>
    <x v="0"/>
    <x v="0"/>
    <x v="16"/>
    <x v="0"/>
    <x v="0"/>
    <x v="0"/>
    <n v="0"/>
    <n v="1800"/>
    <n v="374.71455668691902"/>
    <n v="0.54148145613950505"/>
    <n v="0.31222218420925801"/>
    <n v="334"/>
    <n v="1.8115667110236999"/>
    <n v="1.8115667110236999"/>
    <s v="nan"/>
    <m/>
    <m/>
    <n v="0.90651876833477596"/>
    <n v="7.9849392746514397E-2"/>
    <n v="0.97558199243380095"/>
    <n v="4.2076666705674198E-2"/>
    <x v="8"/>
  </r>
  <r>
    <x v="8"/>
    <x v="8"/>
    <x v="21"/>
    <x v="0"/>
    <x v="0"/>
    <x v="0"/>
    <x v="16"/>
    <x v="0"/>
    <x v="0"/>
    <x v="0"/>
    <n v="0"/>
    <n v="2400"/>
    <n v="326.883368496343"/>
    <n v="0.63612195037124097"/>
    <n v="0.272243900742482"/>
    <n v="255"/>
    <n v="1.81893432249286"/>
    <n v="1.81893432249286"/>
    <s v="nan"/>
    <m/>
    <m/>
    <n v="0.84964793192744303"/>
    <n v="0.118520821534185"/>
    <n v="0.96355014929938199"/>
    <n v="5.8663466596013299E-2"/>
    <x v="8"/>
  </r>
  <r>
    <x v="8"/>
    <x v="8"/>
    <x v="21"/>
    <x v="1"/>
    <x v="0"/>
    <x v="0"/>
    <x v="16"/>
    <x v="0"/>
    <x v="0"/>
    <x v="0"/>
    <n v="0"/>
    <n v="3000"/>
    <n v="290.75500309918903"/>
    <n v="0.69679153810121897"/>
    <n v="0.241978845253049"/>
    <n v="193"/>
    <n v="1.82707489494884"/>
    <n v="1.82707489494884"/>
    <s v="nan"/>
    <m/>
    <m/>
    <n v="0.80942886932151803"/>
    <n v="0.14100277053315799"/>
    <n v="0.95597942357036902"/>
    <n v="6.7690676629043003E-2"/>
    <x v="8"/>
  </r>
  <r>
    <x v="8"/>
    <x v="8"/>
    <x v="21"/>
    <x v="2"/>
    <x v="0"/>
    <x v="0"/>
    <x v="16"/>
    <x v="0"/>
    <x v="0"/>
    <x v="0"/>
    <n v="0"/>
    <n v="3600"/>
    <n v="270.52073173613599"/>
    <n v="0.74165117283403903"/>
    <n v="0.224953518502119"/>
    <n v="162"/>
    <n v="1.8346918424408101"/>
    <n v="1.8346918424408101"/>
    <s v="nan"/>
    <m/>
    <m/>
    <n v="0.77840058130500001"/>
    <n v="0.15512219437101199"/>
    <n v="0.95059961008369898"/>
    <n v="7.3365729403537694E-2"/>
    <x v="8"/>
  </r>
  <r>
    <x v="8"/>
    <x v="8"/>
    <x v="21"/>
    <x v="3"/>
    <x v="0"/>
    <x v="0"/>
    <x v="16"/>
    <x v="0"/>
    <x v="0"/>
    <x v="0"/>
    <n v="0"/>
    <n v="4200"/>
    <n v="251.27850050617101"/>
    <n v="0.77393072382727701"/>
    <n v="0.20875753339547101"/>
    <n v="133"/>
    <n v="1.8388189294889501"/>
    <n v="1.8388189294889501"/>
    <s v="nan"/>
    <m/>
    <m/>
    <n v="0.75365964682536102"/>
    <n v="0.164595097566959"/>
    <n v="0.94654437372720701"/>
    <n v="7.7259941791057898E-2"/>
    <x v="8"/>
  </r>
  <r>
    <x v="8"/>
    <x v="8"/>
    <x v="21"/>
    <x v="4"/>
    <x v="0"/>
    <x v="0"/>
    <x v="16"/>
    <x v="0"/>
    <x v="0"/>
    <x v="0"/>
    <n v="0"/>
    <n v="4800"/>
    <n v="238.87865721579399"/>
    <n v="0.79956047541046305"/>
    <n v="0.19824190164185199"/>
    <n v="112"/>
    <n v="1.8438493141318699"/>
    <n v="1.8438493141318699"/>
    <s v="nan"/>
    <m/>
    <m/>
    <n v="0.73296755174582195"/>
    <n v="0.17119273823019099"/>
    <n v="0.94330513740134303"/>
    <n v="8.0102619597813701E-2"/>
    <x v="8"/>
  </r>
  <r>
    <x v="8"/>
    <x v="8"/>
    <x v="21"/>
    <x v="5"/>
    <x v="0"/>
    <x v="0"/>
    <x v="16"/>
    <x v="0"/>
    <x v="0"/>
    <x v="0"/>
    <n v="0"/>
    <n v="6000"/>
    <n v="221.68924578811101"/>
    <n v="0.83671288130577004"/>
    <n v="0.183564406528853"/>
    <n v="88"/>
    <n v="1.8509436260197201"/>
    <n v="1.8509436260197201"/>
    <s v="nan"/>
    <m/>
    <m/>
    <n v="0.70013087446297595"/>
    <n v="0.17945653404513401"/>
    <n v="0.93839874655517297"/>
    <n v="8.3984748213777202E-2"/>
    <x v="8"/>
  </r>
  <r>
    <x v="0"/>
    <x v="0"/>
    <x v="3"/>
    <x v="1"/>
    <x v="0"/>
    <x v="0"/>
    <x v="0"/>
    <x v="0"/>
    <x v="0"/>
    <x v="0"/>
    <n v="0"/>
    <n v="730"/>
    <n v="126.426001580689"/>
    <n v="0.44977937140547503"/>
    <n v="0.239278297587115"/>
    <n v="117"/>
    <n v="6.0796052820967699"/>
    <n v="6.0796052820967699"/>
    <s v="nan"/>
    <m/>
    <m/>
    <n v="0.96650919791290901"/>
    <n v="3.5857323335261697E-2"/>
    <n v="0.59684831646067005"/>
    <n v="0.291408978067145"/>
    <x v="0"/>
  </r>
  <r>
    <x v="0"/>
    <x v="0"/>
    <x v="3"/>
    <x v="2"/>
    <x v="0"/>
    <x v="0"/>
    <x v="0"/>
    <x v="0"/>
    <x v="0"/>
    <x v="0"/>
    <n v="0"/>
    <n v="876"/>
    <n v="106.988989647304"/>
    <n v="0.51908756113994303"/>
    <n v="0.20212254461854201"/>
    <n v="90"/>
    <n v="5.77790391299337"/>
    <n v="5.77790391299337"/>
    <s v="nan"/>
    <m/>
    <m/>
    <n v="0.95293801677622703"/>
    <n v="3.8047537214441499E-2"/>
    <n v="0.506949133697152"/>
    <n v="0.27018495536210901"/>
    <x v="0"/>
  </r>
  <r>
    <x v="0"/>
    <x v="0"/>
    <x v="3"/>
    <x v="3"/>
    <x v="0"/>
    <x v="0"/>
    <x v="0"/>
    <x v="0"/>
    <x v="0"/>
    <x v="0"/>
    <n v="0"/>
    <n v="1022"/>
    <n v="93.296504331145599"/>
    <n v="0.574091990708123"/>
    <n v="0.175609875953981"/>
    <n v="66"/>
    <n v="5.6457851772775003"/>
    <n v="5.6457851772775003"/>
    <s v="nan"/>
    <m/>
    <m/>
    <n v="0.94089966425745397"/>
    <n v="4.04320268502577E-2"/>
    <n v="0.45110585251322299"/>
    <n v="0.25799172151299599"/>
    <x v="0"/>
  </r>
  <r>
    <x v="0"/>
    <x v="0"/>
    <x v="3"/>
    <x v="4"/>
    <x v="0"/>
    <x v="0"/>
    <x v="0"/>
    <x v="0"/>
    <x v="0"/>
    <x v="0"/>
    <n v="0"/>
    <n v="1168"/>
    <n v="80.615038808281696"/>
    <n v="0.61623504174938704"/>
    <n v="0.15106539538500899"/>
    <n v="47"/>
    <n v="5.5540121364827897"/>
    <n v="5.5540121364827897"/>
    <s v="nan"/>
    <m/>
    <m/>
    <n v="0.92866880762294601"/>
    <n v="4.17337635935945E-2"/>
    <n v="0.40410764740731198"/>
    <n v="0.24604679852735201"/>
    <x v="0"/>
  </r>
  <r>
    <x v="0"/>
    <x v="0"/>
    <x v="3"/>
    <x v="5"/>
    <x v="0"/>
    <x v="0"/>
    <x v="0"/>
    <x v="0"/>
    <x v="0"/>
    <x v="0"/>
    <n v="0"/>
    <n v="1460"/>
    <n v="63.955652026879299"/>
    <n v="0.68110813836684703"/>
    <n v="0.118215685635601"/>
    <n v="25"/>
    <n v="5.5670459117349997"/>
    <n v="5.5670459117349997"/>
    <s v="nan"/>
    <m/>
    <m/>
    <n v="0.90699302148157201"/>
    <n v="4.3098932490140199E-2"/>
    <n v="0.34327504519119101"/>
    <n v="0.22876598113295199"/>
    <x v="0"/>
  </r>
  <r>
    <x v="0"/>
    <x v="0"/>
    <x v="3"/>
    <x v="6"/>
    <x v="0"/>
    <x v="0"/>
    <x v="0"/>
    <x v="0"/>
    <x v="0"/>
    <x v="0"/>
    <n v="0"/>
    <n v="1752"/>
    <n v="51.759286830353602"/>
    <n v="0.72688342026811004"/>
    <n v="9.3749530889638694E-2"/>
    <n v="5"/>
    <n v="5.6638551834706696"/>
    <n v="5.6638551834706696"/>
    <s v="nan"/>
    <m/>
    <m/>
    <n v="0.88834570853704198"/>
    <n v="4.3141134267328102E-2"/>
    <n v="0.30453892581970099"/>
    <n v="0.217454839651708"/>
    <x v="0"/>
  </r>
  <r>
    <x v="0"/>
    <x v="0"/>
    <x v="3"/>
    <x v="8"/>
    <x v="0"/>
    <x v="0"/>
    <x v="0"/>
    <x v="0"/>
    <x v="0"/>
    <x v="0"/>
    <n v="0"/>
    <n v="2190"/>
    <n v="39.979898170502203"/>
    <n v="0.77594446773463099"/>
    <n v="7.0678758217504203E-2"/>
    <n v="0"/>
    <n v="5.8659020481303097"/>
    <n v="5.8659020481303097"/>
    <s v="nan"/>
    <m/>
    <m/>
    <n v="0.86557417984253804"/>
    <n v="4.2272186380082399E-2"/>
    <n v="0.26964085553141798"/>
    <n v="0.20640440980255001"/>
    <x v="0"/>
  </r>
  <r>
    <x v="0"/>
    <x v="0"/>
    <x v="21"/>
    <x v="6"/>
    <x v="0"/>
    <x v="0"/>
    <x v="0"/>
    <x v="1"/>
    <x v="0"/>
    <x v="0"/>
    <n v="0"/>
    <n v="420"/>
    <n v="159"/>
    <n v="0.116584138844412"/>
    <n v="0.30113636363636298"/>
    <n v="159"/>
    <n v="6.7090899372987298"/>
    <s v="nan"/>
    <n v="6.7090899372987298"/>
    <m/>
    <m/>
    <n v="0.98759267074545298"/>
    <n v="3.7054294390108197E-2"/>
    <n v="0.845600909240522"/>
    <n v="0.60087460206073195"/>
    <x v="0"/>
  </r>
  <r>
    <x v="0"/>
    <x v="0"/>
    <x v="21"/>
    <x v="6"/>
    <x v="0"/>
    <x v="0"/>
    <x v="0"/>
    <x v="1"/>
    <x v="0"/>
    <x v="0"/>
    <n v="1"/>
    <n v="424"/>
    <n v="160"/>
    <n v="0.12644609005910301"/>
    <n v="0.30303030303030298"/>
    <n v="160"/>
    <n v="6.7783513352876597"/>
    <s v="nan"/>
    <n v="6.7783513352876597"/>
    <m/>
    <m/>
    <n v="0.98750232915804603"/>
    <n v="3.8992753769744801E-2"/>
    <n v="0.86165955785536397"/>
    <n v="0.60107980437106501"/>
    <x v="0"/>
  </r>
  <r>
    <x v="0"/>
    <x v="0"/>
    <x v="21"/>
    <x v="6"/>
    <x v="0"/>
    <x v="0"/>
    <x v="0"/>
    <x v="1"/>
    <x v="0"/>
    <x v="0"/>
    <n v="2"/>
    <n v="421"/>
    <n v="160"/>
    <n v="0.118381713415959"/>
    <n v="0.30303030303030298"/>
    <n v="160"/>
    <n v="6.7725429832599398"/>
    <s v="nan"/>
    <n v="6.7725429832599398"/>
    <m/>
    <m/>
    <n v="0.98755022285557204"/>
    <n v="3.8289672220357299E-2"/>
    <n v="0.85072874988204705"/>
    <n v="0.51424042223331001"/>
    <x v="0"/>
  </r>
  <r>
    <x v="0"/>
    <x v="0"/>
    <x v="4"/>
    <x v="6"/>
    <x v="0"/>
    <x v="0"/>
    <x v="0"/>
    <x v="1"/>
    <x v="0"/>
    <x v="0"/>
    <n v="0"/>
    <n v="656"/>
    <n v="74.868473475222004"/>
    <n v="0.30062071565752202"/>
    <n v="0.141562099983811"/>
    <n v="65"/>
    <n v="4.8598333315008899"/>
    <s v="nan"/>
    <n v="4.8598333315008899"/>
    <m/>
    <m/>
    <n v="0.96232957012859199"/>
    <n v="3.7066871401219198E-2"/>
    <n v="0.56309816638710497"/>
    <n v="0.29498444972565502"/>
    <x v="0"/>
  </r>
  <r>
    <x v="0"/>
    <x v="0"/>
    <x v="4"/>
    <x v="6"/>
    <x v="0"/>
    <x v="0"/>
    <x v="0"/>
    <x v="1"/>
    <x v="0"/>
    <x v="0"/>
    <n v="1"/>
    <n v="661"/>
    <n v="70.735325633270804"/>
    <n v="0.29586395014697497"/>
    <n v="0.13365013286806099"/>
    <n v="60"/>
    <n v="4.72527892235032"/>
    <s v="nan"/>
    <n v="4.72527892235032"/>
    <m/>
    <m/>
    <n v="0.96175138526703996"/>
    <n v="3.9129134614117302E-2"/>
    <n v="0.56070344438557096"/>
    <n v="0.31145667206057598"/>
    <x v="0"/>
  </r>
  <r>
    <x v="0"/>
    <x v="0"/>
    <x v="4"/>
    <x v="6"/>
    <x v="0"/>
    <x v="0"/>
    <x v="0"/>
    <x v="1"/>
    <x v="0"/>
    <x v="0"/>
    <n v="2"/>
    <n v="662"/>
    <n v="80.263140847870901"/>
    <n v="0.31332834044924102"/>
    <n v="0.15172535414517499"/>
    <n v="71"/>
    <n v="4.9285245422879704"/>
    <s v="nan"/>
    <n v="4.9285245422879704"/>
    <m/>
    <m/>
    <n v="0.96306559644149203"/>
    <n v="3.9394829088232303E-2"/>
    <n v="0.57578162676847899"/>
    <n v="0.31778262563163101"/>
    <x v="0"/>
  </r>
  <r>
    <x v="0"/>
    <x v="0"/>
    <x v="3"/>
    <x v="6"/>
    <x v="0"/>
    <x v="0"/>
    <x v="0"/>
    <x v="1"/>
    <x v="0"/>
    <x v="0"/>
    <n v="0"/>
    <n v="830"/>
    <n v="47.690362307026597"/>
    <n v="0.40615589251642797"/>
    <n v="8.9098603800186901E-2"/>
    <n v="16"/>
    <n v="4.49434580501058"/>
    <s v="nan"/>
    <n v="4.49434580501058"/>
    <m/>
    <m/>
    <n v="0.94712216077201405"/>
    <n v="4.0478253323057198E-2"/>
    <n v="0.48162057954457399"/>
    <n v="0.27453617021405902"/>
    <x v="0"/>
  </r>
  <r>
    <x v="0"/>
    <x v="0"/>
    <x v="3"/>
    <x v="6"/>
    <x v="0"/>
    <x v="0"/>
    <x v="0"/>
    <x v="1"/>
    <x v="0"/>
    <x v="0"/>
    <n v="1"/>
    <n v="834"/>
    <n v="56.486172022922702"/>
    <n v="0.41954995020413399"/>
    <n v="0.10571102491661601"/>
    <n v="26"/>
    <n v="4.6757085152713298"/>
    <s v="nan"/>
    <n v="4.6757085152713298"/>
    <m/>
    <m/>
    <n v="0.94795309458551102"/>
    <n v="4.1675387851065303E-2"/>
    <n v="0.48408093872565"/>
    <n v="0.276874690915973"/>
    <x v="0"/>
  </r>
  <r>
    <x v="0"/>
    <x v="0"/>
    <x v="3"/>
    <x v="6"/>
    <x v="0"/>
    <x v="0"/>
    <x v="0"/>
    <x v="1"/>
    <x v="0"/>
    <x v="0"/>
    <n v="2"/>
    <n v="823"/>
    <n v="51.703350934587803"/>
    <n v="0.40999174926016801"/>
    <n v="9.6541966601511403E-2"/>
    <n v="18"/>
    <n v="4.5467823425307996"/>
    <s v="nan"/>
    <n v="4.5467823425307996"/>
    <m/>
    <m/>
    <n v="0.94674280408985501"/>
    <n v="4.1364406269737503E-2"/>
    <n v="0.47674840744868002"/>
    <n v="0.27158626265000102"/>
    <x v="0"/>
  </r>
  <r>
    <x v="0"/>
    <x v="0"/>
    <x v="5"/>
    <x v="6"/>
    <x v="0"/>
    <x v="0"/>
    <x v="0"/>
    <x v="1"/>
    <x v="0"/>
    <x v="0"/>
    <n v="0"/>
    <n v="963"/>
    <n v="46.903349219253897"/>
    <n v="0.49044770147599298"/>
    <n v="8.6628564376631995E-2"/>
    <n v="1"/>
    <n v="4.6752699117986403"/>
    <s v="nan"/>
    <n v="4.6752699117986403"/>
    <m/>
    <m/>
    <n v="0.936554218691246"/>
    <n v="4.2194960169881501E-2"/>
    <n v="0.43554018500919101"/>
    <n v="0.26843043899393099"/>
    <x v="0"/>
  </r>
  <r>
    <x v="0"/>
    <x v="0"/>
    <x v="5"/>
    <x v="6"/>
    <x v="0"/>
    <x v="0"/>
    <x v="0"/>
    <x v="1"/>
    <x v="0"/>
    <x v="0"/>
    <n v="1"/>
    <n v="958"/>
    <n v="51.958368730065402"/>
    <n v="0.491323842721823"/>
    <n v="9.6019159899711104E-2"/>
    <n v="5"/>
    <n v="4.76659122214242"/>
    <s v="nan"/>
    <n v="4.76659122214242"/>
    <m/>
    <m/>
    <n v="0.93787221988116598"/>
    <n v="4.1024886393193301E-2"/>
    <n v="0.43782784863825402"/>
    <n v="0.26351003547241297"/>
    <x v="0"/>
  </r>
  <r>
    <x v="0"/>
    <x v="0"/>
    <x v="5"/>
    <x v="6"/>
    <x v="0"/>
    <x v="0"/>
    <x v="0"/>
    <x v="1"/>
    <x v="0"/>
    <x v="0"/>
    <n v="2"/>
    <n v="958"/>
    <n v="51.405474014972398"/>
    <n v="0.49366660156207298"/>
    <n v="9.4967291882671404E-2"/>
    <n v="3"/>
    <n v="4.7874148514157202"/>
    <s v="nan"/>
    <n v="4.7874148514157202"/>
    <m/>
    <m/>
    <n v="0.93644746072754204"/>
    <n v="4.09280932370139E-2"/>
    <n v="0.43311304490998898"/>
    <n v="0.25989499635098701"/>
    <x v="0"/>
  </r>
  <r>
    <x v="0"/>
    <x v="0"/>
    <x v="6"/>
    <x v="6"/>
    <x v="0"/>
    <x v="0"/>
    <x v="0"/>
    <x v="1"/>
    <x v="0"/>
    <x v="0"/>
    <n v="0"/>
    <n v="1359"/>
    <n v="55.938955276818497"/>
    <n v="0.641647461432307"/>
    <n v="0.101944289601404"/>
    <n v="0"/>
    <n v="5.4122449787840701"/>
    <s v="nan"/>
    <n v="5.4122449787840701"/>
    <m/>
    <m/>
    <n v="0.90877165791094205"/>
    <n v="4.6448217047280499E-2"/>
    <n v="0.36168445567429902"/>
    <n v="0.242742037318045"/>
    <x v="0"/>
  </r>
  <r>
    <x v="0"/>
    <x v="0"/>
    <x v="6"/>
    <x v="6"/>
    <x v="0"/>
    <x v="0"/>
    <x v="0"/>
    <x v="1"/>
    <x v="0"/>
    <x v="0"/>
    <n v="1"/>
    <n v="1373"/>
    <n v="55.401061359576502"/>
    <n v="0.64241898184602697"/>
    <n v="0.10077312517786099"/>
    <n v="0"/>
    <n v="5.43617283463451"/>
    <s v="nan"/>
    <n v="5.43617283463451"/>
    <m/>
    <m/>
    <n v="0.90875841658872603"/>
    <n v="4.5788243352255002E-2"/>
    <n v="0.35398421431078497"/>
    <n v="0.23614001440406199"/>
    <x v="0"/>
  </r>
  <r>
    <x v="0"/>
    <x v="0"/>
    <x v="6"/>
    <x v="6"/>
    <x v="0"/>
    <x v="0"/>
    <x v="0"/>
    <x v="1"/>
    <x v="0"/>
    <x v="0"/>
    <n v="2"/>
    <n v="1365"/>
    <n v="59.1499819079703"/>
    <n v="0.64548082602453904"/>
    <n v="0.10773504948780201"/>
    <n v="0"/>
    <n v="5.5011832470005197"/>
    <s v="nan"/>
    <n v="5.5011832470005197"/>
    <m/>
    <m/>
    <n v="0.90941321489706395"/>
    <n v="4.51180239346817E-2"/>
    <n v="0.35371729692583298"/>
    <n v="0.239113931915237"/>
    <x v="0"/>
  </r>
  <r>
    <x v="0"/>
    <x v="0"/>
    <x v="23"/>
    <x v="6"/>
    <x v="0"/>
    <x v="0"/>
    <x v="0"/>
    <x v="1"/>
    <x v="0"/>
    <x v="0"/>
    <n v="0"/>
    <n v="1872"/>
    <n v="69.535981995340606"/>
    <n v="0.738869138692267"/>
    <n v="0.12522829065303601"/>
    <n v="0"/>
    <n v="6.3467189928251999"/>
    <s v="nan"/>
    <n v="6.3467189928251999"/>
    <m/>
    <m/>
    <n v="0.87953240624338103"/>
    <n v="5.0527390718778299E-2"/>
    <n v="0.301028155650437"/>
    <n v="0.22721705728354799"/>
    <x v="0"/>
  </r>
  <r>
    <x v="0"/>
    <x v="0"/>
    <x v="23"/>
    <x v="6"/>
    <x v="0"/>
    <x v="0"/>
    <x v="0"/>
    <x v="1"/>
    <x v="0"/>
    <x v="0"/>
    <n v="1"/>
    <n v="1894"/>
    <n v="67.258148919576996"/>
    <n v="0.74086338259116602"/>
    <n v="0.121001156092339"/>
    <n v="0"/>
    <n v="6.2658807932302203"/>
    <s v="nan"/>
    <n v="6.2658807932302203"/>
    <m/>
    <m/>
    <n v="0.88002168647202506"/>
    <n v="5.0615240747805698E-2"/>
    <n v="0.295024618436176"/>
    <n v="0.21910845755583999"/>
    <x v="0"/>
  </r>
  <r>
    <x v="0"/>
    <x v="0"/>
    <x v="23"/>
    <x v="6"/>
    <x v="0"/>
    <x v="0"/>
    <x v="0"/>
    <x v="1"/>
    <x v="0"/>
    <x v="0"/>
    <n v="2"/>
    <n v="1923"/>
    <n v="67.908155062798997"/>
    <n v="0.74358164911797497"/>
    <n v="0.122101460000989"/>
    <n v="0"/>
    <n v="6.3654941840823396"/>
    <s v="nan"/>
    <n v="6.3654941840823396"/>
    <m/>
    <m/>
    <n v="0.87836016370838399"/>
    <n v="5.17855929029402E-2"/>
    <n v="0.29969176195770503"/>
    <n v="0.23001379301627201"/>
    <x v="0"/>
  </r>
  <r>
    <x v="0"/>
    <x v="0"/>
    <x v="3"/>
    <x v="1"/>
    <x v="0"/>
    <x v="0"/>
    <x v="0"/>
    <x v="0"/>
    <x v="0"/>
    <x v="0"/>
    <n v="0"/>
    <n v="730"/>
    <n v="126.426001580689"/>
    <n v="0.44977937140547503"/>
    <n v="0.239278297587115"/>
    <n v="117"/>
    <n v="6.0796052820967699"/>
    <n v="6.0796052820967699"/>
    <s v="nan"/>
    <m/>
    <m/>
    <n v="0.96650919791290901"/>
    <n v="3.5857323335261697E-2"/>
    <n v="0.59684831646067005"/>
    <n v="0.291408978067145"/>
    <x v="0"/>
  </r>
  <r>
    <x v="0"/>
    <x v="0"/>
    <x v="3"/>
    <x v="1"/>
    <x v="0"/>
    <x v="0"/>
    <x v="0"/>
    <x v="0"/>
    <x v="0"/>
    <x v="2"/>
    <n v="0"/>
    <n v="730"/>
    <s v="nan"/>
    <n v="0.44931506849315"/>
    <n v="0.215753424657534"/>
    <n v="117"/>
    <n v="6.2189205219579398"/>
    <n v="6.2189205219579398"/>
    <s v="nan"/>
    <m/>
    <m/>
    <n v="0.96650919791290901"/>
    <n v="3.5857323335261697E-2"/>
    <n v="0.59684831646067005"/>
    <n v="0.291408978067145"/>
    <x v="0"/>
  </r>
  <r>
    <x v="0"/>
    <x v="0"/>
    <x v="3"/>
    <x v="1"/>
    <x v="0"/>
    <x v="0"/>
    <x v="0"/>
    <x v="0"/>
    <x v="0"/>
    <x v="3"/>
    <n v="0"/>
    <n v="730"/>
    <s v="nan"/>
    <n v="0.44794520547945199"/>
    <n v="0.22602739726027299"/>
    <n v="117"/>
    <n v="5.6803002472490602"/>
    <n v="5.6803002472490602"/>
    <s v="nan"/>
    <m/>
    <m/>
    <n v="0.96650919791290901"/>
    <n v="3.5857323335261697E-2"/>
    <n v="0.59684831646067005"/>
    <n v="0.291408978067145"/>
    <x v="0"/>
  </r>
  <r>
    <x v="0"/>
    <x v="0"/>
    <x v="3"/>
    <x v="1"/>
    <x v="0"/>
    <x v="0"/>
    <x v="0"/>
    <x v="0"/>
    <x v="0"/>
    <x v="1"/>
    <n v="0"/>
    <n v="730"/>
    <s v="nan"/>
    <n v="0.45205479452054698"/>
    <n v="0.230593607305936"/>
    <n v="117"/>
    <n v="5.9897563032804397"/>
    <n v="5.9897563032804397"/>
    <s v="nan"/>
    <m/>
    <m/>
    <n v="0.96650919791290901"/>
    <n v="3.5857323335261697E-2"/>
    <n v="0.59684831646067005"/>
    <n v="0.291408978067145"/>
    <x v="0"/>
  </r>
  <r>
    <x v="0"/>
    <x v="0"/>
    <x v="3"/>
    <x v="2"/>
    <x v="0"/>
    <x v="0"/>
    <x v="0"/>
    <x v="0"/>
    <x v="0"/>
    <x v="0"/>
    <n v="0"/>
    <n v="876"/>
    <n v="106.988989647304"/>
    <n v="0.51908756113994303"/>
    <n v="0.20212254461854201"/>
    <n v="90"/>
    <n v="5.77790391299337"/>
    <n v="5.77790391299337"/>
    <s v="nan"/>
    <m/>
    <m/>
    <n v="0.95293801677622703"/>
    <n v="3.8047537214441499E-2"/>
    <n v="0.506949133697152"/>
    <n v="0.27018495536210901"/>
    <x v="0"/>
  </r>
  <r>
    <x v="0"/>
    <x v="0"/>
    <x v="3"/>
    <x v="2"/>
    <x v="0"/>
    <x v="0"/>
    <x v="0"/>
    <x v="0"/>
    <x v="0"/>
    <x v="2"/>
    <n v="0"/>
    <n v="876"/>
    <s v="nan"/>
    <n v="0.52054794520547898"/>
    <n v="0.184931506849315"/>
    <n v="90"/>
    <n v="5.5514389074357497"/>
    <n v="5.5514389074357497"/>
    <s v="nan"/>
    <m/>
    <m/>
    <n v="0.95293801677622703"/>
    <n v="3.8047537214441499E-2"/>
    <n v="0.506949133697152"/>
    <n v="0.27018495536210901"/>
    <x v="0"/>
  </r>
  <r>
    <x v="0"/>
    <x v="0"/>
    <x v="3"/>
    <x v="2"/>
    <x v="0"/>
    <x v="0"/>
    <x v="0"/>
    <x v="0"/>
    <x v="0"/>
    <x v="3"/>
    <n v="0"/>
    <n v="876"/>
    <s v="nan"/>
    <n v="0.51369863013698602"/>
    <n v="0.18378995433789899"/>
    <n v="90"/>
    <n v="5.1135475598882403"/>
    <n v="5.1135475598882403"/>
    <s v="nan"/>
    <m/>
    <m/>
    <n v="0.95293801677622703"/>
    <n v="3.8047537214441499E-2"/>
    <n v="0.506949133697152"/>
    <n v="0.27018495536210901"/>
    <x v="0"/>
  </r>
  <r>
    <x v="0"/>
    <x v="0"/>
    <x v="3"/>
    <x v="2"/>
    <x v="0"/>
    <x v="0"/>
    <x v="0"/>
    <x v="0"/>
    <x v="0"/>
    <x v="1"/>
    <n v="0"/>
    <n v="876"/>
    <s v="nan"/>
    <n v="0.51712328767123195"/>
    <n v="0.18607305936072999"/>
    <n v="90"/>
    <n v="5.3641188578841703"/>
    <n v="5.3641188578841703"/>
    <s v="nan"/>
    <m/>
    <m/>
    <n v="0.95293801677622703"/>
    <n v="3.8047537214441499E-2"/>
    <n v="0.506949133697152"/>
    <n v="0.27018495536210901"/>
    <x v="0"/>
  </r>
  <r>
    <x v="0"/>
    <x v="0"/>
    <x v="3"/>
    <x v="3"/>
    <x v="0"/>
    <x v="0"/>
    <x v="0"/>
    <x v="0"/>
    <x v="0"/>
    <x v="0"/>
    <n v="0"/>
    <n v="1022"/>
    <n v="93.296504331145599"/>
    <n v="0.574091990708123"/>
    <n v="0.175609875953981"/>
    <n v="66"/>
    <n v="5.6457851772775003"/>
    <n v="5.6457851772775003"/>
    <s v="nan"/>
    <m/>
    <m/>
    <n v="0.94089966425745397"/>
    <n v="4.04320268502577E-2"/>
    <n v="0.45110585251322299"/>
    <n v="0.25799172151299599"/>
    <x v="0"/>
  </r>
  <r>
    <x v="0"/>
    <x v="0"/>
    <x v="3"/>
    <x v="3"/>
    <x v="0"/>
    <x v="0"/>
    <x v="0"/>
    <x v="0"/>
    <x v="0"/>
    <x v="2"/>
    <n v="0"/>
    <n v="1022"/>
    <s v="nan"/>
    <n v="0.56555772994129105"/>
    <n v="0.14383561643835599"/>
    <n v="66"/>
    <n v="5.1788391567542202"/>
    <n v="5.1788391567542202"/>
    <s v="nan"/>
    <m/>
    <m/>
    <n v="0.94089966425745397"/>
    <n v="4.04320268502577E-2"/>
    <n v="0.45110585251322299"/>
    <n v="0.25799172151299599"/>
    <x v="0"/>
  </r>
  <r>
    <x v="0"/>
    <x v="0"/>
    <x v="3"/>
    <x v="3"/>
    <x v="0"/>
    <x v="0"/>
    <x v="0"/>
    <x v="0"/>
    <x v="0"/>
    <x v="3"/>
    <n v="0"/>
    <n v="1022"/>
    <s v="nan"/>
    <n v="0.566536203522504"/>
    <n v="0.14954337899543299"/>
    <n v="66"/>
    <n v="4.9290936592384096"/>
    <n v="4.9290936592384096"/>
    <s v="nan"/>
    <m/>
    <m/>
    <n v="0.94089966425745397"/>
    <n v="4.04320268502577E-2"/>
    <n v="0.45110585251322299"/>
    <n v="0.25799172151299599"/>
    <x v="0"/>
  </r>
  <r>
    <x v="0"/>
    <x v="0"/>
    <x v="3"/>
    <x v="3"/>
    <x v="0"/>
    <x v="0"/>
    <x v="0"/>
    <x v="0"/>
    <x v="0"/>
    <x v="1"/>
    <n v="0"/>
    <n v="1022"/>
    <s v="nan"/>
    <n v="0.568493150684931"/>
    <n v="0.15239726027397199"/>
    <n v="66"/>
    <n v="5.1556435808716801"/>
    <n v="5.1556435808716801"/>
    <s v="nan"/>
    <m/>
    <m/>
    <n v="0.94089966425745397"/>
    <n v="4.04320268502577E-2"/>
    <n v="0.45110585251322299"/>
    <n v="0.25799172151299599"/>
    <x v="0"/>
  </r>
  <r>
    <x v="0"/>
    <x v="0"/>
    <x v="3"/>
    <x v="4"/>
    <x v="0"/>
    <x v="0"/>
    <x v="0"/>
    <x v="0"/>
    <x v="0"/>
    <x v="0"/>
    <n v="0"/>
    <n v="1168"/>
    <n v="80.615038808281696"/>
    <n v="0.61623504174938704"/>
    <n v="0.15106539538500899"/>
    <n v="47"/>
    <n v="5.5540121364827897"/>
    <n v="5.5540121364827897"/>
    <s v="nan"/>
    <m/>
    <m/>
    <n v="0.92866880762294601"/>
    <n v="4.17337635935945E-2"/>
    <n v="0.40410764740731198"/>
    <n v="0.24604679852735201"/>
    <x v="0"/>
  </r>
  <r>
    <x v="0"/>
    <x v="0"/>
    <x v="3"/>
    <x v="4"/>
    <x v="0"/>
    <x v="0"/>
    <x v="0"/>
    <x v="0"/>
    <x v="0"/>
    <x v="2"/>
    <n v="0"/>
    <n v="1168"/>
    <s v="nan"/>
    <n v="0.602739726027397"/>
    <n v="0.10958904109589"/>
    <n v="47"/>
    <n v="4.5992277254148597"/>
    <n v="4.5992277254148597"/>
    <s v="nan"/>
    <m/>
    <m/>
    <n v="0.92866880762294601"/>
    <n v="4.17337635935945E-2"/>
    <n v="0.40410764740731198"/>
    <n v="0.24604679852735201"/>
    <x v="0"/>
  </r>
  <r>
    <x v="0"/>
    <x v="0"/>
    <x v="3"/>
    <x v="4"/>
    <x v="0"/>
    <x v="0"/>
    <x v="0"/>
    <x v="0"/>
    <x v="0"/>
    <x v="3"/>
    <n v="0"/>
    <n v="1168"/>
    <s v="nan"/>
    <n v="0.61044520547945202"/>
    <n v="0.130707762557077"/>
    <n v="47"/>
    <n v="4.8171483390298597"/>
    <n v="4.8171483390298597"/>
    <s v="nan"/>
    <m/>
    <m/>
    <n v="0.92866880762294601"/>
    <n v="4.17337635935945E-2"/>
    <n v="0.40410764740731198"/>
    <n v="0.24604679852735201"/>
    <x v="0"/>
  </r>
  <r>
    <x v="0"/>
    <x v="0"/>
    <x v="3"/>
    <x v="4"/>
    <x v="0"/>
    <x v="0"/>
    <x v="0"/>
    <x v="0"/>
    <x v="0"/>
    <x v="1"/>
    <n v="0"/>
    <n v="1168"/>
    <s v="nan"/>
    <n v="0.61558219178082196"/>
    <n v="0.13812785388127799"/>
    <n v="47"/>
    <n v="4.8351623865814899"/>
    <n v="4.8351623865814899"/>
    <s v="nan"/>
    <m/>
    <m/>
    <n v="0.92866880762294601"/>
    <n v="4.17337635935945E-2"/>
    <n v="0.40410764740731198"/>
    <n v="0.24604679852735201"/>
    <x v="0"/>
  </r>
  <r>
    <x v="0"/>
    <x v="0"/>
    <x v="3"/>
    <x v="5"/>
    <x v="0"/>
    <x v="0"/>
    <x v="0"/>
    <x v="0"/>
    <x v="0"/>
    <x v="0"/>
    <n v="0"/>
    <n v="1460"/>
    <n v="63.955652026879299"/>
    <n v="0.68110813836684703"/>
    <n v="0.118215685635601"/>
    <n v="25"/>
    <n v="5.5670459117349997"/>
    <n v="5.5670459117349997"/>
    <s v="nan"/>
    <m/>
    <m/>
    <n v="0.90699302148157201"/>
    <n v="4.3098932490140199E-2"/>
    <n v="0.34327504519119101"/>
    <n v="0.22876598113295199"/>
    <x v="0"/>
  </r>
  <r>
    <x v="0"/>
    <x v="0"/>
    <x v="3"/>
    <x v="5"/>
    <x v="0"/>
    <x v="0"/>
    <x v="0"/>
    <x v="0"/>
    <x v="0"/>
    <x v="2"/>
    <n v="0"/>
    <n v="1460"/>
    <s v="nan"/>
    <n v="0.66506849315068495"/>
    <n v="6.6780821917808195E-2"/>
    <n v="25"/>
    <n v="4.1689046623708297"/>
    <n v="4.1689046623708297"/>
    <s v="nan"/>
    <m/>
    <m/>
    <n v="0.90699302148157201"/>
    <n v="4.3098932490140199E-2"/>
    <n v="0.34327504519119101"/>
    <n v="0.22876598113295199"/>
    <x v="0"/>
  </r>
  <r>
    <x v="0"/>
    <x v="0"/>
    <x v="3"/>
    <x v="5"/>
    <x v="0"/>
    <x v="0"/>
    <x v="0"/>
    <x v="0"/>
    <x v="0"/>
    <x v="3"/>
    <n v="0"/>
    <n v="1460"/>
    <s v="nan"/>
    <n v="0.67534246575342405"/>
    <n v="9.4178082191780796E-2"/>
    <n v="25"/>
    <n v="4.3999342885167501"/>
    <n v="4.3999342885167501"/>
    <s v="nan"/>
    <m/>
    <m/>
    <n v="0.90699302148157201"/>
    <n v="4.3098932490140199E-2"/>
    <n v="0.34327504519119101"/>
    <n v="0.22876598113295199"/>
    <x v="0"/>
  </r>
  <r>
    <x v="0"/>
    <x v="0"/>
    <x v="3"/>
    <x v="5"/>
    <x v="0"/>
    <x v="0"/>
    <x v="0"/>
    <x v="0"/>
    <x v="0"/>
    <x v="1"/>
    <n v="0"/>
    <n v="1460"/>
    <s v="nan"/>
    <n v="0.67328767123287603"/>
    <n v="8.9041095890410898E-2"/>
    <n v="25"/>
    <n v="4.2290826095778096"/>
    <n v="4.2290826095778096"/>
    <s v="nan"/>
    <m/>
    <m/>
    <n v="0.90699302148157201"/>
    <n v="4.3098932490140199E-2"/>
    <n v="0.34327504519119101"/>
    <n v="0.22876598113295199"/>
    <x v="0"/>
  </r>
  <r>
    <x v="0"/>
    <x v="0"/>
    <x v="3"/>
    <x v="6"/>
    <x v="0"/>
    <x v="0"/>
    <x v="0"/>
    <x v="0"/>
    <x v="0"/>
    <x v="0"/>
    <n v="0"/>
    <n v="1752"/>
    <n v="51.759286830353602"/>
    <n v="0.72688342026811004"/>
    <n v="9.3749530889638694E-2"/>
    <n v="5"/>
    <n v="5.6638551834706696"/>
    <n v="5.6638551834706696"/>
    <s v="nan"/>
    <m/>
    <m/>
    <n v="0.88834570853704198"/>
    <n v="4.3141134267328102E-2"/>
    <n v="0.30453892581970099"/>
    <n v="0.217454839651708"/>
    <x v="0"/>
  </r>
  <r>
    <x v="0"/>
    <x v="0"/>
    <x v="3"/>
    <x v="6"/>
    <x v="0"/>
    <x v="0"/>
    <x v="0"/>
    <x v="0"/>
    <x v="0"/>
    <x v="2"/>
    <n v="0"/>
    <n v="1752"/>
    <s v="nan"/>
    <n v="0.71118721461187195"/>
    <n v="3.7671232876712299E-2"/>
    <n v="5"/>
    <n v="3.74762986334721"/>
    <n v="3.74762986334721"/>
    <s v="nan"/>
    <m/>
    <m/>
    <n v="0.88834570853704198"/>
    <n v="4.3141134267328102E-2"/>
    <n v="0.30453892581970099"/>
    <n v="0.217454839651708"/>
    <x v="0"/>
  </r>
  <r>
    <x v="0"/>
    <x v="0"/>
    <x v="3"/>
    <x v="6"/>
    <x v="0"/>
    <x v="0"/>
    <x v="0"/>
    <x v="0"/>
    <x v="0"/>
    <x v="3"/>
    <n v="0"/>
    <n v="1752"/>
    <s v="nan"/>
    <n v="0.71061643835616395"/>
    <n v="3.7671232876712299E-2"/>
    <n v="5"/>
    <n v="3.7732017193769201"/>
    <n v="3.7732017193769201"/>
    <s v="nan"/>
    <m/>
    <m/>
    <n v="0.88834570853704198"/>
    <n v="4.3141134267328102E-2"/>
    <n v="0.30453892581970099"/>
    <n v="0.217454839651708"/>
    <x v="0"/>
  </r>
  <r>
    <x v="0"/>
    <x v="0"/>
    <x v="3"/>
    <x v="6"/>
    <x v="0"/>
    <x v="0"/>
    <x v="0"/>
    <x v="0"/>
    <x v="0"/>
    <x v="1"/>
    <n v="0"/>
    <n v="1752"/>
    <s v="nan"/>
    <n v="0.71232876712328697"/>
    <n v="4.5091324200913198E-2"/>
    <n v="5"/>
    <n v="3.7469413392951298"/>
    <n v="3.7469413392951298"/>
    <s v="nan"/>
    <m/>
    <m/>
    <n v="0.88834570853704198"/>
    <n v="4.3141134267328102E-2"/>
    <n v="0.30453892581970099"/>
    <n v="0.217454839651708"/>
    <x v="0"/>
  </r>
  <r>
    <x v="0"/>
    <x v="0"/>
    <x v="3"/>
    <x v="8"/>
    <x v="0"/>
    <x v="0"/>
    <x v="0"/>
    <x v="0"/>
    <x v="0"/>
    <x v="0"/>
    <n v="0"/>
    <n v="2190"/>
    <n v="39.979898170502203"/>
    <n v="0.77594446773463099"/>
    <n v="7.0678758217504203E-2"/>
    <n v="0"/>
    <n v="5.8659020481303097"/>
    <n v="5.8659020481303097"/>
    <s v="nan"/>
    <m/>
    <m/>
    <n v="0.86557417984253804"/>
    <n v="4.2272186380082399E-2"/>
    <n v="0.26964085553141798"/>
    <n v="0.20640440980255001"/>
    <x v="0"/>
  </r>
  <r>
    <x v="0"/>
    <x v="0"/>
    <x v="3"/>
    <x v="8"/>
    <x v="0"/>
    <x v="0"/>
    <x v="0"/>
    <x v="0"/>
    <x v="0"/>
    <x v="2"/>
    <n v="0"/>
    <n v="2190"/>
    <s v="nan"/>
    <n v="0.77214611872146099"/>
    <n v="4.9657534246575298E-2"/>
    <n v="0"/>
    <n v="4.3514531858696701"/>
    <n v="4.3514531858696701"/>
    <s v="nan"/>
    <m/>
    <m/>
    <n v="0.86557417984253804"/>
    <n v="4.2272186380082399E-2"/>
    <n v="0.26964085553141798"/>
    <n v="0.20640440980255001"/>
    <x v="0"/>
  </r>
  <r>
    <x v="0"/>
    <x v="0"/>
    <x v="3"/>
    <x v="8"/>
    <x v="0"/>
    <x v="0"/>
    <x v="0"/>
    <x v="0"/>
    <x v="0"/>
    <x v="3"/>
    <n v="0"/>
    <n v="2190"/>
    <s v="nan"/>
    <n v="0.761187214611872"/>
    <n v="9.1324200913242004E-3"/>
    <n v="0"/>
    <n v="3.3733831927712998"/>
    <n v="3.3733831927712998"/>
    <s v="nan"/>
    <m/>
    <m/>
    <n v="0.86557417984253804"/>
    <n v="4.2272186380082399E-2"/>
    <n v="0.26964085553141798"/>
    <n v="0.20640440980255001"/>
    <x v="0"/>
  </r>
  <r>
    <x v="0"/>
    <x v="0"/>
    <x v="3"/>
    <x v="8"/>
    <x v="0"/>
    <x v="0"/>
    <x v="0"/>
    <x v="0"/>
    <x v="0"/>
    <x v="1"/>
    <n v="0"/>
    <n v="2190"/>
    <s v="nan"/>
    <n v="0.75981735159817299"/>
    <n v="3.4246575342465699E-3"/>
    <n v="0"/>
    <n v="3.2879848284331001"/>
    <n v="3.2879848284331001"/>
    <s v="nan"/>
    <m/>
    <m/>
    <n v="0.86557417984253804"/>
    <n v="4.2272186380082399E-2"/>
    <n v="0.26964085553141798"/>
    <n v="0.20640440980255001"/>
    <x v="0"/>
  </r>
  <r>
    <x v="0"/>
    <x v="0"/>
    <x v="21"/>
    <x v="6"/>
    <x v="0"/>
    <x v="0"/>
    <x v="0"/>
    <x v="1"/>
    <x v="0"/>
    <x v="0"/>
    <n v="0"/>
    <n v="422"/>
    <n v="153"/>
    <n v="0.107108882365731"/>
    <n v="0.28977272727272702"/>
    <n v="153"/>
    <n v="6.5934634823974001"/>
    <s v="nan"/>
    <n v="6.5934634823974001"/>
    <m/>
    <m/>
    <n v="0.98821949098193096"/>
    <n v="3.9422573618962203E-2"/>
    <n v="0.90253826050668795"/>
    <n v="0.66520325261964897"/>
    <x v="0"/>
  </r>
  <r>
    <x v="0"/>
    <x v="0"/>
    <x v="21"/>
    <x v="6"/>
    <x v="0"/>
    <x v="0"/>
    <x v="0"/>
    <x v="1"/>
    <x v="0"/>
    <x v="2"/>
    <n v="0"/>
    <n v="422"/>
    <s v="nan"/>
    <n v="0.15753424657534201"/>
    <n v="0.301369863013698"/>
    <n v="153"/>
    <n v="7.1159659173315397"/>
    <s v="nan"/>
    <n v="7.1159659173315397"/>
    <m/>
    <m/>
    <n v="0.98821949098193096"/>
    <n v="3.9422573618962203E-2"/>
    <n v="0.90253826050668795"/>
    <n v="0.66520325261964897"/>
    <x v="0"/>
  </r>
  <r>
    <x v="0"/>
    <x v="0"/>
    <x v="21"/>
    <x v="6"/>
    <x v="0"/>
    <x v="0"/>
    <x v="0"/>
    <x v="1"/>
    <x v="0"/>
    <x v="3"/>
    <n v="0"/>
    <n v="422"/>
    <s v="nan"/>
    <n v="0.15468036529680301"/>
    <n v="0.31506849315068403"/>
    <n v="153"/>
    <n v="7.0418098547872496"/>
    <s v="nan"/>
    <n v="7.0418098547872496"/>
    <m/>
    <m/>
    <n v="0.98821949098193096"/>
    <n v="3.9422573618962203E-2"/>
    <n v="0.90253826050668795"/>
    <n v="0.66520325261964897"/>
    <x v="0"/>
  </r>
  <r>
    <x v="0"/>
    <x v="0"/>
    <x v="21"/>
    <x v="6"/>
    <x v="0"/>
    <x v="0"/>
    <x v="0"/>
    <x v="1"/>
    <x v="0"/>
    <x v="1"/>
    <n v="0"/>
    <n v="422"/>
    <s v="nan"/>
    <n v="0.156392694063926"/>
    <n v="0.31392694063926901"/>
    <n v="153"/>
    <n v="7.2937413654912797"/>
    <s v="nan"/>
    <n v="7.2937413654912797"/>
    <m/>
    <m/>
    <n v="0.98821949098193096"/>
    <n v="3.9422573618962203E-2"/>
    <n v="0.90253826050668795"/>
    <n v="0.66520325261964897"/>
    <x v="0"/>
  </r>
  <r>
    <x v="0"/>
    <x v="0"/>
    <x v="21"/>
    <x v="6"/>
    <x v="0"/>
    <x v="0"/>
    <x v="0"/>
    <x v="1"/>
    <x v="0"/>
    <x v="0"/>
    <n v="1"/>
    <n v="420"/>
    <n v="166"/>
    <n v="0.129907578152441"/>
    <n v="0.314393939393939"/>
    <n v="166"/>
    <n v="6.8887182999235099"/>
    <s v="nan"/>
    <n v="6.8887182999235099"/>
    <m/>
    <m/>
    <n v="0.98937337914439405"/>
    <n v="3.9215088725545903E-2"/>
    <n v="0.87216535193565703"/>
    <n v="0.61838082839735797"/>
    <x v="0"/>
  </r>
  <r>
    <x v="0"/>
    <x v="0"/>
    <x v="21"/>
    <x v="6"/>
    <x v="0"/>
    <x v="0"/>
    <x v="0"/>
    <x v="1"/>
    <x v="0"/>
    <x v="2"/>
    <n v="1"/>
    <n v="420"/>
    <s v="nan"/>
    <n v="0.16381278538812699"/>
    <n v="0.30764840182648401"/>
    <n v="166"/>
    <n v="7.4938294061223001"/>
    <s v="nan"/>
    <n v="7.4938294061223001"/>
    <m/>
    <m/>
    <n v="0.98937337914439405"/>
    <n v="3.9215088725545903E-2"/>
    <n v="0.87216535193565703"/>
    <n v="0.61838082839735797"/>
    <x v="0"/>
  </r>
  <r>
    <x v="0"/>
    <x v="0"/>
    <x v="21"/>
    <x v="6"/>
    <x v="0"/>
    <x v="0"/>
    <x v="0"/>
    <x v="1"/>
    <x v="0"/>
    <x v="3"/>
    <n v="1"/>
    <n v="420"/>
    <s v="nan"/>
    <n v="0.161529680365296"/>
    <n v="0.32762557077625498"/>
    <n v="166"/>
    <n v="7.4272837484093701"/>
    <s v="nan"/>
    <n v="7.4272837484093701"/>
    <m/>
    <m/>
    <n v="0.98937337914439405"/>
    <n v="3.9215088725545903E-2"/>
    <n v="0.87216535193565703"/>
    <n v="0.61838082839735797"/>
    <x v="0"/>
  </r>
  <r>
    <x v="0"/>
    <x v="0"/>
    <x v="21"/>
    <x v="6"/>
    <x v="0"/>
    <x v="0"/>
    <x v="0"/>
    <x v="1"/>
    <x v="0"/>
    <x v="1"/>
    <n v="1"/>
    <n v="420"/>
    <s v="nan"/>
    <n v="0.16095890410958899"/>
    <n v="0.33047945205479401"/>
    <n v="166"/>
    <n v="7.3715399259865304"/>
    <s v="nan"/>
    <n v="7.3715399259865304"/>
    <m/>
    <m/>
    <n v="0.98937337914439405"/>
    <n v="3.9215088725545903E-2"/>
    <n v="0.87216535193565703"/>
    <n v="0.61838082839735797"/>
    <x v="0"/>
  </r>
  <r>
    <x v="0"/>
    <x v="0"/>
    <x v="21"/>
    <x v="6"/>
    <x v="0"/>
    <x v="0"/>
    <x v="0"/>
    <x v="1"/>
    <x v="0"/>
    <x v="0"/>
    <n v="2"/>
    <n v="420"/>
    <n v="163.583561643835"/>
    <n v="0.12630715260516001"/>
    <n v="0.30980801870213898"/>
    <n v="163"/>
    <n v="6.8557799211315"/>
    <s v="nan"/>
    <n v="6.8557799211315"/>
    <m/>
    <m/>
    <n v="0.98801769554815999"/>
    <n v="3.9336044784780401E-2"/>
    <n v="0.89238599024967602"/>
    <n v="0.63731535629017599"/>
    <x v="0"/>
  </r>
  <r>
    <x v="0"/>
    <x v="0"/>
    <x v="21"/>
    <x v="6"/>
    <x v="0"/>
    <x v="0"/>
    <x v="0"/>
    <x v="1"/>
    <x v="0"/>
    <x v="2"/>
    <n v="2"/>
    <n v="420"/>
    <s v="nan"/>
    <n v="0.16666666666666599"/>
    <n v="0.30993150684931497"/>
    <n v="163"/>
    <n v="7.0590559337926697"/>
    <s v="nan"/>
    <n v="7.0590559337926697"/>
    <m/>
    <m/>
    <n v="0.98801769554815999"/>
    <n v="3.9336044784780401E-2"/>
    <n v="0.89238599024967602"/>
    <n v="0.63731535629017599"/>
    <x v="0"/>
  </r>
  <r>
    <x v="0"/>
    <x v="0"/>
    <x v="21"/>
    <x v="6"/>
    <x v="0"/>
    <x v="0"/>
    <x v="0"/>
    <x v="1"/>
    <x v="0"/>
    <x v="3"/>
    <n v="2"/>
    <n v="420"/>
    <s v="nan"/>
    <n v="0.161529680365296"/>
    <n v="0.32876712328767099"/>
    <n v="163"/>
    <n v="7.3187445704869498"/>
    <s v="nan"/>
    <n v="7.3187445704869498"/>
    <m/>
    <m/>
    <n v="0.98801769554815999"/>
    <n v="3.9336044784780401E-2"/>
    <n v="0.89238599024967602"/>
    <n v="0.63731535629017599"/>
    <x v="0"/>
  </r>
  <r>
    <x v="0"/>
    <x v="0"/>
    <x v="21"/>
    <x v="6"/>
    <x v="0"/>
    <x v="0"/>
    <x v="0"/>
    <x v="1"/>
    <x v="0"/>
    <x v="1"/>
    <n v="2"/>
    <n v="420"/>
    <s v="nan"/>
    <n v="0.16381278538812699"/>
    <n v="0.32648401826484003"/>
    <n v="163"/>
    <n v="7.1493980367055396"/>
    <s v="nan"/>
    <n v="7.1493980367055396"/>
    <m/>
    <m/>
    <n v="0.98801769554815999"/>
    <n v="3.9336044784780401E-2"/>
    <n v="0.89238599024967602"/>
    <n v="0.63731535629017599"/>
    <x v="0"/>
  </r>
  <r>
    <x v="0"/>
    <x v="0"/>
    <x v="21"/>
    <x v="6"/>
    <x v="0"/>
    <x v="0"/>
    <x v="0"/>
    <x v="1"/>
    <x v="0"/>
    <x v="0"/>
    <n v="3"/>
    <n v="420"/>
    <n v="158"/>
    <n v="0.11445842969815501"/>
    <n v="0.29924242424242398"/>
    <n v="158"/>
    <n v="6.6584565129665902"/>
    <s v="nan"/>
    <n v="6.6584565129665902"/>
    <m/>
    <m/>
    <n v="0.98921637918768401"/>
    <n v="3.7190165168881899E-2"/>
    <n v="0.87569112592360199"/>
    <n v="0.63068505839564404"/>
    <x v="0"/>
  </r>
  <r>
    <x v="0"/>
    <x v="0"/>
    <x v="21"/>
    <x v="6"/>
    <x v="0"/>
    <x v="0"/>
    <x v="0"/>
    <x v="1"/>
    <x v="0"/>
    <x v="2"/>
    <n v="3"/>
    <n v="420"/>
    <s v="nan"/>
    <n v="0.14269406392694001"/>
    <n v="0.29452054794520499"/>
    <n v="158"/>
    <n v="7.08266379378012"/>
    <s v="nan"/>
    <n v="7.08266379378012"/>
    <m/>
    <m/>
    <n v="0.98921637918768401"/>
    <n v="3.7190165168881899E-2"/>
    <n v="0.87569112592360199"/>
    <n v="0.63068505839564404"/>
    <x v="0"/>
  </r>
  <r>
    <x v="0"/>
    <x v="0"/>
    <x v="21"/>
    <x v="6"/>
    <x v="0"/>
    <x v="0"/>
    <x v="0"/>
    <x v="1"/>
    <x v="0"/>
    <x v="3"/>
    <n v="3"/>
    <n v="420"/>
    <s v="nan"/>
    <n v="0.14897260273972601"/>
    <n v="0.31621004566209998"/>
    <n v="158"/>
    <n v="7.0759121821928996"/>
    <s v="nan"/>
    <n v="7.0759121821928996"/>
    <m/>
    <m/>
    <n v="0.98921637918768401"/>
    <n v="3.7190165168881899E-2"/>
    <n v="0.87569112592360199"/>
    <n v="0.63068505839564404"/>
    <x v="0"/>
  </r>
  <r>
    <x v="0"/>
    <x v="0"/>
    <x v="21"/>
    <x v="6"/>
    <x v="0"/>
    <x v="0"/>
    <x v="0"/>
    <x v="1"/>
    <x v="0"/>
    <x v="1"/>
    <n v="3"/>
    <n v="420"/>
    <s v="nan"/>
    <n v="0.14554794520547901"/>
    <n v="0.312214611872146"/>
    <n v="158"/>
    <n v="7.3592513322023496"/>
    <s v="nan"/>
    <n v="7.3592513322023496"/>
    <m/>
    <m/>
    <n v="0.98921637918768401"/>
    <n v="3.7190165168881899E-2"/>
    <n v="0.87569112592360199"/>
    <n v="0.63068505839564404"/>
    <x v="0"/>
  </r>
  <r>
    <x v="0"/>
    <x v="0"/>
    <x v="21"/>
    <x v="6"/>
    <x v="0"/>
    <x v="0"/>
    <x v="0"/>
    <x v="1"/>
    <x v="0"/>
    <x v="0"/>
    <n v="4"/>
    <n v="425"/>
    <n v="158.24070450097801"/>
    <n v="0.123845798738589"/>
    <n v="0.29969281616197602"/>
    <n v="158"/>
    <n v="6.7116685934871301"/>
    <s v="nan"/>
    <n v="6.7116685934871301"/>
    <m/>
    <m/>
    <n v="0.98795723296168703"/>
    <n v="3.8405296890691297E-2"/>
    <n v="0.89639559146788195"/>
    <n v="0.67343697686743997"/>
    <x v="0"/>
  </r>
  <r>
    <x v="0"/>
    <x v="0"/>
    <x v="21"/>
    <x v="6"/>
    <x v="0"/>
    <x v="0"/>
    <x v="0"/>
    <x v="1"/>
    <x v="0"/>
    <x v="2"/>
    <n v="4"/>
    <n v="425"/>
    <s v="nan"/>
    <n v="0.170662100456621"/>
    <n v="0.306506849315068"/>
    <n v="158"/>
    <n v="7.3485285204053001"/>
    <s v="nan"/>
    <n v="7.3485285204053001"/>
    <m/>
    <m/>
    <n v="0.98795723296168703"/>
    <n v="3.8405296890691297E-2"/>
    <n v="0.89639559146788195"/>
    <n v="0.67343697686743997"/>
    <x v="0"/>
  </r>
  <r>
    <x v="0"/>
    <x v="0"/>
    <x v="21"/>
    <x v="6"/>
    <x v="0"/>
    <x v="0"/>
    <x v="0"/>
    <x v="1"/>
    <x v="0"/>
    <x v="3"/>
    <n v="4"/>
    <n v="425"/>
    <s v="nan"/>
    <n v="0.173515981735159"/>
    <n v="0.323630136986301"/>
    <n v="158"/>
    <n v="7.3864213420376199"/>
    <s v="nan"/>
    <n v="7.3864213420376199"/>
    <m/>
    <m/>
    <n v="0.98795723296168703"/>
    <n v="3.8405296890691297E-2"/>
    <n v="0.89639559146788195"/>
    <n v="0.67343697686743997"/>
    <x v="0"/>
  </r>
  <r>
    <x v="0"/>
    <x v="0"/>
    <x v="21"/>
    <x v="6"/>
    <x v="0"/>
    <x v="0"/>
    <x v="0"/>
    <x v="1"/>
    <x v="0"/>
    <x v="1"/>
    <n v="4"/>
    <n v="425"/>
    <s v="nan"/>
    <n v="0.17408675799086701"/>
    <n v="0.32020547945205402"/>
    <n v="158"/>
    <n v="7.3265528014516601"/>
    <s v="nan"/>
    <n v="7.3265528014516601"/>
    <m/>
    <m/>
    <n v="0.98795723296168703"/>
    <n v="3.8405296890691297E-2"/>
    <n v="0.89639559146788195"/>
    <n v="0.67343697686743997"/>
    <x v="0"/>
  </r>
  <r>
    <x v="0"/>
    <x v="0"/>
    <x v="21"/>
    <x v="6"/>
    <x v="0"/>
    <x v="0"/>
    <x v="0"/>
    <x v="1"/>
    <x v="0"/>
    <x v="0"/>
    <n v="5"/>
    <n v="425"/>
    <n v="159.250228310502"/>
    <n v="0.127307942352963"/>
    <n v="0.30159583398747503"/>
    <n v="159"/>
    <n v="6.7180103492367396"/>
    <s v="nan"/>
    <n v="6.7180103492367396"/>
    <m/>
    <m/>
    <n v="0.988103720419367"/>
    <n v="3.7086479026996202E-2"/>
    <n v="0.86585562297835605"/>
    <n v="0.62643995279228404"/>
    <x v="0"/>
  </r>
  <r>
    <x v="0"/>
    <x v="0"/>
    <x v="21"/>
    <x v="6"/>
    <x v="0"/>
    <x v="0"/>
    <x v="0"/>
    <x v="1"/>
    <x v="0"/>
    <x v="2"/>
    <n v="5"/>
    <n v="425"/>
    <s v="nan"/>
    <n v="0.16267123287671201"/>
    <n v="0.29965753424657499"/>
    <n v="159"/>
    <n v="7.14452439928057"/>
    <s v="nan"/>
    <n v="7.14452439928057"/>
    <m/>
    <m/>
    <n v="0.988103720419367"/>
    <n v="3.7086479026996202E-2"/>
    <n v="0.86585562297835605"/>
    <n v="0.62643995279228404"/>
    <x v="0"/>
  </r>
  <r>
    <x v="0"/>
    <x v="0"/>
    <x v="21"/>
    <x v="6"/>
    <x v="0"/>
    <x v="0"/>
    <x v="0"/>
    <x v="1"/>
    <x v="0"/>
    <x v="3"/>
    <n v="5"/>
    <n v="425"/>
    <s v="nan"/>
    <n v="0.15810502283104999"/>
    <n v="0.318493150684931"/>
    <n v="159"/>
    <n v="7.1376871328906804"/>
    <s v="nan"/>
    <n v="7.1376871328906804"/>
    <m/>
    <m/>
    <n v="0.988103720419367"/>
    <n v="3.7086479026996202E-2"/>
    <n v="0.86585562297835605"/>
    <n v="0.62643995279228404"/>
    <x v="0"/>
  </r>
  <r>
    <x v="0"/>
    <x v="0"/>
    <x v="21"/>
    <x v="6"/>
    <x v="0"/>
    <x v="0"/>
    <x v="0"/>
    <x v="1"/>
    <x v="0"/>
    <x v="1"/>
    <n v="5"/>
    <n v="425"/>
    <s v="nan"/>
    <n v="0.15981735159817301"/>
    <n v="0.31563926940639198"/>
    <n v="159"/>
    <n v="6.75520738191332"/>
    <s v="nan"/>
    <n v="6.75520738191332"/>
    <m/>
    <m/>
    <n v="0.988103720419367"/>
    <n v="3.7086479026996202E-2"/>
    <n v="0.86585562297835605"/>
    <n v="0.62643995279228404"/>
    <x v="0"/>
  </r>
  <r>
    <x v="0"/>
    <x v="0"/>
    <x v="21"/>
    <x v="6"/>
    <x v="0"/>
    <x v="0"/>
    <x v="0"/>
    <x v="1"/>
    <x v="0"/>
    <x v="0"/>
    <n v="6"/>
    <n v="421"/>
    <n v="154"/>
    <n v="0.107629375951293"/>
    <n v="0.29166666666666602"/>
    <n v="154"/>
    <n v="6.5584796551947404"/>
    <s v="nan"/>
    <n v="6.5584796551947404"/>
    <m/>
    <m/>
    <n v="0.98882996959858005"/>
    <n v="3.7013470348585598E-2"/>
    <n v="0.86721156223011997"/>
    <n v="0.58432004975984997"/>
    <x v="0"/>
  </r>
  <r>
    <x v="0"/>
    <x v="0"/>
    <x v="21"/>
    <x v="6"/>
    <x v="0"/>
    <x v="0"/>
    <x v="0"/>
    <x v="1"/>
    <x v="0"/>
    <x v="2"/>
    <n v="6"/>
    <n v="421"/>
    <s v="nan"/>
    <n v="0.144406392694063"/>
    <n v="0.29452054794520499"/>
    <n v="154"/>
    <n v="7.2640738220636702"/>
    <s v="nan"/>
    <n v="7.2640738220636702"/>
    <m/>
    <m/>
    <n v="0.98882996959858005"/>
    <n v="3.7013470348585598E-2"/>
    <n v="0.86721156223011997"/>
    <n v="0.58432004975984997"/>
    <x v="0"/>
  </r>
  <r>
    <x v="0"/>
    <x v="0"/>
    <x v="21"/>
    <x v="6"/>
    <x v="0"/>
    <x v="0"/>
    <x v="0"/>
    <x v="1"/>
    <x v="0"/>
    <x v="3"/>
    <n v="6"/>
    <n v="421"/>
    <s v="nan"/>
    <n v="0.14554794520547901"/>
    <n v="0.31335616438356101"/>
    <n v="154"/>
    <n v="6.8749837095960302"/>
    <s v="nan"/>
    <n v="6.8749837095960302"/>
    <m/>
    <m/>
    <n v="0.98882996959858005"/>
    <n v="3.7013470348585598E-2"/>
    <n v="0.86721156223011997"/>
    <n v="0.58432004975984997"/>
    <x v="0"/>
  </r>
  <r>
    <x v="0"/>
    <x v="0"/>
    <x v="21"/>
    <x v="6"/>
    <x v="0"/>
    <x v="0"/>
    <x v="0"/>
    <x v="1"/>
    <x v="0"/>
    <x v="1"/>
    <n v="6"/>
    <n v="421"/>
    <s v="nan"/>
    <n v="0.14554794520547901"/>
    <n v="0.31392694063926901"/>
    <n v="154"/>
    <n v="7.3575092929379302"/>
    <s v="nan"/>
    <n v="7.3575092929379302"/>
    <m/>
    <m/>
    <n v="0.98882996959858005"/>
    <n v="3.7013470348585598E-2"/>
    <n v="0.86721156223011997"/>
    <n v="0.58432004975984997"/>
    <x v="0"/>
  </r>
  <r>
    <x v="0"/>
    <x v="0"/>
    <x v="21"/>
    <x v="6"/>
    <x v="0"/>
    <x v="0"/>
    <x v="0"/>
    <x v="1"/>
    <x v="0"/>
    <x v="0"/>
    <n v="7"/>
    <n v="416"/>
    <n v="154"/>
    <n v="9.4092465753424601E-2"/>
    <n v="0.29166666666666602"/>
    <n v="154"/>
    <n v="6.5598198433173298"/>
    <s v="nan"/>
    <n v="6.5598198433173298"/>
    <m/>
    <m/>
    <n v="0.98858984349293799"/>
    <n v="4.1648984493332097E-2"/>
    <n v="0.90692495138185802"/>
    <n v="0.66389742055270695"/>
    <x v="0"/>
  </r>
  <r>
    <x v="0"/>
    <x v="0"/>
    <x v="21"/>
    <x v="6"/>
    <x v="0"/>
    <x v="0"/>
    <x v="0"/>
    <x v="1"/>
    <x v="0"/>
    <x v="2"/>
    <n v="7"/>
    <n v="416"/>
    <s v="nan"/>
    <n v="0.12271689497716801"/>
    <n v="0.28595890410958902"/>
    <n v="154"/>
    <n v="6.8002371072983703"/>
    <s v="nan"/>
    <n v="6.8002371072983703"/>
    <m/>
    <m/>
    <n v="0.98858984349293799"/>
    <n v="4.1648984493332097E-2"/>
    <n v="0.90692495138185802"/>
    <n v="0.66389742055270695"/>
    <x v="0"/>
  </r>
  <r>
    <x v="0"/>
    <x v="0"/>
    <x v="21"/>
    <x v="6"/>
    <x v="0"/>
    <x v="0"/>
    <x v="0"/>
    <x v="1"/>
    <x v="0"/>
    <x v="3"/>
    <n v="7"/>
    <n v="416"/>
    <s v="nan"/>
    <n v="0.12271689497716801"/>
    <n v="0.29851598173515898"/>
    <n v="154"/>
    <n v="7.04906283151261"/>
    <s v="nan"/>
    <n v="7.04906283151261"/>
    <m/>
    <m/>
    <n v="0.98858984349293799"/>
    <n v="4.1648984493332097E-2"/>
    <n v="0.90692495138185802"/>
    <n v="0.66389742055270695"/>
    <x v="0"/>
  </r>
  <r>
    <x v="0"/>
    <x v="0"/>
    <x v="21"/>
    <x v="6"/>
    <x v="0"/>
    <x v="0"/>
    <x v="0"/>
    <x v="1"/>
    <x v="0"/>
    <x v="1"/>
    <n v="7"/>
    <n v="416"/>
    <s v="nan"/>
    <n v="0.123858447488584"/>
    <n v="0.30536529680365199"/>
    <n v="154"/>
    <n v="7.1159385496838103"/>
    <s v="nan"/>
    <n v="7.1159385496838103"/>
    <m/>
    <m/>
    <n v="0.98858984349293799"/>
    <n v="4.1648984493332097E-2"/>
    <n v="0.90692495138185802"/>
    <n v="0.66389742055270695"/>
    <x v="0"/>
  </r>
  <r>
    <x v="0"/>
    <x v="0"/>
    <x v="21"/>
    <x v="6"/>
    <x v="0"/>
    <x v="0"/>
    <x v="0"/>
    <x v="1"/>
    <x v="0"/>
    <x v="0"/>
    <n v="8"/>
    <n v="422"/>
    <n v="161.19999999999999"/>
    <n v="0.12260808735366401"/>
    <n v="0.30529373329290499"/>
    <n v="161"/>
    <n v="6.7711831730778602"/>
    <s v="nan"/>
    <n v="6.7711831730778602"/>
    <m/>
    <m/>
    <n v="0.98725535050778901"/>
    <n v="3.7690049579720497E-2"/>
    <n v="0.85661703085233998"/>
    <n v="0.62905639128343904"/>
    <x v="0"/>
  </r>
  <r>
    <x v="0"/>
    <x v="0"/>
    <x v="21"/>
    <x v="6"/>
    <x v="0"/>
    <x v="0"/>
    <x v="0"/>
    <x v="1"/>
    <x v="0"/>
    <x v="2"/>
    <n v="8"/>
    <n v="422"/>
    <s v="nan"/>
    <n v="0.172945205479452"/>
    <n v="0.31335616438356101"/>
    <n v="161"/>
    <n v="7.2099175511170204"/>
    <s v="nan"/>
    <n v="7.2099175511170204"/>
    <m/>
    <m/>
    <n v="0.98725535050778901"/>
    <n v="3.7690049579720497E-2"/>
    <n v="0.85661703085233998"/>
    <n v="0.62905639128343904"/>
    <x v="0"/>
  </r>
  <r>
    <x v="0"/>
    <x v="0"/>
    <x v="21"/>
    <x v="6"/>
    <x v="0"/>
    <x v="0"/>
    <x v="0"/>
    <x v="1"/>
    <x v="0"/>
    <x v="3"/>
    <n v="8"/>
    <n v="422"/>
    <s v="nan"/>
    <n v="0.16324200913242001"/>
    <n v="0.33047945205479401"/>
    <n v="161"/>
    <n v="7.2751485699768699"/>
    <s v="nan"/>
    <n v="7.2751485699768699"/>
    <m/>
    <m/>
    <n v="0.98725535050778901"/>
    <n v="3.7690049579720497E-2"/>
    <n v="0.85661703085233998"/>
    <n v="0.62905639128343904"/>
    <x v="0"/>
  </r>
  <r>
    <x v="0"/>
    <x v="0"/>
    <x v="21"/>
    <x v="6"/>
    <x v="0"/>
    <x v="0"/>
    <x v="0"/>
    <x v="1"/>
    <x v="0"/>
    <x v="1"/>
    <n v="8"/>
    <n v="422"/>
    <s v="nan"/>
    <n v="0.16609589041095801"/>
    <n v="0.33162100456621002"/>
    <n v="161"/>
    <n v="7.1420338196044701"/>
    <s v="nan"/>
    <n v="7.1420338196044701"/>
    <m/>
    <m/>
    <n v="0.98725535050778901"/>
    <n v="3.7690049579720497E-2"/>
    <n v="0.85661703085233998"/>
    <n v="0.62905639128343904"/>
    <x v="0"/>
  </r>
  <r>
    <x v="0"/>
    <x v="0"/>
    <x v="21"/>
    <x v="6"/>
    <x v="0"/>
    <x v="0"/>
    <x v="0"/>
    <x v="1"/>
    <x v="0"/>
    <x v="0"/>
    <n v="9"/>
    <n v="423"/>
    <n v="163.19999999999999"/>
    <n v="0.13249822905483"/>
    <n v="0.30907906843852101"/>
    <n v="163"/>
    <n v="6.8312698783879799"/>
    <s v="nan"/>
    <n v="6.8312698783879799"/>
    <m/>
    <m/>
    <n v="0.98834522686213"/>
    <n v="3.6456694314402099E-2"/>
    <n v="0.87017912329950797"/>
    <n v="0.60276008136119896"/>
    <x v="0"/>
  </r>
  <r>
    <x v="0"/>
    <x v="0"/>
    <x v="21"/>
    <x v="6"/>
    <x v="0"/>
    <x v="0"/>
    <x v="0"/>
    <x v="1"/>
    <x v="0"/>
    <x v="2"/>
    <n v="9"/>
    <n v="423"/>
    <s v="nan"/>
    <n v="0.176369863013698"/>
    <n v="0.31335616438356101"/>
    <n v="163"/>
    <n v="7.2892199037602996"/>
    <s v="nan"/>
    <n v="7.2892199037602996"/>
    <m/>
    <m/>
    <n v="0.98834522686213"/>
    <n v="3.6456694314402099E-2"/>
    <n v="0.87017912329950797"/>
    <n v="0.60276008136119896"/>
    <x v="0"/>
  </r>
  <r>
    <x v="0"/>
    <x v="0"/>
    <x v="21"/>
    <x v="6"/>
    <x v="0"/>
    <x v="0"/>
    <x v="0"/>
    <x v="1"/>
    <x v="0"/>
    <x v="3"/>
    <n v="9"/>
    <n v="423"/>
    <s v="nan"/>
    <n v="0.173515981735159"/>
    <n v="0.33390410958904099"/>
    <n v="163"/>
    <n v="7.3911886125384001"/>
    <s v="nan"/>
    <n v="7.3911886125384001"/>
    <m/>
    <m/>
    <n v="0.98834522686213"/>
    <n v="3.6456694314402099E-2"/>
    <n v="0.87017912329950797"/>
    <n v="0.60276008136119896"/>
    <x v="0"/>
  </r>
  <r>
    <x v="0"/>
    <x v="0"/>
    <x v="21"/>
    <x v="6"/>
    <x v="0"/>
    <x v="0"/>
    <x v="0"/>
    <x v="1"/>
    <x v="0"/>
    <x v="1"/>
    <n v="9"/>
    <n v="423"/>
    <s v="nan"/>
    <n v="0.173515981735159"/>
    <n v="0.33333333333333298"/>
    <n v="163"/>
    <n v="7.2651576084503899"/>
    <s v="nan"/>
    <n v="7.2651576084503899"/>
    <m/>
    <m/>
    <n v="0.98834522686213"/>
    <n v="3.6456694314402099E-2"/>
    <n v="0.87017912329950797"/>
    <n v="0.60276008136119896"/>
    <x v="0"/>
  </r>
  <r>
    <x v="0"/>
    <x v="0"/>
    <x v="4"/>
    <x v="6"/>
    <x v="0"/>
    <x v="0"/>
    <x v="0"/>
    <x v="1"/>
    <x v="0"/>
    <x v="0"/>
    <n v="0"/>
    <n v="650"/>
    <n v="67.781886150379293"/>
    <n v="0.28184266013716602"/>
    <n v="0.12819739136957201"/>
    <n v="60"/>
    <n v="4.6218816437683303"/>
    <s v="nan"/>
    <n v="4.6218816437683303"/>
    <m/>
    <m/>
    <n v="0.96286163796790902"/>
    <n v="3.9704554697775098E-2"/>
    <n v="0.57058304336757004"/>
    <n v="0.30725040009014298"/>
    <x v="0"/>
  </r>
  <r>
    <x v="0"/>
    <x v="0"/>
    <x v="4"/>
    <x v="6"/>
    <x v="0"/>
    <x v="0"/>
    <x v="0"/>
    <x v="1"/>
    <x v="0"/>
    <x v="2"/>
    <n v="0"/>
    <n v="650"/>
    <s v="nan"/>
    <n v="0.30950750163078899"/>
    <n v="0.150684931506849"/>
    <n v="60"/>
    <n v="5.1171608918130804"/>
    <s v="nan"/>
    <n v="5.1171608918130804"/>
    <m/>
    <m/>
    <n v="0.96286163796790902"/>
    <n v="3.9704554697775098E-2"/>
    <n v="0.57058304336757004"/>
    <n v="0.30725040009014298"/>
    <x v="0"/>
  </r>
  <r>
    <x v="0"/>
    <x v="0"/>
    <x v="4"/>
    <x v="6"/>
    <x v="0"/>
    <x v="0"/>
    <x v="0"/>
    <x v="1"/>
    <x v="0"/>
    <x v="3"/>
    <n v="0"/>
    <n v="650"/>
    <s v="nan"/>
    <n v="0.30533268101761202"/>
    <n v="0.153538812785388"/>
    <n v="60"/>
    <n v="4.7630461301986697"/>
    <s v="nan"/>
    <n v="4.7630461301986697"/>
    <m/>
    <m/>
    <n v="0.96286163796790902"/>
    <n v="3.9704554697775098E-2"/>
    <n v="0.57058304336757004"/>
    <n v="0.30725040009014298"/>
    <x v="0"/>
  </r>
  <r>
    <x v="0"/>
    <x v="0"/>
    <x v="4"/>
    <x v="6"/>
    <x v="0"/>
    <x v="0"/>
    <x v="0"/>
    <x v="1"/>
    <x v="0"/>
    <x v="1"/>
    <n v="0"/>
    <n v="650"/>
    <s v="nan"/>
    <n v="0.299005218525766"/>
    <n v="0.14554794520547901"/>
    <n v="60"/>
    <n v="4.9165319720436296"/>
    <s v="nan"/>
    <n v="4.9165319720436296"/>
    <m/>
    <m/>
    <n v="0.96286163796790902"/>
    <n v="3.9704554697775098E-2"/>
    <n v="0.57058304336757004"/>
    <n v="0.30725040009014298"/>
    <x v="0"/>
  </r>
  <r>
    <x v="0"/>
    <x v="0"/>
    <x v="4"/>
    <x v="6"/>
    <x v="0"/>
    <x v="0"/>
    <x v="0"/>
    <x v="1"/>
    <x v="0"/>
    <x v="0"/>
    <n v="1"/>
    <n v="655"/>
    <n v="71.731414133811398"/>
    <n v="0.294417475663241"/>
    <n v="0.13565708292429299"/>
    <n v="64"/>
    <n v="4.7811460798140297"/>
    <s v="nan"/>
    <n v="4.7811460798140297"/>
    <m/>
    <m/>
    <n v="0.96374332063795798"/>
    <n v="3.8255351836550697E-2"/>
    <n v="0.58161135726399504"/>
    <n v="0.30716128899318201"/>
    <x v="0"/>
  </r>
  <r>
    <x v="0"/>
    <x v="0"/>
    <x v="4"/>
    <x v="6"/>
    <x v="0"/>
    <x v="0"/>
    <x v="0"/>
    <x v="1"/>
    <x v="0"/>
    <x v="2"/>
    <n v="1"/>
    <n v="655"/>
    <s v="nan"/>
    <n v="0.33105022831050201"/>
    <n v="0.16609589041095801"/>
    <n v="64"/>
    <n v="5.3767149022913596"/>
    <s v="nan"/>
    <n v="5.3767149022913596"/>
    <m/>
    <m/>
    <n v="0.96374332063795798"/>
    <n v="3.8255351836550697E-2"/>
    <n v="0.58161135726399504"/>
    <n v="0.30716128899318201"/>
    <x v="0"/>
  </r>
  <r>
    <x v="0"/>
    <x v="0"/>
    <x v="4"/>
    <x v="6"/>
    <x v="0"/>
    <x v="0"/>
    <x v="0"/>
    <x v="1"/>
    <x v="0"/>
    <x v="3"/>
    <n v="1"/>
    <n v="655"/>
    <s v="nan"/>
    <n v="0.32442922374429201"/>
    <n v="0.170091324200913"/>
    <n v="64"/>
    <n v="5.1172903939376697"/>
    <s v="nan"/>
    <n v="5.1172903939376697"/>
    <m/>
    <m/>
    <n v="0.96374332063795798"/>
    <n v="3.8255351836550697E-2"/>
    <n v="0.58161135726399504"/>
    <n v="0.30716128899318201"/>
    <x v="0"/>
  </r>
  <r>
    <x v="0"/>
    <x v="0"/>
    <x v="4"/>
    <x v="6"/>
    <x v="0"/>
    <x v="0"/>
    <x v="0"/>
    <x v="1"/>
    <x v="0"/>
    <x v="1"/>
    <n v="1"/>
    <n v="655"/>
    <s v="nan"/>
    <n v="0.32705479452054698"/>
    <n v="0.16894977168949701"/>
    <n v="64"/>
    <n v="5.2705559720223203"/>
    <s v="nan"/>
    <n v="5.2705559720223203"/>
    <m/>
    <m/>
    <n v="0.96374332063795798"/>
    <n v="3.8255351836550697E-2"/>
    <n v="0.58161135726399504"/>
    <n v="0.30716128899318201"/>
    <x v="0"/>
  </r>
  <r>
    <x v="0"/>
    <x v="0"/>
    <x v="4"/>
    <x v="6"/>
    <x v="0"/>
    <x v="0"/>
    <x v="0"/>
    <x v="1"/>
    <x v="0"/>
    <x v="0"/>
    <n v="2"/>
    <n v="658"/>
    <n v="75.938247650818099"/>
    <n v="0.303137207349437"/>
    <n v="0.14351964770637701"/>
    <n v="65"/>
    <n v="4.8786835699678504"/>
    <s v="nan"/>
    <n v="4.8786835699678504"/>
    <m/>
    <m/>
    <n v="0.96244670297331403"/>
    <n v="3.9496843198461203E-2"/>
    <n v="0.57136494842996099"/>
    <n v="0.30553313128248899"/>
    <x v="0"/>
  </r>
  <r>
    <x v="0"/>
    <x v="0"/>
    <x v="4"/>
    <x v="6"/>
    <x v="0"/>
    <x v="0"/>
    <x v="0"/>
    <x v="1"/>
    <x v="0"/>
    <x v="2"/>
    <n v="2"/>
    <n v="658"/>
    <s v="nan"/>
    <n v="0.33564905414220397"/>
    <n v="0.17123287671232801"/>
    <n v="65"/>
    <n v="5.4537209189043496"/>
    <s v="nan"/>
    <n v="5.4537209189043496"/>
    <m/>
    <m/>
    <n v="0.96244670297331403"/>
    <n v="3.9496843198461203E-2"/>
    <n v="0.57136494842996099"/>
    <n v="0.30553313128248899"/>
    <x v="0"/>
  </r>
  <r>
    <x v="0"/>
    <x v="0"/>
    <x v="4"/>
    <x v="6"/>
    <x v="0"/>
    <x v="0"/>
    <x v="0"/>
    <x v="1"/>
    <x v="0"/>
    <x v="3"/>
    <n v="2"/>
    <n v="658"/>
    <s v="nan"/>
    <n v="0.33222439660795799"/>
    <n v="0.18378995433789899"/>
    <n v="65"/>
    <n v="5.1108184449107998"/>
    <s v="nan"/>
    <n v="5.1108184449107998"/>
    <m/>
    <m/>
    <n v="0.96244670297331403"/>
    <n v="3.9496843198461203E-2"/>
    <n v="0.57136494842996099"/>
    <n v="0.30553313128248899"/>
    <x v="0"/>
  </r>
  <r>
    <x v="0"/>
    <x v="0"/>
    <x v="4"/>
    <x v="6"/>
    <x v="0"/>
    <x v="0"/>
    <x v="0"/>
    <x v="1"/>
    <x v="0"/>
    <x v="1"/>
    <n v="2"/>
    <n v="658"/>
    <s v="nan"/>
    <n v="0.34227005870841398"/>
    <n v="0.18550228310502201"/>
    <n v="65"/>
    <n v="5.5612816889651997"/>
    <s v="nan"/>
    <n v="5.5612816889651997"/>
    <m/>
    <m/>
    <n v="0.96244670297331403"/>
    <n v="3.9496843198461203E-2"/>
    <n v="0.57136494842996099"/>
    <n v="0.30553313128248899"/>
    <x v="0"/>
  </r>
  <r>
    <x v="0"/>
    <x v="0"/>
    <x v="4"/>
    <x v="6"/>
    <x v="0"/>
    <x v="0"/>
    <x v="0"/>
    <x v="1"/>
    <x v="0"/>
    <x v="0"/>
    <n v="3"/>
    <n v="655"/>
    <n v="76.004849182300504"/>
    <n v="0.298318750471538"/>
    <n v="0.14370299756838101"/>
    <n v="66"/>
    <n v="4.84537512369059"/>
    <s v="nan"/>
    <n v="4.84537512369059"/>
    <m/>
    <m/>
    <n v="0.96369277382020102"/>
    <n v="3.9633456663340998E-2"/>
    <n v="0.58395940986398098"/>
    <n v="0.32436764495106002"/>
    <x v="0"/>
  </r>
  <r>
    <x v="0"/>
    <x v="0"/>
    <x v="4"/>
    <x v="6"/>
    <x v="0"/>
    <x v="0"/>
    <x v="0"/>
    <x v="1"/>
    <x v="0"/>
    <x v="2"/>
    <n v="3"/>
    <n v="655"/>
    <s v="nan"/>
    <n v="0.326744944553163"/>
    <n v="0.16095890410958899"/>
    <n v="66"/>
    <n v="5.2476787758694696"/>
    <s v="nan"/>
    <n v="5.2476787758694696"/>
    <m/>
    <m/>
    <n v="0.96369277382020102"/>
    <n v="3.9633456663340998E-2"/>
    <n v="0.58395940986398098"/>
    <n v="0.32436764495106002"/>
    <x v="0"/>
  </r>
  <r>
    <x v="0"/>
    <x v="0"/>
    <x v="4"/>
    <x v="6"/>
    <x v="0"/>
    <x v="0"/>
    <x v="0"/>
    <x v="1"/>
    <x v="0"/>
    <x v="3"/>
    <n v="3"/>
    <n v="655"/>
    <s v="nan"/>
    <n v="0.32879973907371102"/>
    <n v="0.17979452054794501"/>
    <n v="66"/>
    <n v="5.1037163350882997"/>
    <s v="nan"/>
    <n v="5.1037163350882997"/>
    <m/>
    <m/>
    <n v="0.96369277382020102"/>
    <n v="3.9633456663340998E-2"/>
    <n v="0.58395940986398098"/>
    <n v="0.32436764495106002"/>
    <x v="0"/>
  </r>
  <r>
    <x v="0"/>
    <x v="0"/>
    <x v="4"/>
    <x v="6"/>
    <x v="0"/>
    <x v="0"/>
    <x v="0"/>
    <x v="1"/>
    <x v="0"/>
    <x v="1"/>
    <n v="3"/>
    <n v="655"/>
    <s v="nan"/>
    <n v="0.32584801043705103"/>
    <n v="0.17408675799086701"/>
    <n v="66"/>
    <n v="5.2799076860733898"/>
    <s v="nan"/>
    <n v="5.2799076860733898"/>
    <m/>
    <m/>
    <n v="0.96369277382020102"/>
    <n v="3.9633456663340998E-2"/>
    <n v="0.58395940986398098"/>
    <n v="0.32436764495106002"/>
    <x v="0"/>
  </r>
  <r>
    <x v="0"/>
    <x v="0"/>
    <x v="4"/>
    <x v="6"/>
    <x v="0"/>
    <x v="0"/>
    <x v="0"/>
    <x v="1"/>
    <x v="0"/>
    <x v="0"/>
    <n v="4"/>
    <n v="658"/>
    <n v="72.708886647867303"/>
    <n v="0.29683396681434698"/>
    <n v="0.137337139289884"/>
    <n v="61"/>
    <n v="4.8068673896390699"/>
    <s v="nan"/>
    <n v="4.8068673896390699"/>
    <m/>
    <m/>
    <n v="0.96180857188396895"/>
    <n v="4.0253237537638299E-2"/>
    <n v="0.56431963815731001"/>
    <n v="0.31156218107828698"/>
    <x v="0"/>
  </r>
  <r>
    <x v="0"/>
    <x v="0"/>
    <x v="4"/>
    <x v="6"/>
    <x v="0"/>
    <x v="0"/>
    <x v="0"/>
    <x v="1"/>
    <x v="0"/>
    <x v="2"/>
    <n v="4"/>
    <n v="658"/>
    <s v="nan"/>
    <n v="0.32614155251141502"/>
    <n v="0.16095890410958899"/>
    <n v="61"/>
    <n v="5.36856646284535"/>
    <s v="nan"/>
    <n v="5.36856646284535"/>
    <m/>
    <m/>
    <n v="0.96180857188396895"/>
    <n v="4.0253237537638299E-2"/>
    <n v="0.56431963815731001"/>
    <n v="0.31156218107828698"/>
    <x v="0"/>
  </r>
  <r>
    <x v="0"/>
    <x v="0"/>
    <x v="4"/>
    <x v="6"/>
    <x v="0"/>
    <x v="0"/>
    <x v="0"/>
    <x v="1"/>
    <x v="0"/>
    <x v="3"/>
    <n v="4"/>
    <n v="658"/>
    <s v="nan"/>
    <n v="0.329223744292237"/>
    <n v="0.17237442922374399"/>
    <n v="61"/>
    <n v="5.1567346025519702"/>
    <s v="nan"/>
    <n v="5.1567346025519702"/>
    <m/>
    <m/>
    <n v="0.96180857188396895"/>
    <n v="4.0253237537638299E-2"/>
    <n v="0.56431963815731001"/>
    <n v="0.31156218107828698"/>
    <x v="0"/>
  </r>
  <r>
    <x v="0"/>
    <x v="0"/>
    <x v="4"/>
    <x v="6"/>
    <x v="0"/>
    <x v="0"/>
    <x v="0"/>
    <x v="1"/>
    <x v="0"/>
    <x v="1"/>
    <n v="4"/>
    <n v="658"/>
    <s v="nan"/>
    <n v="0.334817351598173"/>
    <n v="0.179223744292237"/>
    <n v="61"/>
    <n v="5.1799181981320297"/>
    <s v="nan"/>
    <n v="5.1799181981320297"/>
    <m/>
    <m/>
    <n v="0.96180857188396895"/>
    <n v="4.0253237537638299E-2"/>
    <n v="0.56431963815731001"/>
    <n v="0.31156218107828698"/>
    <x v="0"/>
  </r>
  <r>
    <x v="0"/>
    <x v="0"/>
    <x v="4"/>
    <x v="6"/>
    <x v="0"/>
    <x v="0"/>
    <x v="0"/>
    <x v="1"/>
    <x v="0"/>
    <x v="0"/>
    <n v="5"/>
    <n v="649"/>
    <n v="72.194923023383694"/>
    <n v="0.28597571470467098"/>
    <n v="0.13650067018032899"/>
    <n v="64"/>
    <n v="4.7655698967062996"/>
    <s v="nan"/>
    <n v="4.7655698967062996"/>
    <m/>
    <m/>
    <n v="0.96329782682891396"/>
    <n v="3.6322555085388897E-2"/>
    <n v="0.58426532713674695"/>
    <n v="0.332611543547154"/>
    <x v="0"/>
  </r>
  <r>
    <x v="0"/>
    <x v="0"/>
    <x v="4"/>
    <x v="6"/>
    <x v="0"/>
    <x v="0"/>
    <x v="0"/>
    <x v="1"/>
    <x v="0"/>
    <x v="2"/>
    <n v="5"/>
    <n v="649"/>
    <s v="nan"/>
    <n v="0.30888780169601998"/>
    <n v="0.15239726027397199"/>
    <n v="64"/>
    <n v="5.1170422925210204"/>
    <s v="nan"/>
    <n v="5.1170422925210204"/>
    <m/>
    <m/>
    <n v="0.96329782682891396"/>
    <n v="3.6322555085388897E-2"/>
    <n v="0.58426532713674695"/>
    <n v="0.332611543547154"/>
    <x v="0"/>
  </r>
  <r>
    <x v="0"/>
    <x v="0"/>
    <x v="4"/>
    <x v="6"/>
    <x v="0"/>
    <x v="0"/>
    <x v="0"/>
    <x v="1"/>
    <x v="0"/>
    <x v="3"/>
    <n v="5"/>
    <n v="649"/>
    <s v="nan"/>
    <n v="0.30802348336594898"/>
    <n v="0.161529680365296"/>
    <n v="64"/>
    <n v="4.9842906704198597"/>
    <s v="nan"/>
    <n v="4.9842906704198597"/>
    <m/>
    <m/>
    <n v="0.96329782682891396"/>
    <n v="3.6322555085388897E-2"/>
    <n v="0.58426532713674695"/>
    <n v="0.332611543547154"/>
    <x v="0"/>
  </r>
  <r>
    <x v="0"/>
    <x v="0"/>
    <x v="4"/>
    <x v="6"/>
    <x v="0"/>
    <x v="0"/>
    <x v="0"/>
    <x v="1"/>
    <x v="0"/>
    <x v="1"/>
    <n v="5"/>
    <n v="649"/>
    <s v="nan"/>
    <n v="0.32165688193085401"/>
    <n v="0.16894977168949701"/>
    <n v="64"/>
    <n v="5.1667879219841097"/>
    <s v="nan"/>
    <n v="5.1667879219841097"/>
    <m/>
    <m/>
    <n v="0.96329782682891396"/>
    <n v="3.6322555085388897E-2"/>
    <n v="0.58426532713674695"/>
    <n v="0.332611543547154"/>
    <x v="0"/>
  </r>
  <r>
    <x v="0"/>
    <x v="0"/>
    <x v="4"/>
    <x v="6"/>
    <x v="0"/>
    <x v="0"/>
    <x v="0"/>
    <x v="1"/>
    <x v="0"/>
    <x v="0"/>
    <n v="6"/>
    <n v="657"/>
    <n v="71.421628953838706"/>
    <n v="0.29363049733365598"/>
    <n v="0.13502035679010799"/>
    <n v="62"/>
    <n v="4.73035890121559"/>
    <s v="nan"/>
    <n v="4.73035890121559"/>
    <m/>
    <m/>
    <n v="0.96167530664361101"/>
    <n v="3.7494418442620102E-2"/>
    <n v="0.556726299531351"/>
    <n v="0.30347279536304"/>
    <x v="0"/>
  </r>
  <r>
    <x v="0"/>
    <x v="0"/>
    <x v="4"/>
    <x v="6"/>
    <x v="0"/>
    <x v="0"/>
    <x v="0"/>
    <x v="1"/>
    <x v="0"/>
    <x v="2"/>
    <n v="6"/>
    <n v="657"/>
    <s v="nan"/>
    <n v="0.30787671232876701"/>
    <n v="0.14554794520547901"/>
    <n v="62"/>
    <n v="5.0571815950619303"/>
    <s v="nan"/>
    <n v="5.0571815950619303"/>
    <m/>
    <m/>
    <n v="0.96167530664361101"/>
    <n v="3.7494418442620102E-2"/>
    <n v="0.556726299531351"/>
    <n v="0.30347279536304"/>
    <x v="0"/>
  </r>
  <r>
    <x v="0"/>
    <x v="0"/>
    <x v="4"/>
    <x v="6"/>
    <x v="0"/>
    <x v="0"/>
    <x v="0"/>
    <x v="1"/>
    <x v="0"/>
    <x v="3"/>
    <n v="6"/>
    <n v="657"/>
    <s v="nan"/>
    <n v="0.318607305936073"/>
    <n v="0.158675799086757"/>
    <n v="62"/>
    <n v="5.0213095944322097"/>
    <s v="nan"/>
    <n v="5.0213095944322097"/>
    <m/>
    <m/>
    <n v="0.96167530664361101"/>
    <n v="3.7494418442620102E-2"/>
    <n v="0.556726299531351"/>
    <n v="0.30347279536304"/>
    <x v="0"/>
  </r>
  <r>
    <x v="0"/>
    <x v="0"/>
    <x v="4"/>
    <x v="6"/>
    <x v="0"/>
    <x v="0"/>
    <x v="0"/>
    <x v="1"/>
    <x v="0"/>
    <x v="1"/>
    <n v="6"/>
    <n v="657"/>
    <s v="nan"/>
    <n v="0.31552511415525097"/>
    <n v="0.15410958904109501"/>
    <n v="62"/>
    <n v="4.8589940915339804"/>
    <s v="nan"/>
    <n v="4.8589940915339804"/>
    <m/>
    <m/>
    <n v="0.96167530664361101"/>
    <n v="3.7494418442620102E-2"/>
    <n v="0.556726299531351"/>
    <n v="0.30347279536304"/>
    <x v="0"/>
  </r>
  <r>
    <x v="0"/>
    <x v="0"/>
    <x v="4"/>
    <x v="6"/>
    <x v="0"/>
    <x v="0"/>
    <x v="0"/>
    <x v="1"/>
    <x v="0"/>
    <x v="0"/>
    <n v="7"/>
    <n v="642"/>
    <n v="79.660789264455602"/>
    <n v="0.29442490397320398"/>
    <n v="0.150524389536421"/>
    <n v="67"/>
    <n v="4.9160127070519497"/>
    <s v="nan"/>
    <n v="4.9160127070519497"/>
    <m/>
    <m/>
    <n v="0.96426840701504501"/>
    <n v="3.9211835900468499E-2"/>
    <n v="0.58320032704143299"/>
    <n v="0.31296867279846202"/>
    <x v="0"/>
  </r>
  <r>
    <x v="0"/>
    <x v="0"/>
    <x v="4"/>
    <x v="6"/>
    <x v="0"/>
    <x v="0"/>
    <x v="0"/>
    <x v="1"/>
    <x v="0"/>
    <x v="2"/>
    <n v="7"/>
    <n v="642"/>
    <s v="nan"/>
    <n v="0.30582191780821899"/>
    <n v="0.155821917808219"/>
    <n v="67"/>
    <n v="5.2314081902376497"/>
    <s v="nan"/>
    <n v="5.2314081902376497"/>
    <m/>
    <m/>
    <n v="0.96426840701504501"/>
    <n v="3.9211835900468499E-2"/>
    <n v="0.58320032704143299"/>
    <n v="0.31296867279846202"/>
    <x v="0"/>
  </r>
  <r>
    <x v="0"/>
    <x v="0"/>
    <x v="4"/>
    <x v="6"/>
    <x v="0"/>
    <x v="0"/>
    <x v="0"/>
    <x v="1"/>
    <x v="0"/>
    <x v="3"/>
    <n v="7"/>
    <n v="642"/>
    <s v="nan"/>
    <n v="0.31038812785388098"/>
    <n v="0.17237442922374399"/>
    <n v="67"/>
    <n v="5.0481194358999204"/>
    <s v="nan"/>
    <n v="5.0481194358999204"/>
    <m/>
    <m/>
    <n v="0.96426840701504501"/>
    <n v="3.9211835900468499E-2"/>
    <n v="0.58320032704143299"/>
    <n v="0.31296867279846202"/>
    <x v="0"/>
  </r>
  <r>
    <x v="0"/>
    <x v="0"/>
    <x v="4"/>
    <x v="6"/>
    <x v="0"/>
    <x v="0"/>
    <x v="0"/>
    <x v="1"/>
    <x v="0"/>
    <x v="1"/>
    <n v="7"/>
    <n v="642"/>
    <s v="nan"/>
    <n v="0.30936073059360703"/>
    <n v="0.16666666666666599"/>
    <n v="67"/>
    <n v="5.2011728283976302"/>
    <s v="nan"/>
    <n v="5.2011728283976302"/>
    <m/>
    <m/>
    <n v="0.96426840701504501"/>
    <n v="3.9211835900468499E-2"/>
    <n v="0.58320032704143299"/>
    <n v="0.31296867279846202"/>
    <x v="0"/>
  </r>
  <r>
    <x v="0"/>
    <x v="0"/>
    <x v="4"/>
    <x v="6"/>
    <x v="0"/>
    <x v="0"/>
    <x v="0"/>
    <x v="1"/>
    <x v="0"/>
    <x v="0"/>
    <n v="8"/>
    <n v="650"/>
    <n v="76.359704402429898"/>
    <n v="0.29423822547167999"/>
    <n v="0.144456279975264"/>
    <n v="70"/>
    <n v="4.8357114909207404"/>
    <s v="nan"/>
    <n v="4.8357114909207404"/>
    <m/>
    <m/>
    <n v="0.963935181617949"/>
    <n v="3.7180233703004897E-2"/>
    <n v="0.57561336777928096"/>
    <n v="0.307367320042081"/>
    <x v="0"/>
  </r>
  <r>
    <x v="0"/>
    <x v="0"/>
    <x v="4"/>
    <x v="6"/>
    <x v="0"/>
    <x v="0"/>
    <x v="0"/>
    <x v="1"/>
    <x v="0"/>
    <x v="2"/>
    <n v="8"/>
    <n v="650"/>
    <s v="nan"/>
    <n v="0.329908675799086"/>
    <n v="0.172945205479452"/>
    <n v="70"/>
    <n v="5.62325099056459"/>
    <s v="nan"/>
    <n v="5.62325099056459"/>
    <m/>
    <m/>
    <n v="0.963935181617949"/>
    <n v="3.7180233703004897E-2"/>
    <n v="0.57561336777928096"/>
    <n v="0.307367320042081"/>
    <x v="0"/>
  </r>
  <r>
    <x v="0"/>
    <x v="0"/>
    <x v="4"/>
    <x v="6"/>
    <x v="0"/>
    <x v="0"/>
    <x v="0"/>
    <x v="1"/>
    <x v="0"/>
    <x v="3"/>
    <n v="8"/>
    <n v="650"/>
    <s v="nan"/>
    <n v="0.32157534246575298"/>
    <n v="0.173515981735159"/>
    <n v="70"/>
    <n v="5.2858247212285896"/>
    <s v="nan"/>
    <n v="5.2858247212285896"/>
    <m/>
    <m/>
    <n v="0.963935181617949"/>
    <n v="3.7180233703004897E-2"/>
    <n v="0.57561336777928096"/>
    <n v="0.307367320042081"/>
    <x v="0"/>
  </r>
  <r>
    <x v="0"/>
    <x v="0"/>
    <x v="4"/>
    <x v="6"/>
    <x v="0"/>
    <x v="0"/>
    <x v="0"/>
    <x v="1"/>
    <x v="0"/>
    <x v="1"/>
    <n v="8"/>
    <n v="650"/>
    <s v="nan"/>
    <n v="0.32945205479452"/>
    <n v="0.18036529680365199"/>
    <n v="70"/>
    <n v="5.1453831562837502"/>
    <s v="nan"/>
    <n v="5.1453831562837502"/>
    <m/>
    <m/>
    <n v="0.963935181617949"/>
    <n v="3.7180233703004897E-2"/>
    <n v="0.57561336777928096"/>
    <n v="0.307367320042081"/>
    <x v="0"/>
  </r>
  <r>
    <x v="0"/>
    <x v="0"/>
    <x v="4"/>
    <x v="6"/>
    <x v="0"/>
    <x v="0"/>
    <x v="0"/>
    <x v="1"/>
    <x v="0"/>
    <x v="0"/>
    <n v="9"/>
    <n v="663"/>
    <n v="73.481072537313196"/>
    <n v="0.30364700481166401"/>
    <n v="0.13887176364096601"/>
    <n v="61"/>
    <n v="4.8172437846709304"/>
    <s v="nan"/>
    <n v="4.8172437846709304"/>
    <m/>
    <m/>
    <n v="0.96226668304517804"/>
    <n v="3.6463703031266399E-2"/>
    <n v="0.56028239357500698"/>
    <n v="0.30260101764625003"/>
    <x v="0"/>
  </r>
  <r>
    <x v="0"/>
    <x v="0"/>
    <x v="4"/>
    <x v="6"/>
    <x v="0"/>
    <x v="0"/>
    <x v="0"/>
    <x v="1"/>
    <x v="0"/>
    <x v="2"/>
    <n v="9"/>
    <n v="663"/>
    <s v="nan"/>
    <n v="0.32739726027397198"/>
    <n v="0.150684931506849"/>
    <n v="61"/>
    <n v="5.10548043452473"/>
    <s v="nan"/>
    <n v="5.10548043452473"/>
    <m/>
    <m/>
    <n v="0.96226668304517804"/>
    <n v="3.6463703031266399E-2"/>
    <n v="0.56028239357500698"/>
    <n v="0.30260101764625003"/>
    <x v="0"/>
  </r>
  <r>
    <x v="0"/>
    <x v="0"/>
    <x v="4"/>
    <x v="6"/>
    <x v="0"/>
    <x v="0"/>
    <x v="0"/>
    <x v="1"/>
    <x v="0"/>
    <x v="3"/>
    <n v="9"/>
    <n v="663"/>
    <s v="nan"/>
    <n v="0.33687214611872102"/>
    <n v="0.17408675799086701"/>
    <n v="61"/>
    <n v="5.2097666874280497"/>
    <s v="nan"/>
    <n v="5.2097666874280497"/>
    <m/>
    <m/>
    <n v="0.96226668304517804"/>
    <n v="3.6463703031266399E-2"/>
    <n v="0.56028239357500698"/>
    <n v="0.30260101764625003"/>
    <x v="0"/>
  </r>
  <r>
    <x v="0"/>
    <x v="0"/>
    <x v="4"/>
    <x v="6"/>
    <x v="0"/>
    <x v="0"/>
    <x v="0"/>
    <x v="1"/>
    <x v="0"/>
    <x v="1"/>
    <n v="9"/>
    <n v="663"/>
    <s v="nan"/>
    <n v="0.33139269406392602"/>
    <n v="0.167237442922374"/>
    <n v="61"/>
    <n v="5.0125443509690202"/>
    <s v="nan"/>
    <n v="5.0125443509690202"/>
    <m/>
    <m/>
    <n v="0.96226668304517804"/>
    <n v="3.6463703031266399E-2"/>
    <n v="0.56028239357500698"/>
    <n v="0.30260101764625003"/>
    <x v="0"/>
  </r>
  <r>
    <x v="0"/>
    <x v="0"/>
    <x v="3"/>
    <x v="6"/>
    <x v="0"/>
    <x v="0"/>
    <x v="0"/>
    <x v="1"/>
    <x v="0"/>
    <x v="0"/>
    <n v="0"/>
    <n v="818"/>
    <n v="51.205776235582803"/>
    <n v="0.40633181443905197"/>
    <n v="9.5769235803062097E-2"/>
    <n v="19"/>
    <n v="4.57715671851044"/>
    <s v="nan"/>
    <n v="4.57715671851044"/>
    <m/>
    <m/>
    <n v="0.94793573975999401"/>
    <n v="3.7650837341448702E-2"/>
    <n v="0.4749893650382"/>
    <n v="0.26302182104539701"/>
    <x v="0"/>
  </r>
  <r>
    <x v="0"/>
    <x v="0"/>
    <x v="3"/>
    <x v="6"/>
    <x v="0"/>
    <x v="0"/>
    <x v="0"/>
    <x v="1"/>
    <x v="0"/>
    <x v="2"/>
    <n v="0"/>
    <n v="818"/>
    <s v="nan"/>
    <n v="0.40579745596868799"/>
    <n v="9.2465753424657501E-2"/>
    <n v="19"/>
    <n v="4.3465743960056704"/>
    <s v="nan"/>
    <n v="4.3465743960056704"/>
    <m/>
    <m/>
    <n v="0.94793573975999401"/>
    <n v="3.7650837341448702E-2"/>
    <n v="0.4749893650382"/>
    <n v="0.26302182104539701"/>
    <x v="0"/>
  </r>
  <r>
    <x v="0"/>
    <x v="0"/>
    <x v="3"/>
    <x v="6"/>
    <x v="0"/>
    <x v="0"/>
    <x v="0"/>
    <x v="1"/>
    <x v="0"/>
    <x v="3"/>
    <n v="0"/>
    <n v="818"/>
    <s v="nan"/>
    <n v="0.41841704718417"/>
    <n v="0.11130136986301301"/>
    <n v="19"/>
    <n v="4.50550064901641"/>
    <s v="nan"/>
    <n v="4.50550064901641"/>
    <m/>
    <m/>
    <n v="0.94793573975999401"/>
    <n v="3.7650837341448702E-2"/>
    <n v="0.4749893650382"/>
    <n v="0.26302182104539701"/>
    <x v="0"/>
  </r>
  <r>
    <x v="0"/>
    <x v="0"/>
    <x v="3"/>
    <x v="6"/>
    <x v="0"/>
    <x v="0"/>
    <x v="0"/>
    <x v="1"/>
    <x v="0"/>
    <x v="1"/>
    <n v="0"/>
    <n v="818"/>
    <s v="nan"/>
    <n v="0.41908838878016902"/>
    <n v="0.11415525114155201"/>
    <n v="19"/>
    <n v="4.6050039848557596"/>
    <s v="nan"/>
    <n v="4.6050039848557596"/>
    <m/>
    <m/>
    <n v="0.94793573975999401"/>
    <n v="3.7650837341448702E-2"/>
    <n v="0.4749893650382"/>
    <n v="0.26302182104539701"/>
    <x v="0"/>
  </r>
  <r>
    <x v="0"/>
    <x v="0"/>
    <x v="3"/>
    <x v="6"/>
    <x v="0"/>
    <x v="0"/>
    <x v="0"/>
    <x v="1"/>
    <x v="0"/>
    <x v="0"/>
    <n v="1"/>
    <n v="823"/>
    <n v="52.828914966418097"/>
    <n v="0.41086093636393001"/>
    <n v="9.8722181303501105E-2"/>
    <n v="18"/>
    <n v="4.5601694076260602"/>
    <s v="nan"/>
    <n v="4.5601694076260602"/>
    <m/>
    <m/>
    <n v="0.94813289089830199"/>
    <n v="4.2013220859893702E-2"/>
    <n v="0.48823094300693798"/>
    <n v="0.276609734908351"/>
    <x v="0"/>
  </r>
  <r>
    <x v="0"/>
    <x v="0"/>
    <x v="3"/>
    <x v="6"/>
    <x v="0"/>
    <x v="0"/>
    <x v="0"/>
    <x v="1"/>
    <x v="0"/>
    <x v="2"/>
    <n v="1"/>
    <n v="823"/>
    <s v="nan"/>
    <n v="0.41586757990867501"/>
    <n v="0.101027397260273"/>
    <n v="18"/>
    <n v="4.6033976431989103"/>
    <s v="nan"/>
    <n v="4.6033976431989103"/>
    <m/>
    <m/>
    <n v="0.94813289089830199"/>
    <n v="4.2013220859893702E-2"/>
    <n v="0.48823094300693798"/>
    <n v="0.276609734908351"/>
    <x v="0"/>
  </r>
  <r>
    <x v="0"/>
    <x v="0"/>
    <x v="3"/>
    <x v="6"/>
    <x v="0"/>
    <x v="0"/>
    <x v="0"/>
    <x v="1"/>
    <x v="0"/>
    <x v="3"/>
    <n v="1"/>
    <n v="823"/>
    <s v="nan"/>
    <n v="0.41766688410524"/>
    <n v="0.111872146118721"/>
    <n v="18"/>
    <n v="4.3256318368818496"/>
    <s v="nan"/>
    <n v="4.3256318368818496"/>
    <m/>
    <m/>
    <n v="0.94813289089830199"/>
    <n v="4.2013220859893702E-2"/>
    <n v="0.48823094300693798"/>
    <n v="0.276609734908351"/>
    <x v="0"/>
  </r>
  <r>
    <x v="0"/>
    <x v="0"/>
    <x v="3"/>
    <x v="6"/>
    <x v="0"/>
    <x v="0"/>
    <x v="0"/>
    <x v="1"/>
    <x v="0"/>
    <x v="1"/>
    <n v="1"/>
    <n v="823"/>
    <s v="nan"/>
    <n v="0.42099369428136502"/>
    <n v="0.10958904109589"/>
    <n v="18"/>
    <n v="4.2788891100651298"/>
    <s v="nan"/>
    <n v="4.2788891100651298"/>
    <m/>
    <m/>
    <n v="0.94813289089830199"/>
    <n v="4.2013220859893702E-2"/>
    <n v="0.48823094300693798"/>
    <n v="0.276609734908351"/>
    <x v="0"/>
  </r>
  <r>
    <x v="0"/>
    <x v="0"/>
    <x v="3"/>
    <x v="6"/>
    <x v="0"/>
    <x v="0"/>
    <x v="0"/>
    <x v="1"/>
    <x v="0"/>
    <x v="0"/>
    <n v="2"/>
    <n v="820"/>
    <n v="44.197076573708301"/>
    <n v="0.401264673398323"/>
    <n v="8.2497792166825304E-2"/>
    <n v="11"/>
    <n v="4.4090008701627701"/>
    <s v="nan"/>
    <n v="4.4090008701627701"/>
    <m/>
    <m/>
    <n v="0.94708108937435598"/>
    <n v="4.0174459595601598E-2"/>
    <n v="0.48230965224729999"/>
    <n v="0.275143416564885"/>
    <x v="0"/>
  </r>
  <r>
    <x v="0"/>
    <x v="0"/>
    <x v="3"/>
    <x v="6"/>
    <x v="0"/>
    <x v="0"/>
    <x v="0"/>
    <x v="1"/>
    <x v="0"/>
    <x v="2"/>
    <n v="2"/>
    <n v="820"/>
    <s v="nan"/>
    <n v="0.41214938030006498"/>
    <n v="9.7602739726027399E-2"/>
    <n v="11"/>
    <n v="4.2899407985007798"/>
    <s v="nan"/>
    <n v="4.2899407985007798"/>
    <m/>
    <m/>
    <n v="0.94708108937435598"/>
    <n v="4.0174459595601598E-2"/>
    <n v="0.48230965224729999"/>
    <n v="0.275143416564885"/>
    <x v="0"/>
  </r>
  <r>
    <x v="0"/>
    <x v="0"/>
    <x v="3"/>
    <x v="6"/>
    <x v="0"/>
    <x v="0"/>
    <x v="0"/>
    <x v="1"/>
    <x v="0"/>
    <x v="3"/>
    <n v="2"/>
    <n v="820"/>
    <s v="nan"/>
    <n v="0.418180582735377"/>
    <n v="0.107876712328767"/>
    <n v="11"/>
    <n v="4.45477814384122"/>
    <s v="nan"/>
    <n v="4.45477814384122"/>
    <m/>
    <m/>
    <n v="0.94708108937435598"/>
    <n v="4.0174459595601598E-2"/>
    <n v="0.48230965224729999"/>
    <n v="0.275143416564885"/>
    <x v="0"/>
  </r>
  <r>
    <x v="0"/>
    <x v="0"/>
    <x v="3"/>
    <x v="6"/>
    <x v="0"/>
    <x v="0"/>
    <x v="0"/>
    <x v="1"/>
    <x v="0"/>
    <x v="1"/>
    <n v="2"/>
    <n v="820"/>
    <s v="nan"/>
    <n v="0.41761796042617899"/>
    <n v="0.10844748858447401"/>
    <n v="11"/>
    <n v="4.2960755348972999"/>
    <s v="nan"/>
    <n v="4.2960755348972999"/>
    <m/>
    <m/>
    <n v="0.94708108937435598"/>
    <n v="4.0174459595601598E-2"/>
    <n v="0.48230965224729999"/>
    <n v="0.275143416564885"/>
    <x v="0"/>
  </r>
  <r>
    <x v="0"/>
    <x v="0"/>
    <x v="3"/>
    <x v="6"/>
    <x v="0"/>
    <x v="0"/>
    <x v="0"/>
    <x v="1"/>
    <x v="0"/>
    <x v="0"/>
    <n v="3"/>
    <n v="823"/>
    <n v="55.186727291009198"/>
    <n v="0.41530303841058702"/>
    <n v="0.103245799858524"/>
    <n v="21"/>
    <n v="4.6586148449773699"/>
    <s v="nan"/>
    <n v="4.6586148449773699"/>
    <m/>
    <m/>
    <n v="0.94798167301957004"/>
    <n v="4.0648187233603798E-2"/>
    <n v="0.48388754287061703"/>
    <n v="0.2795550628913"/>
    <x v="0"/>
  </r>
  <r>
    <x v="0"/>
    <x v="0"/>
    <x v="3"/>
    <x v="6"/>
    <x v="0"/>
    <x v="0"/>
    <x v="0"/>
    <x v="1"/>
    <x v="0"/>
    <x v="2"/>
    <n v="3"/>
    <n v="823"/>
    <s v="nan"/>
    <n v="0.41834637964774901"/>
    <n v="0.11301369863013599"/>
    <n v="21"/>
    <n v="4.8593287849910203"/>
    <s v="nan"/>
    <n v="4.8593287849910203"/>
    <m/>
    <m/>
    <n v="0.94798167301957004"/>
    <n v="4.0648187233603798E-2"/>
    <n v="0.48388754287061703"/>
    <n v="0.2795550628913"/>
    <x v="0"/>
  </r>
  <r>
    <x v="0"/>
    <x v="0"/>
    <x v="3"/>
    <x v="6"/>
    <x v="0"/>
    <x v="0"/>
    <x v="0"/>
    <x v="1"/>
    <x v="0"/>
    <x v="3"/>
    <n v="3"/>
    <n v="823"/>
    <s v="nan"/>
    <n v="0.42192596216568801"/>
    <n v="0.113584474885844"/>
    <n v="21"/>
    <n v="4.41961934394977"/>
    <s v="nan"/>
    <n v="4.41961934394977"/>
    <m/>
    <m/>
    <n v="0.94798167301957004"/>
    <n v="4.0648187233603798E-2"/>
    <n v="0.48388754287061703"/>
    <n v="0.2795550628913"/>
    <x v="0"/>
  </r>
  <r>
    <x v="0"/>
    <x v="0"/>
    <x v="3"/>
    <x v="6"/>
    <x v="0"/>
    <x v="0"/>
    <x v="0"/>
    <x v="1"/>
    <x v="0"/>
    <x v="1"/>
    <n v="3"/>
    <n v="823"/>
    <s v="nan"/>
    <n v="0.42711187214611801"/>
    <n v="0.12557077625570701"/>
    <n v="21"/>
    <n v="4.5846939715315198"/>
    <s v="nan"/>
    <n v="4.5846939715315198"/>
    <m/>
    <m/>
    <n v="0.94798167301957004"/>
    <n v="4.0648187233603798E-2"/>
    <n v="0.48388754287061703"/>
    <n v="0.2795550628913"/>
    <x v="0"/>
  </r>
  <r>
    <x v="0"/>
    <x v="0"/>
    <x v="3"/>
    <x v="6"/>
    <x v="0"/>
    <x v="0"/>
    <x v="0"/>
    <x v="1"/>
    <x v="0"/>
    <x v="0"/>
    <n v="4"/>
    <n v="829"/>
    <n v="49.900714739866601"/>
    <n v="0.413255844895147"/>
    <n v="9.3161112301789806E-2"/>
    <n v="16"/>
    <n v="4.5286200246630797"/>
    <s v="nan"/>
    <n v="4.5286200246630797"/>
    <m/>
    <m/>
    <n v="0.947252181239149"/>
    <n v="4.0318127647203501E-2"/>
    <n v="0.486122396410895"/>
    <n v="0.270168860297895"/>
    <x v="0"/>
  </r>
  <r>
    <x v="0"/>
    <x v="0"/>
    <x v="3"/>
    <x v="6"/>
    <x v="0"/>
    <x v="0"/>
    <x v="0"/>
    <x v="1"/>
    <x v="0"/>
    <x v="2"/>
    <n v="4"/>
    <n v="829"/>
    <s v="nan"/>
    <n v="0.42975375081539402"/>
    <n v="0.11301369863013599"/>
    <n v="16"/>
    <n v="4.8377707334011397"/>
    <s v="nan"/>
    <n v="4.8377707334011397"/>
    <m/>
    <m/>
    <n v="0.947252181239149"/>
    <n v="4.0318127647203501E-2"/>
    <n v="0.486122396410895"/>
    <n v="0.270168860297895"/>
    <x v="0"/>
  </r>
  <r>
    <x v="0"/>
    <x v="0"/>
    <x v="3"/>
    <x v="6"/>
    <x v="0"/>
    <x v="0"/>
    <x v="0"/>
    <x v="1"/>
    <x v="0"/>
    <x v="3"/>
    <n v="4"/>
    <n v="829"/>
    <s v="nan"/>
    <n v="0.42612524461839502"/>
    <n v="0.11130136986301301"/>
    <n v="16"/>
    <n v="4.3915680140569497"/>
    <s v="nan"/>
    <n v="4.3915680140569497"/>
    <m/>
    <m/>
    <n v="0.947252181239149"/>
    <n v="4.0318127647203501E-2"/>
    <n v="0.486122396410895"/>
    <n v="0.270168860297895"/>
    <x v="0"/>
  </r>
  <r>
    <x v="0"/>
    <x v="0"/>
    <x v="3"/>
    <x v="6"/>
    <x v="0"/>
    <x v="0"/>
    <x v="0"/>
    <x v="1"/>
    <x v="0"/>
    <x v="1"/>
    <n v="4"/>
    <n v="829"/>
    <s v="nan"/>
    <n v="0.43003098499673797"/>
    <n v="0.11872146118721399"/>
    <n v="16"/>
    <n v="4.4628613108589903"/>
    <s v="nan"/>
    <n v="4.4628613108589903"/>
    <m/>
    <m/>
    <n v="0.947252181239149"/>
    <n v="4.0318127647203501E-2"/>
    <n v="0.486122396410895"/>
    <n v="0.270168860297895"/>
    <x v="0"/>
  </r>
  <r>
    <x v="0"/>
    <x v="0"/>
    <x v="3"/>
    <x v="6"/>
    <x v="0"/>
    <x v="0"/>
    <x v="0"/>
    <x v="1"/>
    <x v="0"/>
    <x v="0"/>
    <n v="5"/>
    <n v="821"/>
    <n v="48.124155531548702"/>
    <n v="0.40482703296483902"/>
    <n v="8.9860229120403604E-2"/>
    <n v="14"/>
    <n v="4.5177022690145296"/>
    <s v="nan"/>
    <n v="4.5177022690145296"/>
    <m/>
    <m/>
    <n v="0.94719347353156902"/>
    <n v="3.9040946370219702E-2"/>
    <n v="0.48620916556695598"/>
    <n v="0.270225809223335"/>
    <x v="0"/>
  </r>
  <r>
    <x v="0"/>
    <x v="0"/>
    <x v="3"/>
    <x v="6"/>
    <x v="0"/>
    <x v="0"/>
    <x v="0"/>
    <x v="1"/>
    <x v="0"/>
    <x v="2"/>
    <n v="5"/>
    <n v="821"/>
    <s v="nan"/>
    <n v="0.42639432485322898"/>
    <n v="0.11986301369863001"/>
    <n v="14"/>
    <n v="4.9814981522238604"/>
    <s v="nan"/>
    <n v="4.9814981522238604"/>
    <m/>
    <m/>
    <n v="0.94719347353156902"/>
    <n v="3.9040946370219702E-2"/>
    <n v="0.48620916556695598"/>
    <n v="0.270225809223335"/>
    <x v="0"/>
  </r>
  <r>
    <x v="0"/>
    <x v="0"/>
    <x v="3"/>
    <x v="6"/>
    <x v="0"/>
    <x v="0"/>
    <x v="0"/>
    <x v="1"/>
    <x v="0"/>
    <x v="3"/>
    <n v="5"/>
    <n v="821"/>
    <s v="nan"/>
    <n v="0.42244509676016501"/>
    <n v="0.119292237442922"/>
    <n v="14"/>
    <n v="4.5724912154789301"/>
    <s v="nan"/>
    <n v="4.5724912154789301"/>
    <m/>
    <m/>
    <n v="0.94719347353156902"/>
    <n v="3.9040946370219702E-2"/>
    <n v="0.48620916556695598"/>
    <n v="0.270225809223335"/>
    <x v="0"/>
  </r>
  <r>
    <x v="0"/>
    <x v="0"/>
    <x v="3"/>
    <x v="6"/>
    <x v="0"/>
    <x v="0"/>
    <x v="0"/>
    <x v="1"/>
    <x v="0"/>
    <x v="1"/>
    <n v="5"/>
    <n v="821"/>
    <s v="nan"/>
    <n v="0.42839747771254599"/>
    <n v="0.11986301369863001"/>
    <n v="14"/>
    <n v="4.7832933544599898"/>
    <s v="nan"/>
    <n v="4.7832933544599898"/>
    <m/>
    <m/>
    <n v="0.94719347353156902"/>
    <n v="3.9040946370219702E-2"/>
    <n v="0.48620916556695598"/>
    <n v="0.270225809223335"/>
    <x v="0"/>
  </r>
  <r>
    <x v="0"/>
    <x v="0"/>
    <x v="3"/>
    <x v="6"/>
    <x v="0"/>
    <x v="0"/>
    <x v="0"/>
    <x v="1"/>
    <x v="0"/>
    <x v="0"/>
    <n v="6"/>
    <n v="816"/>
    <n v="49.729835567557103"/>
    <n v="0.40036513357581699"/>
    <n v="9.3040462345198E-2"/>
    <n v="20"/>
    <n v="4.5025674344369202"/>
    <s v="nan"/>
    <n v="4.5025674344369202"/>
    <m/>
    <m/>
    <n v="0.94884145793774399"/>
    <n v="4.06224331195724E-2"/>
    <n v="0.490675288012343"/>
    <n v="0.27790293277543099"/>
    <x v="0"/>
  </r>
  <r>
    <x v="0"/>
    <x v="0"/>
    <x v="3"/>
    <x v="6"/>
    <x v="0"/>
    <x v="0"/>
    <x v="0"/>
    <x v="1"/>
    <x v="0"/>
    <x v="2"/>
    <n v="6"/>
    <n v="816"/>
    <s v="nan"/>
    <n v="0.41738964992389599"/>
    <n v="0.11301369863013599"/>
    <n v="20"/>
    <n v="4.7839731413569604"/>
    <s v="nan"/>
    <n v="4.7839731413569604"/>
    <m/>
    <m/>
    <n v="0.94884145793774399"/>
    <n v="4.06224331195724E-2"/>
    <n v="0.490675288012343"/>
    <n v="0.27790293277543099"/>
    <x v="0"/>
  </r>
  <r>
    <x v="0"/>
    <x v="0"/>
    <x v="3"/>
    <x v="6"/>
    <x v="0"/>
    <x v="0"/>
    <x v="0"/>
    <x v="1"/>
    <x v="0"/>
    <x v="3"/>
    <n v="6"/>
    <n v="816"/>
    <s v="nan"/>
    <n v="0.41625896934116102"/>
    <n v="0.11415525114155201"/>
    <n v="20"/>
    <n v="4.4567215536834599"/>
    <s v="nan"/>
    <n v="4.4567215536834599"/>
    <m/>
    <m/>
    <n v="0.94884145793774399"/>
    <n v="4.06224331195724E-2"/>
    <n v="0.490675288012343"/>
    <n v="0.27790293277543099"/>
    <x v="0"/>
  </r>
  <r>
    <x v="0"/>
    <x v="0"/>
    <x v="3"/>
    <x v="6"/>
    <x v="0"/>
    <x v="0"/>
    <x v="0"/>
    <x v="1"/>
    <x v="0"/>
    <x v="1"/>
    <n v="6"/>
    <n v="816"/>
    <s v="nan"/>
    <n v="0.41768862796259998"/>
    <n v="0.122146118721461"/>
    <n v="20"/>
    <n v="4.6093599899528597"/>
    <s v="nan"/>
    <n v="4.6093599899528597"/>
    <m/>
    <m/>
    <n v="0.94884145793774399"/>
    <n v="4.06224331195724E-2"/>
    <n v="0.490675288012343"/>
    <n v="0.27790293277543099"/>
    <x v="0"/>
  </r>
  <r>
    <x v="0"/>
    <x v="0"/>
    <x v="3"/>
    <x v="6"/>
    <x v="0"/>
    <x v="0"/>
    <x v="0"/>
    <x v="1"/>
    <x v="0"/>
    <x v="0"/>
    <n v="7"/>
    <n v="827"/>
    <n v="53.245291160060603"/>
    <n v="0.413196172780539"/>
    <n v="9.9445788001908397E-2"/>
    <n v="21"/>
    <n v="4.6089974318363298"/>
    <s v="nan"/>
    <n v="4.6089974318363298"/>
    <m/>
    <m/>
    <n v="0.94764773691837501"/>
    <n v="3.9801372979004802E-2"/>
    <n v="0.48368746718578498"/>
    <n v="0.28299617124101301"/>
    <x v="0"/>
  </r>
  <r>
    <x v="0"/>
    <x v="0"/>
    <x v="3"/>
    <x v="6"/>
    <x v="0"/>
    <x v="0"/>
    <x v="0"/>
    <x v="1"/>
    <x v="0"/>
    <x v="2"/>
    <n v="7"/>
    <n v="827"/>
    <s v="nan"/>
    <n v="0.42380952380952303"/>
    <n v="0.11472602739726"/>
    <n v="21"/>
    <n v="4.8784436739874097"/>
    <s v="nan"/>
    <n v="4.8784436739874097"/>
    <m/>
    <m/>
    <n v="0.94764773691837501"/>
    <n v="3.9801372979004802E-2"/>
    <n v="0.48368746718578498"/>
    <n v="0.28299617124101301"/>
    <x v="0"/>
  </r>
  <r>
    <x v="0"/>
    <x v="0"/>
    <x v="3"/>
    <x v="6"/>
    <x v="0"/>
    <x v="0"/>
    <x v="0"/>
    <x v="1"/>
    <x v="0"/>
    <x v="3"/>
    <n v="7"/>
    <n v="827"/>
    <s v="nan"/>
    <n v="0.42695966514459599"/>
    <n v="0.123858447488584"/>
    <n v="21"/>
    <n v="4.6646366084292197"/>
    <s v="nan"/>
    <n v="4.6646366084292197"/>
    <m/>
    <m/>
    <n v="0.94764773691837501"/>
    <n v="3.9801372979004802E-2"/>
    <n v="0.48368746718578498"/>
    <n v="0.28299617124101301"/>
    <x v="0"/>
  </r>
  <r>
    <x v="0"/>
    <x v="0"/>
    <x v="3"/>
    <x v="6"/>
    <x v="0"/>
    <x v="0"/>
    <x v="0"/>
    <x v="1"/>
    <x v="0"/>
    <x v="1"/>
    <n v="7"/>
    <n v="827"/>
    <s v="nan"/>
    <n v="0.42958795390302201"/>
    <n v="0.125"/>
    <n v="21"/>
    <n v="4.7395952665797703"/>
    <s v="nan"/>
    <n v="4.7395952665797703"/>
    <m/>
    <m/>
    <n v="0.94764773691837501"/>
    <n v="3.9801372979004802E-2"/>
    <n v="0.48368746718578498"/>
    <n v="0.28299617124101301"/>
    <x v="0"/>
  </r>
  <r>
    <x v="0"/>
    <x v="0"/>
    <x v="3"/>
    <x v="6"/>
    <x v="0"/>
    <x v="0"/>
    <x v="0"/>
    <x v="1"/>
    <x v="0"/>
    <x v="0"/>
    <n v="8"/>
    <n v="823"/>
    <n v="57.835014739079597"/>
    <n v="0.41590491724412199"/>
    <n v="0.10813828033176701"/>
    <n v="24"/>
    <n v="4.7356983153386096"/>
    <s v="nan"/>
    <n v="4.7356983153386096"/>
    <m/>
    <m/>
    <n v="0.94852020162042905"/>
    <n v="3.8614945462616498E-2"/>
    <n v="0.48648642440727502"/>
    <n v="0.27678806198195399"/>
    <x v="0"/>
  </r>
  <r>
    <x v="0"/>
    <x v="0"/>
    <x v="3"/>
    <x v="6"/>
    <x v="0"/>
    <x v="0"/>
    <x v="0"/>
    <x v="1"/>
    <x v="0"/>
    <x v="2"/>
    <n v="8"/>
    <n v="823"/>
    <s v="nan"/>
    <n v="0.43063165905631601"/>
    <n v="0.125"/>
    <n v="24"/>
    <n v="4.73328052750563"/>
    <s v="nan"/>
    <n v="4.73328052750563"/>
    <m/>
    <m/>
    <n v="0.94852020162042905"/>
    <n v="3.8614945462616498E-2"/>
    <n v="0.48648642440727502"/>
    <n v="0.27678806198195399"/>
    <x v="0"/>
  </r>
  <r>
    <x v="0"/>
    <x v="0"/>
    <x v="3"/>
    <x v="6"/>
    <x v="0"/>
    <x v="0"/>
    <x v="0"/>
    <x v="1"/>
    <x v="0"/>
    <x v="3"/>
    <n v="8"/>
    <n v="823"/>
    <s v="nan"/>
    <n v="0.42115133724722698"/>
    <n v="0.116438356164383"/>
    <n v="24"/>
    <n v="4.4615753181375704"/>
    <s v="nan"/>
    <n v="4.4615753181375704"/>
    <m/>
    <m/>
    <n v="0.94852020162042905"/>
    <n v="3.8614945462616498E-2"/>
    <n v="0.48648642440727502"/>
    <n v="0.27678806198195399"/>
    <x v="0"/>
  </r>
  <r>
    <x v="0"/>
    <x v="0"/>
    <x v="3"/>
    <x v="6"/>
    <x v="0"/>
    <x v="0"/>
    <x v="0"/>
    <x v="1"/>
    <x v="0"/>
    <x v="1"/>
    <n v="8"/>
    <n v="823"/>
    <s v="nan"/>
    <n v="0.43677429876059998"/>
    <n v="0.138698630136986"/>
    <n v="24"/>
    <n v="4.8435640168533602"/>
    <s v="nan"/>
    <n v="4.8435640168533602"/>
    <m/>
    <m/>
    <n v="0.94852020162042905"/>
    <n v="3.8614945462616498E-2"/>
    <n v="0.48648642440727502"/>
    <n v="0.27678806198195399"/>
    <x v="0"/>
  </r>
  <r>
    <x v="0"/>
    <x v="0"/>
    <x v="3"/>
    <x v="6"/>
    <x v="0"/>
    <x v="0"/>
    <x v="0"/>
    <x v="1"/>
    <x v="0"/>
    <x v="0"/>
    <n v="9"/>
    <n v="823"/>
    <n v="49.434087849374002"/>
    <n v="0.40741422446395298"/>
    <n v="9.2249704757548803E-2"/>
    <n v="17"/>
    <n v="4.5314158223719003"/>
    <s v="nan"/>
    <n v="4.5314158223719003"/>
    <m/>
    <m/>
    <n v="0.94657806415140699"/>
    <n v="4.2220248288436499E-2"/>
    <n v="0.48043563340712397"/>
    <n v="0.27044995960089602"/>
    <x v="0"/>
  </r>
  <r>
    <x v="0"/>
    <x v="0"/>
    <x v="3"/>
    <x v="6"/>
    <x v="0"/>
    <x v="0"/>
    <x v="0"/>
    <x v="1"/>
    <x v="0"/>
    <x v="2"/>
    <n v="9"/>
    <n v="823"/>
    <s v="nan"/>
    <n v="0.40997227658186502"/>
    <n v="9.0753424657534207E-2"/>
    <n v="17"/>
    <n v="4.3893285808945901"/>
    <s v="nan"/>
    <n v="4.3893285808945901"/>
    <m/>
    <m/>
    <n v="0.94657806415140699"/>
    <n v="4.2220248288436499E-2"/>
    <n v="0.48043563340712397"/>
    <n v="0.27044995960089602"/>
    <x v="0"/>
  </r>
  <r>
    <x v="0"/>
    <x v="0"/>
    <x v="3"/>
    <x v="6"/>
    <x v="0"/>
    <x v="0"/>
    <x v="0"/>
    <x v="1"/>
    <x v="0"/>
    <x v="3"/>
    <n v="9"/>
    <n v="823"/>
    <s v="nan"/>
    <n v="0.42765818656229598"/>
    <n v="0.11700913242009101"/>
    <n v="17"/>
    <n v="4.6433428338386404"/>
    <s v="nan"/>
    <n v="4.6433428338386404"/>
    <m/>
    <m/>
    <n v="0.94657806415140699"/>
    <n v="4.2220248288436499E-2"/>
    <n v="0.48043563340712397"/>
    <n v="0.27044995960089602"/>
    <x v="0"/>
  </r>
  <r>
    <x v="0"/>
    <x v="0"/>
    <x v="3"/>
    <x v="6"/>
    <x v="0"/>
    <x v="0"/>
    <x v="0"/>
    <x v="1"/>
    <x v="0"/>
    <x v="1"/>
    <n v="9"/>
    <n v="823"/>
    <s v="nan"/>
    <n v="0.425277234181343"/>
    <n v="0.11586757990867499"/>
    <n v="17"/>
    <n v="4.4821507361636002"/>
    <s v="nan"/>
    <n v="4.4821507361636002"/>
    <m/>
    <m/>
    <n v="0.94657806415140699"/>
    <n v="4.2220248288436499E-2"/>
    <n v="0.48043563340712397"/>
    <n v="0.27044995960089602"/>
    <x v="0"/>
  </r>
  <r>
    <x v="0"/>
    <x v="0"/>
    <x v="5"/>
    <x v="6"/>
    <x v="0"/>
    <x v="0"/>
    <x v="0"/>
    <x v="1"/>
    <x v="0"/>
    <x v="0"/>
    <n v="0"/>
    <n v="963"/>
    <n v="48.9460399037443"/>
    <n v="0.49218913909858503"/>
    <n v="9.0596151286971696E-2"/>
    <n v="4"/>
    <n v="4.7329430234567198"/>
    <s v="nan"/>
    <n v="4.7329430234567198"/>
    <m/>
    <m/>
    <n v="0.93693938816248001"/>
    <n v="4.0864285838216503E-2"/>
    <n v="0.43469866993285899"/>
    <n v="0.25694170845362702"/>
    <x v="0"/>
  </r>
  <r>
    <x v="0"/>
    <x v="0"/>
    <x v="5"/>
    <x v="6"/>
    <x v="0"/>
    <x v="0"/>
    <x v="0"/>
    <x v="1"/>
    <x v="0"/>
    <x v="2"/>
    <n v="0"/>
    <n v="963"/>
    <s v="nan"/>
    <n v="0.48816244638162398"/>
    <n v="8.5616438356164296E-2"/>
    <n v="4"/>
    <n v="4.3294690056786296"/>
    <s v="nan"/>
    <n v="4.3294690056786296"/>
    <m/>
    <m/>
    <n v="0.93693938816248001"/>
    <n v="4.0864285838216503E-2"/>
    <n v="0.43469866993285899"/>
    <n v="0.25694170845362702"/>
    <x v="0"/>
  </r>
  <r>
    <x v="0"/>
    <x v="0"/>
    <x v="5"/>
    <x v="6"/>
    <x v="0"/>
    <x v="0"/>
    <x v="0"/>
    <x v="1"/>
    <x v="0"/>
    <x v="3"/>
    <n v="0"/>
    <n v="963"/>
    <s v="nan"/>
    <n v="0.497517988100179"/>
    <n v="9.8173515981735099E-2"/>
    <n v="4"/>
    <n v="4.3464178703145802"/>
    <s v="nan"/>
    <n v="4.3464178703145802"/>
    <m/>
    <m/>
    <n v="0.93693938816248001"/>
    <n v="4.0864285838216503E-2"/>
    <n v="0.43469866993285899"/>
    <n v="0.25694170845362702"/>
    <x v="0"/>
  </r>
  <r>
    <x v="0"/>
    <x v="0"/>
    <x v="5"/>
    <x v="6"/>
    <x v="0"/>
    <x v="0"/>
    <x v="0"/>
    <x v="1"/>
    <x v="0"/>
    <x v="1"/>
    <n v="0"/>
    <n v="963"/>
    <s v="nan"/>
    <n v="0.49792568542568499"/>
    <n v="0.10445205479451999"/>
    <n v="4"/>
    <n v="4.3700827817337196"/>
    <s v="nan"/>
    <n v="4.3700827817337196"/>
    <m/>
    <m/>
    <n v="0.93693938816248001"/>
    <n v="4.0864285838216503E-2"/>
    <n v="0.43469866993285899"/>
    <n v="0.25694170845362702"/>
    <x v="0"/>
  </r>
  <r>
    <x v="0"/>
    <x v="0"/>
    <x v="5"/>
    <x v="6"/>
    <x v="0"/>
    <x v="0"/>
    <x v="0"/>
    <x v="1"/>
    <x v="0"/>
    <x v="0"/>
    <n v="1"/>
    <n v="968"/>
    <n v="55.716637519922401"/>
    <n v="0.499700630863748"/>
    <n v="0.103062173534885"/>
    <n v="5"/>
    <n v="4.9077985683679302"/>
    <s v="nan"/>
    <n v="4.9077985683679302"/>
    <m/>
    <m/>
    <n v="0.93640794113793802"/>
    <n v="4.3064481542558597E-2"/>
    <n v="0.43991736625212302"/>
    <n v="0.27317676892528397"/>
    <x v="0"/>
  </r>
  <r>
    <x v="0"/>
    <x v="0"/>
    <x v="5"/>
    <x v="6"/>
    <x v="0"/>
    <x v="0"/>
    <x v="0"/>
    <x v="1"/>
    <x v="0"/>
    <x v="2"/>
    <n v="1"/>
    <n v="968"/>
    <s v="nan"/>
    <n v="0.49122289430508598"/>
    <n v="9.0753424657534207E-2"/>
    <n v="5"/>
    <n v="4.3525536768330797"/>
    <s v="nan"/>
    <n v="4.3525536768330797"/>
    <m/>
    <m/>
    <n v="0.93640794113793802"/>
    <n v="4.3064481542558597E-2"/>
    <n v="0.43991736625212302"/>
    <n v="0.27317676892528397"/>
    <x v="0"/>
  </r>
  <r>
    <x v="0"/>
    <x v="0"/>
    <x v="5"/>
    <x v="6"/>
    <x v="0"/>
    <x v="0"/>
    <x v="0"/>
    <x v="1"/>
    <x v="0"/>
    <x v="3"/>
    <n v="1"/>
    <n v="968"/>
    <s v="nan"/>
    <n v="0.49338690229101101"/>
    <n v="9.9885844748858393E-2"/>
    <n v="5"/>
    <n v="4.3259040084051996"/>
    <s v="nan"/>
    <n v="4.3259040084051996"/>
    <m/>
    <m/>
    <n v="0.93640794113793802"/>
    <n v="4.3064481542558597E-2"/>
    <n v="0.43991736625212302"/>
    <n v="0.27317676892528397"/>
    <x v="0"/>
  </r>
  <r>
    <x v="0"/>
    <x v="0"/>
    <x v="5"/>
    <x v="6"/>
    <x v="0"/>
    <x v="0"/>
    <x v="0"/>
    <x v="1"/>
    <x v="0"/>
    <x v="1"/>
    <n v="1"/>
    <n v="968"/>
    <s v="nan"/>
    <n v="0.48995087864950798"/>
    <n v="9.1324200913242004E-2"/>
    <n v="5"/>
    <n v="4.3561414145432202"/>
    <s v="nan"/>
    <n v="4.3561414145432202"/>
    <m/>
    <m/>
    <n v="0.93640794113793802"/>
    <n v="4.3064481542558597E-2"/>
    <n v="0.43991736625212302"/>
    <n v="0.27317676892528397"/>
    <x v="0"/>
  </r>
  <r>
    <x v="0"/>
    <x v="0"/>
    <x v="5"/>
    <x v="6"/>
    <x v="0"/>
    <x v="0"/>
    <x v="0"/>
    <x v="1"/>
    <x v="0"/>
    <x v="0"/>
    <n v="2"/>
    <n v="956"/>
    <n v="48.559532550411802"/>
    <n v="0.48953861256801701"/>
    <n v="8.9814740888244898E-2"/>
    <n v="5"/>
    <n v="4.7449996323865697"/>
    <s v="nan"/>
    <n v="4.7449996323865697"/>
    <m/>
    <m/>
    <n v="0.93616397137040697"/>
    <n v="4.3473173331132299E-2"/>
    <n v="0.43604215750249697"/>
    <n v="0.25786771363993499"/>
    <x v="0"/>
  </r>
  <r>
    <x v="0"/>
    <x v="0"/>
    <x v="5"/>
    <x v="6"/>
    <x v="0"/>
    <x v="0"/>
    <x v="0"/>
    <x v="1"/>
    <x v="0"/>
    <x v="2"/>
    <n v="2"/>
    <n v="956"/>
    <s v="nan"/>
    <n v="0.48950043487714701"/>
    <n v="9.0753424657534207E-2"/>
    <n v="5"/>
    <n v="4.3727883002072403"/>
    <s v="nan"/>
    <n v="4.3727883002072403"/>
    <m/>
    <m/>
    <n v="0.93616397137040697"/>
    <n v="4.3473173331132299E-2"/>
    <n v="0.43604215750249697"/>
    <n v="0.25786771363993499"/>
    <x v="0"/>
  </r>
  <r>
    <x v="0"/>
    <x v="0"/>
    <x v="5"/>
    <x v="6"/>
    <x v="0"/>
    <x v="0"/>
    <x v="0"/>
    <x v="1"/>
    <x v="0"/>
    <x v="3"/>
    <n v="2"/>
    <n v="956"/>
    <s v="nan"/>
    <n v="0.48551587301587201"/>
    <n v="8.9611872146118696E-2"/>
    <n v="5"/>
    <n v="4.3617173545764603"/>
    <s v="nan"/>
    <n v="4.3617173545764603"/>
    <m/>
    <m/>
    <n v="0.93616397137040697"/>
    <n v="4.3473173331132299E-2"/>
    <n v="0.43604215750249697"/>
    <n v="0.25786771363993499"/>
    <x v="0"/>
  </r>
  <r>
    <x v="0"/>
    <x v="0"/>
    <x v="5"/>
    <x v="6"/>
    <x v="0"/>
    <x v="0"/>
    <x v="0"/>
    <x v="1"/>
    <x v="0"/>
    <x v="1"/>
    <n v="2"/>
    <n v="956"/>
    <s v="nan"/>
    <n v="0.49280278321374199"/>
    <n v="9.9315068493150596E-2"/>
    <n v="5"/>
    <n v="4.4127080577955802"/>
    <s v="nan"/>
    <n v="4.4127080577955802"/>
    <m/>
    <m/>
    <n v="0.93616397137040697"/>
    <n v="4.3473173331132299E-2"/>
    <n v="0.43604215750249697"/>
    <n v="0.25786771363993499"/>
    <x v="0"/>
  </r>
  <r>
    <x v="0"/>
    <x v="0"/>
    <x v="5"/>
    <x v="6"/>
    <x v="0"/>
    <x v="0"/>
    <x v="0"/>
    <x v="1"/>
    <x v="0"/>
    <x v="0"/>
    <n v="3"/>
    <n v="971"/>
    <n v="49.825526232618699"/>
    <n v="0.49744789663882899"/>
    <n v="9.1986596028367701E-2"/>
    <n v="4"/>
    <n v="4.7777207390033398"/>
    <s v="nan"/>
    <n v="4.7777207390033398"/>
    <m/>
    <m/>
    <n v="0.93654526991536802"/>
    <n v="4.0924691613211599E-2"/>
    <n v="0.43861095419834401"/>
    <n v="0.262523508160105"/>
    <x v="0"/>
  </r>
  <r>
    <x v="0"/>
    <x v="0"/>
    <x v="5"/>
    <x v="6"/>
    <x v="0"/>
    <x v="0"/>
    <x v="0"/>
    <x v="1"/>
    <x v="0"/>
    <x v="2"/>
    <n v="3"/>
    <n v="971"/>
    <s v="nan"/>
    <n v="0.48706512285279402"/>
    <n v="7.5342465753424598E-2"/>
    <n v="4"/>
    <n v="4.2303912660816696"/>
    <s v="nan"/>
    <n v="4.2303912660816696"/>
    <m/>
    <m/>
    <n v="0.93654526991536802"/>
    <n v="4.0924691613211599E-2"/>
    <n v="0.43861095419834401"/>
    <n v="0.262523508160105"/>
    <x v="0"/>
  </r>
  <r>
    <x v="0"/>
    <x v="0"/>
    <x v="5"/>
    <x v="6"/>
    <x v="0"/>
    <x v="0"/>
    <x v="0"/>
    <x v="1"/>
    <x v="0"/>
    <x v="3"/>
    <n v="3"/>
    <n v="971"/>
    <s v="nan"/>
    <n v="0.50282398347466795"/>
    <n v="0.10844748858447401"/>
    <n v="4"/>
    <n v="4.6330838132361398"/>
    <s v="nan"/>
    <n v="4.6330838132361398"/>
    <m/>
    <m/>
    <n v="0.93654526991536802"/>
    <n v="4.0924691613211599E-2"/>
    <n v="0.43861095419834401"/>
    <n v="0.262523508160105"/>
    <x v="0"/>
  </r>
  <r>
    <x v="0"/>
    <x v="0"/>
    <x v="5"/>
    <x v="6"/>
    <x v="0"/>
    <x v="0"/>
    <x v="0"/>
    <x v="1"/>
    <x v="0"/>
    <x v="1"/>
    <n v="3"/>
    <n v="971"/>
    <s v="nan"/>
    <n v="0.498730702326592"/>
    <n v="0.103310502283105"/>
    <n v="4"/>
    <n v="4.4843794361968303"/>
    <s v="nan"/>
    <n v="4.4843794361968303"/>
    <m/>
    <m/>
    <n v="0.93654526991536802"/>
    <n v="4.0924691613211599E-2"/>
    <n v="0.43861095419834401"/>
    <n v="0.262523508160105"/>
    <x v="0"/>
  </r>
  <r>
    <x v="0"/>
    <x v="0"/>
    <x v="5"/>
    <x v="6"/>
    <x v="0"/>
    <x v="0"/>
    <x v="0"/>
    <x v="1"/>
    <x v="0"/>
    <x v="0"/>
    <n v="4"/>
    <n v="957"/>
    <n v="51.865666665432997"/>
    <n v="0.49320811675224102"/>
    <n v="9.5966024455805293E-2"/>
    <n v="3"/>
    <n v="4.7819293466216202"/>
    <s v="nan"/>
    <n v="4.7819293466216202"/>
    <m/>
    <m/>
    <n v="0.9374946567072"/>
    <n v="4.1590772654637398E-2"/>
    <n v="0.44415291438985399"/>
    <n v="0.27176696500500702"/>
    <x v="0"/>
  </r>
  <r>
    <x v="0"/>
    <x v="0"/>
    <x v="5"/>
    <x v="6"/>
    <x v="0"/>
    <x v="0"/>
    <x v="0"/>
    <x v="1"/>
    <x v="0"/>
    <x v="2"/>
    <n v="4"/>
    <n v="957"/>
    <s v="nan"/>
    <n v="0.492392367906066"/>
    <n v="9.4178082191780796E-2"/>
    <n v="3"/>
    <n v="4.4442791925361798"/>
    <s v="nan"/>
    <n v="4.4442791925361798"/>
    <m/>
    <m/>
    <n v="0.9374946567072"/>
    <n v="4.1590772654637398E-2"/>
    <n v="0.44415291438985399"/>
    <n v="0.27176696500500702"/>
    <x v="0"/>
  </r>
  <r>
    <x v="0"/>
    <x v="0"/>
    <x v="5"/>
    <x v="6"/>
    <x v="0"/>
    <x v="0"/>
    <x v="0"/>
    <x v="1"/>
    <x v="0"/>
    <x v="3"/>
    <n v="4"/>
    <n v="957"/>
    <s v="nan"/>
    <n v="0.49651826484018202"/>
    <n v="0.106735159817351"/>
    <n v="3"/>
    <n v="4.5072313040534704"/>
    <s v="nan"/>
    <n v="4.5072313040534704"/>
    <m/>
    <m/>
    <n v="0.9374946567072"/>
    <n v="4.1590772654637398E-2"/>
    <n v="0.44415291438985399"/>
    <n v="0.27176696500500702"/>
    <x v="0"/>
  </r>
  <r>
    <x v="0"/>
    <x v="0"/>
    <x v="5"/>
    <x v="6"/>
    <x v="0"/>
    <x v="0"/>
    <x v="0"/>
    <x v="1"/>
    <x v="0"/>
    <x v="1"/>
    <n v="4"/>
    <n v="957"/>
    <s v="nan"/>
    <n v="0.49780930637095"/>
    <n v="0.10844748858447401"/>
    <n v="3"/>
    <n v="4.57231562955646"/>
    <s v="nan"/>
    <n v="4.57231562955646"/>
    <m/>
    <m/>
    <n v="0.9374946567072"/>
    <n v="4.1590772654637398E-2"/>
    <n v="0.44415291438985399"/>
    <n v="0.27176696500500702"/>
    <x v="0"/>
  </r>
  <r>
    <x v="0"/>
    <x v="0"/>
    <x v="5"/>
    <x v="6"/>
    <x v="0"/>
    <x v="0"/>
    <x v="0"/>
    <x v="1"/>
    <x v="0"/>
    <x v="0"/>
    <n v="5"/>
    <n v="944"/>
    <n v="48.511148526396198"/>
    <n v="0.47783958283724898"/>
    <n v="8.9717603858506995E-2"/>
    <n v="5"/>
    <n v="4.7009834556659804"/>
    <s v="nan"/>
    <n v="4.7009834556659804"/>
    <m/>
    <m/>
    <n v="0.93748757922881198"/>
    <n v="4.20202936231042E-2"/>
    <n v="0.44155046248630703"/>
    <n v="0.26180961745459402"/>
    <x v="0"/>
  </r>
  <r>
    <x v="0"/>
    <x v="0"/>
    <x v="5"/>
    <x v="6"/>
    <x v="0"/>
    <x v="0"/>
    <x v="0"/>
    <x v="1"/>
    <x v="0"/>
    <x v="2"/>
    <n v="5"/>
    <n v="944"/>
    <s v="nan"/>
    <n v="0.46523972602739699"/>
    <n v="6.6780821917808195E-2"/>
    <n v="5"/>
    <n v="4.0319860993290702"/>
    <s v="nan"/>
    <n v="4.0319860993290702"/>
    <m/>
    <m/>
    <n v="0.93748757922881198"/>
    <n v="4.20202936231042E-2"/>
    <n v="0.44155046248630703"/>
    <n v="0.26180961745459402"/>
    <x v="0"/>
  </r>
  <r>
    <x v="0"/>
    <x v="0"/>
    <x v="5"/>
    <x v="6"/>
    <x v="0"/>
    <x v="0"/>
    <x v="0"/>
    <x v="1"/>
    <x v="0"/>
    <x v="3"/>
    <n v="5"/>
    <n v="944"/>
    <s v="nan"/>
    <n v="0.47893835616438302"/>
    <n v="9.0753424657534207E-2"/>
    <n v="5"/>
    <n v="4.1694616132125804"/>
    <s v="nan"/>
    <n v="4.1694616132125804"/>
    <m/>
    <m/>
    <n v="0.93748757922881198"/>
    <n v="4.20202936231042E-2"/>
    <n v="0.44155046248630703"/>
    <n v="0.26180961745459402"/>
    <x v="0"/>
  </r>
  <r>
    <x v="0"/>
    <x v="0"/>
    <x v="5"/>
    <x v="6"/>
    <x v="0"/>
    <x v="0"/>
    <x v="0"/>
    <x v="1"/>
    <x v="0"/>
    <x v="1"/>
    <n v="5"/>
    <n v="944"/>
    <s v="nan"/>
    <n v="0.48217275494672701"/>
    <n v="9.5890410958904104E-2"/>
    <n v="5"/>
    <n v="4.4108269235637501"/>
    <s v="nan"/>
    <n v="4.4108269235637501"/>
    <m/>
    <m/>
    <n v="0.93748757922881198"/>
    <n v="4.20202936231042E-2"/>
    <n v="0.44155046248630703"/>
    <n v="0.26180961745459402"/>
    <x v="0"/>
  </r>
  <r>
    <x v="0"/>
    <x v="0"/>
    <x v="5"/>
    <x v="6"/>
    <x v="0"/>
    <x v="0"/>
    <x v="0"/>
    <x v="1"/>
    <x v="0"/>
    <x v="0"/>
    <n v="6"/>
    <n v="966"/>
    <n v="50.477237227738698"/>
    <n v="0.494534871853197"/>
    <n v="9.3254008465598295E-2"/>
    <n v="4"/>
    <n v="4.7910315433147197"/>
    <s v="nan"/>
    <n v="4.7910315433147197"/>
    <m/>
    <m/>
    <n v="0.935701668162911"/>
    <n v="4.2204135761149397E-2"/>
    <n v="0.43370795901789899"/>
    <n v="0.26499392731718302"/>
    <x v="0"/>
  </r>
  <r>
    <x v="0"/>
    <x v="0"/>
    <x v="5"/>
    <x v="6"/>
    <x v="0"/>
    <x v="0"/>
    <x v="0"/>
    <x v="1"/>
    <x v="0"/>
    <x v="2"/>
    <n v="6"/>
    <n v="966"/>
    <s v="nan"/>
    <n v="0.484857380062859"/>
    <n v="7.8767123287671201E-2"/>
    <n v="4"/>
    <n v="4.3254696675080204"/>
    <s v="nan"/>
    <n v="4.3254696675080204"/>
    <m/>
    <m/>
    <n v="0.935701668162911"/>
    <n v="4.2204135761149397E-2"/>
    <n v="0.43370795901789899"/>
    <n v="0.26499392731718302"/>
    <x v="0"/>
  </r>
  <r>
    <x v="0"/>
    <x v="0"/>
    <x v="5"/>
    <x v="6"/>
    <x v="0"/>
    <x v="0"/>
    <x v="0"/>
    <x v="1"/>
    <x v="0"/>
    <x v="3"/>
    <n v="6"/>
    <n v="966"/>
    <s v="nan"/>
    <n v="0.49038353199312101"/>
    <n v="9.1324200913242004E-2"/>
    <n v="4"/>
    <n v="4.3621065528341898"/>
    <s v="nan"/>
    <n v="4.3621065528341898"/>
    <m/>
    <m/>
    <n v="0.935701668162911"/>
    <n v="4.2204135761149397E-2"/>
    <n v="0.43370795901789899"/>
    <n v="0.26499392731718302"/>
    <x v="0"/>
  </r>
  <r>
    <x v="0"/>
    <x v="0"/>
    <x v="5"/>
    <x v="6"/>
    <x v="0"/>
    <x v="0"/>
    <x v="0"/>
    <x v="1"/>
    <x v="0"/>
    <x v="1"/>
    <n v="6"/>
    <n v="966"/>
    <s v="nan"/>
    <n v="0.49043492656506299"/>
    <n v="9.2465753424657501E-2"/>
    <n v="4"/>
    <n v="4.3418630069333197"/>
    <s v="nan"/>
    <n v="4.3418630069333197"/>
    <m/>
    <m/>
    <n v="0.935701668162911"/>
    <n v="4.2204135761149397E-2"/>
    <n v="0.43370795901789899"/>
    <n v="0.26499392731718302"/>
    <x v="0"/>
  </r>
  <r>
    <x v="0"/>
    <x v="0"/>
    <x v="5"/>
    <x v="6"/>
    <x v="0"/>
    <x v="0"/>
    <x v="0"/>
    <x v="1"/>
    <x v="0"/>
    <x v="0"/>
    <n v="7"/>
    <n v="953"/>
    <n v="50.566978857771602"/>
    <n v="0.48833966143586499"/>
    <n v="9.3567777440501002E-2"/>
    <n v="3"/>
    <n v="4.7660279674391504"/>
    <s v="nan"/>
    <n v="4.7660279674391504"/>
    <m/>
    <m/>
    <n v="0.93758492682024297"/>
    <n v="4.1677505046385198E-2"/>
    <n v="0.44329074485778402"/>
    <n v="0.26712874584072299"/>
    <x v="0"/>
  </r>
  <r>
    <x v="0"/>
    <x v="0"/>
    <x v="5"/>
    <x v="6"/>
    <x v="0"/>
    <x v="0"/>
    <x v="0"/>
    <x v="1"/>
    <x v="0"/>
    <x v="2"/>
    <n v="7"/>
    <n v="953"/>
    <s v="nan"/>
    <n v="0.47957708197434201"/>
    <n v="7.8767123287671201E-2"/>
    <n v="3"/>
    <n v="4.2833056089928601"/>
    <s v="nan"/>
    <n v="4.2833056089928601"/>
    <m/>
    <m/>
    <n v="0.93758492682024297"/>
    <n v="4.1677505046385198E-2"/>
    <n v="0.44329074485778402"/>
    <n v="0.26712874584072299"/>
    <x v="0"/>
  </r>
  <r>
    <x v="0"/>
    <x v="0"/>
    <x v="5"/>
    <x v="6"/>
    <x v="0"/>
    <x v="0"/>
    <x v="0"/>
    <x v="1"/>
    <x v="0"/>
    <x v="3"/>
    <n v="7"/>
    <n v="953"/>
    <s v="nan"/>
    <n v="0.47972385301152398"/>
    <n v="8.4474885844748798E-2"/>
    <n v="3"/>
    <n v="4.2540876055398398"/>
    <s v="nan"/>
    <n v="4.2540876055398398"/>
    <m/>
    <m/>
    <n v="0.93758492682024297"/>
    <n v="4.1677505046385198E-2"/>
    <n v="0.44329074485778402"/>
    <n v="0.26712874584072299"/>
    <x v="0"/>
  </r>
  <r>
    <x v="0"/>
    <x v="0"/>
    <x v="5"/>
    <x v="6"/>
    <x v="0"/>
    <x v="0"/>
    <x v="0"/>
    <x v="1"/>
    <x v="0"/>
    <x v="1"/>
    <n v="7"/>
    <n v="953"/>
    <s v="nan"/>
    <n v="0.48776364427049301"/>
    <n v="9.4178082191780796E-2"/>
    <n v="3"/>
    <n v="4.3659735231825998"/>
    <s v="nan"/>
    <n v="4.3659735231825998"/>
    <m/>
    <m/>
    <n v="0.93758492682024297"/>
    <n v="4.1677505046385198E-2"/>
    <n v="0.44329074485778402"/>
    <n v="0.26712874584072299"/>
    <x v="0"/>
  </r>
  <r>
    <x v="0"/>
    <x v="0"/>
    <x v="5"/>
    <x v="6"/>
    <x v="0"/>
    <x v="0"/>
    <x v="0"/>
    <x v="1"/>
    <x v="0"/>
    <x v="0"/>
    <n v="8"/>
    <n v="950"/>
    <n v="45.013724807184502"/>
    <n v="0.47907953518332602"/>
    <n v="8.3190058417358007E-2"/>
    <n v="2"/>
    <n v="4.6509821445354396"/>
    <s v="nan"/>
    <n v="4.6509821445354396"/>
    <m/>
    <m/>
    <n v="0.93803921956993797"/>
    <n v="4.2558180535553602E-2"/>
    <n v="0.44207564693155799"/>
    <n v="0.26440019530451703"/>
    <x v="0"/>
  </r>
  <r>
    <x v="0"/>
    <x v="0"/>
    <x v="5"/>
    <x v="6"/>
    <x v="0"/>
    <x v="0"/>
    <x v="0"/>
    <x v="1"/>
    <x v="0"/>
    <x v="2"/>
    <n v="8"/>
    <n v="950"/>
    <s v="nan"/>
    <n v="0.47101272015655499"/>
    <n v="7.0205479452054798E-2"/>
    <n v="2"/>
    <n v="4.0953431195302397"/>
    <s v="nan"/>
    <n v="4.0953431195302397"/>
    <m/>
    <m/>
    <n v="0.93803921956993797"/>
    <n v="4.2558180535553602E-2"/>
    <n v="0.44207564693155799"/>
    <n v="0.26440019530451703"/>
    <x v="0"/>
  </r>
  <r>
    <x v="0"/>
    <x v="0"/>
    <x v="5"/>
    <x v="6"/>
    <x v="0"/>
    <x v="0"/>
    <x v="0"/>
    <x v="1"/>
    <x v="0"/>
    <x v="3"/>
    <n v="8"/>
    <n v="950"/>
    <s v="nan"/>
    <n v="0.47662807131985202"/>
    <n v="7.9908675799086698E-2"/>
    <n v="2"/>
    <n v="4.3150197177002196"/>
    <s v="nan"/>
    <n v="4.3150197177002196"/>
    <m/>
    <m/>
    <n v="0.93803921956993797"/>
    <n v="4.2558180535553602E-2"/>
    <n v="0.44207564693155799"/>
    <n v="0.26440019530451703"/>
    <x v="0"/>
  </r>
  <r>
    <x v="0"/>
    <x v="0"/>
    <x v="5"/>
    <x v="6"/>
    <x v="0"/>
    <x v="0"/>
    <x v="0"/>
    <x v="1"/>
    <x v="0"/>
    <x v="1"/>
    <n v="8"/>
    <n v="950"/>
    <s v="nan"/>
    <n v="0.48390139160687101"/>
    <n v="9.5319634703196293E-2"/>
    <n v="2"/>
    <n v="4.39582860240077"/>
    <s v="nan"/>
    <n v="4.39582860240077"/>
    <m/>
    <m/>
    <n v="0.93803921956993797"/>
    <n v="4.2558180535553602E-2"/>
    <n v="0.44207564693155799"/>
    <n v="0.26440019530451703"/>
    <x v="0"/>
  </r>
  <r>
    <x v="0"/>
    <x v="0"/>
    <x v="5"/>
    <x v="6"/>
    <x v="0"/>
    <x v="0"/>
    <x v="0"/>
    <x v="1"/>
    <x v="0"/>
    <x v="0"/>
    <n v="9"/>
    <n v="976"/>
    <n v="54.3780399355228"/>
    <n v="0.50544078645067703"/>
    <n v="0.100509459411448"/>
    <n v="2"/>
    <n v="4.8847740414497496"/>
    <s v="nan"/>
    <n v="4.8847740414497496"/>
    <m/>
    <m/>
    <n v="0.93557738857152495"/>
    <n v="4.0855458473474202E-2"/>
    <n v="0.434905555448306"/>
    <n v="0.26499745035948502"/>
    <x v="0"/>
  </r>
  <r>
    <x v="0"/>
    <x v="0"/>
    <x v="5"/>
    <x v="6"/>
    <x v="0"/>
    <x v="0"/>
    <x v="0"/>
    <x v="1"/>
    <x v="0"/>
    <x v="2"/>
    <n v="9"/>
    <n v="976"/>
    <s v="nan"/>
    <n v="0.48375387930182401"/>
    <n v="6.8493150684931503E-2"/>
    <n v="2"/>
    <n v="4.1222624259959098"/>
    <s v="nan"/>
    <n v="4.1222624259959098"/>
    <m/>
    <m/>
    <n v="0.93557738857152495"/>
    <n v="4.0855458473474202E-2"/>
    <n v="0.434905555448306"/>
    <n v="0.26499745035948502"/>
    <x v="0"/>
  </r>
  <r>
    <x v="0"/>
    <x v="0"/>
    <x v="5"/>
    <x v="6"/>
    <x v="0"/>
    <x v="0"/>
    <x v="0"/>
    <x v="1"/>
    <x v="0"/>
    <x v="3"/>
    <n v="9"/>
    <n v="976"/>
    <s v="nan"/>
    <n v="0.49990981240981203"/>
    <n v="9.9885844748858393E-2"/>
    <n v="2"/>
    <n v="4.5200448797099302"/>
    <s v="nan"/>
    <n v="4.5200448797099302"/>
    <m/>
    <m/>
    <n v="0.93557738857152495"/>
    <n v="4.0855458473474202E-2"/>
    <n v="0.434905555448306"/>
    <n v="0.26499745035948502"/>
    <x v="0"/>
  </r>
  <r>
    <x v="0"/>
    <x v="0"/>
    <x v="5"/>
    <x v="6"/>
    <x v="0"/>
    <x v="0"/>
    <x v="0"/>
    <x v="1"/>
    <x v="0"/>
    <x v="1"/>
    <n v="9"/>
    <n v="976"/>
    <s v="nan"/>
    <n v="0.50107854474292801"/>
    <n v="0.101027397260273"/>
    <n v="2"/>
    <n v="4.4143704349218504"/>
    <s v="nan"/>
    <n v="4.4143704349218504"/>
    <m/>
    <m/>
    <n v="0.93557738857152495"/>
    <n v="4.0855458473474202E-2"/>
    <n v="0.434905555448306"/>
    <n v="0.26499745035948502"/>
    <x v="0"/>
  </r>
  <r>
    <x v="0"/>
    <x v="0"/>
    <x v="6"/>
    <x v="6"/>
    <x v="0"/>
    <x v="0"/>
    <x v="0"/>
    <x v="1"/>
    <x v="0"/>
    <x v="0"/>
    <n v="0"/>
    <n v="1352"/>
    <n v="55.813117929091597"/>
    <n v="0.63876769387785104"/>
    <n v="0.101445031292828"/>
    <n v="0"/>
    <n v="5.3750793661454104"/>
    <s v="nan"/>
    <n v="5.3750793661454104"/>
    <m/>
    <m/>
    <n v="0.909369324328962"/>
    <n v="4.6114605183075599E-2"/>
    <n v="0.35708518032522601"/>
    <n v="0.23497297369317199"/>
    <x v="0"/>
  </r>
  <r>
    <x v="0"/>
    <x v="0"/>
    <x v="6"/>
    <x v="6"/>
    <x v="0"/>
    <x v="0"/>
    <x v="0"/>
    <x v="1"/>
    <x v="0"/>
    <x v="2"/>
    <n v="0"/>
    <n v="1352"/>
    <s v="nan"/>
    <n v="0.60892743101647195"/>
    <n v="3.93835616438356E-2"/>
    <n v="0"/>
    <n v="3.7625614188198901"/>
    <s v="nan"/>
    <n v="3.7625614188198901"/>
    <m/>
    <m/>
    <n v="0.909369324328962"/>
    <n v="4.6114605183075599E-2"/>
    <n v="0.35708518032522601"/>
    <n v="0.23497297369317199"/>
    <x v="0"/>
  </r>
  <r>
    <x v="0"/>
    <x v="0"/>
    <x v="6"/>
    <x v="6"/>
    <x v="0"/>
    <x v="0"/>
    <x v="0"/>
    <x v="1"/>
    <x v="0"/>
    <x v="3"/>
    <n v="0"/>
    <n v="1352"/>
    <s v="nan"/>
    <n v="0.61066387949949497"/>
    <n v="4.4520547945205401E-2"/>
    <n v="0"/>
    <n v="3.7781183543279102"/>
    <s v="nan"/>
    <n v="3.7781183543279102"/>
    <m/>
    <m/>
    <n v="0.909369324328962"/>
    <n v="4.6114605183075599E-2"/>
    <n v="0.35708518032522601"/>
    <n v="0.23497297369317199"/>
    <x v="0"/>
  </r>
  <r>
    <x v="0"/>
    <x v="0"/>
    <x v="6"/>
    <x v="6"/>
    <x v="0"/>
    <x v="0"/>
    <x v="0"/>
    <x v="1"/>
    <x v="0"/>
    <x v="1"/>
    <n v="0"/>
    <n v="1352"/>
    <s v="nan"/>
    <n v="0.61205301547767299"/>
    <n v="4.5662100456621002E-2"/>
    <n v="0"/>
    <n v="3.7884695660414902"/>
    <s v="nan"/>
    <n v="3.7884695660414902"/>
    <m/>
    <m/>
    <n v="0.909369324328962"/>
    <n v="4.6114605183075599E-2"/>
    <n v="0.35708518032522601"/>
    <n v="0.23497297369317199"/>
    <x v="0"/>
  </r>
  <r>
    <x v="0"/>
    <x v="0"/>
    <x v="6"/>
    <x v="6"/>
    <x v="0"/>
    <x v="0"/>
    <x v="0"/>
    <x v="1"/>
    <x v="0"/>
    <x v="0"/>
    <n v="1"/>
    <n v="1333"/>
    <n v="58.8420636076996"/>
    <n v="0.63480912255290001"/>
    <n v="0.107058740134446"/>
    <n v="0"/>
    <n v="5.4957524532232203"/>
    <s v="nan"/>
    <n v="5.4957524532232203"/>
    <m/>
    <m/>
    <n v="0.91007813167318397"/>
    <n v="4.5024363306991798E-2"/>
    <n v="0.35715744779755798"/>
    <n v="0.23977037044758401"/>
    <x v="0"/>
  </r>
  <r>
    <x v="0"/>
    <x v="0"/>
    <x v="6"/>
    <x v="6"/>
    <x v="0"/>
    <x v="0"/>
    <x v="0"/>
    <x v="1"/>
    <x v="0"/>
    <x v="2"/>
    <n v="1"/>
    <n v="1333"/>
    <s v="nan"/>
    <n v="0.58948302458576396"/>
    <n v="2.56849315068493E-2"/>
    <n v="0"/>
    <n v="3.7442488380540202"/>
    <s v="nan"/>
    <n v="3.7442488380540202"/>
    <m/>
    <m/>
    <n v="0.91007813167318397"/>
    <n v="4.5024363306991798E-2"/>
    <n v="0.35715744779755798"/>
    <n v="0.23977037044758401"/>
    <x v="0"/>
  </r>
  <r>
    <x v="0"/>
    <x v="0"/>
    <x v="6"/>
    <x v="6"/>
    <x v="0"/>
    <x v="0"/>
    <x v="0"/>
    <x v="1"/>
    <x v="0"/>
    <x v="3"/>
    <n v="1"/>
    <n v="1333"/>
    <s v="nan"/>
    <n v="0.60872445666966202"/>
    <n v="5.0799086757990802E-2"/>
    <n v="0"/>
    <n v="3.8275819536598799"/>
    <s v="nan"/>
    <n v="3.8275819536598799"/>
    <m/>
    <m/>
    <n v="0.91007813167318397"/>
    <n v="4.5024363306991798E-2"/>
    <n v="0.35715744779755798"/>
    <n v="0.23977037044758401"/>
    <x v="0"/>
  </r>
  <r>
    <x v="0"/>
    <x v="0"/>
    <x v="6"/>
    <x v="6"/>
    <x v="0"/>
    <x v="0"/>
    <x v="0"/>
    <x v="1"/>
    <x v="0"/>
    <x v="1"/>
    <n v="1"/>
    <n v="1333"/>
    <s v="nan"/>
    <n v="0.60392613474805201"/>
    <n v="4.4520547945205401E-2"/>
    <n v="0"/>
    <n v="3.8093617829294901"/>
    <s v="nan"/>
    <n v="3.8093617829294901"/>
    <m/>
    <m/>
    <n v="0.91007813167318397"/>
    <n v="4.5024363306991798E-2"/>
    <n v="0.35715744779755798"/>
    <n v="0.23977037044758401"/>
    <x v="0"/>
  </r>
  <r>
    <x v="0"/>
    <x v="0"/>
    <x v="6"/>
    <x v="6"/>
    <x v="0"/>
    <x v="0"/>
    <x v="0"/>
    <x v="1"/>
    <x v="0"/>
    <x v="0"/>
    <n v="2"/>
    <n v="1342"/>
    <n v="57.948452902473697"/>
    <n v="0.63966964554148897"/>
    <n v="0.105724020981269"/>
    <n v="0"/>
    <n v="5.4530439628464498"/>
    <s v="nan"/>
    <n v="5.4530439628464498"/>
    <m/>
    <m/>
    <n v="0.91005140439196597"/>
    <n v="4.8293099893223203E-2"/>
    <n v="0.36298836051966898"/>
    <n v="0.24241135763645799"/>
    <x v="0"/>
  </r>
  <r>
    <x v="0"/>
    <x v="0"/>
    <x v="6"/>
    <x v="6"/>
    <x v="0"/>
    <x v="0"/>
    <x v="0"/>
    <x v="1"/>
    <x v="0"/>
    <x v="2"/>
    <n v="2"/>
    <n v="1342"/>
    <s v="nan"/>
    <n v="0.60825990980100497"/>
    <n v="4.2808219178082099E-2"/>
    <n v="0"/>
    <n v="3.7507258865856898"/>
    <s v="nan"/>
    <n v="3.7507258865856898"/>
    <m/>
    <m/>
    <n v="0.91005140439196597"/>
    <n v="4.8293099893223203E-2"/>
    <n v="0.36298836051966898"/>
    <n v="0.24241135763645799"/>
    <x v="0"/>
  </r>
  <r>
    <x v="0"/>
    <x v="0"/>
    <x v="6"/>
    <x v="6"/>
    <x v="0"/>
    <x v="0"/>
    <x v="0"/>
    <x v="1"/>
    <x v="0"/>
    <x v="3"/>
    <n v="2"/>
    <n v="1342"/>
    <s v="nan"/>
    <n v="0.61175844703241899"/>
    <n v="5.0228310502283102E-2"/>
    <n v="0"/>
    <n v="3.9379649187721002"/>
    <s v="nan"/>
    <n v="3.9379649187721002"/>
    <m/>
    <m/>
    <n v="0.91005140439196597"/>
    <n v="4.8293099893223203E-2"/>
    <n v="0.36298836051966898"/>
    <n v="0.24241135763645799"/>
    <x v="0"/>
  </r>
  <r>
    <x v="0"/>
    <x v="0"/>
    <x v="6"/>
    <x v="6"/>
    <x v="0"/>
    <x v="0"/>
    <x v="0"/>
    <x v="1"/>
    <x v="0"/>
    <x v="1"/>
    <n v="2"/>
    <n v="1342"/>
    <s v="nan"/>
    <n v="0.61134373617250304"/>
    <n v="5.19406392694063E-2"/>
    <n v="0"/>
    <n v="3.95764376205782"/>
    <s v="nan"/>
    <n v="3.95764376205782"/>
    <m/>
    <m/>
    <n v="0.91005140439196597"/>
    <n v="4.8293099893223203E-2"/>
    <n v="0.36298836051966898"/>
    <n v="0.24241135763645799"/>
    <x v="0"/>
  </r>
  <r>
    <x v="0"/>
    <x v="0"/>
    <x v="6"/>
    <x v="6"/>
    <x v="0"/>
    <x v="0"/>
    <x v="0"/>
    <x v="1"/>
    <x v="0"/>
    <x v="0"/>
    <n v="3"/>
    <n v="1353"/>
    <n v="55.319668149439302"/>
    <n v="0.63984492093475198"/>
    <n v="0.100841317794025"/>
    <n v="1"/>
    <n v="5.3996063518203803"/>
    <s v="nan"/>
    <n v="5.3996063518203803"/>
    <m/>
    <m/>
    <n v="0.90990701174986399"/>
    <n v="4.6914334136828897E-2"/>
    <n v="0.35527775560292402"/>
    <n v="0.23024593880014099"/>
    <x v="0"/>
  </r>
  <r>
    <x v="0"/>
    <x v="0"/>
    <x v="6"/>
    <x v="6"/>
    <x v="0"/>
    <x v="0"/>
    <x v="0"/>
    <x v="1"/>
    <x v="0"/>
    <x v="2"/>
    <n v="3"/>
    <n v="1353"/>
    <s v="nan"/>
    <n v="0.61177477393230795"/>
    <n v="3.93835616438356E-2"/>
    <n v="1"/>
    <n v="3.7777855586314399"/>
    <s v="nan"/>
    <n v="3.7777855586314399"/>
    <m/>
    <m/>
    <n v="0.90990701174986399"/>
    <n v="4.6914334136828897E-2"/>
    <n v="0.35527775560292402"/>
    <n v="0.23024593880014099"/>
    <x v="0"/>
  </r>
  <r>
    <x v="0"/>
    <x v="0"/>
    <x v="6"/>
    <x v="6"/>
    <x v="0"/>
    <x v="0"/>
    <x v="0"/>
    <x v="1"/>
    <x v="0"/>
    <x v="3"/>
    <n v="3"/>
    <n v="1353"/>
    <s v="nan"/>
    <n v="0.61004168966497696"/>
    <n v="4.0525114155251098E-2"/>
    <n v="1"/>
    <n v="3.7561268727549302"/>
    <s v="nan"/>
    <n v="3.7561268727549302"/>
    <m/>
    <m/>
    <n v="0.90990701174986399"/>
    <n v="4.6914334136828897E-2"/>
    <n v="0.35527775560292402"/>
    <n v="0.23024593880014099"/>
    <x v="0"/>
  </r>
  <r>
    <x v="0"/>
    <x v="0"/>
    <x v="6"/>
    <x v="6"/>
    <x v="0"/>
    <x v="0"/>
    <x v="0"/>
    <x v="1"/>
    <x v="0"/>
    <x v="1"/>
    <n v="3"/>
    <n v="1353"/>
    <s v="nan"/>
    <n v="0.61377001993440305"/>
    <n v="4.3378995433789903E-2"/>
    <n v="1"/>
    <n v="3.6992425486780798"/>
    <s v="nan"/>
    <n v="3.6992425486780798"/>
    <m/>
    <m/>
    <n v="0.90990701174986399"/>
    <n v="4.6914334136828897E-2"/>
    <n v="0.35527775560292402"/>
    <n v="0.23024593880014099"/>
    <x v="0"/>
  </r>
  <r>
    <x v="0"/>
    <x v="0"/>
    <x v="6"/>
    <x v="6"/>
    <x v="0"/>
    <x v="0"/>
    <x v="0"/>
    <x v="1"/>
    <x v="0"/>
    <x v="0"/>
    <n v="4"/>
    <n v="1366"/>
    <n v="50.971775500650601"/>
    <n v="0.63853476148973298"/>
    <n v="9.2848237665997799E-2"/>
    <n v="0"/>
    <n v="5.3183996051303701"/>
    <s v="nan"/>
    <n v="5.3183996051303701"/>
    <m/>
    <m/>
    <n v="0.907689704132704"/>
    <n v="4.6977901812108397E-2"/>
    <n v="0.35625544300130702"/>
    <n v="0.240192982828032"/>
    <x v="0"/>
  </r>
  <r>
    <x v="0"/>
    <x v="0"/>
    <x v="6"/>
    <x v="6"/>
    <x v="0"/>
    <x v="0"/>
    <x v="0"/>
    <x v="1"/>
    <x v="0"/>
    <x v="2"/>
    <n v="4"/>
    <n v="1366"/>
    <s v="nan"/>
    <n v="0.60115442016126897"/>
    <n v="2.0547945205479399E-2"/>
    <n v="0"/>
    <n v="3.5897611361288502"/>
    <s v="nan"/>
    <n v="3.5897611361288502"/>
    <m/>
    <m/>
    <n v="0.907689704132704"/>
    <n v="4.6977901812108397E-2"/>
    <n v="0.35625544300130702"/>
    <n v="0.240192982828032"/>
    <x v="0"/>
  </r>
  <r>
    <x v="0"/>
    <x v="0"/>
    <x v="6"/>
    <x v="6"/>
    <x v="0"/>
    <x v="0"/>
    <x v="0"/>
    <x v="1"/>
    <x v="0"/>
    <x v="3"/>
    <n v="4"/>
    <n v="1366"/>
    <s v="nan"/>
    <n v="0.61408511579744396"/>
    <n v="4.2808219178082099E-2"/>
    <n v="0"/>
    <n v="3.7210112672650899"/>
    <s v="nan"/>
    <n v="3.7210112672650899"/>
    <m/>
    <m/>
    <n v="0.907689704132704"/>
    <n v="4.6977901812108397E-2"/>
    <n v="0.35625544300130702"/>
    <n v="0.240192982828032"/>
    <x v="0"/>
  </r>
  <r>
    <x v="0"/>
    <x v="0"/>
    <x v="6"/>
    <x v="6"/>
    <x v="0"/>
    <x v="0"/>
    <x v="0"/>
    <x v="1"/>
    <x v="0"/>
    <x v="1"/>
    <n v="4"/>
    <n v="1366"/>
    <s v="nan"/>
    <n v="0.61152527077184604"/>
    <n v="3.8812785388127803E-2"/>
    <n v="0"/>
    <n v="3.7026315725343202"/>
    <s v="nan"/>
    <n v="3.7026315725343202"/>
    <m/>
    <m/>
    <n v="0.907689704132704"/>
    <n v="4.6977901812108397E-2"/>
    <n v="0.35625544300130702"/>
    <n v="0.240192982828032"/>
    <x v="0"/>
  </r>
  <r>
    <x v="0"/>
    <x v="0"/>
    <x v="6"/>
    <x v="6"/>
    <x v="0"/>
    <x v="0"/>
    <x v="0"/>
    <x v="1"/>
    <x v="0"/>
    <x v="0"/>
    <n v="5"/>
    <n v="1338"/>
    <n v="57.238438298450603"/>
    <n v="0.63707159193058205"/>
    <n v="0.104355351699164"/>
    <n v="0"/>
    <n v="5.4389799431180297"/>
    <s v="nan"/>
    <n v="5.4389799431180297"/>
    <m/>
    <m/>
    <n v="0.90965498194737104"/>
    <n v="4.72482233813801E-2"/>
    <n v="0.35688078499658299"/>
    <n v="0.241388620440354"/>
    <x v="0"/>
  </r>
  <r>
    <x v="0"/>
    <x v="0"/>
    <x v="6"/>
    <x v="6"/>
    <x v="0"/>
    <x v="0"/>
    <x v="0"/>
    <x v="1"/>
    <x v="0"/>
    <x v="2"/>
    <n v="5"/>
    <n v="1338"/>
    <s v="nan"/>
    <n v="0.62338418811021501"/>
    <n v="8.0479452054794495E-2"/>
    <n v="0"/>
    <n v="4.5292870603345499"/>
    <s v="nan"/>
    <n v="4.5292870603345499"/>
    <m/>
    <m/>
    <n v="0.90965498194737104"/>
    <n v="4.72482233813801E-2"/>
    <n v="0.35688078499658299"/>
    <n v="0.241388620440354"/>
    <x v="0"/>
  </r>
  <r>
    <x v="0"/>
    <x v="0"/>
    <x v="6"/>
    <x v="6"/>
    <x v="0"/>
    <x v="0"/>
    <x v="0"/>
    <x v="1"/>
    <x v="0"/>
    <x v="3"/>
    <n v="5"/>
    <n v="1338"/>
    <s v="nan"/>
    <n v="0.60998997197627303"/>
    <n v="5.13698630136986E-2"/>
    <n v="0"/>
    <n v="3.90618051266698"/>
    <s v="nan"/>
    <n v="3.90618051266698"/>
    <m/>
    <m/>
    <n v="0.90965498194737104"/>
    <n v="4.72482233813801E-2"/>
    <n v="0.35688078499658299"/>
    <n v="0.241388620440354"/>
    <x v="0"/>
  </r>
  <r>
    <x v="0"/>
    <x v="0"/>
    <x v="6"/>
    <x v="6"/>
    <x v="0"/>
    <x v="0"/>
    <x v="0"/>
    <x v="1"/>
    <x v="0"/>
    <x v="1"/>
    <n v="5"/>
    <n v="1338"/>
    <s v="nan"/>
    <n v="0.61639904996069295"/>
    <n v="6.1643835616438297E-2"/>
    <n v="0"/>
    <n v="3.9216419278699601"/>
    <s v="nan"/>
    <n v="3.9216419278699601"/>
    <m/>
    <m/>
    <n v="0.90965498194737104"/>
    <n v="4.72482233813801E-2"/>
    <n v="0.35688078499658299"/>
    <n v="0.241388620440354"/>
    <x v="0"/>
  </r>
  <r>
    <x v="0"/>
    <x v="0"/>
    <x v="6"/>
    <x v="6"/>
    <x v="0"/>
    <x v="0"/>
    <x v="0"/>
    <x v="1"/>
    <x v="0"/>
    <x v="0"/>
    <n v="6"/>
    <n v="1360"/>
    <n v="59.022480036057701"/>
    <n v="0.64205619798697899"/>
    <n v="0.107459355750951"/>
    <n v="0"/>
    <n v="5.5238031815323696"/>
    <s v="nan"/>
    <n v="5.5238031815323696"/>
    <m/>
    <m/>
    <n v="0.90788808688213496"/>
    <n v="4.49272134156352E-2"/>
    <n v="0.35542406092700002"/>
    <n v="0.245885868003313"/>
    <x v="0"/>
  </r>
  <r>
    <x v="0"/>
    <x v="0"/>
    <x v="6"/>
    <x v="6"/>
    <x v="0"/>
    <x v="0"/>
    <x v="0"/>
    <x v="1"/>
    <x v="0"/>
    <x v="2"/>
    <n v="6"/>
    <n v="1360"/>
    <s v="nan"/>
    <n v="0.60657134073733499"/>
    <n v="4.1095890410958902E-2"/>
    <n v="0"/>
    <n v="3.77861020497014"/>
    <s v="nan"/>
    <n v="3.77861020497014"/>
    <m/>
    <m/>
    <n v="0.90788808688213496"/>
    <n v="4.49272134156352E-2"/>
    <n v="0.35542406092700002"/>
    <n v="0.245885868003313"/>
    <x v="0"/>
  </r>
  <r>
    <x v="0"/>
    <x v="0"/>
    <x v="6"/>
    <x v="6"/>
    <x v="0"/>
    <x v="0"/>
    <x v="0"/>
    <x v="1"/>
    <x v="0"/>
    <x v="3"/>
    <n v="6"/>
    <n v="1360"/>
    <s v="nan"/>
    <n v="0.618674465028212"/>
    <n v="5.4223744292237398E-2"/>
    <n v="0"/>
    <n v="3.8648213025410998"/>
    <s v="nan"/>
    <n v="3.8648213025410998"/>
    <m/>
    <m/>
    <n v="0.90788808688213496"/>
    <n v="4.49272134156352E-2"/>
    <n v="0.35542406092700002"/>
    <n v="0.245885868003313"/>
    <x v="0"/>
  </r>
  <r>
    <x v="0"/>
    <x v="0"/>
    <x v="6"/>
    <x v="6"/>
    <x v="0"/>
    <x v="0"/>
    <x v="0"/>
    <x v="1"/>
    <x v="0"/>
    <x v="1"/>
    <n v="6"/>
    <n v="1360"/>
    <s v="nan"/>
    <n v="0.61574506946183005"/>
    <n v="4.7945205479451997E-2"/>
    <n v="0"/>
    <n v="3.8110685351303899"/>
    <s v="nan"/>
    <n v="3.8110685351303899"/>
    <m/>
    <m/>
    <n v="0.90788808688213496"/>
    <n v="4.49272134156352E-2"/>
    <n v="0.35542406092700002"/>
    <n v="0.245885868003313"/>
    <x v="0"/>
  </r>
  <r>
    <x v="0"/>
    <x v="0"/>
    <x v="6"/>
    <x v="6"/>
    <x v="0"/>
    <x v="0"/>
    <x v="0"/>
    <x v="1"/>
    <x v="0"/>
    <x v="0"/>
    <n v="7"/>
    <n v="1355"/>
    <n v="58.004563808202498"/>
    <n v="0.63963561122611901"/>
    <n v="0.105454564052523"/>
    <n v="0"/>
    <n v="5.4366911337825599"/>
    <s v="nan"/>
    <n v="5.4366911337825599"/>
    <m/>
    <m/>
    <n v="0.90975506387501004"/>
    <n v="4.5912389877280697E-2"/>
    <n v="0.35539749753243399"/>
    <n v="0.24071846977924199"/>
    <x v="0"/>
  </r>
  <r>
    <x v="0"/>
    <x v="0"/>
    <x v="6"/>
    <x v="6"/>
    <x v="0"/>
    <x v="0"/>
    <x v="0"/>
    <x v="1"/>
    <x v="0"/>
    <x v="2"/>
    <n v="7"/>
    <n v="1355"/>
    <s v="nan"/>
    <n v="0.60227248018343904"/>
    <n v="3.2534246575342401E-2"/>
    <n v="0"/>
    <n v="3.77662264882458"/>
    <s v="nan"/>
    <n v="3.77662264882458"/>
    <m/>
    <m/>
    <n v="0.90975506387501004"/>
    <n v="4.5912389877280697E-2"/>
    <n v="0.35539749753243399"/>
    <n v="0.24071846977924199"/>
    <x v="0"/>
  </r>
  <r>
    <x v="0"/>
    <x v="0"/>
    <x v="6"/>
    <x v="6"/>
    <x v="0"/>
    <x v="0"/>
    <x v="0"/>
    <x v="1"/>
    <x v="0"/>
    <x v="3"/>
    <n v="7"/>
    <n v="1355"/>
    <s v="nan"/>
    <n v="0.60653005670128901"/>
    <n v="3.8242009132419999E-2"/>
    <n v="0"/>
    <n v="3.69859750908644"/>
    <s v="nan"/>
    <n v="3.69859750908644"/>
    <m/>
    <m/>
    <n v="0.90975506387501004"/>
    <n v="4.5912389877280697E-2"/>
    <n v="0.35539749753243399"/>
    <n v="0.24071846977924199"/>
    <x v="0"/>
  </r>
  <r>
    <x v="0"/>
    <x v="0"/>
    <x v="6"/>
    <x v="6"/>
    <x v="0"/>
    <x v="0"/>
    <x v="0"/>
    <x v="1"/>
    <x v="0"/>
    <x v="1"/>
    <n v="7"/>
    <n v="1355"/>
    <s v="nan"/>
    <n v="0.614004925819994"/>
    <n v="5.3082191780821901E-2"/>
    <n v="0"/>
    <n v="3.7770113710198898"/>
    <s v="nan"/>
    <n v="3.7770113710198898"/>
    <m/>
    <m/>
    <n v="0.90975506387501004"/>
    <n v="4.5912389877280697E-2"/>
    <n v="0.35539749753243399"/>
    <n v="0.24071846977924199"/>
    <x v="0"/>
  </r>
  <r>
    <x v="0"/>
    <x v="0"/>
    <x v="6"/>
    <x v="6"/>
    <x v="0"/>
    <x v="0"/>
    <x v="0"/>
    <x v="1"/>
    <x v="0"/>
    <x v="0"/>
    <n v="8"/>
    <n v="1346"/>
    <n v="54.941270066757802"/>
    <n v="0.63493467908153101"/>
    <n v="9.9897111608769504E-2"/>
    <n v="0"/>
    <n v="5.3723418765059003"/>
    <s v="nan"/>
    <n v="5.3723418765059003"/>
    <m/>
    <m/>
    <n v="0.91006668736692597"/>
    <n v="4.6365457111739602E-2"/>
    <n v="0.358265693277528"/>
    <n v="0.23573927470183401"/>
    <x v="0"/>
  </r>
  <r>
    <x v="0"/>
    <x v="0"/>
    <x v="6"/>
    <x v="6"/>
    <x v="0"/>
    <x v="0"/>
    <x v="0"/>
    <x v="1"/>
    <x v="0"/>
    <x v="2"/>
    <n v="8"/>
    <n v="1346"/>
    <s v="nan"/>
    <n v="0.60291539700786201"/>
    <n v="3.5958904109588997E-2"/>
    <n v="0"/>
    <n v="3.6592936646113499"/>
    <s v="nan"/>
    <n v="3.6592936646113499"/>
    <m/>
    <m/>
    <n v="0.91006668736692597"/>
    <n v="4.6365457111739602E-2"/>
    <n v="0.358265693277528"/>
    <n v="0.23573927470183401"/>
    <x v="0"/>
  </r>
  <r>
    <x v="0"/>
    <x v="0"/>
    <x v="6"/>
    <x v="6"/>
    <x v="0"/>
    <x v="0"/>
    <x v="0"/>
    <x v="1"/>
    <x v="0"/>
    <x v="3"/>
    <n v="8"/>
    <n v="1346"/>
    <s v="nan"/>
    <n v="0.61042999998479397"/>
    <n v="4.3949771689497701E-2"/>
    <n v="0"/>
    <n v="3.7819722003357001"/>
    <s v="nan"/>
    <n v="3.7819722003357001"/>
    <m/>
    <m/>
    <n v="0.91006668736692597"/>
    <n v="4.6365457111739602E-2"/>
    <n v="0.358265693277528"/>
    <n v="0.23573927470183401"/>
    <x v="0"/>
  </r>
  <r>
    <x v="0"/>
    <x v="0"/>
    <x v="6"/>
    <x v="6"/>
    <x v="0"/>
    <x v="0"/>
    <x v="0"/>
    <x v="1"/>
    <x v="0"/>
    <x v="1"/>
    <n v="8"/>
    <n v="1346"/>
    <s v="nan"/>
    <n v="0.60560195132112904"/>
    <n v="3.5958904109588997E-2"/>
    <n v="0"/>
    <n v="3.6522282914779001"/>
    <s v="nan"/>
    <n v="3.6522282914779001"/>
    <m/>
    <m/>
    <n v="0.91006668736692597"/>
    <n v="4.6365457111739602E-2"/>
    <n v="0.358265693277528"/>
    <n v="0.23573927470183401"/>
    <x v="0"/>
  </r>
  <r>
    <x v="0"/>
    <x v="0"/>
    <x v="6"/>
    <x v="6"/>
    <x v="0"/>
    <x v="0"/>
    <x v="0"/>
    <x v="1"/>
    <x v="0"/>
    <x v="0"/>
    <n v="9"/>
    <n v="1344"/>
    <n v="53.651386090272901"/>
    <n v="0.63490467997011801"/>
    <n v="9.7638516422581395E-2"/>
    <n v="0"/>
    <n v="5.3555598073050303"/>
    <s v="nan"/>
    <n v="5.3555598073050303"/>
    <m/>
    <m/>
    <n v="0.90959684765707405"/>
    <n v="4.6589968846948902E-2"/>
    <n v="0.35666225822217301"/>
    <n v="0.24007824171144401"/>
    <x v="0"/>
  </r>
  <r>
    <x v="0"/>
    <x v="0"/>
    <x v="6"/>
    <x v="6"/>
    <x v="0"/>
    <x v="0"/>
    <x v="0"/>
    <x v="1"/>
    <x v="0"/>
    <x v="2"/>
    <n v="9"/>
    <n v="1344"/>
    <s v="nan"/>
    <n v="0.59555216473024597"/>
    <n v="2.56849315068493E-2"/>
    <n v="0"/>
    <n v="3.6987617103333301"/>
    <s v="nan"/>
    <n v="3.6987617103333301"/>
    <m/>
    <m/>
    <n v="0.90959684765707405"/>
    <n v="4.6589968846948902E-2"/>
    <n v="0.35666225822217301"/>
    <n v="0.24007824171144401"/>
    <x v="0"/>
  </r>
  <r>
    <x v="0"/>
    <x v="0"/>
    <x v="6"/>
    <x v="6"/>
    <x v="0"/>
    <x v="0"/>
    <x v="0"/>
    <x v="1"/>
    <x v="0"/>
    <x v="3"/>
    <n v="9"/>
    <n v="1344"/>
    <s v="nan"/>
    <n v="0.60561094156984496"/>
    <n v="3.93835616438356E-2"/>
    <n v="0"/>
    <n v="3.6591455766946601"/>
    <s v="nan"/>
    <n v="3.6591455766946601"/>
    <m/>
    <m/>
    <n v="0.90959684765707405"/>
    <n v="4.6589968846948902E-2"/>
    <n v="0.35666225822217301"/>
    <n v="0.24007824171144401"/>
    <x v="0"/>
  </r>
  <r>
    <x v="0"/>
    <x v="0"/>
    <x v="6"/>
    <x v="6"/>
    <x v="0"/>
    <x v="0"/>
    <x v="0"/>
    <x v="1"/>
    <x v="0"/>
    <x v="1"/>
    <n v="9"/>
    <n v="1344"/>
    <s v="nan"/>
    <n v="0.60760717592909297"/>
    <n v="4.5091324200913198E-2"/>
    <n v="0"/>
    <n v="3.7485058447690398"/>
    <s v="nan"/>
    <n v="3.7485058447690398"/>
    <m/>
    <m/>
    <n v="0.90959684765707405"/>
    <n v="4.6589968846948902E-2"/>
    <n v="0.35666225822217301"/>
    <n v="0.24007824171144401"/>
    <x v="0"/>
  </r>
  <r>
    <x v="0"/>
    <x v="0"/>
    <x v="23"/>
    <x v="6"/>
    <x v="0"/>
    <x v="0"/>
    <x v="0"/>
    <x v="1"/>
    <x v="0"/>
    <x v="0"/>
    <n v="0"/>
    <n v="1862"/>
    <n v="69.288489923127003"/>
    <n v="0.73852667012032502"/>
    <n v="0.124917375578647"/>
    <n v="0"/>
    <n v="6.2651112523858297"/>
    <s v="nan"/>
    <n v="6.2651112523858297"/>
    <m/>
    <m/>
    <n v="0.88243491949705299"/>
    <n v="4.7303640900686901E-2"/>
    <n v="0.29974078637130103"/>
    <n v="0.21819012082248401"/>
    <x v="0"/>
  </r>
  <r>
    <x v="0"/>
    <x v="0"/>
    <x v="23"/>
    <x v="6"/>
    <x v="0"/>
    <x v="0"/>
    <x v="0"/>
    <x v="1"/>
    <x v="0"/>
    <x v="2"/>
    <n v="0"/>
    <n v="1862"/>
    <s v="nan"/>
    <n v="0.69703577246438397"/>
    <n v="2.0547945205479399E-2"/>
    <n v="0"/>
    <n v="3.5341534743203802"/>
    <s v="nan"/>
    <n v="3.5341534743203802"/>
    <m/>
    <m/>
    <n v="0.88243491949705299"/>
    <n v="4.7303640900686901E-2"/>
    <n v="0.29974078637130103"/>
    <n v="0.21819012082248401"/>
    <x v="0"/>
  </r>
  <r>
    <x v="0"/>
    <x v="0"/>
    <x v="23"/>
    <x v="6"/>
    <x v="0"/>
    <x v="0"/>
    <x v="0"/>
    <x v="1"/>
    <x v="0"/>
    <x v="3"/>
    <n v="0"/>
    <n v="1862"/>
    <s v="nan"/>
    <n v="0.69858383857943795"/>
    <n v="2.4543378995433698E-2"/>
    <n v="0"/>
    <n v="3.5324020963529801"/>
    <s v="nan"/>
    <n v="3.5324020963529801"/>
    <m/>
    <m/>
    <n v="0.88243491949705299"/>
    <n v="4.7303640900686901E-2"/>
    <n v="0.29974078637130103"/>
    <n v="0.21819012082248401"/>
    <x v="0"/>
  </r>
  <r>
    <x v="0"/>
    <x v="0"/>
    <x v="23"/>
    <x v="6"/>
    <x v="0"/>
    <x v="0"/>
    <x v="0"/>
    <x v="1"/>
    <x v="0"/>
    <x v="1"/>
    <n v="0"/>
    <n v="1862"/>
    <s v="nan"/>
    <n v="0.69776827007148401"/>
    <n v="2.16894977168949E-2"/>
    <n v="0"/>
    <n v="3.4235851588458401"/>
    <s v="nan"/>
    <n v="3.4235851588458401"/>
    <m/>
    <m/>
    <n v="0.88243491949705299"/>
    <n v="4.7303640900686901E-2"/>
    <n v="0.29974078637130103"/>
    <n v="0.21819012082248401"/>
    <x v="0"/>
  </r>
  <r>
    <x v="0"/>
    <x v="0"/>
    <x v="23"/>
    <x v="6"/>
    <x v="0"/>
    <x v="0"/>
    <x v="0"/>
    <x v="1"/>
    <x v="0"/>
    <x v="0"/>
    <n v="1"/>
    <n v="1864"/>
    <n v="66.822085891558501"/>
    <n v="0.73646135632244203"/>
    <n v="0.120356154085289"/>
    <n v="0"/>
    <n v="6.2793809128739797"/>
    <s v="nan"/>
    <n v="6.2793809128739797"/>
    <m/>
    <m/>
    <n v="0.88124733741203498"/>
    <n v="4.9318286931978997E-2"/>
    <n v="0.30119076079044199"/>
    <n v="0.218318998903831"/>
    <x v="0"/>
  </r>
  <r>
    <x v="0"/>
    <x v="0"/>
    <x v="23"/>
    <x v="6"/>
    <x v="0"/>
    <x v="0"/>
    <x v="0"/>
    <x v="1"/>
    <x v="0"/>
    <x v="2"/>
    <n v="1"/>
    <n v="1864"/>
    <s v="nan"/>
    <n v="0.68925367856222597"/>
    <n v="6.8493150684931503E-3"/>
    <n v="0"/>
    <n v="3.3623178362657198"/>
    <s v="nan"/>
    <n v="3.3623178362657198"/>
    <m/>
    <m/>
    <n v="0.88124733741203498"/>
    <n v="4.9318286931978997E-2"/>
    <n v="0.30119076079044199"/>
    <n v="0.218318998903831"/>
    <x v="0"/>
  </r>
  <r>
    <x v="0"/>
    <x v="0"/>
    <x v="23"/>
    <x v="6"/>
    <x v="0"/>
    <x v="0"/>
    <x v="0"/>
    <x v="1"/>
    <x v="0"/>
    <x v="3"/>
    <n v="1"/>
    <n v="1864"/>
    <s v="nan"/>
    <n v="0.69550303903700905"/>
    <n v="1.76940639269406E-2"/>
    <n v="0"/>
    <n v="3.4493427338705001"/>
    <s v="nan"/>
    <n v="3.4493427338705001"/>
    <m/>
    <m/>
    <n v="0.88124733741203498"/>
    <n v="4.9318286931978997E-2"/>
    <n v="0.30119076079044199"/>
    <n v="0.218318998903831"/>
    <x v="0"/>
  </r>
  <r>
    <x v="0"/>
    <x v="0"/>
    <x v="23"/>
    <x v="6"/>
    <x v="0"/>
    <x v="0"/>
    <x v="0"/>
    <x v="1"/>
    <x v="0"/>
    <x v="1"/>
    <n v="1"/>
    <n v="1864"/>
    <s v="nan"/>
    <n v="0.69437735684872903"/>
    <n v="1.48401826484018E-2"/>
    <n v="0"/>
    <n v="3.5453209295644101"/>
    <s v="nan"/>
    <n v="3.5453209295644101"/>
    <m/>
    <m/>
    <n v="0.88124733741203498"/>
    <n v="4.9318286931978997E-2"/>
    <n v="0.30119076079044199"/>
    <n v="0.218318998903831"/>
    <x v="0"/>
  </r>
  <r>
    <x v="0"/>
    <x v="0"/>
    <x v="23"/>
    <x v="6"/>
    <x v="0"/>
    <x v="0"/>
    <x v="0"/>
    <x v="1"/>
    <x v="0"/>
    <x v="0"/>
    <n v="2"/>
    <n v="1865"/>
    <n v="63.6760523312525"/>
    <n v="0.73365993874450597"/>
    <n v="0.114651646757117"/>
    <n v="0"/>
    <n v="6.20850805368352"/>
    <s v="nan"/>
    <n v="6.20850805368352"/>
    <m/>
    <m/>
    <n v="0.88162521314724296"/>
    <n v="5.0274005799770899E-2"/>
    <n v="0.29909885526426899"/>
    <n v="0.215011540647119"/>
    <x v="0"/>
  </r>
  <r>
    <x v="0"/>
    <x v="0"/>
    <x v="23"/>
    <x v="6"/>
    <x v="0"/>
    <x v="0"/>
    <x v="0"/>
    <x v="1"/>
    <x v="0"/>
    <x v="2"/>
    <n v="2"/>
    <n v="1865"/>
    <s v="nan"/>
    <n v="0.68902908123677498"/>
    <n v="8.5616438356164292E-3"/>
    <n v="0"/>
    <n v="3.4594438762135402"/>
    <s v="nan"/>
    <n v="3.4594438762135402"/>
    <m/>
    <m/>
    <n v="0.88162521314724296"/>
    <n v="5.0274005799770899E-2"/>
    <n v="0.29909885526426899"/>
    <n v="0.215011540647119"/>
    <x v="0"/>
  </r>
  <r>
    <x v="0"/>
    <x v="0"/>
    <x v="23"/>
    <x v="6"/>
    <x v="0"/>
    <x v="0"/>
    <x v="0"/>
    <x v="1"/>
    <x v="0"/>
    <x v="3"/>
    <n v="2"/>
    <n v="1865"/>
    <s v="nan"/>
    <n v="0.69303140662449403"/>
    <n v="1.5981735159817299E-2"/>
    <n v="0"/>
    <n v="3.3579169116186698"/>
    <s v="nan"/>
    <n v="3.3579169116186698"/>
    <m/>
    <m/>
    <n v="0.88162521314724296"/>
    <n v="5.0274005799770899E-2"/>
    <n v="0.29909885526426899"/>
    <n v="0.215011540647119"/>
    <x v="0"/>
  </r>
  <r>
    <x v="0"/>
    <x v="0"/>
    <x v="23"/>
    <x v="6"/>
    <x v="0"/>
    <x v="0"/>
    <x v="0"/>
    <x v="1"/>
    <x v="0"/>
    <x v="1"/>
    <n v="2"/>
    <n v="1865"/>
    <s v="nan"/>
    <n v="0.695024158519436"/>
    <n v="1.76940639269406E-2"/>
    <n v="0"/>
    <n v="3.4204382594198601"/>
    <s v="nan"/>
    <n v="3.4204382594198601"/>
    <m/>
    <m/>
    <n v="0.88162521314724296"/>
    <n v="5.0274005799770899E-2"/>
    <n v="0.29909885526426899"/>
    <n v="0.215011540647119"/>
    <x v="0"/>
  </r>
  <r>
    <x v="0"/>
    <x v="0"/>
    <x v="23"/>
    <x v="6"/>
    <x v="0"/>
    <x v="0"/>
    <x v="0"/>
    <x v="1"/>
    <x v="0"/>
    <x v="0"/>
    <n v="3"/>
    <n v="1895"/>
    <n v="66.7073877429128"/>
    <n v="0.73901749090600999"/>
    <n v="0.120088598871603"/>
    <n v="0"/>
    <n v="6.3063503420564997"/>
    <s v="nan"/>
    <n v="6.3063503420564997"/>
    <m/>
    <m/>
    <n v="0.88044740340135896"/>
    <n v="5.49027613537236E-2"/>
    <n v="0.30949392704552198"/>
    <n v="0.22968854130479299"/>
    <x v="0"/>
  </r>
  <r>
    <x v="0"/>
    <x v="0"/>
    <x v="23"/>
    <x v="6"/>
    <x v="0"/>
    <x v="0"/>
    <x v="0"/>
    <x v="1"/>
    <x v="0"/>
    <x v="2"/>
    <n v="3"/>
    <n v="1895"/>
    <s v="nan"/>
    <n v="0.697514576468375"/>
    <n v="2.0547945205479399E-2"/>
    <n v="0"/>
    <n v="3.6078071682417301"/>
    <s v="nan"/>
    <n v="3.6078071682417301"/>
    <m/>
    <m/>
    <n v="0.88044740340135896"/>
    <n v="5.49027613537236E-2"/>
    <n v="0.30949392704552198"/>
    <n v="0.22968854130479299"/>
    <x v="0"/>
  </r>
  <r>
    <x v="0"/>
    <x v="0"/>
    <x v="23"/>
    <x v="6"/>
    <x v="0"/>
    <x v="0"/>
    <x v="0"/>
    <x v="1"/>
    <x v="0"/>
    <x v="3"/>
    <n v="3"/>
    <n v="1895"/>
    <s v="nan"/>
    <n v="0.70121073100336095"/>
    <n v="1.9977168949771602E-2"/>
    <n v="0"/>
    <n v="3.49319350902018"/>
    <s v="nan"/>
    <n v="3.49319350902018"/>
    <m/>
    <m/>
    <n v="0.88044740340135896"/>
    <n v="5.49027613537236E-2"/>
    <n v="0.30949392704552198"/>
    <n v="0.22968854130479299"/>
    <x v="0"/>
  </r>
  <r>
    <x v="0"/>
    <x v="0"/>
    <x v="23"/>
    <x v="6"/>
    <x v="0"/>
    <x v="0"/>
    <x v="0"/>
    <x v="1"/>
    <x v="0"/>
    <x v="1"/>
    <n v="3"/>
    <n v="1895"/>
    <s v="nan"/>
    <n v="0.70024835315026501"/>
    <n v="1.9977168949771602E-2"/>
    <n v="0"/>
    <n v="3.4715838407310402"/>
    <s v="nan"/>
    <n v="3.4715838407310402"/>
    <m/>
    <m/>
    <n v="0.88044740340135896"/>
    <n v="5.49027613537236E-2"/>
    <n v="0.30949392704552198"/>
    <n v="0.22968854130479299"/>
    <x v="0"/>
  </r>
  <r>
    <x v="0"/>
    <x v="0"/>
    <x v="23"/>
    <x v="6"/>
    <x v="0"/>
    <x v="0"/>
    <x v="0"/>
    <x v="1"/>
    <x v="0"/>
    <x v="0"/>
    <n v="4"/>
    <n v="1898"/>
    <n v="70.802064694582"/>
    <n v="0.74244679819672499"/>
    <n v="0.12731529127570801"/>
    <n v="0"/>
    <n v="6.3893430109550202"/>
    <s v="nan"/>
    <n v="6.3893430109550202"/>
    <m/>
    <m/>
    <n v="0.87856108527976795"/>
    <n v="5.1603528006584E-2"/>
    <n v="0.30378633020602502"/>
    <n v="0.23359763628840699"/>
    <x v="0"/>
  </r>
  <r>
    <x v="0"/>
    <x v="0"/>
    <x v="23"/>
    <x v="6"/>
    <x v="0"/>
    <x v="0"/>
    <x v="0"/>
    <x v="1"/>
    <x v="0"/>
    <x v="2"/>
    <n v="4"/>
    <n v="1898"/>
    <s v="nan"/>
    <n v="0.69826968906373998"/>
    <n v="1.1986301369862999E-2"/>
    <n v="0"/>
    <n v="3.4546109306969299"/>
    <s v="nan"/>
    <n v="3.4546109306969299"/>
    <m/>
    <m/>
    <n v="0.87856108527976795"/>
    <n v="5.1603528006584E-2"/>
    <n v="0.30378633020602502"/>
    <n v="0.23359763628840699"/>
    <x v="0"/>
  </r>
  <r>
    <x v="0"/>
    <x v="0"/>
    <x v="23"/>
    <x v="6"/>
    <x v="0"/>
    <x v="0"/>
    <x v="0"/>
    <x v="1"/>
    <x v="0"/>
    <x v="3"/>
    <n v="4"/>
    <n v="1898"/>
    <s v="nan"/>
    <n v="0.69695857878092804"/>
    <n v="9.1324200913242004E-3"/>
    <n v="0"/>
    <n v="3.3598668631958"/>
    <s v="nan"/>
    <n v="3.3598668631958"/>
    <m/>
    <m/>
    <n v="0.87856108527976795"/>
    <n v="5.1603528006584E-2"/>
    <n v="0.30378633020602502"/>
    <n v="0.23359763628840699"/>
    <x v="0"/>
  </r>
  <r>
    <x v="0"/>
    <x v="0"/>
    <x v="23"/>
    <x v="6"/>
    <x v="0"/>
    <x v="0"/>
    <x v="0"/>
    <x v="1"/>
    <x v="0"/>
    <x v="1"/>
    <n v="4"/>
    <n v="1898"/>
    <s v="nan"/>
    <n v="0.69908083747444705"/>
    <n v="1.3698630136986301E-2"/>
    <n v="0"/>
    <n v="3.4524925457557898"/>
    <s v="nan"/>
    <n v="3.4524925457557898"/>
    <m/>
    <m/>
    <n v="0.87856108527976795"/>
    <n v="5.1603528006584E-2"/>
    <n v="0.30378633020602502"/>
    <n v="0.23359763628840699"/>
    <x v="0"/>
  </r>
  <r>
    <x v="0"/>
    <x v="0"/>
    <x v="23"/>
    <x v="6"/>
    <x v="0"/>
    <x v="0"/>
    <x v="0"/>
    <x v="1"/>
    <x v="0"/>
    <x v="0"/>
    <n v="5"/>
    <n v="1877"/>
    <n v="63.176178993518597"/>
    <n v="0.73558641821953696"/>
    <n v="0.113810236151657"/>
    <n v="0"/>
    <n v="6.2021632341238702"/>
    <s v="nan"/>
    <n v="6.2021632341238702"/>
    <m/>
    <m/>
    <n v="0.88116301962346999"/>
    <n v="5.46330193473731E-2"/>
    <n v="0.30531749288676802"/>
    <n v="0.222557788331426"/>
    <x v="0"/>
  </r>
  <r>
    <x v="0"/>
    <x v="0"/>
    <x v="23"/>
    <x v="6"/>
    <x v="0"/>
    <x v="0"/>
    <x v="0"/>
    <x v="1"/>
    <x v="0"/>
    <x v="2"/>
    <n v="5"/>
    <n v="1877"/>
    <s v="nan"/>
    <n v="0.69798735053379701"/>
    <n v="2.22602739726027E-2"/>
    <n v="0"/>
    <n v="3.59165929582944"/>
    <s v="nan"/>
    <n v="3.59165929582944"/>
    <m/>
    <m/>
    <n v="0.88116301962346999"/>
    <n v="5.46330193473731E-2"/>
    <n v="0.30531749288676802"/>
    <n v="0.222557788331426"/>
    <x v="0"/>
  </r>
  <r>
    <x v="0"/>
    <x v="0"/>
    <x v="23"/>
    <x v="6"/>
    <x v="0"/>
    <x v="0"/>
    <x v="0"/>
    <x v="1"/>
    <x v="0"/>
    <x v="3"/>
    <n v="5"/>
    <n v="1877"/>
    <s v="nan"/>
    <n v="0.69838618516690998"/>
    <n v="1.76940639269406E-2"/>
    <n v="0"/>
    <n v="3.4335466663233301"/>
    <s v="nan"/>
    <n v="3.4335466663233301"/>
    <m/>
    <m/>
    <n v="0.88116301962346999"/>
    <n v="5.46330193473731E-2"/>
    <n v="0.30531749288676802"/>
    <n v="0.222557788331426"/>
    <x v="0"/>
  </r>
  <r>
    <x v="0"/>
    <x v="0"/>
    <x v="23"/>
    <x v="6"/>
    <x v="0"/>
    <x v="0"/>
    <x v="0"/>
    <x v="1"/>
    <x v="0"/>
    <x v="1"/>
    <n v="5"/>
    <n v="1877"/>
    <s v="nan"/>
    <n v="0.69824543580572096"/>
    <n v="1.9406392694063902E-2"/>
    <n v="0"/>
    <n v="3.4480489037485"/>
    <s v="nan"/>
    <n v="3.4480489037485"/>
    <m/>
    <m/>
    <n v="0.88116301962346999"/>
    <n v="5.46330193473731E-2"/>
    <n v="0.30531749288676802"/>
    <n v="0.222557788331426"/>
    <x v="0"/>
  </r>
  <r>
    <x v="0"/>
    <x v="0"/>
    <x v="23"/>
    <x v="6"/>
    <x v="0"/>
    <x v="0"/>
    <x v="0"/>
    <x v="1"/>
    <x v="0"/>
    <x v="0"/>
    <n v="6"/>
    <n v="1907"/>
    <n v="66.606982363743697"/>
    <n v="0.74326368236446305"/>
    <n v="0.119990773462768"/>
    <n v="0"/>
    <n v="6.2867849696712801"/>
    <s v="nan"/>
    <n v="6.2867849696712801"/>
    <m/>
    <m/>
    <n v="0.87880451147387495"/>
    <n v="5.2328439502336899E-2"/>
    <n v="0.30088163192992401"/>
    <n v="0.22722526875016499"/>
    <x v="0"/>
  </r>
  <r>
    <x v="0"/>
    <x v="0"/>
    <x v="23"/>
    <x v="6"/>
    <x v="0"/>
    <x v="0"/>
    <x v="0"/>
    <x v="1"/>
    <x v="0"/>
    <x v="2"/>
    <n v="6"/>
    <n v="1907"/>
    <s v="nan"/>
    <n v="0.70004726529845795"/>
    <n v="1.1986301369862999E-2"/>
    <n v="0"/>
    <n v="3.4915784719910299"/>
    <s v="nan"/>
    <n v="3.4915784719910299"/>
    <m/>
    <m/>
    <n v="0.87880451147387495"/>
    <n v="5.2328439502336899E-2"/>
    <n v="0.30088163192992401"/>
    <n v="0.22722526875016499"/>
    <x v="0"/>
  </r>
  <r>
    <x v="0"/>
    <x v="0"/>
    <x v="23"/>
    <x v="6"/>
    <x v="0"/>
    <x v="0"/>
    <x v="0"/>
    <x v="1"/>
    <x v="0"/>
    <x v="3"/>
    <n v="6"/>
    <n v="1907"/>
    <s v="nan"/>
    <n v="0.70118865163217603"/>
    <n v="1.4269406392694001E-2"/>
    <n v="0"/>
    <n v="3.4201459120506299"/>
    <s v="nan"/>
    <n v="3.4201459120506299"/>
    <m/>
    <m/>
    <n v="0.87880451147387495"/>
    <n v="5.2328439502336899E-2"/>
    <n v="0.30088163192992401"/>
    <n v="0.22722526875016499"/>
    <x v="0"/>
  </r>
  <r>
    <x v="0"/>
    <x v="0"/>
    <x v="23"/>
    <x v="6"/>
    <x v="0"/>
    <x v="0"/>
    <x v="0"/>
    <x v="1"/>
    <x v="0"/>
    <x v="1"/>
    <n v="6"/>
    <n v="1907"/>
    <s v="nan"/>
    <n v="0.701469630479992"/>
    <n v="1.4269406392694001E-2"/>
    <n v="0"/>
    <n v="3.4524185664295199"/>
    <s v="nan"/>
    <n v="3.4524185664295199"/>
    <m/>
    <m/>
    <n v="0.87880451147387495"/>
    <n v="5.2328439502336899E-2"/>
    <n v="0.30088163192992401"/>
    <n v="0.22722526875016499"/>
    <x v="0"/>
  </r>
  <r>
    <x v="0"/>
    <x v="0"/>
    <x v="23"/>
    <x v="6"/>
    <x v="0"/>
    <x v="0"/>
    <x v="0"/>
    <x v="1"/>
    <x v="0"/>
    <x v="0"/>
    <n v="7"/>
    <n v="1885"/>
    <n v="63.9076205343288"/>
    <n v="0.73815633065884201"/>
    <n v="0.115208998138057"/>
    <n v="0"/>
    <n v="6.1778400982023802"/>
    <s v="nan"/>
    <n v="6.1778400982023802"/>
    <m/>
    <m/>
    <n v="0.88091995469667805"/>
    <n v="5.3202965957057598E-2"/>
    <n v="0.299998670743783"/>
    <n v="0.21825436732529499"/>
    <x v="0"/>
  </r>
  <r>
    <x v="0"/>
    <x v="0"/>
    <x v="23"/>
    <x v="6"/>
    <x v="0"/>
    <x v="0"/>
    <x v="0"/>
    <x v="1"/>
    <x v="0"/>
    <x v="2"/>
    <n v="7"/>
    <n v="1885"/>
    <s v="nan"/>
    <n v="0.70389434202413903"/>
    <n v="2.7397260273972601E-2"/>
    <n v="0"/>
    <n v="3.6796067303513702"/>
    <s v="nan"/>
    <n v="3.6796067303513702"/>
    <m/>
    <m/>
    <n v="0.88091995469667805"/>
    <n v="5.3202965957057598E-2"/>
    <n v="0.299998670743783"/>
    <n v="0.21825436732529499"/>
    <x v="0"/>
  </r>
  <r>
    <x v="0"/>
    <x v="0"/>
    <x v="23"/>
    <x v="6"/>
    <x v="0"/>
    <x v="0"/>
    <x v="0"/>
    <x v="1"/>
    <x v="0"/>
    <x v="3"/>
    <n v="7"/>
    <n v="1885"/>
    <s v="nan"/>
    <n v="0.69828890444321501"/>
    <n v="2.22602739726027E-2"/>
    <n v="0"/>
    <n v="3.6566912336502102"/>
    <s v="nan"/>
    <n v="3.6566912336502102"/>
    <m/>
    <m/>
    <n v="0.88091995469667805"/>
    <n v="5.3202965957057598E-2"/>
    <n v="0.299998670743783"/>
    <n v="0.21825436732529499"/>
    <x v="0"/>
  </r>
  <r>
    <x v="0"/>
    <x v="0"/>
    <x v="23"/>
    <x v="6"/>
    <x v="0"/>
    <x v="0"/>
    <x v="0"/>
    <x v="1"/>
    <x v="0"/>
    <x v="1"/>
    <n v="7"/>
    <n v="1885"/>
    <s v="nan"/>
    <n v="0.70434337478661802"/>
    <n v="2.9680365296803599E-2"/>
    <n v="0"/>
    <n v="3.6765982307101202"/>
    <s v="nan"/>
    <n v="3.6765982307101202"/>
    <m/>
    <m/>
    <n v="0.88091995469667805"/>
    <n v="5.3202965957057598E-2"/>
    <n v="0.299998670743783"/>
    <n v="0.21825436732529499"/>
    <x v="0"/>
  </r>
  <r>
    <x v="0"/>
    <x v="0"/>
    <x v="23"/>
    <x v="6"/>
    <x v="0"/>
    <x v="0"/>
    <x v="0"/>
    <x v="1"/>
    <x v="0"/>
    <x v="0"/>
    <n v="8"/>
    <n v="1869"/>
    <n v="66.227235454187806"/>
    <n v="0.73707556677096897"/>
    <n v="0.119340790543258"/>
    <n v="0"/>
    <n v="6.2253118646575203"/>
    <s v="nan"/>
    <n v="6.2253118646575203"/>
    <m/>
    <m/>
    <n v="0.88109031666139503"/>
    <n v="5.3813708219585997E-2"/>
    <n v="0.30450051564914399"/>
    <n v="0.22665967962479899"/>
    <x v="0"/>
  </r>
  <r>
    <x v="0"/>
    <x v="0"/>
    <x v="23"/>
    <x v="6"/>
    <x v="0"/>
    <x v="0"/>
    <x v="0"/>
    <x v="1"/>
    <x v="0"/>
    <x v="2"/>
    <n v="8"/>
    <n v="1869"/>
    <s v="nan"/>
    <n v="0.696176375532914"/>
    <n v="2.0547945205479399E-2"/>
    <n v="0"/>
    <n v="3.6343184229372101"/>
    <s v="nan"/>
    <n v="3.6343184229372101"/>
    <m/>
    <m/>
    <n v="0.88109031666139503"/>
    <n v="5.3813708219585997E-2"/>
    <n v="0.30450051564914399"/>
    <n v="0.22665967962479899"/>
    <x v="0"/>
  </r>
  <r>
    <x v="0"/>
    <x v="0"/>
    <x v="23"/>
    <x v="6"/>
    <x v="0"/>
    <x v="0"/>
    <x v="0"/>
    <x v="1"/>
    <x v="0"/>
    <x v="3"/>
    <n v="8"/>
    <n v="1869"/>
    <s v="nan"/>
    <n v="0.69539054399705502"/>
    <n v="1.76940639269406E-2"/>
    <n v="0"/>
    <n v="3.4845541915763301"/>
    <s v="nan"/>
    <n v="3.4845541915763301"/>
    <m/>
    <m/>
    <n v="0.88109031666139503"/>
    <n v="5.3813708219585997E-2"/>
    <n v="0.30450051564914399"/>
    <n v="0.22665967962479899"/>
    <x v="0"/>
  </r>
  <r>
    <x v="0"/>
    <x v="0"/>
    <x v="23"/>
    <x v="6"/>
    <x v="0"/>
    <x v="0"/>
    <x v="0"/>
    <x v="1"/>
    <x v="0"/>
    <x v="1"/>
    <n v="8"/>
    <n v="1869"/>
    <s v="nan"/>
    <n v="0.69894650977496597"/>
    <n v="2.5114155251141499E-2"/>
    <n v="0"/>
    <n v="3.5706443915194499"/>
    <s v="nan"/>
    <n v="3.5706443915194499"/>
    <m/>
    <m/>
    <n v="0.88109031666139503"/>
    <n v="5.3813708219585997E-2"/>
    <n v="0.30450051564914399"/>
    <n v="0.22665967962479899"/>
    <x v="0"/>
  </r>
  <r>
    <x v="0"/>
    <x v="0"/>
    <x v="23"/>
    <x v="6"/>
    <x v="0"/>
    <x v="0"/>
    <x v="0"/>
    <x v="1"/>
    <x v="0"/>
    <x v="0"/>
    <n v="9"/>
    <n v="1889"/>
    <n v="67.752744925727001"/>
    <n v="0.73992485646934703"/>
    <n v="0.12192506406145"/>
    <n v="0"/>
    <n v="6.3062612172573802"/>
    <s v="nan"/>
    <n v="6.3062612172573802"/>
    <m/>
    <m/>
    <n v="0.87914253920402796"/>
    <n v="5.1458265312449902E-2"/>
    <n v="0.29928896892729101"/>
    <n v="0.225881313450771"/>
    <x v="0"/>
  </r>
  <r>
    <x v="0"/>
    <x v="0"/>
    <x v="23"/>
    <x v="6"/>
    <x v="0"/>
    <x v="0"/>
    <x v="0"/>
    <x v="1"/>
    <x v="0"/>
    <x v="2"/>
    <n v="9"/>
    <n v="1889"/>
    <s v="nan"/>
    <n v="0.69229718228728498"/>
    <n v="5.1369863013698601E-3"/>
    <n v="0"/>
    <n v="3.42998857181369"/>
    <s v="nan"/>
    <n v="3.42998857181369"/>
    <m/>
    <m/>
    <n v="0.87914253920402796"/>
    <n v="5.1458265312449902E-2"/>
    <n v="0.29928896892729101"/>
    <n v="0.225881313450771"/>
    <x v="0"/>
  </r>
  <r>
    <x v="0"/>
    <x v="0"/>
    <x v="23"/>
    <x v="6"/>
    <x v="0"/>
    <x v="0"/>
    <x v="0"/>
    <x v="1"/>
    <x v="0"/>
    <x v="3"/>
    <n v="9"/>
    <n v="1889"/>
    <s v="nan"/>
    <n v="0.700154197302578"/>
    <n v="2.3972602739725998E-2"/>
    <n v="0"/>
    <n v="3.5808372223537002"/>
    <s v="nan"/>
    <n v="3.5808372223537002"/>
    <m/>
    <m/>
    <n v="0.87914253920402796"/>
    <n v="5.1458265312449902E-2"/>
    <n v="0.29928896892729101"/>
    <n v="0.225881313450771"/>
    <x v="0"/>
  </r>
  <r>
    <x v="0"/>
    <x v="0"/>
    <x v="23"/>
    <x v="6"/>
    <x v="0"/>
    <x v="0"/>
    <x v="0"/>
    <x v="1"/>
    <x v="0"/>
    <x v="1"/>
    <n v="9"/>
    <n v="1889"/>
    <s v="nan"/>
    <n v="0.70153168527751497"/>
    <n v="2.7397260273972601E-2"/>
    <n v="0"/>
    <n v="3.7009577122516499"/>
    <s v="nan"/>
    <n v="3.7009577122516499"/>
    <m/>
    <m/>
    <n v="0.87914253920402796"/>
    <n v="5.1458265312449902E-2"/>
    <n v="0.29928896892729101"/>
    <n v="0.225881313450771"/>
    <x v="0"/>
  </r>
  <r>
    <x v="0"/>
    <x v="0"/>
    <x v="3"/>
    <x v="17"/>
    <x v="0"/>
    <x v="0"/>
    <x v="0"/>
    <x v="0"/>
    <x v="0"/>
    <x v="0"/>
    <n v="0"/>
    <n v="1300"/>
    <n v="164.46958269999999"/>
    <n v="0.66816642999999998"/>
    <n v="0.30697997900000001"/>
    <n v="52"/>
    <n v="7.4618468719999997"/>
    <n v="7.4618468719999997"/>
    <s v="nan"/>
    <m/>
    <m/>
    <n v="0.95191453400000003"/>
    <n v="5.4599027000000001E-2"/>
    <n v="0.55985035500000002"/>
    <n v="0.54289652300000002"/>
    <x v="0"/>
  </r>
  <r>
    <x v="2"/>
    <x v="2"/>
    <x v="21"/>
    <x v="0"/>
    <x v="0"/>
    <x v="0"/>
    <x v="2"/>
    <x v="1"/>
    <x v="0"/>
    <x v="0"/>
    <n v="0"/>
    <n v="953"/>
    <n v="848"/>
    <n v="1.041667E-3"/>
    <n v="0.47111111100000003"/>
    <n v="848"/>
    <n v="4.2677241639999997"/>
    <s v="nan"/>
    <n v="7.3062040000000002E-3"/>
    <n v="1.9199999999999999E-5"/>
    <n v="4.2677241639999997"/>
    <n v="0.708964653"/>
    <n v="0.280587366"/>
    <n v="0.95262766799999998"/>
    <n v="6.1291128E-2"/>
    <x v="9"/>
  </r>
  <r>
    <x v="2"/>
    <x v="2"/>
    <x v="21"/>
    <x v="0"/>
    <x v="0"/>
    <x v="0"/>
    <x v="2"/>
    <x v="1"/>
    <x v="0"/>
    <x v="2"/>
    <n v="0"/>
    <n v="953"/>
    <s v="nan"/>
    <n v="2.5000000000000001E-3"/>
    <n v="0.46712500000000001"/>
    <n v="848"/>
    <n v="4.2684456839999996"/>
    <s v="nan"/>
    <n v="7.3074400000000001E-3"/>
    <n v="2.1299999999999999E-5"/>
    <n v="4.2684456839999996"/>
    <n v="0.708964653"/>
    <n v="0.280587366"/>
    <n v="0.95262766799999998"/>
    <n v="6.1291128E-2"/>
    <x v="9"/>
  </r>
  <r>
    <x v="2"/>
    <x v="2"/>
    <x v="21"/>
    <x v="0"/>
    <x v="0"/>
    <x v="0"/>
    <x v="2"/>
    <x v="1"/>
    <x v="0"/>
    <x v="3"/>
    <n v="0"/>
    <n v="953"/>
    <s v="nan"/>
    <n v="1.25E-3"/>
    <n v="0.46837499999999999"/>
    <n v="848"/>
    <n v="4.2673935780000001"/>
    <s v="nan"/>
    <n v="7.3056379999999997E-3"/>
    <n v="2.12E-5"/>
    <n v="4.2673935780000001"/>
    <n v="0.708964653"/>
    <n v="0.280587366"/>
    <n v="0.95262766799999998"/>
    <n v="6.1291128E-2"/>
    <x v="9"/>
  </r>
  <r>
    <x v="2"/>
    <x v="2"/>
    <x v="21"/>
    <x v="0"/>
    <x v="0"/>
    <x v="0"/>
    <x v="2"/>
    <x v="1"/>
    <x v="0"/>
    <x v="1"/>
    <n v="0"/>
    <n v="953"/>
    <s v="nan"/>
    <n v="1.25E-3"/>
    <n v="0.46825"/>
    <n v="848"/>
    <n v="4.2669516070000002"/>
    <s v="nan"/>
    <n v="7.3048820000000004E-3"/>
    <n v="2.12E-5"/>
    <n v="4.2669516070000002"/>
    <n v="0.708964653"/>
    <n v="0.280587366"/>
    <n v="0.95262766799999998"/>
    <n v="6.1291128E-2"/>
    <x v="9"/>
  </r>
  <r>
    <x v="2"/>
    <x v="2"/>
    <x v="21"/>
    <x v="0"/>
    <x v="0"/>
    <x v="0"/>
    <x v="2"/>
    <x v="1"/>
    <x v="0"/>
    <x v="0"/>
    <n v="1"/>
    <n v="956"/>
    <n v="844"/>
    <n v="0"/>
    <n v="0.46888888899999998"/>
    <n v="844"/>
    <n v="4.2661488920000004"/>
    <s v="nan"/>
    <n v="7.3035080000000002E-3"/>
    <n v="1.9199999999999999E-5"/>
    <n v="4.2661488920000004"/>
    <n v="0.71124419400000005"/>
    <n v="0.279969248"/>
    <n v="0.95271829399999997"/>
    <n v="5.9055079000000003E-2"/>
    <x v="9"/>
  </r>
  <r>
    <x v="2"/>
    <x v="2"/>
    <x v="21"/>
    <x v="0"/>
    <x v="0"/>
    <x v="0"/>
    <x v="2"/>
    <x v="1"/>
    <x v="0"/>
    <x v="2"/>
    <n v="1"/>
    <n v="956"/>
    <s v="nan"/>
    <n v="1.5833333000000002E-2"/>
    <n v="0.47312500000000002"/>
    <n v="844"/>
    <n v="4.2682861360000004"/>
    <s v="nan"/>
    <n v="7.3071669999999998E-3"/>
    <n v="2.1399999999999998E-5"/>
    <n v="4.2682861360000004"/>
    <n v="0.71124419400000005"/>
    <n v="0.279969248"/>
    <n v="0.95271829399999997"/>
    <n v="5.9055079000000003E-2"/>
    <x v="9"/>
  </r>
  <r>
    <x v="2"/>
    <x v="2"/>
    <x v="21"/>
    <x v="0"/>
    <x v="0"/>
    <x v="0"/>
    <x v="2"/>
    <x v="1"/>
    <x v="0"/>
    <x v="3"/>
    <n v="1"/>
    <n v="956"/>
    <s v="nan"/>
    <n v="0"/>
    <n v="0.46600000000000003"/>
    <n v="844"/>
    <n v="4.2665357769999996"/>
    <s v="nan"/>
    <n v="7.3041699999999996E-3"/>
    <n v="2.1399999999999998E-5"/>
    <n v="4.2665357769999996"/>
    <n v="0.71124419400000005"/>
    <n v="0.279969248"/>
    <n v="0.95271829399999997"/>
    <n v="5.9055079000000003E-2"/>
    <x v="9"/>
  </r>
  <r>
    <x v="2"/>
    <x v="2"/>
    <x v="21"/>
    <x v="0"/>
    <x v="0"/>
    <x v="0"/>
    <x v="2"/>
    <x v="1"/>
    <x v="0"/>
    <x v="1"/>
    <n v="1"/>
    <n v="956"/>
    <s v="nan"/>
    <n v="0"/>
    <n v="0.46587499999999998"/>
    <n v="844"/>
    <n v="4.2671063939999998"/>
    <s v="nan"/>
    <n v="7.3051469999999997E-3"/>
    <n v="2.1399999999999998E-5"/>
    <n v="4.2671063939999998"/>
    <n v="0.71124419400000005"/>
    <n v="0.279969248"/>
    <n v="0.95271829399999997"/>
    <n v="5.9055079000000003E-2"/>
    <x v="9"/>
  </r>
  <r>
    <x v="2"/>
    <x v="2"/>
    <x v="21"/>
    <x v="0"/>
    <x v="0"/>
    <x v="0"/>
    <x v="2"/>
    <x v="1"/>
    <x v="0"/>
    <x v="0"/>
    <n v="2"/>
    <n v="950"/>
    <n v="851"/>
    <n v="1.25E-3"/>
    <n v="0.47277777799999998"/>
    <n v="851"/>
    <n v="4.2682659530000002"/>
    <s v="nan"/>
    <n v="7.307132E-3"/>
    <n v="1.91E-5"/>
    <n v="4.2682659530000002"/>
    <n v="0.69831368999999999"/>
    <n v="0.27206493300000001"/>
    <n v="0.95213059899999997"/>
    <n v="5.8354672000000003E-2"/>
    <x v="9"/>
  </r>
  <r>
    <x v="2"/>
    <x v="2"/>
    <x v="21"/>
    <x v="0"/>
    <x v="0"/>
    <x v="0"/>
    <x v="2"/>
    <x v="1"/>
    <x v="0"/>
    <x v="2"/>
    <n v="2"/>
    <n v="950"/>
    <s v="nan"/>
    <n v="1.0833333000000001E-2"/>
    <n v="0.47475000000000001"/>
    <n v="851"/>
    <n v="4.2701965550000001"/>
    <s v="nan"/>
    <n v="7.3104370000000004E-3"/>
    <n v="2.12E-5"/>
    <n v="4.2701965550000001"/>
    <n v="0.69831368999999999"/>
    <n v="0.27206493300000001"/>
    <n v="0.95213059899999997"/>
    <n v="5.8354672000000003E-2"/>
    <x v="9"/>
  </r>
  <r>
    <x v="2"/>
    <x v="2"/>
    <x v="21"/>
    <x v="0"/>
    <x v="0"/>
    <x v="0"/>
    <x v="2"/>
    <x v="1"/>
    <x v="0"/>
    <x v="3"/>
    <n v="2"/>
    <n v="950"/>
    <s v="nan"/>
    <n v="1.25E-3"/>
    <n v="0.46887499999999999"/>
    <n v="851"/>
    <n v="4.2690200819999999"/>
    <s v="nan"/>
    <n v="7.3084229999999997E-3"/>
    <n v="2.12E-5"/>
    <n v="4.2690200819999999"/>
    <n v="0.69831368999999999"/>
    <n v="0.27206493300000001"/>
    <n v="0.95213059899999997"/>
    <n v="5.8354672000000003E-2"/>
    <x v="9"/>
  </r>
  <r>
    <x v="2"/>
    <x v="2"/>
    <x v="21"/>
    <x v="0"/>
    <x v="0"/>
    <x v="0"/>
    <x v="2"/>
    <x v="1"/>
    <x v="0"/>
    <x v="1"/>
    <n v="2"/>
    <n v="950"/>
    <s v="nan"/>
    <n v="1.25E-3"/>
    <n v="0.46925"/>
    <n v="851"/>
    <n v="4.2687400279999999"/>
    <s v="nan"/>
    <n v="7.3079440000000002E-3"/>
    <n v="2.1100000000000001E-5"/>
    <n v="4.2687400279999999"/>
    <n v="0.69831368999999999"/>
    <n v="0.27206493300000001"/>
    <n v="0.95213059899999997"/>
    <n v="5.8354672000000003E-2"/>
    <x v="9"/>
  </r>
  <r>
    <x v="2"/>
    <x v="2"/>
    <x v="21"/>
    <x v="0"/>
    <x v="0"/>
    <x v="0"/>
    <x v="2"/>
    <x v="1"/>
    <x v="0"/>
    <x v="0"/>
    <n v="3"/>
    <n v="953"/>
    <n v="847"/>
    <n v="0"/>
    <n v="0.47055555599999999"/>
    <n v="847"/>
    <n v="4.26590574"/>
    <s v="nan"/>
    <n v="7.3030910000000003E-3"/>
    <n v="1.91E-5"/>
    <n v="4.26590574"/>
    <n v="0.71017487000000001"/>
    <n v="0.27630447600000002"/>
    <n v="0.95293836899999995"/>
    <n v="5.8230405999999998E-2"/>
    <x v="9"/>
  </r>
  <r>
    <x v="2"/>
    <x v="2"/>
    <x v="21"/>
    <x v="0"/>
    <x v="0"/>
    <x v="0"/>
    <x v="2"/>
    <x v="1"/>
    <x v="0"/>
    <x v="2"/>
    <n v="3"/>
    <n v="953"/>
    <s v="nan"/>
    <n v="5.8333329999999996E-3"/>
    <n v="0.46662500000000001"/>
    <n v="847"/>
    <n v="4.265787166"/>
    <s v="nan"/>
    <n v="7.3028879999999996E-3"/>
    <n v="2.1100000000000001E-5"/>
    <n v="4.265787166"/>
    <n v="0.71017487000000001"/>
    <n v="0.27630447600000002"/>
    <n v="0.95293836899999995"/>
    <n v="5.8230405999999998E-2"/>
    <x v="9"/>
  </r>
  <r>
    <x v="2"/>
    <x v="2"/>
    <x v="21"/>
    <x v="0"/>
    <x v="0"/>
    <x v="0"/>
    <x v="2"/>
    <x v="1"/>
    <x v="0"/>
    <x v="3"/>
    <n v="3"/>
    <n v="953"/>
    <s v="nan"/>
    <n v="0"/>
    <n v="0.46775"/>
    <n v="847"/>
    <n v="4.2652082370000004"/>
    <s v="nan"/>
    <n v="7.3018969999999999E-3"/>
    <n v="2.12E-5"/>
    <n v="4.2652082370000004"/>
    <n v="0.71017487000000001"/>
    <n v="0.27630447600000002"/>
    <n v="0.95293836899999995"/>
    <n v="5.8230405999999998E-2"/>
    <x v="9"/>
  </r>
  <r>
    <x v="2"/>
    <x v="2"/>
    <x v="21"/>
    <x v="0"/>
    <x v="0"/>
    <x v="0"/>
    <x v="2"/>
    <x v="1"/>
    <x v="0"/>
    <x v="1"/>
    <n v="3"/>
    <n v="953"/>
    <s v="nan"/>
    <n v="0"/>
    <n v="0.46787499999999999"/>
    <n v="847"/>
    <n v="4.2669807960000004"/>
    <s v="nan"/>
    <n v="7.3049320000000001E-3"/>
    <n v="2.12E-5"/>
    <n v="4.2669807960000004"/>
    <n v="0.71017487000000001"/>
    <n v="0.27630447600000002"/>
    <n v="0.95293836899999995"/>
    <n v="5.8230405999999998E-2"/>
    <x v="9"/>
  </r>
  <r>
    <x v="2"/>
    <x v="2"/>
    <x v="21"/>
    <x v="0"/>
    <x v="0"/>
    <x v="0"/>
    <x v="2"/>
    <x v="1"/>
    <x v="0"/>
    <x v="0"/>
    <n v="4"/>
    <n v="952"/>
    <n v="850"/>
    <n v="2.1875000000000002E-3"/>
    <n v="0.47222222200000002"/>
    <n v="850"/>
    <n v="4.2670037860000001"/>
    <s v="nan"/>
    <n v="7.3049710000000004E-3"/>
    <n v="1.91E-5"/>
    <n v="4.2670037860000001"/>
    <n v="0.69966676400000005"/>
    <n v="0.27755438599999999"/>
    <n v="0.95271117000000005"/>
    <n v="5.7665038000000002E-2"/>
    <x v="9"/>
  </r>
  <r>
    <x v="2"/>
    <x v="2"/>
    <x v="21"/>
    <x v="0"/>
    <x v="0"/>
    <x v="0"/>
    <x v="2"/>
    <x v="1"/>
    <x v="0"/>
    <x v="2"/>
    <n v="4"/>
    <n v="952"/>
    <s v="nan"/>
    <n v="8.3333330000000001E-3"/>
    <n v="0.47012500000000002"/>
    <n v="850"/>
    <n v="4.267498453"/>
    <s v="nan"/>
    <n v="7.3058180000000004E-3"/>
    <n v="2.1299999999999999E-5"/>
    <n v="4.267498453"/>
    <n v="0.69966676400000005"/>
    <n v="0.27755438599999999"/>
    <n v="0.95271117000000005"/>
    <n v="5.7665038000000002E-2"/>
    <x v="9"/>
  </r>
  <r>
    <x v="2"/>
    <x v="2"/>
    <x v="21"/>
    <x v="0"/>
    <x v="0"/>
    <x v="0"/>
    <x v="2"/>
    <x v="1"/>
    <x v="0"/>
    <x v="3"/>
    <n v="4"/>
    <n v="952"/>
    <s v="nan"/>
    <n v="2.0833330000000001E-3"/>
    <n v="0.46825"/>
    <n v="850"/>
    <n v="4.2668628440000003"/>
    <s v="nan"/>
    <n v="7.3047299999999997E-3"/>
    <n v="2.12E-5"/>
    <n v="4.2668628440000003"/>
    <n v="0.69966676400000005"/>
    <n v="0.27755438599999999"/>
    <n v="0.95271117000000005"/>
    <n v="5.7665038000000002E-2"/>
    <x v="9"/>
  </r>
  <r>
    <x v="2"/>
    <x v="2"/>
    <x v="21"/>
    <x v="0"/>
    <x v="0"/>
    <x v="0"/>
    <x v="2"/>
    <x v="1"/>
    <x v="0"/>
    <x v="1"/>
    <n v="4"/>
    <n v="952"/>
    <s v="nan"/>
    <n v="2.0833330000000001E-3"/>
    <n v="0.46812500000000001"/>
    <n v="850"/>
    <n v="4.2663474050000003"/>
    <s v="nan"/>
    <n v="7.3038469999999996E-3"/>
    <n v="2.12E-5"/>
    <n v="4.2663474050000003"/>
    <n v="0.69966676400000005"/>
    <n v="0.27755438599999999"/>
    <n v="0.95271117000000005"/>
    <n v="5.7665038000000002E-2"/>
    <x v="9"/>
  </r>
  <r>
    <x v="2"/>
    <x v="2"/>
    <x v="5"/>
    <x v="0"/>
    <x v="0"/>
    <x v="0"/>
    <x v="2"/>
    <x v="1"/>
    <x v="0"/>
    <x v="0"/>
    <n v="0"/>
    <n v="2160"/>
    <n v="83.9"/>
    <n v="0.201204507"/>
    <n v="4.6516724000000002E-2"/>
    <n v="0"/>
    <n v="4.2321212189999997"/>
    <s v="nan"/>
    <n v="7.2452530000000001E-3"/>
    <n v="1.91E-5"/>
    <n v="4.2321212189999997"/>
    <n v="0.59758304200000001"/>
    <n v="0.24095328799999999"/>
    <n v="0.94073441199999996"/>
    <n v="5.8454679000000002E-2"/>
    <x v="9"/>
  </r>
  <r>
    <x v="2"/>
    <x v="2"/>
    <x v="5"/>
    <x v="0"/>
    <x v="0"/>
    <x v="0"/>
    <x v="2"/>
    <x v="1"/>
    <x v="0"/>
    <x v="2"/>
    <n v="0"/>
    <n v="2160"/>
    <s v="nan"/>
    <n v="0.18637500000000001"/>
    <n v="2.75E-2"/>
    <n v="0"/>
    <n v="4.2294880619999997"/>
    <s v="nan"/>
    <n v="7.2407449999999998E-3"/>
    <n v="2.12E-5"/>
    <n v="4.2294880619999997"/>
    <n v="0.59758304200000001"/>
    <n v="0.24095328799999999"/>
    <n v="0.94073441199999996"/>
    <n v="5.8454679000000002E-2"/>
    <x v="9"/>
  </r>
  <r>
    <x v="2"/>
    <x v="2"/>
    <x v="5"/>
    <x v="0"/>
    <x v="0"/>
    <x v="0"/>
    <x v="2"/>
    <x v="1"/>
    <x v="0"/>
    <x v="3"/>
    <n v="0"/>
    <n v="2160"/>
    <s v="nan"/>
    <n v="0.164083333"/>
    <n v="4.3750000000000004E-3"/>
    <n v="0"/>
    <n v="4.2276244390000004"/>
    <s v="nan"/>
    <n v="7.2375549999999997E-3"/>
    <n v="2.12E-5"/>
    <n v="4.2276244390000004"/>
    <n v="0.59758304200000001"/>
    <n v="0.24095328799999999"/>
    <n v="0.94073441199999996"/>
    <n v="5.8454679000000002E-2"/>
    <x v="9"/>
  </r>
  <r>
    <x v="2"/>
    <x v="2"/>
    <x v="5"/>
    <x v="0"/>
    <x v="0"/>
    <x v="0"/>
    <x v="2"/>
    <x v="1"/>
    <x v="0"/>
    <x v="1"/>
    <n v="0"/>
    <n v="2160"/>
    <s v="nan"/>
    <n v="0.16400000000000001"/>
    <n v="4.3750000000000004E-3"/>
    <n v="0"/>
    <n v="4.2283099399999999"/>
    <s v="nan"/>
    <n v="7.2387290000000002E-3"/>
    <n v="2.09E-5"/>
    <n v="4.2283099399999999"/>
    <n v="0.59758304200000001"/>
    <n v="0.24095328799999999"/>
    <n v="0.94073441199999996"/>
    <n v="5.8454679000000002E-2"/>
    <x v="9"/>
  </r>
  <r>
    <x v="2"/>
    <x v="2"/>
    <x v="5"/>
    <x v="0"/>
    <x v="0"/>
    <x v="0"/>
    <x v="2"/>
    <x v="1"/>
    <x v="0"/>
    <x v="0"/>
    <n v="1"/>
    <n v="2155"/>
    <n v="86.6"/>
    <n v="0.20088104900000001"/>
    <n v="4.8036428999999999E-2"/>
    <n v="0"/>
    <n v="4.2294706489999996"/>
    <s v="nan"/>
    <n v="7.2407160000000003E-3"/>
    <n v="1.9199999999999999E-5"/>
    <n v="4.2294706489999996"/>
    <n v="0.59672119300000004"/>
    <n v="0.235125168"/>
    <n v="0.94109608899999997"/>
    <n v="5.6946147000000003E-2"/>
    <x v="9"/>
  </r>
  <r>
    <x v="2"/>
    <x v="2"/>
    <x v="5"/>
    <x v="0"/>
    <x v="0"/>
    <x v="0"/>
    <x v="2"/>
    <x v="1"/>
    <x v="0"/>
    <x v="2"/>
    <n v="1"/>
    <n v="2155"/>
    <s v="nan"/>
    <n v="0.17924999999999999"/>
    <n v="2.1499999999999998E-2"/>
    <n v="0"/>
    <n v="4.2246015010000004"/>
    <s v="nan"/>
    <n v="7.2323800000000001E-3"/>
    <n v="2.12E-5"/>
    <n v="4.2246015010000004"/>
    <n v="0.59672119300000004"/>
    <n v="0.235125168"/>
    <n v="0.94109608899999997"/>
    <n v="5.6946147000000003E-2"/>
    <x v="9"/>
  </r>
  <r>
    <x v="2"/>
    <x v="2"/>
    <x v="5"/>
    <x v="0"/>
    <x v="0"/>
    <x v="0"/>
    <x v="2"/>
    <x v="1"/>
    <x v="0"/>
    <x v="3"/>
    <n v="1"/>
    <n v="2155"/>
    <s v="nan"/>
    <n v="0.1615"/>
    <n v="2.5000000000000001E-3"/>
    <n v="0"/>
    <n v="4.2221415210000002"/>
    <s v="nan"/>
    <n v="7.2281680000000001E-3"/>
    <n v="2.12E-5"/>
    <n v="4.2221415210000002"/>
    <n v="0.59672119300000004"/>
    <n v="0.235125168"/>
    <n v="0.94109608899999997"/>
    <n v="5.6946147000000003E-2"/>
    <x v="9"/>
  </r>
  <r>
    <x v="2"/>
    <x v="2"/>
    <x v="5"/>
    <x v="0"/>
    <x v="0"/>
    <x v="0"/>
    <x v="2"/>
    <x v="1"/>
    <x v="0"/>
    <x v="1"/>
    <n v="1"/>
    <n v="2155"/>
    <s v="nan"/>
    <n v="0.16091666700000001"/>
    <n v="2.5000000000000001E-3"/>
    <n v="0"/>
    <n v="4.2229008370000001"/>
    <s v="nan"/>
    <n v="7.2294680000000002E-3"/>
    <n v="2.1299999999999999E-5"/>
    <n v="4.2229008370000001"/>
    <n v="0.59672119300000004"/>
    <n v="0.235125168"/>
    <n v="0.94109608899999997"/>
    <n v="5.6946147000000003E-2"/>
    <x v="9"/>
  </r>
  <r>
    <x v="2"/>
    <x v="2"/>
    <x v="5"/>
    <x v="0"/>
    <x v="0"/>
    <x v="0"/>
    <x v="2"/>
    <x v="1"/>
    <x v="0"/>
    <x v="0"/>
    <n v="2"/>
    <n v="2155"/>
    <n v="79.628571429999994"/>
    <n v="0.19745194099999999"/>
    <n v="4.4160181999999999E-2"/>
    <n v="0"/>
    <n v="4.230132727"/>
    <s v="nan"/>
    <n v="7.2418489999999999E-3"/>
    <n v="1.91E-5"/>
    <n v="4.230132727"/>
    <n v="0.60575366500000005"/>
    <n v="0.24945605000000001"/>
    <n v="0.94111595400000003"/>
    <n v="5.9544468000000003E-2"/>
    <x v="9"/>
  </r>
  <r>
    <x v="2"/>
    <x v="2"/>
    <x v="5"/>
    <x v="0"/>
    <x v="0"/>
    <x v="0"/>
    <x v="2"/>
    <x v="1"/>
    <x v="0"/>
    <x v="2"/>
    <n v="2"/>
    <n v="2155"/>
    <s v="nan"/>
    <n v="0.18291666700000001"/>
    <n v="2.5000000000000001E-2"/>
    <n v="0"/>
    <n v="4.2297129690000004"/>
    <s v="nan"/>
    <n v="7.2411309999999996E-3"/>
    <n v="2.1100000000000001E-5"/>
    <n v="4.2297129690000004"/>
    <n v="0.60575366500000005"/>
    <n v="0.24945605000000001"/>
    <n v="0.94111595400000003"/>
    <n v="5.9544468000000003E-2"/>
    <x v="9"/>
  </r>
  <r>
    <x v="2"/>
    <x v="2"/>
    <x v="5"/>
    <x v="0"/>
    <x v="0"/>
    <x v="0"/>
    <x v="2"/>
    <x v="1"/>
    <x v="0"/>
    <x v="3"/>
    <n v="2"/>
    <n v="2155"/>
    <s v="nan"/>
    <n v="0.16191666699999999"/>
    <n v="4.3750000000000004E-3"/>
    <n v="0"/>
    <n v="4.223973666"/>
    <s v="nan"/>
    <n v="7.2313050000000004E-3"/>
    <n v="2.12E-5"/>
    <n v="4.223973666"/>
    <n v="0.60575366500000005"/>
    <n v="0.24945605000000001"/>
    <n v="0.94111595400000003"/>
    <n v="5.9544468000000003E-2"/>
    <x v="9"/>
  </r>
  <r>
    <x v="2"/>
    <x v="2"/>
    <x v="5"/>
    <x v="0"/>
    <x v="0"/>
    <x v="0"/>
    <x v="2"/>
    <x v="1"/>
    <x v="0"/>
    <x v="1"/>
    <n v="2"/>
    <n v="2155"/>
    <s v="nan"/>
    <n v="0.162583333"/>
    <n v="4.3750000000000004E-3"/>
    <n v="0"/>
    <n v="4.2248494030000003"/>
    <s v="nan"/>
    <n v="7.2328039999999998E-3"/>
    <n v="2.12E-5"/>
    <n v="4.2248494030000003"/>
    <n v="0.60575366500000005"/>
    <n v="0.24945605000000001"/>
    <n v="0.94111595400000003"/>
    <n v="5.9544468000000003E-2"/>
    <x v="9"/>
  </r>
  <r>
    <x v="2"/>
    <x v="2"/>
    <x v="5"/>
    <x v="0"/>
    <x v="0"/>
    <x v="0"/>
    <x v="2"/>
    <x v="1"/>
    <x v="0"/>
    <x v="0"/>
    <n v="3"/>
    <n v="2150"/>
    <n v="83.8"/>
    <n v="0.19727234199999999"/>
    <n v="4.6462725000000003E-2"/>
    <n v="0"/>
    <n v="4.2356108309999998"/>
    <s v="nan"/>
    <n v="7.2512269999999998E-3"/>
    <n v="1.9199999999999999E-5"/>
    <n v="4.2356108309999998"/>
    <n v="0.59251245200000002"/>
    <n v="0.243520024"/>
    <n v="0.93986103200000004"/>
    <n v="5.9001721E-2"/>
    <x v="9"/>
  </r>
  <r>
    <x v="2"/>
    <x v="2"/>
    <x v="5"/>
    <x v="0"/>
    <x v="0"/>
    <x v="0"/>
    <x v="2"/>
    <x v="1"/>
    <x v="0"/>
    <x v="2"/>
    <n v="3"/>
    <n v="2150"/>
    <s v="nan"/>
    <n v="0.176416667"/>
    <n v="2.1000000000000001E-2"/>
    <n v="0"/>
    <n v="4.2340362130000004"/>
    <s v="nan"/>
    <n v="7.2485320000000002E-3"/>
    <n v="2.1299999999999999E-5"/>
    <n v="4.2340362130000004"/>
    <n v="0.59251245200000002"/>
    <n v="0.243520024"/>
    <n v="0.93986103200000004"/>
    <n v="5.9001721E-2"/>
    <x v="9"/>
  </r>
  <r>
    <x v="2"/>
    <x v="2"/>
    <x v="5"/>
    <x v="0"/>
    <x v="0"/>
    <x v="0"/>
    <x v="2"/>
    <x v="1"/>
    <x v="0"/>
    <x v="3"/>
    <n v="3"/>
    <n v="2150"/>
    <s v="nan"/>
    <n v="0.15783333299999999"/>
    <n v="1.8749999999999999E-3"/>
    <n v="0"/>
    <n v="4.2291010599999996"/>
    <s v="nan"/>
    <n v="7.2400829999999996E-3"/>
    <n v="2.1299999999999999E-5"/>
    <n v="4.2291010599999996"/>
    <n v="0.59251245200000002"/>
    <n v="0.243520024"/>
    <n v="0.93986103200000004"/>
    <n v="5.9001721E-2"/>
    <x v="9"/>
  </r>
  <r>
    <x v="2"/>
    <x v="2"/>
    <x v="5"/>
    <x v="0"/>
    <x v="0"/>
    <x v="0"/>
    <x v="2"/>
    <x v="1"/>
    <x v="0"/>
    <x v="1"/>
    <n v="3"/>
    <n v="2150"/>
    <s v="nan"/>
    <n v="0.15816666700000001"/>
    <n v="1.8749999999999999E-3"/>
    <n v="0"/>
    <n v="4.2289116340000001"/>
    <s v="nan"/>
    <n v="7.2397590000000001E-3"/>
    <n v="2.1299999999999999E-5"/>
    <n v="4.2289116340000001"/>
    <n v="0.59251245200000002"/>
    <n v="0.243520024"/>
    <n v="0.93986103200000004"/>
    <n v="5.9001721E-2"/>
    <x v="9"/>
  </r>
  <r>
    <x v="2"/>
    <x v="2"/>
    <x v="5"/>
    <x v="0"/>
    <x v="0"/>
    <x v="0"/>
    <x v="2"/>
    <x v="1"/>
    <x v="0"/>
    <x v="0"/>
    <n v="4"/>
    <n v="2160"/>
    <n v="80.128571429999994"/>
    <n v="0.19915555099999999"/>
    <n v="4.4417578999999999E-2"/>
    <n v="0"/>
    <n v="4.2320803119999999"/>
    <s v="nan"/>
    <n v="7.2451829999999997E-3"/>
    <n v="1.9199999999999999E-5"/>
    <n v="4.2320803119999999"/>
    <n v="0.600362285"/>
    <n v="0.245806421"/>
    <n v="0.94076665800000003"/>
    <n v="5.9161219000000001E-2"/>
    <x v="9"/>
  </r>
  <r>
    <x v="2"/>
    <x v="2"/>
    <x v="5"/>
    <x v="0"/>
    <x v="0"/>
    <x v="0"/>
    <x v="2"/>
    <x v="1"/>
    <x v="0"/>
    <x v="2"/>
    <n v="4"/>
    <n v="2160"/>
    <s v="nan"/>
    <n v="0.180416667"/>
    <n v="2.1000000000000001E-2"/>
    <n v="0"/>
    <n v="4.2292635650000001"/>
    <s v="nan"/>
    <n v="7.2403609999999998E-3"/>
    <n v="2.1100000000000001E-5"/>
    <n v="4.2292635650000001"/>
    <n v="0.600362285"/>
    <n v="0.245806421"/>
    <n v="0.94076665800000003"/>
    <n v="5.9161219000000001E-2"/>
    <x v="9"/>
  </r>
  <r>
    <x v="2"/>
    <x v="2"/>
    <x v="5"/>
    <x v="0"/>
    <x v="0"/>
    <x v="0"/>
    <x v="2"/>
    <x v="1"/>
    <x v="0"/>
    <x v="3"/>
    <n v="4"/>
    <n v="2160"/>
    <s v="nan"/>
    <n v="0.16125"/>
    <n v="0"/>
    <n v="0"/>
    <n v="4.2234632269999999"/>
    <s v="nan"/>
    <n v="7.2304309999999998E-3"/>
    <n v="2.1299999999999999E-5"/>
    <n v="4.2234632269999999"/>
    <n v="0.600362285"/>
    <n v="0.245806421"/>
    <n v="0.94076665800000003"/>
    <n v="5.9161219000000001E-2"/>
    <x v="9"/>
  </r>
  <r>
    <x v="2"/>
    <x v="2"/>
    <x v="5"/>
    <x v="0"/>
    <x v="0"/>
    <x v="0"/>
    <x v="2"/>
    <x v="1"/>
    <x v="0"/>
    <x v="1"/>
    <n v="4"/>
    <n v="2160"/>
    <s v="nan"/>
    <n v="0.16066666700000001"/>
    <n v="0"/>
    <n v="0"/>
    <n v="4.2254017729999997"/>
    <s v="nan"/>
    <n v="7.2337499999999997E-3"/>
    <n v="2.1299999999999999E-5"/>
    <n v="4.2254017729999997"/>
    <n v="0.600362285"/>
    <n v="0.245806421"/>
    <n v="0.94076665800000003"/>
    <n v="5.9161219000000001E-2"/>
    <x v="9"/>
  </r>
  <r>
    <x v="2"/>
    <x v="2"/>
    <x v="2"/>
    <x v="0"/>
    <x v="0"/>
    <x v="0"/>
    <x v="2"/>
    <x v="1"/>
    <x v="0"/>
    <x v="0"/>
    <n v="0"/>
    <n v="2505"/>
    <n v="78.621428570000006"/>
    <n v="0.30934368600000001"/>
    <n v="4.3475018999999997E-2"/>
    <n v="0"/>
    <n v="4.2361040189999999"/>
    <s v="nan"/>
    <n v="7.252072E-3"/>
    <n v="1.91E-5"/>
    <n v="4.2361040189999999"/>
    <n v="0.57726446099999995"/>
    <n v="0.224108213"/>
    <n v="0.93912547300000004"/>
    <n v="5.6952271999999998E-2"/>
    <x v="9"/>
  </r>
  <r>
    <x v="2"/>
    <x v="2"/>
    <x v="2"/>
    <x v="0"/>
    <x v="0"/>
    <x v="0"/>
    <x v="2"/>
    <x v="1"/>
    <x v="0"/>
    <x v="2"/>
    <n v="0"/>
    <n v="2505"/>
    <s v="nan"/>
    <n v="0.27752380999999998"/>
    <n v="3.0000000000000001E-3"/>
    <n v="0"/>
    <n v="4.232722152"/>
    <s v="nan"/>
    <n v="7.2462819999999997E-3"/>
    <n v="2.12E-5"/>
    <n v="4.232722152"/>
    <n v="0.57726446099999995"/>
    <n v="0.224108213"/>
    <n v="0.93912547300000004"/>
    <n v="5.6952271999999998E-2"/>
    <x v="9"/>
  </r>
  <r>
    <x v="2"/>
    <x v="2"/>
    <x v="2"/>
    <x v="0"/>
    <x v="0"/>
    <x v="0"/>
    <x v="2"/>
    <x v="1"/>
    <x v="0"/>
    <x v="3"/>
    <n v="0"/>
    <n v="2505"/>
    <s v="nan"/>
    <n v="0.27602380999999998"/>
    <n v="6.2500000000000001E-4"/>
    <n v="0"/>
    <n v="4.2339948590000001"/>
    <s v="nan"/>
    <n v="7.2484610000000003E-3"/>
    <n v="2.1100000000000001E-5"/>
    <n v="4.2339948590000001"/>
    <n v="0.57726446099999995"/>
    <n v="0.224108213"/>
    <n v="0.93912547300000004"/>
    <n v="5.6952271999999998E-2"/>
    <x v="9"/>
  </r>
  <r>
    <x v="2"/>
    <x v="2"/>
    <x v="2"/>
    <x v="0"/>
    <x v="0"/>
    <x v="0"/>
    <x v="2"/>
    <x v="1"/>
    <x v="0"/>
    <x v="1"/>
    <n v="0"/>
    <n v="2505"/>
    <s v="nan"/>
    <n v="0.27516666699999998"/>
    <n v="6.2500000000000001E-4"/>
    <n v="0"/>
    <n v="4.2296532640000004"/>
    <s v="nan"/>
    <n v="7.241028E-3"/>
    <n v="2.1100000000000001E-5"/>
    <n v="4.2296532640000004"/>
    <n v="0.57726446099999995"/>
    <n v="0.224108213"/>
    <n v="0.93912547300000004"/>
    <n v="5.6952271999999998E-2"/>
    <x v="9"/>
  </r>
  <r>
    <x v="2"/>
    <x v="2"/>
    <x v="2"/>
    <x v="0"/>
    <x v="0"/>
    <x v="0"/>
    <x v="2"/>
    <x v="1"/>
    <x v="0"/>
    <x v="0"/>
    <n v="1"/>
    <n v="2505"/>
    <n v="73.842857140000007"/>
    <n v="0.307180911"/>
    <n v="4.0791266E-2"/>
    <n v="0"/>
    <n v="4.240504788"/>
    <s v="nan"/>
    <n v="7.259606E-3"/>
    <n v="1.9199999999999999E-5"/>
    <n v="4.240504788"/>
    <n v="0.57987075399999999"/>
    <n v="0.23819048400000001"/>
    <n v="0.938288275"/>
    <n v="5.9099314999999999E-2"/>
    <x v="9"/>
  </r>
  <r>
    <x v="2"/>
    <x v="2"/>
    <x v="2"/>
    <x v="0"/>
    <x v="0"/>
    <x v="0"/>
    <x v="2"/>
    <x v="1"/>
    <x v="0"/>
    <x v="2"/>
    <n v="1"/>
    <n v="2505"/>
    <s v="nan"/>
    <n v="0.27942857100000001"/>
    <n v="6.0000000000000001E-3"/>
    <n v="0"/>
    <n v="4.2361851709999998"/>
    <s v="nan"/>
    <n v="7.2522109999999997E-3"/>
    <n v="2.1399999999999998E-5"/>
    <n v="4.2361851709999998"/>
    <n v="0.57987075399999999"/>
    <n v="0.23819048400000001"/>
    <n v="0.938288275"/>
    <n v="5.9099314999999999E-2"/>
    <x v="9"/>
  </r>
  <r>
    <x v="2"/>
    <x v="2"/>
    <x v="2"/>
    <x v="0"/>
    <x v="0"/>
    <x v="0"/>
    <x v="2"/>
    <x v="1"/>
    <x v="0"/>
    <x v="3"/>
    <n v="1"/>
    <n v="2505"/>
    <s v="nan"/>
    <n v="0.275964286"/>
    <n v="0"/>
    <n v="0"/>
    <n v="4.2354479710000001"/>
    <s v="nan"/>
    <n v="7.2509489999999996E-3"/>
    <n v="2.12E-5"/>
    <n v="4.2354479710000001"/>
    <n v="0.57987075399999999"/>
    <n v="0.23819048400000001"/>
    <n v="0.938288275"/>
    <n v="5.9099314999999999E-2"/>
    <x v="9"/>
  </r>
  <r>
    <x v="2"/>
    <x v="2"/>
    <x v="2"/>
    <x v="0"/>
    <x v="0"/>
    <x v="0"/>
    <x v="2"/>
    <x v="1"/>
    <x v="0"/>
    <x v="1"/>
    <n v="1"/>
    <n v="2505"/>
    <s v="nan"/>
    <n v="0.275964286"/>
    <n v="0"/>
    <n v="0"/>
    <n v="4.2354479710000001"/>
    <s v="nan"/>
    <n v="7.2509489999999996E-3"/>
    <n v="2.12E-5"/>
    <n v="4.2354479710000001"/>
    <n v="0.57987075399999999"/>
    <n v="0.23819048400000001"/>
    <n v="0.938288275"/>
    <n v="5.9099314999999999E-2"/>
    <x v="9"/>
  </r>
  <r>
    <x v="2"/>
    <x v="2"/>
    <x v="2"/>
    <x v="0"/>
    <x v="0"/>
    <x v="0"/>
    <x v="2"/>
    <x v="1"/>
    <x v="0"/>
    <x v="0"/>
    <n v="2"/>
    <n v="2505"/>
    <n v="78.932142859999999"/>
    <n v="0.30949939599999998"/>
    <n v="4.3631205999999999E-2"/>
    <n v="0"/>
    <n v="4.242891652"/>
    <s v="nan"/>
    <n v="7.2636920000000004E-3"/>
    <n v="1.9000000000000001E-5"/>
    <n v="4.242891652"/>
    <n v="0.57981781300000002"/>
    <n v="0.245172009"/>
    <n v="0.93794093099999998"/>
    <n v="6.0318216000000001E-2"/>
    <x v="9"/>
  </r>
  <r>
    <x v="2"/>
    <x v="2"/>
    <x v="2"/>
    <x v="0"/>
    <x v="0"/>
    <x v="0"/>
    <x v="2"/>
    <x v="1"/>
    <x v="0"/>
    <x v="2"/>
    <n v="2"/>
    <n v="2505"/>
    <s v="nan"/>
    <n v="0.28026190499999998"/>
    <n v="6.0000000000000001E-3"/>
    <n v="0"/>
    <n v="4.2395584709999996"/>
    <s v="nan"/>
    <n v="7.2579860000000001E-3"/>
    <n v="2.1100000000000001E-5"/>
    <n v="4.2395584709999996"/>
    <n v="0.57981781300000002"/>
    <n v="0.245172009"/>
    <n v="0.93794093099999998"/>
    <n v="6.0318216000000001E-2"/>
    <x v="9"/>
  </r>
  <r>
    <x v="2"/>
    <x v="2"/>
    <x v="2"/>
    <x v="0"/>
    <x v="0"/>
    <x v="0"/>
    <x v="2"/>
    <x v="1"/>
    <x v="0"/>
    <x v="3"/>
    <n v="2"/>
    <n v="2505"/>
    <s v="nan"/>
    <n v="0.278059524"/>
    <n v="3.1250000000000002E-3"/>
    <n v="0"/>
    <n v="4.2381789540000003"/>
    <s v="nan"/>
    <n v="7.2556239999999996E-3"/>
    <n v="2.12E-5"/>
    <n v="4.2381789540000003"/>
    <n v="0.57981781300000002"/>
    <n v="0.245172009"/>
    <n v="0.93794093099999998"/>
    <n v="6.0318216000000001E-2"/>
    <x v="9"/>
  </r>
  <r>
    <x v="2"/>
    <x v="2"/>
    <x v="2"/>
    <x v="0"/>
    <x v="0"/>
    <x v="0"/>
    <x v="2"/>
    <x v="1"/>
    <x v="0"/>
    <x v="1"/>
    <n v="2"/>
    <n v="2505"/>
    <s v="nan"/>
    <n v="0.27826190499999998"/>
    <n v="3.1250000000000002E-3"/>
    <n v="0"/>
    <n v="4.2382966910000004"/>
    <s v="nan"/>
    <n v="7.2558259999999999E-3"/>
    <n v="2.12E-5"/>
    <n v="4.2382966910000004"/>
    <n v="0.57981781300000002"/>
    <n v="0.245172009"/>
    <n v="0.93794093099999998"/>
    <n v="6.0318216000000001E-2"/>
    <x v="9"/>
  </r>
  <r>
    <x v="2"/>
    <x v="2"/>
    <x v="2"/>
    <x v="0"/>
    <x v="0"/>
    <x v="0"/>
    <x v="2"/>
    <x v="1"/>
    <x v="0"/>
    <x v="0"/>
    <n v="3"/>
    <n v="2510"/>
    <n v="81.035714290000001"/>
    <n v="0.31163422299999999"/>
    <n v="4.4811706E-2"/>
    <n v="0"/>
    <n v="4.2424405829999996"/>
    <s v="nan"/>
    <n v="7.26292E-3"/>
    <n v="1.9199999999999999E-5"/>
    <n v="4.2424405829999996"/>
    <n v="0.57617903100000001"/>
    <n v="0.24412713799999999"/>
    <n v="0.93802553600000005"/>
    <n v="6.0075617999999997E-2"/>
    <x v="9"/>
  </r>
  <r>
    <x v="2"/>
    <x v="2"/>
    <x v="2"/>
    <x v="0"/>
    <x v="0"/>
    <x v="0"/>
    <x v="2"/>
    <x v="1"/>
    <x v="0"/>
    <x v="2"/>
    <n v="3"/>
    <n v="2510"/>
    <s v="nan"/>
    <n v="0.28528571400000002"/>
    <n v="1.0999999999999999E-2"/>
    <n v="0"/>
    <n v="4.2409914229999996"/>
    <s v="nan"/>
    <n v="7.2604389999999996E-3"/>
    <n v="2.1299999999999999E-5"/>
    <n v="4.2409914229999996"/>
    <n v="0.57617903100000001"/>
    <n v="0.24412713799999999"/>
    <n v="0.93802553600000005"/>
    <n v="6.0075617999999997E-2"/>
    <x v="9"/>
  </r>
  <r>
    <x v="2"/>
    <x v="2"/>
    <x v="2"/>
    <x v="0"/>
    <x v="0"/>
    <x v="0"/>
    <x v="2"/>
    <x v="1"/>
    <x v="0"/>
    <x v="3"/>
    <n v="3"/>
    <n v="2510"/>
    <s v="nan"/>
    <n v="0.27725"/>
    <n v="6.2500000000000001E-4"/>
    <n v="0"/>
    <n v="4.2355187970000001"/>
    <s v="nan"/>
    <n v="7.2510700000000001E-3"/>
    <n v="2.12E-5"/>
    <n v="4.2355187970000001"/>
    <n v="0.57617903100000001"/>
    <n v="0.24412713799999999"/>
    <n v="0.93802553600000005"/>
    <n v="6.0075617999999997E-2"/>
    <x v="9"/>
  </r>
  <r>
    <x v="2"/>
    <x v="2"/>
    <x v="2"/>
    <x v="0"/>
    <x v="0"/>
    <x v="0"/>
    <x v="2"/>
    <x v="1"/>
    <x v="0"/>
    <x v="1"/>
    <n v="3"/>
    <n v="2510"/>
    <s v="nan"/>
    <n v="0.27673809500000002"/>
    <n v="6.2500000000000001E-4"/>
    <n v="0"/>
    <n v="4.2365796959999997"/>
    <s v="nan"/>
    <n v="7.2528860000000001E-3"/>
    <n v="2.12E-5"/>
    <n v="4.2365796959999997"/>
    <n v="0.57617903100000001"/>
    <n v="0.24412713799999999"/>
    <n v="0.93802553600000005"/>
    <n v="6.0075617999999997E-2"/>
    <x v="9"/>
  </r>
  <r>
    <x v="2"/>
    <x v="2"/>
    <x v="2"/>
    <x v="0"/>
    <x v="0"/>
    <x v="0"/>
    <x v="2"/>
    <x v="1"/>
    <x v="0"/>
    <x v="0"/>
    <n v="4"/>
    <n v="2501"/>
    <n v="74.72142857"/>
    <n v="0.30645404999999998"/>
    <n v="4.1298565000000002E-2"/>
    <n v="0"/>
    <n v="4.2413790540000003"/>
    <s v="nan"/>
    <n v="7.2611020000000002E-3"/>
    <n v="1.91E-5"/>
    <n v="4.2413790540000003"/>
    <n v="0.57394029400000002"/>
    <n v="0.238794176"/>
    <n v="0.93803746200000004"/>
    <n v="5.7786049999999999E-2"/>
    <x v="9"/>
  </r>
  <r>
    <x v="2"/>
    <x v="2"/>
    <x v="2"/>
    <x v="0"/>
    <x v="0"/>
    <x v="0"/>
    <x v="2"/>
    <x v="1"/>
    <x v="0"/>
    <x v="2"/>
    <n v="4"/>
    <n v="2501"/>
    <s v="nan"/>
    <n v="0.27728571400000002"/>
    <n v="4.4999999999999997E-3"/>
    <n v="0"/>
    <n v="4.2377674479999996"/>
    <s v="nan"/>
    <n v="7.2549199999999998E-3"/>
    <n v="2.1100000000000001E-5"/>
    <n v="4.2377674479999996"/>
    <n v="0.57394029400000002"/>
    <n v="0.238794176"/>
    <n v="0.93803746200000004"/>
    <n v="5.7786049999999999E-2"/>
    <x v="9"/>
  </r>
  <r>
    <x v="2"/>
    <x v="2"/>
    <x v="2"/>
    <x v="0"/>
    <x v="0"/>
    <x v="0"/>
    <x v="2"/>
    <x v="1"/>
    <x v="0"/>
    <x v="3"/>
    <n v="4"/>
    <n v="2501"/>
    <s v="nan"/>
    <n v="0.27474999999999999"/>
    <n v="1.25E-3"/>
    <n v="0"/>
    <n v="4.2369889680000004"/>
    <s v="nan"/>
    <n v="7.2535869999999997E-3"/>
    <n v="2.1100000000000001E-5"/>
    <n v="4.2369889680000004"/>
    <n v="0.57394029400000002"/>
    <n v="0.238794176"/>
    <n v="0.93803746200000004"/>
    <n v="5.7786049999999999E-2"/>
    <x v="9"/>
  </r>
  <r>
    <x v="2"/>
    <x v="2"/>
    <x v="2"/>
    <x v="0"/>
    <x v="0"/>
    <x v="0"/>
    <x v="2"/>
    <x v="1"/>
    <x v="0"/>
    <x v="1"/>
    <n v="4"/>
    <n v="2501"/>
    <s v="nan"/>
    <n v="0.27511904799999998"/>
    <n v="1.25E-3"/>
    <n v="0"/>
    <n v="4.2351515769999999"/>
    <s v="nan"/>
    <n v="7.2504409999999998E-3"/>
    <n v="2.1100000000000001E-5"/>
    <n v="4.2351515769999999"/>
    <n v="0.57394029400000002"/>
    <n v="0.238794176"/>
    <n v="0.93803746200000004"/>
    <n v="5.7786049999999999E-2"/>
    <x v="9"/>
  </r>
  <r>
    <x v="2"/>
    <x v="2"/>
    <x v="6"/>
    <x v="0"/>
    <x v="0"/>
    <x v="0"/>
    <x v="2"/>
    <x v="1"/>
    <x v="0"/>
    <x v="0"/>
    <n v="0"/>
    <n v="2930"/>
    <n v="92.082142860000005"/>
    <n v="0.41147401900000002"/>
    <n v="5.0766528999999998E-2"/>
    <n v="0"/>
    <n v="4.247814515"/>
    <s v="nan"/>
    <n v="7.27212E-3"/>
    <n v="1.91E-5"/>
    <n v="4.247814515"/>
    <n v="0.56657706600000002"/>
    <n v="0.22874381799999999"/>
    <n v="0.93704887100000001"/>
    <n v="5.7539735000000002E-2"/>
    <x v="9"/>
  </r>
  <r>
    <x v="2"/>
    <x v="2"/>
    <x v="6"/>
    <x v="0"/>
    <x v="0"/>
    <x v="0"/>
    <x v="2"/>
    <x v="1"/>
    <x v="0"/>
    <x v="2"/>
    <n v="0"/>
    <n v="2930"/>
    <s v="nan"/>
    <n v="0.38094245999999998"/>
    <n v="6.4999999999999997E-3"/>
    <n v="0"/>
    <n v="4.2422865139999999"/>
    <s v="nan"/>
    <n v="7.2626560000000001E-3"/>
    <n v="2.1100000000000001E-5"/>
    <n v="4.2422865139999999"/>
    <n v="0.56657706600000002"/>
    <n v="0.22874381799999999"/>
    <n v="0.93704887100000001"/>
    <n v="5.7539735000000002E-2"/>
    <x v="9"/>
  </r>
  <r>
    <x v="2"/>
    <x v="2"/>
    <x v="6"/>
    <x v="0"/>
    <x v="0"/>
    <x v="0"/>
    <x v="2"/>
    <x v="1"/>
    <x v="0"/>
    <x v="3"/>
    <n v="0"/>
    <n v="2930"/>
    <s v="nan"/>
    <n v="0.37704365099999998"/>
    <n v="0"/>
    <n v="0"/>
    <n v="4.2417876750000003"/>
    <s v="nan"/>
    <n v="7.2618020000000004E-3"/>
    <n v="2.12E-5"/>
    <n v="4.2417876750000003"/>
    <n v="0.56657706600000002"/>
    <n v="0.22874381799999999"/>
    <n v="0.93704887100000001"/>
    <n v="5.7539735000000002E-2"/>
    <x v="9"/>
  </r>
  <r>
    <x v="2"/>
    <x v="2"/>
    <x v="6"/>
    <x v="0"/>
    <x v="0"/>
    <x v="0"/>
    <x v="2"/>
    <x v="1"/>
    <x v="0"/>
    <x v="1"/>
    <n v="0"/>
    <n v="2930"/>
    <s v="nan"/>
    <n v="0.376984127"/>
    <n v="0"/>
    <n v="0"/>
    <n v="4.2418205459999996"/>
    <s v="nan"/>
    <n v="7.2618580000000004E-3"/>
    <n v="2.12E-5"/>
    <n v="4.2418205459999996"/>
    <n v="0.56657706600000002"/>
    <n v="0.22874381799999999"/>
    <n v="0.93704887100000001"/>
    <n v="5.7539735000000002E-2"/>
    <x v="9"/>
  </r>
  <r>
    <x v="2"/>
    <x v="2"/>
    <x v="6"/>
    <x v="0"/>
    <x v="0"/>
    <x v="0"/>
    <x v="2"/>
    <x v="1"/>
    <x v="0"/>
    <x v="0"/>
    <n v="1"/>
    <n v="2925"/>
    <n v="97.264285709999996"/>
    <n v="0.41241562100000001"/>
    <n v="5.3634265E-2"/>
    <n v="0"/>
    <n v="4.2505896869999997"/>
    <s v="nan"/>
    <n v="7.2768709999999999E-3"/>
    <n v="1.9199999999999999E-5"/>
    <n v="4.2505896869999997"/>
    <n v="0.56251431799999996"/>
    <n v="0.229670772"/>
    <n v="0.93656918099999997"/>
    <n v="5.9357643000000002E-2"/>
    <x v="9"/>
  </r>
  <r>
    <x v="2"/>
    <x v="2"/>
    <x v="6"/>
    <x v="0"/>
    <x v="0"/>
    <x v="0"/>
    <x v="2"/>
    <x v="1"/>
    <x v="0"/>
    <x v="2"/>
    <n v="1"/>
    <n v="2925"/>
    <s v="nan"/>
    <n v="0.37648611100000001"/>
    <n v="3.0000000000000001E-3"/>
    <n v="0"/>
    <n v="4.2456161850000003"/>
    <s v="nan"/>
    <n v="7.2683560000000001E-3"/>
    <n v="2.12E-5"/>
    <n v="4.2456161850000003"/>
    <n v="0.56251431799999996"/>
    <n v="0.229670772"/>
    <n v="0.93656918099999997"/>
    <n v="5.9357643000000002E-2"/>
    <x v="9"/>
  </r>
  <r>
    <x v="2"/>
    <x v="2"/>
    <x v="6"/>
    <x v="0"/>
    <x v="0"/>
    <x v="0"/>
    <x v="2"/>
    <x v="1"/>
    <x v="0"/>
    <x v="3"/>
    <n v="1"/>
    <n v="2925"/>
    <s v="nan"/>
    <n v="0.37611210299999998"/>
    <n v="0"/>
    <n v="0"/>
    <n v="4.2446343100000004"/>
    <s v="nan"/>
    <n v="7.2666750000000002E-3"/>
    <n v="2.1299999999999999E-5"/>
    <n v="4.2446343100000004"/>
    <n v="0.56251431799999996"/>
    <n v="0.229670772"/>
    <n v="0.93656918099999997"/>
    <n v="5.9357643000000002E-2"/>
    <x v="9"/>
  </r>
  <r>
    <x v="2"/>
    <x v="2"/>
    <x v="6"/>
    <x v="0"/>
    <x v="0"/>
    <x v="0"/>
    <x v="2"/>
    <x v="1"/>
    <x v="0"/>
    <x v="1"/>
    <n v="1"/>
    <n v="2925"/>
    <s v="nan"/>
    <n v="0.37606746000000002"/>
    <n v="0"/>
    <n v="0"/>
    <n v="4.2445770339999997"/>
    <s v="nan"/>
    <n v="7.2665769999999998E-3"/>
    <n v="2.1299999999999999E-5"/>
    <n v="4.2445770339999997"/>
    <n v="0.56251431799999996"/>
    <n v="0.229670772"/>
    <n v="0.93656918099999997"/>
    <n v="5.9357643000000002E-2"/>
    <x v="9"/>
  </r>
  <r>
    <x v="2"/>
    <x v="2"/>
    <x v="6"/>
    <x v="0"/>
    <x v="0"/>
    <x v="0"/>
    <x v="2"/>
    <x v="1"/>
    <x v="0"/>
    <x v="0"/>
    <n v="2"/>
    <n v="2935"/>
    <n v="89.174999999999997"/>
    <n v="0.41145472700000002"/>
    <n v="4.9115345999999997E-2"/>
    <n v="0"/>
    <n v="4.2466768650000004"/>
    <s v="nan"/>
    <n v="7.2701720000000001E-3"/>
    <n v="1.91E-5"/>
    <n v="4.2466768650000004"/>
    <n v="0.56574431599999997"/>
    <n v="0.224936683"/>
    <n v="0.93746692700000001"/>
    <n v="5.6803993999999997E-2"/>
    <x v="9"/>
  </r>
  <r>
    <x v="2"/>
    <x v="2"/>
    <x v="6"/>
    <x v="0"/>
    <x v="0"/>
    <x v="0"/>
    <x v="2"/>
    <x v="1"/>
    <x v="0"/>
    <x v="2"/>
    <n v="2"/>
    <n v="2935"/>
    <s v="nan"/>
    <n v="0.37888492099999999"/>
    <n v="2.5000000000000001E-3"/>
    <n v="0"/>
    <n v="4.2394493229999997"/>
    <s v="nan"/>
    <n v="7.2577989999999997E-3"/>
    <n v="2.12E-5"/>
    <n v="4.2394493229999997"/>
    <n v="0.56574431599999997"/>
    <n v="0.224936683"/>
    <n v="0.93746692700000001"/>
    <n v="5.6803993999999997E-2"/>
    <x v="9"/>
  </r>
  <r>
    <x v="2"/>
    <x v="2"/>
    <x v="6"/>
    <x v="0"/>
    <x v="0"/>
    <x v="0"/>
    <x v="2"/>
    <x v="1"/>
    <x v="0"/>
    <x v="3"/>
    <n v="2"/>
    <n v="2935"/>
    <s v="nan"/>
    <n v="0.378552579"/>
    <n v="1.25E-3"/>
    <n v="0"/>
    <n v="4.2407864139999996"/>
    <s v="nan"/>
    <n v="7.2600879999999996E-3"/>
    <n v="2.1100000000000001E-5"/>
    <n v="4.2407864139999996"/>
    <n v="0.56574431599999997"/>
    <n v="0.224936683"/>
    <n v="0.93746692700000001"/>
    <n v="5.6803993999999997E-2"/>
    <x v="9"/>
  </r>
  <r>
    <x v="2"/>
    <x v="2"/>
    <x v="6"/>
    <x v="0"/>
    <x v="0"/>
    <x v="0"/>
    <x v="2"/>
    <x v="1"/>
    <x v="0"/>
    <x v="1"/>
    <n v="2"/>
    <n v="2935"/>
    <s v="nan"/>
    <n v="0.378552579"/>
    <n v="1.25E-3"/>
    <n v="0"/>
    <n v="4.2408225929999999"/>
    <s v="nan"/>
    <n v="7.2601499999999999E-3"/>
    <n v="2.1100000000000001E-5"/>
    <n v="4.2408225929999999"/>
    <n v="0.56574431599999997"/>
    <n v="0.224936683"/>
    <n v="0.93746692700000001"/>
    <n v="5.6803993999999997E-2"/>
    <x v="9"/>
  </r>
  <r>
    <x v="2"/>
    <x v="2"/>
    <x v="6"/>
    <x v="0"/>
    <x v="0"/>
    <x v="0"/>
    <x v="2"/>
    <x v="1"/>
    <x v="0"/>
    <x v="0"/>
    <n v="3"/>
    <n v="2955"/>
    <n v="96.625"/>
    <n v="0.41792326899999999"/>
    <n v="5.3247636000000001E-2"/>
    <n v="0"/>
    <n v="4.2470774379999998"/>
    <s v="nan"/>
    <n v="7.2708579999999998E-3"/>
    <n v="1.9199999999999999E-5"/>
    <n v="4.2470774379999998"/>
    <n v="0.57150693500000005"/>
    <n v="0.22459079500000001"/>
    <n v="0.93751409799999996"/>
    <n v="5.8829789E-2"/>
    <x v="9"/>
  </r>
  <r>
    <x v="2"/>
    <x v="2"/>
    <x v="6"/>
    <x v="0"/>
    <x v="0"/>
    <x v="0"/>
    <x v="2"/>
    <x v="1"/>
    <x v="0"/>
    <x v="2"/>
    <n v="3"/>
    <n v="2955"/>
    <s v="nan"/>
    <n v="0.38085416700000002"/>
    <n v="5.0000000000000001E-4"/>
    <n v="0"/>
    <n v="4.2422601770000004"/>
    <s v="nan"/>
    <n v="7.2626110000000004E-3"/>
    <n v="2.1100000000000001E-5"/>
    <n v="4.2422601770000004"/>
    <n v="0.57150693500000005"/>
    <n v="0.22459079500000001"/>
    <n v="0.93751409799999996"/>
    <n v="5.8829789E-2"/>
    <x v="9"/>
  </r>
  <r>
    <x v="2"/>
    <x v="2"/>
    <x v="6"/>
    <x v="0"/>
    <x v="0"/>
    <x v="0"/>
    <x v="2"/>
    <x v="1"/>
    <x v="0"/>
    <x v="3"/>
    <n v="3"/>
    <n v="2955"/>
    <s v="nan"/>
    <n v="0.38144444399999999"/>
    <n v="0"/>
    <n v="0"/>
    <n v="4.2377367350000004"/>
    <s v="nan"/>
    <n v="7.2548669999999999E-3"/>
    <n v="2.1299999999999999E-5"/>
    <n v="4.2377367350000004"/>
    <n v="0.57150693500000005"/>
    <n v="0.22459079500000001"/>
    <n v="0.93751409799999996"/>
    <n v="5.8829789E-2"/>
    <x v="9"/>
  </r>
  <r>
    <x v="2"/>
    <x v="2"/>
    <x v="6"/>
    <x v="0"/>
    <x v="0"/>
    <x v="0"/>
    <x v="2"/>
    <x v="1"/>
    <x v="0"/>
    <x v="1"/>
    <n v="3"/>
    <n v="2955"/>
    <s v="nan"/>
    <n v="0.38144444399999999"/>
    <n v="0"/>
    <n v="0"/>
    <n v="4.2377367350000004"/>
    <s v="nan"/>
    <n v="7.2548669999999999E-3"/>
    <n v="2.1299999999999999E-5"/>
    <n v="4.2377367350000004"/>
    <n v="0.57150693500000005"/>
    <n v="0.22459079500000001"/>
    <n v="0.93751409799999996"/>
    <n v="5.8829789E-2"/>
    <x v="9"/>
  </r>
  <r>
    <x v="2"/>
    <x v="2"/>
    <x v="6"/>
    <x v="0"/>
    <x v="0"/>
    <x v="0"/>
    <x v="2"/>
    <x v="1"/>
    <x v="0"/>
    <x v="0"/>
    <n v="4"/>
    <n v="2945"/>
    <n v="91.032142859999993"/>
    <n v="0.414106268"/>
    <n v="5.0131654999999997E-2"/>
    <n v="0"/>
    <n v="4.25134437"/>
    <s v="nan"/>
    <n v="7.2781629999999998E-3"/>
    <n v="1.91E-5"/>
    <n v="4.25134437"/>
    <n v="0.56139682999999996"/>
    <n v="0.222393167"/>
    <n v="0.93657523499999995"/>
    <n v="5.7206318999999999E-2"/>
    <x v="9"/>
  </r>
  <r>
    <x v="2"/>
    <x v="2"/>
    <x v="6"/>
    <x v="0"/>
    <x v="0"/>
    <x v="0"/>
    <x v="2"/>
    <x v="1"/>
    <x v="0"/>
    <x v="2"/>
    <n v="4"/>
    <n v="2945"/>
    <s v="nan"/>
    <n v="0.37892658699999998"/>
    <n v="5.0000000000000001E-4"/>
    <n v="0"/>
    <n v="4.2458520909999997"/>
    <s v="nan"/>
    <n v="7.26876E-3"/>
    <n v="2.1100000000000001E-5"/>
    <n v="4.2458520909999997"/>
    <n v="0.56139682999999996"/>
    <n v="0.222393167"/>
    <n v="0.93657523499999995"/>
    <n v="5.7206318999999999E-2"/>
    <x v="9"/>
  </r>
  <r>
    <x v="2"/>
    <x v="2"/>
    <x v="6"/>
    <x v="0"/>
    <x v="0"/>
    <x v="0"/>
    <x v="2"/>
    <x v="1"/>
    <x v="0"/>
    <x v="3"/>
    <n v="4"/>
    <n v="2945"/>
    <s v="nan"/>
    <n v="0.37992063500000001"/>
    <n v="0"/>
    <n v="0"/>
    <n v="4.2439227309999996"/>
    <s v="nan"/>
    <n v="7.2654570000000003E-3"/>
    <n v="2.12E-5"/>
    <n v="4.2439227309999996"/>
    <n v="0.56139682999999996"/>
    <n v="0.222393167"/>
    <n v="0.93657523499999995"/>
    <n v="5.7206318999999999E-2"/>
    <x v="9"/>
  </r>
  <r>
    <x v="2"/>
    <x v="2"/>
    <x v="6"/>
    <x v="0"/>
    <x v="0"/>
    <x v="0"/>
    <x v="2"/>
    <x v="1"/>
    <x v="0"/>
    <x v="1"/>
    <n v="4"/>
    <n v="2945"/>
    <s v="nan"/>
    <n v="0.37996527800000002"/>
    <n v="0"/>
    <n v="0"/>
    <n v="4.2440053769999997"/>
    <s v="nan"/>
    <n v="7.2655990000000002E-3"/>
    <n v="2.12E-5"/>
    <n v="4.2440053769999997"/>
    <n v="0.56139682999999996"/>
    <n v="0.222393167"/>
    <n v="0.93657523499999995"/>
    <n v="5.7206318999999999E-2"/>
    <x v="9"/>
  </r>
  <r>
    <x v="2"/>
    <x v="2"/>
    <x v="23"/>
    <x v="0"/>
    <x v="0"/>
    <x v="0"/>
    <x v="2"/>
    <x v="1"/>
    <x v="0"/>
    <x v="0"/>
    <n v="0"/>
    <n v="3970"/>
    <n v="148.87023809999999"/>
    <n v="0.57500157600000001"/>
    <n v="8.1724942999999994E-2"/>
    <n v="0"/>
    <n v="4.2692894490000004"/>
    <s v="nan"/>
    <n v="7.3088839999999999E-3"/>
    <n v="1.91E-5"/>
    <n v="4.2692894490000004"/>
    <n v="0.52703890099999995"/>
    <n v="0.22057490299999999"/>
    <n v="0.93316037900000004"/>
    <n v="5.8102282999999998E-2"/>
    <x v="9"/>
  </r>
  <r>
    <x v="2"/>
    <x v="2"/>
    <x v="23"/>
    <x v="0"/>
    <x v="0"/>
    <x v="0"/>
    <x v="2"/>
    <x v="1"/>
    <x v="0"/>
    <x v="2"/>
    <n v="0"/>
    <n v="3970"/>
    <s v="nan"/>
    <n v="0.52884457200000001"/>
    <n v="2E-3"/>
    <n v="0"/>
    <n v="4.262131578"/>
    <s v="nan"/>
    <n v="7.2966300000000001E-3"/>
    <n v="2.12E-5"/>
    <n v="4.262131578"/>
    <n v="0.52703890099999995"/>
    <n v="0.22057490299999999"/>
    <n v="0.93316037900000004"/>
    <n v="5.8102282999999998E-2"/>
    <x v="9"/>
  </r>
  <r>
    <x v="2"/>
    <x v="2"/>
    <x v="23"/>
    <x v="0"/>
    <x v="0"/>
    <x v="0"/>
    <x v="2"/>
    <x v="1"/>
    <x v="0"/>
    <x v="3"/>
    <n v="0"/>
    <n v="3970"/>
    <s v="nan"/>
    <n v="0.53004604399999999"/>
    <n v="0"/>
    <n v="0"/>
    <n v="4.2586942399999996"/>
    <s v="nan"/>
    <n v="7.2907459999999999E-3"/>
    <n v="2.12E-5"/>
    <n v="4.2586942399999996"/>
    <n v="0.52703890099999995"/>
    <n v="0.22057490299999999"/>
    <n v="0.93316037900000004"/>
    <n v="5.8102282999999998E-2"/>
    <x v="9"/>
  </r>
  <r>
    <x v="2"/>
    <x v="2"/>
    <x v="23"/>
    <x v="0"/>
    <x v="0"/>
    <x v="0"/>
    <x v="2"/>
    <x v="1"/>
    <x v="0"/>
    <x v="1"/>
    <n v="0"/>
    <n v="3970"/>
    <s v="nan"/>
    <n v="0.53004604399999999"/>
    <n v="0"/>
    <n v="0"/>
    <n v="4.2586942399999996"/>
    <s v="nan"/>
    <n v="7.2907459999999999E-3"/>
    <n v="2.12E-5"/>
    <n v="4.2586942399999996"/>
    <n v="0.52703890099999995"/>
    <n v="0.22057490299999999"/>
    <n v="0.93316037900000004"/>
    <n v="5.8102282999999998E-2"/>
    <x v="9"/>
  </r>
  <r>
    <x v="2"/>
    <x v="2"/>
    <x v="23"/>
    <x v="0"/>
    <x v="0"/>
    <x v="0"/>
    <x v="2"/>
    <x v="1"/>
    <x v="0"/>
    <x v="0"/>
    <n v="1"/>
    <n v="3955"/>
    <n v="150.21071430000001"/>
    <n v="0.573826485"/>
    <n v="8.2472534E-2"/>
    <n v="0"/>
    <n v="4.2687317010000001"/>
    <s v="nan"/>
    <n v="7.3079290000000003E-3"/>
    <n v="1.9199999999999999E-5"/>
    <n v="4.2687317010000001"/>
    <n v="0.52963216099999999"/>
    <n v="0.211043591"/>
    <n v="0.93332143099999998"/>
    <n v="5.9132889000000001E-2"/>
    <x v="9"/>
  </r>
  <r>
    <x v="2"/>
    <x v="2"/>
    <x v="23"/>
    <x v="0"/>
    <x v="0"/>
    <x v="0"/>
    <x v="2"/>
    <x v="1"/>
    <x v="0"/>
    <x v="2"/>
    <n v="1"/>
    <n v="3955"/>
    <s v="nan"/>
    <n v="0.52590345100000002"/>
    <n v="0"/>
    <n v="0"/>
    <n v="4.2581932660000001"/>
    <s v="nan"/>
    <n v="7.2898879999999996E-3"/>
    <n v="2.1299999999999999E-5"/>
    <n v="4.2581932660000001"/>
    <n v="0.52963216099999999"/>
    <n v="0.211043591"/>
    <n v="0.93332143099999998"/>
    <n v="5.9132889000000001E-2"/>
    <x v="9"/>
  </r>
  <r>
    <x v="2"/>
    <x v="2"/>
    <x v="23"/>
    <x v="0"/>
    <x v="0"/>
    <x v="0"/>
    <x v="2"/>
    <x v="1"/>
    <x v="0"/>
    <x v="3"/>
    <n v="1"/>
    <n v="3955"/>
    <s v="nan"/>
    <n v="0.52726086400000005"/>
    <n v="0"/>
    <n v="0"/>
    <n v="4.2587557509999998"/>
    <s v="nan"/>
    <n v="7.2908510000000001E-3"/>
    <n v="2.1299999999999999E-5"/>
    <n v="4.2587557509999998"/>
    <n v="0.52963216099999999"/>
    <n v="0.211043591"/>
    <n v="0.93332143099999998"/>
    <n v="5.9132889000000001E-2"/>
    <x v="9"/>
  </r>
  <r>
    <x v="2"/>
    <x v="2"/>
    <x v="23"/>
    <x v="0"/>
    <x v="0"/>
    <x v="0"/>
    <x v="2"/>
    <x v="1"/>
    <x v="0"/>
    <x v="1"/>
    <n v="1"/>
    <n v="3955"/>
    <s v="nan"/>
    <n v="0.52722614199999995"/>
    <n v="0"/>
    <n v="0"/>
    <n v="4.2589150079999998"/>
    <s v="nan"/>
    <n v="7.291123E-3"/>
    <n v="2.1299999999999999E-5"/>
    <n v="4.2589150079999998"/>
    <n v="0.52963216099999999"/>
    <n v="0.211043591"/>
    <n v="0.93332143099999998"/>
    <n v="5.9132889000000001E-2"/>
    <x v="9"/>
  </r>
  <r>
    <x v="2"/>
    <x v="2"/>
    <x v="23"/>
    <x v="0"/>
    <x v="0"/>
    <x v="0"/>
    <x v="2"/>
    <x v="1"/>
    <x v="0"/>
    <x v="0"/>
    <n v="2"/>
    <n v="3956"/>
    <n v="147.32976189999999"/>
    <n v="0.57293679900000005"/>
    <n v="8.0858826999999994E-2"/>
    <n v="0"/>
    <n v="4.2682817210000001"/>
    <s v="nan"/>
    <n v="7.3071589999999997E-3"/>
    <n v="1.91E-5"/>
    <n v="4.2682817210000001"/>
    <n v="0.53218233999999998"/>
    <n v="0.22244156900000001"/>
    <n v="0.93332576700000003"/>
    <n v="5.9857661999999999E-2"/>
    <x v="9"/>
  </r>
  <r>
    <x v="2"/>
    <x v="2"/>
    <x v="23"/>
    <x v="0"/>
    <x v="0"/>
    <x v="0"/>
    <x v="2"/>
    <x v="1"/>
    <x v="0"/>
    <x v="2"/>
    <n v="2"/>
    <n v="3956"/>
    <s v="nan"/>
    <n v="0.52596916999999999"/>
    <n v="0"/>
    <n v="0"/>
    <n v="4.261901119"/>
    <s v="nan"/>
    <n v="7.2962360000000002E-3"/>
    <n v="2.1299999999999999E-5"/>
    <n v="4.261901119"/>
    <n v="0.53218233999999998"/>
    <n v="0.22244156900000001"/>
    <n v="0.93332576700000003"/>
    <n v="5.9857661999999999E-2"/>
    <x v="9"/>
  </r>
  <r>
    <x v="2"/>
    <x v="2"/>
    <x v="23"/>
    <x v="0"/>
    <x v="0"/>
    <x v="0"/>
    <x v="2"/>
    <x v="1"/>
    <x v="0"/>
    <x v="3"/>
    <n v="2"/>
    <n v="3956"/>
    <s v="nan"/>
    <n v="0.52871581199999995"/>
    <n v="0"/>
    <n v="0"/>
    <n v="4.2590501700000001"/>
    <s v="nan"/>
    <n v="7.2913550000000002E-3"/>
    <n v="2.1299999999999999E-5"/>
    <n v="4.2590501700000001"/>
    <n v="0.53218233999999998"/>
    <n v="0.22244156900000001"/>
    <n v="0.93332576700000003"/>
    <n v="5.9857661999999999E-2"/>
    <x v="9"/>
  </r>
  <r>
    <x v="2"/>
    <x v="2"/>
    <x v="23"/>
    <x v="0"/>
    <x v="0"/>
    <x v="0"/>
    <x v="2"/>
    <x v="1"/>
    <x v="0"/>
    <x v="1"/>
    <n v="2"/>
    <n v="3956"/>
    <s v="nan"/>
    <n v="0.52871581199999995"/>
    <n v="0"/>
    <n v="0"/>
    <n v="4.2590501700000001"/>
    <s v="nan"/>
    <n v="7.2913550000000002E-3"/>
    <n v="2.1299999999999999E-5"/>
    <n v="4.2590501700000001"/>
    <n v="0.53218233999999998"/>
    <n v="0.22244156900000001"/>
    <n v="0.93332576700000003"/>
    <n v="5.9857661999999999E-2"/>
    <x v="9"/>
  </r>
  <r>
    <x v="2"/>
    <x v="2"/>
    <x v="23"/>
    <x v="0"/>
    <x v="0"/>
    <x v="0"/>
    <x v="2"/>
    <x v="1"/>
    <x v="0"/>
    <x v="0"/>
    <n v="3"/>
    <n v="3921"/>
    <n v="145.02142860000001"/>
    <n v="0.56889096699999997"/>
    <n v="7.9638086999999996E-2"/>
    <n v="0"/>
    <n v="4.2691537549999996"/>
    <s v="nan"/>
    <n v="7.3086519999999997E-3"/>
    <n v="1.91E-5"/>
    <n v="4.2691537549999996"/>
    <n v="0.52927737200000002"/>
    <n v="0.221567139"/>
    <n v="0.93305292299999998"/>
    <n v="5.9411578999999999E-2"/>
    <x v="9"/>
  </r>
  <r>
    <x v="2"/>
    <x v="2"/>
    <x v="23"/>
    <x v="0"/>
    <x v="0"/>
    <x v="0"/>
    <x v="2"/>
    <x v="1"/>
    <x v="0"/>
    <x v="2"/>
    <n v="3"/>
    <n v="3921"/>
    <s v="nan"/>
    <n v="0.522982524"/>
    <n v="0"/>
    <n v="0"/>
    <n v="4.2590089139999998"/>
    <s v="nan"/>
    <n v="7.2912840000000003E-3"/>
    <n v="2.12E-5"/>
    <n v="4.2590089139999998"/>
    <n v="0.52927737200000002"/>
    <n v="0.221567139"/>
    <n v="0.93305292299999998"/>
    <n v="5.9411578999999999E-2"/>
    <x v="9"/>
  </r>
  <r>
    <x v="2"/>
    <x v="2"/>
    <x v="23"/>
    <x v="0"/>
    <x v="0"/>
    <x v="0"/>
    <x v="2"/>
    <x v="1"/>
    <x v="0"/>
    <x v="3"/>
    <n v="3"/>
    <n v="3921"/>
    <s v="nan"/>
    <n v="0.52507867100000005"/>
    <n v="0"/>
    <n v="0"/>
    <n v="4.2610561010000003"/>
    <s v="nan"/>
    <n v="7.2947890000000003E-3"/>
    <n v="2.12E-5"/>
    <n v="4.2610561010000003"/>
    <n v="0.52927737200000002"/>
    <n v="0.221567139"/>
    <n v="0.93305292299999998"/>
    <n v="5.9411578999999999E-2"/>
    <x v="9"/>
  </r>
  <r>
    <x v="2"/>
    <x v="2"/>
    <x v="23"/>
    <x v="0"/>
    <x v="0"/>
    <x v="0"/>
    <x v="2"/>
    <x v="1"/>
    <x v="0"/>
    <x v="1"/>
    <n v="3"/>
    <n v="3921"/>
    <s v="nan"/>
    <n v="0.52507867100000005"/>
    <n v="0"/>
    <n v="0"/>
    <n v="4.2610561010000003"/>
    <s v="nan"/>
    <n v="7.2947890000000003E-3"/>
    <n v="2.12E-5"/>
    <n v="4.2610561010000003"/>
    <n v="0.52927737200000002"/>
    <n v="0.221567139"/>
    <n v="0.93305292299999998"/>
    <n v="5.9411578999999999E-2"/>
    <x v="9"/>
  </r>
  <r>
    <x v="2"/>
    <x v="2"/>
    <x v="23"/>
    <x v="0"/>
    <x v="0"/>
    <x v="0"/>
    <x v="2"/>
    <x v="1"/>
    <x v="0"/>
    <x v="0"/>
    <n v="4"/>
    <n v="3985"/>
    <n v="151.05357140000001"/>
    <n v="0.57702182599999996"/>
    <n v="8.2913915000000005E-2"/>
    <n v="0"/>
    <n v="4.2671087989999998"/>
    <s v="nan"/>
    <n v="7.3051510000000002E-3"/>
    <n v="1.9199999999999999E-5"/>
    <n v="4.2671087989999998"/>
    <n v="0.53436702599999997"/>
    <n v="0.22516039299999999"/>
    <n v="0.93369465100000004"/>
    <n v="5.8436139999999998E-2"/>
    <x v="9"/>
  </r>
  <r>
    <x v="2"/>
    <x v="2"/>
    <x v="23"/>
    <x v="0"/>
    <x v="0"/>
    <x v="0"/>
    <x v="2"/>
    <x v="1"/>
    <x v="0"/>
    <x v="2"/>
    <n v="4"/>
    <n v="3985"/>
    <s v="nan"/>
    <n v="0.52993942900000002"/>
    <n v="0"/>
    <n v="0"/>
    <n v="4.2564147950000004"/>
    <s v="nan"/>
    <n v="7.2868430000000003E-3"/>
    <n v="2.12E-5"/>
    <n v="4.2564147950000004"/>
    <n v="0.53436702599999997"/>
    <n v="0.22516039299999999"/>
    <n v="0.93369465100000004"/>
    <n v="5.8436139999999998E-2"/>
    <x v="9"/>
  </r>
  <r>
    <x v="2"/>
    <x v="2"/>
    <x v="23"/>
    <x v="0"/>
    <x v="0"/>
    <x v="0"/>
    <x v="2"/>
    <x v="1"/>
    <x v="0"/>
    <x v="3"/>
    <n v="4"/>
    <n v="3985"/>
    <s v="nan"/>
    <n v="0.53163184699999999"/>
    <n v="0"/>
    <n v="0"/>
    <n v="4.25628005"/>
    <s v="nan"/>
    <n v="7.2866129999999999E-3"/>
    <n v="2.1299999999999999E-5"/>
    <n v="4.25628005"/>
    <n v="0.53436702599999997"/>
    <n v="0.22516039299999999"/>
    <n v="0.93369465100000004"/>
    <n v="5.8436139999999998E-2"/>
    <x v="9"/>
  </r>
  <r>
    <x v="2"/>
    <x v="2"/>
    <x v="23"/>
    <x v="0"/>
    <x v="0"/>
    <x v="0"/>
    <x v="2"/>
    <x v="1"/>
    <x v="0"/>
    <x v="1"/>
    <n v="4"/>
    <n v="3985"/>
    <s v="nan"/>
    <n v="0.53171121200000004"/>
    <n v="0"/>
    <n v="0"/>
    <n v="4.2562234459999999"/>
    <s v="nan"/>
    <n v="7.2865159999999998E-3"/>
    <n v="2.1299999999999999E-5"/>
    <n v="4.2562234459999999"/>
    <n v="0.53436702599999997"/>
    <n v="0.22516039299999999"/>
    <n v="0.93369465100000004"/>
    <n v="5.8436139999999998E-2"/>
    <x v="9"/>
  </r>
  <r>
    <x v="2"/>
    <x v="2"/>
    <x v="16"/>
    <x v="0"/>
    <x v="0"/>
    <x v="0"/>
    <x v="2"/>
    <x v="1"/>
    <x v="0"/>
    <x v="0"/>
    <n v="0"/>
    <n v="6733"/>
    <n v="259.70854150000002"/>
    <n v="0.75738181400000004"/>
    <n v="0.14152494900000001"/>
    <n v="0"/>
    <n v="4.2920185069999999"/>
    <s v="nan"/>
    <n v="7.3477960000000002E-3"/>
    <n v="1.91E-5"/>
    <n v="4.2920185069999999"/>
    <n v="0.49083281600000001"/>
    <n v="0.19871096699999999"/>
    <n v="0.92960004799999996"/>
    <n v="5.7977580000000001E-2"/>
    <x v="9"/>
  </r>
  <r>
    <x v="2"/>
    <x v="2"/>
    <x v="16"/>
    <x v="0"/>
    <x v="0"/>
    <x v="0"/>
    <x v="2"/>
    <x v="1"/>
    <x v="0"/>
    <x v="2"/>
    <n v="0"/>
    <n v="6733"/>
    <s v="nan"/>
    <n v="0.70054059599999996"/>
    <n v="0"/>
    <n v="0"/>
    <n v="4.274307383"/>
    <s v="nan"/>
    <n v="7.3174750000000004E-3"/>
    <n v="2.12E-5"/>
    <n v="4.274307383"/>
    <n v="0.49083281600000001"/>
    <n v="0.19871096699999999"/>
    <n v="0.92960004799999996"/>
    <n v="5.7977580000000001E-2"/>
    <x v="9"/>
  </r>
  <r>
    <x v="2"/>
    <x v="2"/>
    <x v="16"/>
    <x v="0"/>
    <x v="0"/>
    <x v="0"/>
    <x v="2"/>
    <x v="1"/>
    <x v="0"/>
    <x v="3"/>
    <n v="0"/>
    <n v="6733"/>
    <s v="nan"/>
    <n v="0.70287330999999997"/>
    <n v="0"/>
    <n v="0"/>
    <n v="4.275347558"/>
    <s v="nan"/>
    <n v="7.3192550000000002E-3"/>
    <n v="2.1299999999999999E-5"/>
    <n v="4.275347558"/>
    <n v="0.49083281600000001"/>
    <n v="0.19871096699999999"/>
    <n v="0.92960004799999996"/>
    <n v="5.7977580000000001E-2"/>
    <x v="9"/>
  </r>
  <r>
    <x v="2"/>
    <x v="2"/>
    <x v="16"/>
    <x v="0"/>
    <x v="0"/>
    <x v="0"/>
    <x v="2"/>
    <x v="1"/>
    <x v="0"/>
    <x v="1"/>
    <n v="0"/>
    <n v="6733"/>
    <s v="nan"/>
    <n v="0.70270306199999999"/>
    <n v="0"/>
    <n v="0"/>
    <n v="4.275401446"/>
    <s v="nan"/>
    <n v="7.3193479999999998E-3"/>
    <n v="2.1299999999999999E-5"/>
    <n v="4.275401446"/>
    <n v="0.49083281600000001"/>
    <n v="0.19871096699999999"/>
    <n v="0.92960004799999996"/>
    <n v="5.7977580000000001E-2"/>
    <x v="9"/>
  </r>
  <r>
    <x v="2"/>
    <x v="2"/>
    <x v="16"/>
    <x v="0"/>
    <x v="0"/>
    <x v="0"/>
    <x v="2"/>
    <x v="1"/>
    <x v="0"/>
    <x v="0"/>
    <n v="1"/>
    <n v="6779"/>
    <n v="254.82652350000001"/>
    <n v="0.75868838299999997"/>
    <n v="0.13885049199999999"/>
    <n v="0"/>
    <n v="4.2937550350000002"/>
    <s v="nan"/>
    <n v="7.3507679999999997E-3"/>
    <n v="1.9199999999999999E-5"/>
    <n v="4.2937550350000002"/>
    <n v="0.490669199"/>
    <n v="0.20519664600000001"/>
    <n v="0.92937525700000001"/>
    <n v="5.9556592999999998E-2"/>
    <x v="9"/>
  </r>
  <r>
    <x v="2"/>
    <x v="2"/>
    <x v="16"/>
    <x v="0"/>
    <x v="0"/>
    <x v="0"/>
    <x v="2"/>
    <x v="1"/>
    <x v="0"/>
    <x v="2"/>
    <n v="1"/>
    <n v="6779"/>
    <s v="nan"/>
    <n v="0.70334644199999996"/>
    <n v="0"/>
    <n v="0"/>
    <n v="4.2795283749999999"/>
    <s v="nan"/>
    <n v="7.3264130000000004E-3"/>
    <n v="2.1299999999999999E-5"/>
    <n v="4.2795283749999999"/>
    <n v="0.490669199"/>
    <n v="0.20519664600000001"/>
    <n v="0.92937525700000001"/>
    <n v="5.9556592999999998E-2"/>
    <x v="9"/>
  </r>
  <r>
    <x v="2"/>
    <x v="2"/>
    <x v="16"/>
    <x v="0"/>
    <x v="0"/>
    <x v="0"/>
    <x v="2"/>
    <x v="1"/>
    <x v="0"/>
    <x v="3"/>
    <n v="1"/>
    <n v="6779"/>
    <s v="nan"/>
    <n v="0.70513329499999999"/>
    <n v="0"/>
    <n v="0"/>
    <n v="4.2788042920000002"/>
    <s v="nan"/>
    <n v="7.3251729999999999E-3"/>
    <n v="2.1299999999999999E-5"/>
    <n v="4.2788042920000002"/>
    <n v="0.490669199"/>
    <n v="0.20519664600000001"/>
    <n v="0.92937525700000001"/>
    <n v="5.9556592999999998E-2"/>
    <x v="9"/>
  </r>
  <r>
    <x v="2"/>
    <x v="2"/>
    <x v="16"/>
    <x v="0"/>
    <x v="0"/>
    <x v="0"/>
    <x v="2"/>
    <x v="1"/>
    <x v="0"/>
    <x v="1"/>
    <n v="1"/>
    <n v="6779"/>
    <s v="nan"/>
    <n v="0.70526071099999998"/>
    <n v="0"/>
    <n v="0"/>
    <n v="4.2796872459999999"/>
    <s v="nan"/>
    <n v="7.3266850000000003E-3"/>
    <n v="2.1299999999999999E-5"/>
    <n v="4.2796872459999999"/>
    <n v="0.490669199"/>
    <n v="0.20519664600000001"/>
    <n v="0.92937525700000001"/>
    <n v="5.9556592999999998E-2"/>
    <x v="9"/>
  </r>
  <r>
    <x v="2"/>
    <x v="2"/>
    <x v="16"/>
    <x v="0"/>
    <x v="0"/>
    <x v="0"/>
    <x v="2"/>
    <x v="1"/>
    <x v="0"/>
    <x v="0"/>
    <n v="2"/>
    <n v="6838"/>
    <n v="259.33966029999999"/>
    <n v="0.76124729499999999"/>
    <n v="0.14130087299999999"/>
    <n v="0"/>
    <n v="4.2927436309999996"/>
    <s v="nan"/>
    <n v="7.3490370000000001E-3"/>
    <n v="1.9199999999999999E-5"/>
    <n v="4.2927436309999996"/>
    <n v="0.490165077"/>
    <n v="0.19887001000000001"/>
    <n v="0.92932182299999999"/>
    <n v="5.9058263E-2"/>
    <x v="9"/>
  </r>
  <r>
    <x v="2"/>
    <x v="2"/>
    <x v="16"/>
    <x v="0"/>
    <x v="0"/>
    <x v="0"/>
    <x v="2"/>
    <x v="1"/>
    <x v="0"/>
    <x v="2"/>
    <n v="2"/>
    <n v="6838"/>
    <s v="nan"/>
    <n v="0.70530571500000006"/>
    <n v="0"/>
    <n v="0"/>
    <n v="4.2817437189999996"/>
    <s v="nan"/>
    <n v="7.3302050000000002E-3"/>
    <n v="2.12E-5"/>
    <n v="4.2817437189999996"/>
    <n v="0.490165077"/>
    <n v="0.19887001000000001"/>
    <n v="0.92932182299999999"/>
    <n v="5.9058263E-2"/>
    <x v="9"/>
  </r>
  <r>
    <x v="2"/>
    <x v="2"/>
    <x v="16"/>
    <x v="0"/>
    <x v="0"/>
    <x v="0"/>
    <x v="2"/>
    <x v="1"/>
    <x v="0"/>
    <x v="3"/>
    <n v="2"/>
    <n v="6838"/>
    <s v="nan"/>
    <n v="0.70749915500000005"/>
    <n v="0"/>
    <n v="0"/>
    <n v="4.2772023370000003"/>
    <s v="nan"/>
    <n v="7.3224309999999999E-3"/>
    <n v="2.1299999999999999E-5"/>
    <n v="4.2772023370000003"/>
    <n v="0.490165077"/>
    <n v="0.19887001000000001"/>
    <n v="0.92932182299999999"/>
    <n v="5.9058263E-2"/>
    <x v="9"/>
  </r>
  <r>
    <x v="2"/>
    <x v="2"/>
    <x v="16"/>
    <x v="0"/>
    <x v="0"/>
    <x v="0"/>
    <x v="2"/>
    <x v="1"/>
    <x v="0"/>
    <x v="1"/>
    <n v="2"/>
    <n v="6838"/>
    <s v="nan"/>
    <n v="0.70749915500000005"/>
    <n v="0"/>
    <n v="0"/>
    <n v="4.2771196949999997"/>
    <s v="nan"/>
    <n v="7.3222890000000001E-3"/>
    <n v="2.1299999999999999E-5"/>
    <n v="4.2771196949999997"/>
    <n v="0.490165077"/>
    <n v="0.19887001000000001"/>
    <n v="0.92932182299999999"/>
    <n v="5.9058263E-2"/>
    <x v="9"/>
  </r>
  <r>
    <x v="2"/>
    <x v="2"/>
    <x v="16"/>
    <x v="0"/>
    <x v="0"/>
    <x v="0"/>
    <x v="2"/>
    <x v="1"/>
    <x v="0"/>
    <x v="0"/>
    <n v="3"/>
    <n v="6769"/>
    <n v="259.13511490000002"/>
    <n v="0.75858317799999997"/>
    <n v="0.141205629"/>
    <n v="0"/>
    <n v="4.2918940750000001"/>
    <s v="nan"/>
    <n v="7.3475830000000004E-3"/>
    <n v="1.9199999999999999E-5"/>
    <n v="4.2918940750000001"/>
    <n v="0.49449036600000001"/>
    <n v="0.202201715"/>
    <n v="0.92959982600000002"/>
    <n v="5.9356599000000003E-2"/>
    <x v="9"/>
  </r>
  <r>
    <x v="2"/>
    <x v="2"/>
    <x v="16"/>
    <x v="0"/>
    <x v="0"/>
    <x v="0"/>
    <x v="2"/>
    <x v="1"/>
    <x v="0"/>
    <x v="2"/>
    <n v="3"/>
    <n v="6769"/>
    <s v="nan"/>
    <n v="0.70312214299999998"/>
    <n v="0"/>
    <n v="0"/>
    <n v="4.2749311170000004"/>
    <s v="nan"/>
    <n v="7.3185430000000003E-3"/>
    <n v="2.12E-5"/>
    <n v="4.2749311170000004"/>
    <n v="0.49449036600000001"/>
    <n v="0.202201715"/>
    <n v="0.92959982600000002"/>
    <n v="5.9356599000000003E-2"/>
    <x v="9"/>
  </r>
  <r>
    <x v="2"/>
    <x v="2"/>
    <x v="16"/>
    <x v="0"/>
    <x v="0"/>
    <x v="0"/>
    <x v="2"/>
    <x v="1"/>
    <x v="0"/>
    <x v="3"/>
    <n v="3"/>
    <n v="6769"/>
    <s v="nan"/>
    <n v="0.704483996"/>
    <n v="0"/>
    <n v="0"/>
    <n v="4.2776689609999998"/>
    <s v="nan"/>
    <n v="7.32323E-3"/>
    <n v="2.1299999999999999E-5"/>
    <n v="4.2776689609999998"/>
    <n v="0.49449036600000001"/>
    <n v="0.202201715"/>
    <n v="0.92959982600000002"/>
    <n v="5.9356599000000003E-2"/>
    <x v="9"/>
  </r>
  <r>
    <x v="2"/>
    <x v="2"/>
    <x v="16"/>
    <x v="0"/>
    <x v="0"/>
    <x v="0"/>
    <x v="2"/>
    <x v="1"/>
    <x v="0"/>
    <x v="1"/>
    <n v="3"/>
    <n v="6769"/>
    <s v="nan"/>
    <n v="0.70465796000000003"/>
    <n v="0"/>
    <n v="0"/>
    <n v="4.277809542"/>
    <s v="nan"/>
    <n v="7.3234700000000003E-3"/>
    <n v="2.1299999999999999E-5"/>
    <n v="4.277809542"/>
    <n v="0.49449036600000001"/>
    <n v="0.202201715"/>
    <n v="0.92959982600000002"/>
    <n v="5.9356599000000003E-2"/>
    <x v="9"/>
  </r>
  <r>
    <x v="2"/>
    <x v="2"/>
    <x v="16"/>
    <x v="0"/>
    <x v="0"/>
    <x v="0"/>
    <x v="2"/>
    <x v="1"/>
    <x v="0"/>
    <x v="0"/>
    <n v="4"/>
    <n v="6768"/>
    <n v="256.99165829999998"/>
    <n v="0.75826943800000002"/>
    <n v="0.14004003600000001"/>
    <n v="0"/>
    <n v="4.2945738220000003"/>
    <s v="nan"/>
    <n v="7.3521699999999999E-3"/>
    <n v="1.9199999999999999E-5"/>
    <n v="4.2945738220000003"/>
    <n v="0.48983964899999999"/>
    <n v="0.20405193099999999"/>
    <n v="0.92884835899999996"/>
    <n v="5.8519385E-2"/>
    <x v="9"/>
  </r>
  <r>
    <x v="2"/>
    <x v="2"/>
    <x v="16"/>
    <x v="0"/>
    <x v="0"/>
    <x v="0"/>
    <x v="2"/>
    <x v="1"/>
    <x v="0"/>
    <x v="2"/>
    <n v="4"/>
    <n v="6768"/>
    <s v="nan"/>
    <n v="0.70267691200000004"/>
    <n v="0"/>
    <n v="0"/>
    <n v="4.2783992709999996"/>
    <s v="nan"/>
    <n v="7.3244800000000004E-3"/>
    <n v="2.1299999999999999E-5"/>
    <n v="4.2783992709999996"/>
    <n v="0.48983964899999999"/>
    <n v="0.20405193099999999"/>
    <n v="0.92884835899999996"/>
    <n v="5.8519385E-2"/>
    <x v="9"/>
  </r>
  <r>
    <x v="2"/>
    <x v="2"/>
    <x v="16"/>
    <x v="0"/>
    <x v="0"/>
    <x v="0"/>
    <x v="2"/>
    <x v="1"/>
    <x v="0"/>
    <x v="3"/>
    <n v="4"/>
    <n v="6768"/>
    <s v="nan"/>
    <n v="0.70389109900000002"/>
    <n v="0"/>
    <n v="0"/>
    <n v="4.2829599399999996"/>
    <s v="nan"/>
    <n v="7.3322880000000002E-3"/>
    <n v="2.1299999999999999E-5"/>
    <n v="4.2829599399999996"/>
    <n v="0.48983964899999999"/>
    <n v="0.20405193099999999"/>
    <n v="0.92884835899999996"/>
    <n v="5.8519385E-2"/>
    <x v="9"/>
  </r>
  <r>
    <x v="2"/>
    <x v="2"/>
    <x v="16"/>
    <x v="0"/>
    <x v="0"/>
    <x v="0"/>
    <x v="2"/>
    <x v="1"/>
    <x v="0"/>
    <x v="1"/>
    <n v="4"/>
    <n v="6768"/>
    <s v="nan"/>
    <n v="0.70394609600000002"/>
    <n v="0"/>
    <n v="0"/>
    <n v="4.2824867539999998"/>
    <s v="nan"/>
    <n v="7.3314779999999998E-3"/>
    <n v="2.1299999999999999E-5"/>
    <n v="4.2824867539999998"/>
    <n v="0.48983964899999999"/>
    <n v="0.20405193099999999"/>
    <n v="0.92884835899999996"/>
    <n v="5.8519385E-2"/>
    <x v="9"/>
  </r>
  <r>
    <x v="2"/>
    <x v="2"/>
    <x v="18"/>
    <x v="0"/>
    <x v="0"/>
    <x v="0"/>
    <x v="2"/>
    <x v="1"/>
    <x v="0"/>
    <x v="0"/>
    <n v="0"/>
    <n v="11171"/>
    <n v="374.12236339999998"/>
    <n v="0.85694888599999997"/>
    <n v="0.202345838"/>
    <n v="0"/>
    <n v="4.3108172959999997"/>
    <s v="nan"/>
    <n v="7.3799779999999997E-3"/>
    <n v="1.9199999999999999E-5"/>
    <n v="4.3108172959999997"/>
    <n v="0.46197386600000001"/>
    <n v="0.18435932599999999"/>
    <n v="0.92676349000000002"/>
    <n v="5.8168127E-2"/>
    <x v="9"/>
  </r>
  <r>
    <x v="2"/>
    <x v="2"/>
    <x v="18"/>
    <x v="0"/>
    <x v="0"/>
    <x v="0"/>
    <x v="2"/>
    <x v="1"/>
    <x v="0"/>
    <x v="2"/>
    <n v="0"/>
    <n v="11171"/>
    <s v="nan"/>
    <n v="0.79602492199999997"/>
    <n v="0"/>
    <n v="0"/>
    <n v="4.288158664"/>
    <s v="nan"/>
    <n v="7.3411880000000002E-3"/>
    <n v="2.1100000000000001E-5"/>
    <n v="4.288158664"/>
    <n v="0.46197386600000001"/>
    <n v="0.18435932599999999"/>
    <n v="0.92676349000000002"/>
    <n v="5.8168127E-2"/>
    <x v="9"/>
  </r>
  <r>
    <x v="2"/>
    <x v="2"/>
    <x v="18"/>
    <x v="0"/>
    <x v="0"/>
    <x v="0"/>
    <x v="2"/>
    <x v="1"/>
    <x v="0"/>
    <x v="3"/>
    <n v="0"/>
    <n v="11171"/>
    <s v="nan"/>
    <n v="0.79877044799999997"/>
    <n v="0"/>
    <n v="0"/>
    <n v="4.2900195109999997"/>
    <s v="nan"/>
    <n v="7.3443730000000004E-3"/>
    <n v="2.1100000000000001E-5"/>
    <n v="4.2900195109999997"/>
    <n v="0.46197386600000001"/>
    <n v="0.18435932599999999"/>
    <n v="0.92676349000000002"/>
    <n v="5.8168127E-2"/>
    <x v="9"/>
  </r>
  <r>
    <x v="2"/>
    <x v="2"/>
    <x v="18"/>
    <x v="0"/>
    <x v="0"/>
    <x v="0"/>
    <x v="2"/>
    <x v="1"/>
    <x v="0"/>
    <x v="1"/>
    <n v="0"/>
    <n v="11171"/>
    <s v="nan"/>
    <n v="0.79857208199999996"/>
    <n v="0"/>
    <n v="0"/>
    <n v="4.2903288249999996"/>
    <s v="nan"/>
    <n v="7.3449029999999998E-3"/>
    <n v="2.1100000000000001E-5"/>
    <n v="4.2903288249999996"/>
    <n v="0.46197386600000001"/>
    <n v="0.18435932599999999"/>
    <n v="0.92676349000000002"/>
    <n v="5.8168127E-2"/>
    <x v="9"/>
  </r>
  <r>
    <x v="2"/>
    <x v="2"/>
    <x v="18"/>
    <x v="0"/>
    <x v="0"/>
    <x v="0"/>
    <x v="2"/>
    <x v="1"/>
    <x v="0"/>
    <x v="0"/>
    <n v="1"/>
    <n v="11242"/>
    <n v="374.85934759999998"/>
    <n v="0.85784094300000002"/>
    <n v="0.202693925"/>
    <n v="0"/>
    <n v="4.3108388719999997"/>
    <s v="nan"/>
    <n v="7.3800150000000002E-3"/>
    <n v="1.9199999999999999E-5"/>
    <n v="4.3108388719999997"/>
    <n v="0.45791549599999998"/>
    <n v="0.17631163899999999"/>
    <n v="0.92655543799999995"/>
    <n v="5.8200248000000003E-2"/>
    <x v="9"/>
  </r>
  <r>
    <x v="2"/>
    <x v="2"/>
    <x v="18"/>
    <x v="0"/>
    <x v="0"/>
    <x v="0"/>
    <x v="2"/>
    <x v="1"/>
    <x v="0"/>
    <x v="2"/>
    <n v="1"/>
    <n v="11242"/>
    <s v="nan"/>
    <n v="0.79887246300000003"/>
    <n v="0"/>
    <n v="0"/>
    <n v="4.2927093010000004"/>
    <s v="nan"/>
    <n v="7.3489779999999999E-3"/>
    <n v="2.12E-5"/>
    <n v="4.2927093010000004"/>
    <n v="0.45791549599999998"/>
    <n v="0.17631163899999999"/>
    <n v="0.92655543799999995"/>
    <n v="5.8200248000000003E-2"/>
    <x v="9"/>
  </r>
  <r>
    <x v="2"/>
    <x v="2"/>
    <x v="18"/>
    <x v="0"/>
    <x v="0"/>
    <x v="0"/>
    <x v="2"/>
    <x v="1"/>
    <x v="0"/>
    <x v="3"/>
    <n v="1"/>
    <n v="11242"/>
    <s v="nan"/>
    <n v="0.80071155900000002"/>
    <n v="0"/>
    <n v="0"/>
    <n v="4.2909163819999998"/>
    <s v="nan"/>
    <n v="7.3459090000000003E-3"/>
    <n v="2.1399999999999998E-5"/>
    <n v="4.2909163819999998"/>
    <n v="0.45791549599999998"/>
    <n v="0.17631163899999999"/>
    <n v="0.92655543799999995"/>
    <n v="5.8200248000000003E-2"/>
    <x v="9"/>
  </r>
  <r>
    <x v="2"/>
    <x v="2"/>
    <x v="18"/>
    <x v="0"/>
    <x v="0"/>
    <x v="0"/>
    <x v="2"/>
    <x v="1"/>
    <x v="0"/>
    <x v="1"/>
    <n v="1"/>
    <n v="11242"/>
    <s v="nan"/>
    <n v="0.80059196099999996"/>
    <n v="0"/>
    <n v="0"/>
    <n v="4.2912805929999998"/>
    <s v="nan"/>
    <n v="7.3465320000000002E-3"/>
    <n v="2.1399999999999998E-5"/>
    <n v="4.2912805929999998"/>
    <n v="0.45791549599999998"/>
    <n v="0.17631163899999999"/>
    <n v="0.92655543799999995"/>
    <n v="5.8200248000000003E-2"/>
    <x v="9"/>
  </r>
  <r>
    <x v="2"/>
    <x v="2"/>
    <x v="18"/>
    <x v="0"/>
    <x v="0"/>
    <x v="0"/>
    <x v="2"/>
    <x v="1"/>
    <x v="0"/>
    <x v="0"/>
    <n v="2"/>
    <n v="11210"/>
    <n v="374.81335890000003"/>
    <n v="0.85734349200000004"/>
    <n v="0.20270740200000001"/>
    <n v="0"/>
    <n v="4.3107537650000003"/>
    <s v="nan"/>
    <n v="7.3798700000000002E-3"/>
    <n v="1.9199999999999999E-5"/>
    <n v="4.3107537650000003"/>
    <n v="0.46331481099999999"/>
    <n v="0.19223332600000001"/>
    <n v="0.92637607600000005"/>
    <n v="5.9633026999999998E-2"/>
    <x v="9"/>
  </r>
  <r>
    <x v="2"/>
    <x v="2"/>
    <x v="18"/>
    <x v="0"/>
    <x v="0"/>
    <x v="0"/>
    <x v="2"/>
    <x v="1"/>
    <x v="0"/>
    <x v="2"/>
    <n v="2"/>
    <n v="11210"/>
    <s v="nan"/>
    <n v="0.79747000000000001"/>
    <n v="0"/>
    <n v="0"/>
    <n v="4.2916049049999998"/>
    <s v="nan"/>
    <n v="7.3470870000000004E-3"/>
    <n v="2.1299999999999999E-5"/>
    <n v="4.2916049049999998"/>
    <n v="0.46331481099999999"/>
    <n v="0.19223332600000001"/>
    <n v="0.92637607600000005"/>
    <n v="5.9633026999999998E-2"/>
    <x v="9"/>
  </r>
  <r>
    <x v="2"/>
    <x v="2"/>
    <x v="18"/>
    <x v="0"/>
    <x v="0"/>
    <x v="0"/>
    <x v="2"/>
    <x v="1"/>
    <x v="0"/>
    <x v="3"/>
    <n v="2"/>
    <n v="11210"/>
    <s v="nan"/>
    <n v="0.79919645900000003"/>
    <n v="0"/>
    <n v="0"/>
    <n v="4.2906097140000004"/>
    <s v="nan"/>
    <n v="7.3453839999999999E-3"/>
    <n v="2.1100000000000001E-5"/>
    <n v="4.2906097140000004"/>
    <n v="0.46331481099999999"/>
    <n v="0.19223332600000001"/>
    <n v="0.92637607600000005"/>
    <n v="5.9633026999999998E-2"/>
    <x v="9"/>
  </r>
  <r>
    <x v="2"/>
    <x v="2"/>
    <x v="18"/>
    <x v="0"/>
    <x v="0"/>
    <x v="0"/>
    <x v="2"/>
    <x v="1"/>
    <x v="0"/>
    <x v="1"/>
    <n v="2"/>
    <n v="11210"/>
    <s v="nan"/>
    <n v="0.799217493"/>
    <n v="0"/>
    <n v="0"/>
    <n v="4.2903054940000001"/>
    <s v="nan"/>
    <n v="7.3448630000000001E-3"/>
    <n v="2.1100000000000001E-5"/>
    <n v="4.2903054940000001"/>
    <n v="0.46331481099999999"/>
    <n v="0.19223332600000001"/>
    <n v="0.92637607600000005"/>
    <n v="5.9633026999999998E-2"/>
    <x v="9"/>
  </r>
  <r>
    <x v="2"/>
    <x v="2"/>
    <x v="18"/>
    <x v="0"/>
    <x v="0"/>
    <x v="0"/>
    <x v="2"/>
    <x v="1"/>
    <x v="0"/>
    <x v="0"/>
    <n v="3"/>
    <n v="11212"/>
    <n v="372.83200649999998"/>
    <n v="0.857397827"/>
    <n v="0.20157190699999999"/>
    <n v="0"/>
    <n v="4.3098143870000003"/>
    <s v="nan"/>
    <n v="7.378262E-3"/>
    <n v="1.9199999999999999E-5"/>
    <n v="4.3098143870000003"/>
    <n v="0.465975684"/>
    <n v="0.18084625100000001"/>
    <n v="0.92694324500000003"/>
    <n v="5.9531898E-2"/>
    <x v="9"/>
  </r>
  <r>
    <x v="2"/>
    <x v="2"/>
    <x v="18"/>
    <x v="0"/>
    <x v="0"/>
    <x v="0"/>
    <x v="2"/>
    <x v="1"/>
    <x v="0"/>
    <x v="2"/>
    <n v="3"/>
    <n v="11212"/>
    <s v="nan"/>
    <n v="0.79873661299999998"/>
    <n v="0"/>
    <n v="0"/>
    <n v="4.2907968680000002"/>
    <s v="nan"/>
    <n v="7.3457039999999998E-3"/>
    <n v="2.12E-5"/>
    <n v="4.2907968680000002"/>
    <n v="0.465975684"/>
    <n v="0.18084625100000001"/>
    <n v="0.92694324500000003"/>
    <n v="5.9531898E-2"/>
    <x v="9"/>
  </r>
  <r>
    <x v="2"/>
    <x v="2"/>
    <x v="18"/>
    <x v="0"/>
    <x v="0"/>
    <x v="0"/>
    <x v="2"/>
    <x v="1"/>
    <x v="0"/>
    <x v="3"/>
    <n v="3"/>
    <n v="11212"/>
    <s v="nan"/>
    <n v="0.79952206699999995"/>
    <n v="0"/>
    <n v="0"/>
    <n v="4.2911436839999997"/>
    <s v="nan"/>
    <n v="7.3462980000000002E-3"/>
    <n v="2.12E-5"/>
    <n v="4.2911436839999997"/>
    <n v="0.465975684"/>
    <n v="0.18084625100000001"/>
    <n v="0.92694324500000003"/>
    <n v="5.9531898E-2"/>
    <x v="9"/>
  </r>
  <r>
    <x v="2"/>
    <x v="2"/>
    <x v="18"/>
    <x v="0"/>
    <x v="0"/>
    <x v="0"/>
    <x v="2"/>
    <x v="1"/>
    <x v="0"/>
    <x v="1"/>
    <n v="3"/>
    <n v="11212"/>
    <s v="nan"/>
    <n v="0.79957387800000002"/>
    <n v="0"/>
    <n v="0"/>
    <n v="4.2912231759999999"/>
    <s v="nan"/>
    <n v="7.3464339999999998E-3"/>
    <n v="2.12E-5"/>
    <n v="4.2912231759999999"/>
    <n v="0.465975684"/>
    <n v="0.18084625100000001"/>
    <n v="0.92694324500000003"/>
    <n v="5.9531898E-2"/>
    <x v="9"/>
  </r>
  <r>
    <x v="2"/>
    <x v="2"/>
    <x v="18"/>
    <x v="0"/>
    <x v="0"/>
    <x v="0"/>
    <x v="2"/>
    <x v="1"/>
    <x v="0"/>
    <x v="0"/>
    <n v="4"/>
    <n v="11176"/>
    <n v="374.74632769999999"/>
    <n v="0.85706149200000004"/>
    <n v="0.20269047000000001"/>
    <n v="0"/>
    <n v="4.3099892439999996"/>
    <s v="nan"/>
    <n v="7.3785609999999996E-3"/>
    <n v="1.9199999999999999E-5"/>
    <n v="4.3099892439999996"/>
    <n v="0.45636660299999998"/>
    <n v="0.175420041"/>
    <n v="0.92664510600000005"/>
    <n v="5.7438168999999997E-2"/>
    <x v="9"/>
  </r>
  <r>
    <x v="2"/>
    <x v="2"/>
    <x v="18"/>
    <x v="0"/>
    <x v="0"/>
    <x v="0"/>
    <x v="2"/>
    <x v="1"/>
    <x v="0"/>
    <x v="2"/>
    <n v="4"/>
    <n v="11176"/>
    <s v="nan"/>
    <n v="0.79609989000000003"/>
    <n v="0"/>
    <n v="0"/>
    <n v="4.2881793879999996"/>
    <s v="nan"/>
    <n v="7.341223E-3"/>
    <n v="2.12E-5"/>
    <n v="4.2881793879999996"/>
    <n v="0.45636660299999998"/>
    <n v="0.175420041"/>
    <n v="0.92664510600000005"/>
    <n v="5.7438168999999997E-2"/>
    <x v="9"/>
  </r>
  <r>
    <x v="2"/>
    <x v="2"/>
    <x v="18"/>
    <x v="0"/>
    <x v="0"/>
    <x v="0"/>
    <x v="2"/>
    <x v="1"/>
    <x v="0"/>
    <x v="3"/>
    <n v="4"/>
    <n v="11176"/>
    <s v="nan"/>
    <n v="0.79800540099999995"/>
    <n v="0"/>
    <n v="0"/>
    <n v="4.2905387089999998"/>
    <s v="nan"/>
    <n v="7.345262E-3"/>
    <n v="2.1399999999999998E-5"/>
    <n v="4.2905387089999998"/>
    <n v="0.45636660299999998"/>
    <n v="0.175420041"/>
    <n v="0.92664510600000005"/>
    <n v="5.7438168999999997E-2"/>
    <x v="9"/>
  </r>
  <r>
    <x v="2"/>
    <x v="2"/>
    <x v="18"/>
    <x v="0"/>
    <x v="0"/>
    <x v="0"/>
    <x v="2"/>
    <x v="1"/>
    <x v="0"/>
    <x v="1"/>
    <n v="4"/>
    <n v="11176"/>
    <s v="nan"/>
    <n v="0.79806938000000005"/>
    <n v="0"/>
    <n v="0"/>
    <n v="4.2892492029999998"/>
    <s v="nan"/>
    <n v="7.3430550000000002E-3"/>
    <n v="2.1399999999999998E-5"/>
    <n v="4.2892492029999998"/>
    <n v="0.45636660299999998"/>
    <n v="0.175420041"/>
    <n v="0.92664510600000005"/>
    <n v="5.7438168999999997E-2"/>
    <x v="9"/>
  </r>
  <r>
    <x v="6"/>
    <x v="9"/>
    <x v="23"/>
    <x v="0"/>
    <x v="0"/>
    <x v="0"/>
    <x v="6"/>
    <x v="1"/>
    <x v="0"/>
    <x v="0"/>
    <n v="0"/>
    <n v="2008"/>
    <n v="721"/>
    <n v="1.5509920999999999E-2"/>
    <n v="0.26703703699999998"/>
    <n v="721"/>
    <n v="8.5017811049999992"/>
    <s v="nan"/>
    <n v="9.6953049999999995E-3"/>
    <n v="3.4E-5"/>
    <n v="8.5017811049999992"/>
    <n v="0.61294077800000002"/>
    <n v="0.21919274599999999"/>
    <n v="0.94850041100000004"/>
    <n v="4.0568687999999999E-2"/>
    <x v="10"/>
  </r>
  <r>
    <x v="6"/>
    <x v="9"/>
    <x v="23"/>
    <x v="0"/>
    <x v="0"/>
    <x v="0"/>
    <x v="6"/>
    <x v="1"/>
    <x v="0"/>
    <x v="2"/>
    <n v="0"/>
    <n v="2008"/>
    <s v="nan"/>
    <n v="0.39579365100000002"/>
    <n v="0.55555555599999995"/>
    <n v="721"/>
    <n v="8.6053368750000008"/>
    <s v="nan"/>
    <n v="9.8133990000000004E-3"/>
    <n v="3.4100000000000002E-5"/>
    <n v="8.6053368750000008"/>
    <n v="0.61294077800000002"/>
    <n v="0.21919274599999999"/>
    <n v="0.94850041100000004"/>
    <n v="4.0568687999999999E-2"/>
    <x v="10"/>
  </r>
  <r>
    <x v="6"/>
    <x v="9"/>
    <x v="23"/>
    <x v="0"/>
    <x v="0"/>
    <x v="0"/>
    <x v="6"/>
    <x v="1"/>
    <x v="0"/>
    <x v="3"/>
    <n v="0"/>
    <n v="2008"/>
    <s v="nan"/>
    <n v="1.5496032E-2"/>
    <n v="0.26703703699999998"/>
    <n v="721"/>
    <n v="8.5028788530000003"/>
    <s v="nan"/>
    <n v="9.6965569999999997E-3"/>
    <n v="3.4E-5"/>
    <n v="8.5028788530000003"/>
    <n v="0.61294077800000002"/>
    <n v="0.21919274599999999"/>
    <n v="0.94850041100000004"/>
    <n v="4.0568687999999999E-2"/>
    <x v="10"/>
  </r>
  <r>
    <x v="6"/>
    <x v="9"/>
    <x v="23"/>
    <x v="0"/>
    <x v="0"/>
    <x v="0"/>
    <x v="6"/>
    <x v="1"/>
    <x v="0"/>
    <x v="1"/>
    <n v="0"/>
    <n v="2008"/>
    <s v="nan"/>
    <n v="1.5496032E-2"/>
    <n v="0.26703703699999998"/>
    <n v="721"/>
    <n v="8.5024560499999993"/>
    <s v="nan"/>
    <n v="9.6960750000000002E-3"/>
    <n v="3.4E-5"/>
    <n v="8.5024560499999993"/>
    <n v="0.61294077800000002"/>
    <n v="0.21919274599999999"/>
    <n v="0.94850041100000004"/>
    <n v="4.0568687999999999E-2"/>
    <x v="10"/>
  </r>
  <r>
    <x v="6"/>
    <x v="9"/>
    <x v="23"/>
    <x v="0"/>
    <x v="0"/>
    <x v="0"/>
    <x v="6"/>
    <x v="1"/>
    <x v="0"/>
    <x v="0"/>
    <n v="1"/>
    <n v="2023"/>
    <n v="717"/>
    <n v="1.9794643000000001E-2"/>
    <n v="0.26555555600000003"/>
    <n v="717"/>
    <n v="8.5072282169999998"/>
    <s v="nan"/>
    <n v="9.7015169999999998E-3"/>
    <n v="3.4E-5"/>
    <n v="8.5072282169999998"/>
    <n v="0.60938439"/>
    <n v="0.21291327600000001"/>
    <n v="0.94784312199999998"/>
    <n v="4.1677388000000003E-2"/>
    <x v="10"/>
  </r>
  <r>
    <x v="6"/>
    <x v="9"/>
    <x v="23"/>
    <x v="0"/>
    <x v="0"/>
    <x v="0"/>
    <x v="6"/>
    <x v="1"/>
    <x v="0"/>
    <x v="2"/>
    <n v="1"/>
    <n v="2023"/>
    <s v="nan"/>
    <n v="0.16857142899999999"/>
    <n v="0.38370370399999998"/>
    <n v="717"/>
    <n v="8.5503420170000002"/>
    <s v="nan"/>
    <n v="9.7506829999999996E-3"/>
    <n v="3.4E-5"/>
    <n v="8.5503420170000002"/>
    <n v="0.60938439"/>
    <n v="0.21291327600000001"/>
    <n v="0.94784312199999998"/>
    <n v="4.1677388000000003E-2"/>
    <x v="10"/>
  </r>
  <r>
    <x v="6"/>
    <x v="9"/>
    <x v="23"/>
    <x v="0"/>
    <x v="0"/>
    <x v="0"/>
    <x v="6"/>
    <x v="1"/>
    <x v="0"/>
    <x v="3"/>
    <n v="1"/>
    <n v="2023"/>
    <s v="nan"/>
    <n v="1.9563491999999998E-2"/>
    <n v="0.26555555600000003"/>
    <n v="717"/>
    <n v="8.5063663960000007"/>
    <s v="nan"/>
    <n v="9.7005340000000002E-3"/>
    <n v="3.4100000000000002E-5"/>
    <n v="8.5063663960000007"/>
    <n v="0.60938439"/>
    <n v="0.21291327600000001"/>
    <n v="0.94784312199999998"/>
    <n v="4.1677388000000003E-2"/>
    <x v="10"/>
  </r>
  <r>
    <x v="6"/>
    <x v="9"/>
    <x v="23"/>
    <x v="0"/>
    <x v="0"/>
    <x v="0"/>
    <x v="6"/>
    <x v="1"/>
    <x v="0"/>
    <x v="1"/>
    <n v="1"/>
    <n v="2023"/>
    <s v="nan"/>
    <n v="1.9563491999999998E-2"/>
    <n v="0.26555555600000003"/>
    <n v="717"/>
    <n v="8.5052192069999997"/>
    <s v="nan"/>
    <n v="9.699226E-3"/>
    <n v="3.4100000000000002E-5"/>
    <n v="8.5052192069999997"/>
    <n v="0.60938439"/>
    <n v="0.21291327600000001"/>
    <n v="0.94784312199999998"/>
    <n v="4.1677388000000003E-2"/>
    <x v="10"/>
  </r>
  <r>
    <x v="6"/>
    <x v="9"/>
    <x v="23"/>
    <x v="0"/>
    <x v="0"/>
    <x v="0"/>
    <x v="6"/>
    <x v="1"/>
    <x v="0"/>
    <x v="0"/>
    <n v="2"/>
    <n v="2012"/>
    <n v="737"/>
    <n v="2.6173610999999999E-2"/>
    <n v="0.272962963"/>
    <n v="737"/>
    <n v="8.5128809380000003"/>
    <s v="nan"/>
    <n v="9.707963E-3"/>
    <n v="3.3899999999999997E-5"/>
    <n v="8.5128809380000003"/>
    <n v="0.60432879399999995"/>
    <n v="0.23899572099999999"/>
    <n v="0.94703990699999996"/>
    <n v="4.5672157999999997E-2"/>
    <x v="10"/>
  </r>
  <r>
    <x v="6"/>
    <x v="9"/>
    <x v="23"/>
    <x v="0"/>
    <x v="0"/>
    <x v="0"/>
    <x v="6"/>
    <x v="1"/>
    <x v="0"/>
    <x v="2"/>
    <n v="2"/>
    <n v="2012"/>
    <s v="nan"/>
    <n v="0.39722222200000001"/>
    <n v="0.55592592600000001"/>
    <n v="737"/>
    <n v="8.6101387870000003"/>
    <s v="nan"/>
    <n v="9.8188749999999995E-3"/>
    <n v="3.4E-5"/>
    <n v="8.6101387870000003"/>
    <n v="0.60432879399999995"/>
    <n v="0.23899572099999999"/>
    <n v="0.94703990699999996"/>
    <n v="4.5672157999999997E-2"/>
    <x v="10"/>
  </r>
  <r>
    <x v="6"/>
    <x v="9"/>
    <x v="23"/>
    <x v="0"/>
    <x v="0"/>
    <x v="0"/>
    <x v="6"/>
    <x v="1"/>
    <x v="0"/>
    <x v="3"/>
    <n v="2"/>
    <n v="2012"/>
    <s v="nan"/>
    <n v="2.609127E-2"/>
    <n v="0.272962963"/>
    <n v="737"/>
    <n v="8.5125826710000005"/>
    <s v="nan"/>
    <n v="9.7076230000000003E-3"/>
    <n v="3.3899999999999997E-5"/>
    <n v="8.5125826710000005"/>
    <n v="0.60432879399999995"/>
    <n v="0.23899572099999999"/>
    <n v="0.94703990699999996"/>
    <n v="4.5672157999999997E-2"/>
    <x v="10"/>
  </r>
  <r>
    <x v="6"/>
    <x v="9"/>
    <x v="23"/>
    <x v="0"/>
    <x v="0"/>
    <x v="0"/>
    <x v="6"/>
    <x v="1"/>
    <x v="0"/>
    <x v="1"/>
    <n v="2"/>
    <n v="2012"/>
    <s v="nan"/>
    <n v="2.609127E-2"/>
    <n v="0.272962963"/>
    <n v="737"/>
    <n v="8.5134225099999998"/>
    <s v="nan"/>
    <n v="9.7085810000000008E-3"/>
    <n v="3.3899999999999997E-5"/>
    <n v="8.5134225099999998"/>
    <n v="0.60432879399999995"/>
    <n v="0.23899572099999999"/>
    <n v="0.94703990699999996"/>
    <n v="4.5672157999999997E-2"/>
    <x v="10"/>
  </r>
  <r>
    <x v="6"/>
    <x v="9"/>
    <x v="23"/>
    <x v="0"/>
    <x v="0"/>
    <x v="0"/>
    <x v="6"/>
    <x v="1"/>
    <x v="0"/>
    <x v="0"/>
    <n v="3"/>
    <n v="2009"/>
    <n v="731"/>
    <n v="2.0859127000000002E-2"/>
    <n v="0.27074074100000001"/>
    <n v="731"/>
    <n v="8.5047962980000005"/>
    <s v="nan"/>
    <n v="9.6987440000000005E-3"/>
    <n v="3.3899999999999997E-5"/>
    <n v="8.5047962980000005"/>
    <n v="0.610552965"/>
    <n v="0.21829051099999999"/>
    <n v="0.94834922700000002"/>
    <n v="4.1790832E-2"/>
    <x v="10"/>
  </r>
  <r>
    <x v="6"/>
    <x v="9"/>
    <x v="23"/>
    <x v="0"/>
    <x v="0"/>
    <x v="0"/>
    <x v="6"/>
    <x v="1"/>
    <x v="0"/>
    <x v="2"/>
    <n v="3"/>
    <n v="2009"/>
    <s v="nan"/>
    <n v="0.24797619000000001"/>
    <n v="0.44629629599999998"/>
    <n v="731"/>
    <n v="8.5681383479999997"/>
    <s v="nan"/>
    <n v="9.7709779999999996E-3"/>
    <n v="3.4E-5"/>
    <n v="8.5681383479999997"/>
    <n v="0.610552965"/>
    <n v="0.21829051099999999"/>
    <n v="0.94834922700000002"/>
    <n v="4.1790832E-2"/>
    <x v="10"/>
  </r>
  <r>
    <x v="6"/>
    <x v="9"/>
    <x v="23"/>
    <x v="0"/>
    <x v="0"/>
    <x v="0"/>
    <x v="6"/>
    <x v="1"/>
    <x v="0"/>
    <x v="3"/>
    <n v="3"/>
    <n v="2009"/>
    <s v="nan"/>
    <n v="2.1051587E-2"/>
    <n v="0.27074074100000001"/>
    <n v="731"/>
    <n v="8.5050916789999995"/>
    <s v="nan"/>
    <n v="9.699081E-3"/>
    <n v="3.3899999999999997E-5"/>
    <n v="8.5050916789999995"/>
    <n v="0.610552965"/>
    <n v="0.21829051099999999"/>
    <n v="0.94834922700000002"/>
    <n v="4.1790832E-2"/>
    <x v="10"/>
  </r>
  <r>
    <x v="6"/>
    <x v="9"/>
    <x v="23"/>
    <x v="0"/>
    <x v="0"/>
    <x v="0"/>
    <x v="6"/>
    <x v="1"/>
    <x v="0"/>
    <x v="1"/>
    <n v="3"/>
    <n v="2009"/>
    <s v="nan"/>
    <n v="2.0972221999999999E-2"/>
    <n v="0.27074074100000001"/>
    <n v="731"/>
    <n v="8.5051964150000003"/>
    <s v="nan"/>
    <n v="9.6991999999999998E-3"/>
    <n v="3.3899999999999997E-5"/>
    <n v="8.5051964150000003"/>
    <n v="0.610552965"/>
    <n v="0.21829051099999999"/>
    <n v="0.94834922700000002"/>
    <n v="4.1790832E-2"/>
    <x v="10"/>
  </r>
  <r>
    <x v="6"/>
    <x v="9"/>
    <x v="23"/>
    <x v="0"/>
    <x v="0"/>
    <x v="0"/>
    <x v="6"/>
    <x v="1"/>
    <x v="0"/>
    <x v="0"/>
    <n v="4"/>
    <n v="2017"/>
    <n v="714"/>
    <n v="1.6768848999999999E-2"/>
    <n v="0.264444444"/>
    <n v="714"/>
    <n v="8.5028036240000002"/>
    <s v="nan"/>
    <n v="9.6964709999999999E-3"/>
    <n v="3.4E-5"/>
    <n v="8.5028036240000002"/>
    <n v="0.615438818"/>
    <n v="0.22878689799999999"/>
    <n v="0.94847194499999998"/>
    <n v="4.2159534999999998E-2"/>
    <x v="10"/>
  </r>
  <r>
    <x v="6"/>
    <x v="9"/>
    <x v="23"/>
    <x v="0"/>
    <x v="0"/>
    <x v="0"/>
    <x v="6"/>
    <x v="1"/>
    <x v="0"/>
    <x v="2"/>
    <n v="4"/>
    <n v="2017"/>
    <s v="nan"/>
    <n v="0.24781745999999999"/>
    <n v="0.44444444399999999"/>
    <n v="714"/>
    <n v="8.5671277339999996"/>
    <s v="nan"/>
    <n v="9.7698260000000006E-3"/>
    <n v="3.4100000000000002E-5"/>
    <n v="8.5671277339999996"/>
    <n v="0.615438818"/>
    <n v="0.22878689799999999"/>
    <n v="0.94847194499999998"/>
    <n v="4.2159534999999998E-2"/>
    <x v="10"/>
  </r>
  <r>
    <x v="6"/>
    <x v="9"/>
    <x v="23"/>
    <x v="0"/>
    <x v="0"/>
    <x v="0"/>
    <x v="6"/>
    <x v="1"/>
    <x v="0"/>
    <x v="3"/>
    <n v="4"/>
    <n v="2017"/>
    <s v="nan"/>
    <n v="1.6984127000000002E-2"/>
    <n v="0.264444444"/>
    <n v="714"/>
    <n v="8.5029971460000002"/>
    <s v="nan"/>
    <n v="9.6966919999999998E-3"/>
    <n v="3.4E-5"/>
    <n v="8.5029971460000002"/>
    <n v="0.615438818"/>
    <n v="0.22878689799999999"/>
    <n v="0.94847194499999998"/>
    <n v="4.2159534999999998E-2"/>
    <x v="10"/>
  </r>
  <r>
    <x v="6"/>
    <x v="9"/>
    <x v="23"/>
    <x v="0"/>
    <x v="0"/>
    <x v="0"/>
    <x v="6"/>
    <x v="1"/>
    <x v="0"/>
    <x v="1"/>
    <n v="4"/>
    <n v="2017"/>
    <s v="nan"/>
    <n v="1.6984127000000002E-2"/>
    <n v="0.264444444"/>
    <n v="714"/>
    <n v="8.5020962640000004"/>
    <s v="nan"/>
    <n v="9.6956649999999991E-3"/>
    <n v="3.4E-5"/>
    <n v="8.5020962640000004"/>
    <n v="0.615438818"/>
    <n v="0.22878689799999999"/>
    <n v="0.94847194499999998"/>
    <n v="4.2159534999999998E-2"/>
    <x v="10"/>
  </r>
  <r>
    <x v="6"/>
    <x v="9"/>
    <x v="16"/>
    <x v="0"/>
    <x v="0"/>
    <x v="0"/>
    <x v="6"/>
    <x v="1"/>
    <x v="0"/>
    <x v="0"/>
    <n v="0"/>
    <n v="2920"/>
    <n v="151.76428569999999"/>
    <n v="0.126387467"/>
    <n v="5.6153831000000001E-2"/>
    <n v="0"/>
    <n v="8.4862728629999999"/>
    <s v="nan"/>
    <n v="9.6776199999999996E-3"/>
    <n v="3.4E-5"/>
    <n v="8.4862728629999999"/>
    <n v="0.56132834499999995"/>
    <n v="0.212408019"/>
    <n v="0.94240010100000005"/>
    <n v="4.3251211999999997E-2"/>
    <x v="10"/>
  </r>
  <r>
    <x v="6"/>
    <x v="9"/>
    <x v="16"/>
    <x v="0"/>
    <x v="0"/>
    <x v="0"/>
    <x v="6"/>
    <x v="1"/>
    <x v="0"/>
    <x v="2"/>
    <n v="0"/>
    <n v="2920"/>
    <s v="nan"/>
    <n v="0.42434006699999999"/>
    <n v="0.38148148100000001"/>
    <n v="0"/>
    <n v="8.5789010430000001"/>
    <s v="nan"/>
    <n v="9.7832519999999992E-3"/>
    <n v="3.4E-5"/>
    <n v="8.5789010430000001"/>
    <n v="0.56132834499999995"/>
    <n v="0.212408019"/>
    <n v="0.94240010100000005"/>
    <n v="4.3251211999999997E-2"/>
    <x v="10"/>
  </r>
  <r>
    <x v="6"/>
    <x v="9"/>
    <x v="16"/>
    <x v="0"/>
    <x v="0"/>
    <x v="0"/>
    <x v="6"/>
    <x v="1"/>
    <x v="0"/>
    <x v="3"/>
    <n v="0"/>
    <n v="2920"/>
    <s v="nan"/>
    <n v="0.11152777799999999"/>
    <n v="4.1111110999999999E-2"/>
    <n v="0"/>
    <n v="8.4828607690000002"/>
    <s v="nan"/>
    <n v="9.6737290000000007E-3"/>
    <n v="3.4E-5"/>
    <n v="8.4828607690000002"/>
    <n v="0.56132834499999995"/>
    <n v="0.212408019"/>
    <n v="0.94240010100000005"/>
    <n v="4.3251211999999997E-2"/>
    <x v="10"/>
  </r>
  <r>
    <x v="6"/>
    <x v="9"/>
    <x v="16"/>
    <x v="0"/>
    <x v="0"/>
    <x v="0"/>
    <x v="6"/>
    <x v="1"/>
    <x v="0"/>
    <x v="1"/>
    <n v="0"/>
    <n v="2920"/>
    <s v="nan"/>
    <n v="0.11133333300000001"/>
    <n v="4.1111110999999999E-2"/>
    <n v="0"/>
    <n v="8.4847245850000004"/>
    <s v="nan"/>
    <n v="9.6758539999999994E-3"/>
    <n v="3.4E-5"/>
    <n v="8.4847245850000004"/>
    <n v="0.56132834499999995"/>
    <n v="0.212408019"/>
    <n v="0.94240010100000005"/>
    <n v="4.3251211999999997E-2"/>
    <x v="10"/>
  </r>
  <r>
    <x v="6"/>
    <x v="9"/>
    <x v="16"/>
    <x v="0"/>
    <x v="0"/>
    <x v="0"/>
    <x v="6"/>
    <x v="1"/>
    <x v="0"/>
    <x v="0"/>
    <n v="1"/>
    <n v="2936"/>
    <n v="141.1"/>
    <n v="0.126964302"/>
    <n v="5.2208835000000002E-2"/>
    <n v="0"/>
    <n v="8.4883471440000005"/>
    <s v="nan"/>
    <n v="9.6799850000000003E-3"/>
    <n v="3.4E-5"/>
    <n v="8.4883471440000005"/>
    <n v="0.56136378600000003"/>
    <n v="0.207511221"/>
    <n v="0.94209088900000004"/>
    <n v="4.4054309999999999E-2"/>
    <x v="10"/>
  </r>
  <r>
    <x v="6"/>
    <x v="9"/>
    <x v="16"/>
    <x v="0"/>
    <x v="0"/>
    <x v="0"/>
    <x v="6"/>
    <x v="1"/>
    <x v="0"/>
    <x v="2"/>
    <n v="1"/>
    <n v="2936"/>
    <s v="nan"/>
    <n v="0.44125252500000001"/>
    <n v="0.39629629599999999"/>
    <n v="0"/>
    <n v="8.5883333989999997"/>
    <s v="nan"/>
    <n v="9.7940079999999999E-3"/>
    <n v="3.4100000000000002E-5"/>
    <n v="8.5883333989999997"/>
    <n v="0.56136378600000003"/>
    <n v="0.207511221"/>
    <n v="0.94209088900000004"/>
    <n v="4.4054309999999999E-2"/>
    <x v="10"/>
  </r>
  <r>
    <x v="6"/>
    <x v="9"/>
    <x v="16"/>
    <x v="0"/>
    <x v="0"/>
    <x v="0"/>
    <x v="6"/>
    <x v="1"/>
    <x v="0"/>
    <x v="3"/>
    <n v="1"/>
    <n v="2936"/>
    <s v="nan"/>
    <n v="0.111728956"/>
    <n v="3.6666667E-2"/>
    <n v="0"/>
    <n v="8.4858573839999991"/>
    <s v="nan"/>
    <n v="9.6771459999999993E-3"/>
    <n v="3.4E-5"/>
    <n v="8.4858573839999991"/>
    <n v="0.56136378600000003"/>
    <n v="0.207511221"/>
    <n v="0.94209088900000004"/>
    <n v="4.4054309999999999E-2"/>
    <x v="10"/>
  </r>
  <r>
    <x v="6"/>
    <x v="9"/>
    <x v="16"/>
    <x v="0"/>
    <x v="0"/>
    <x v="0"/>
    <x v="6"/>
    <x v="1"/>
    <x v="0"/>
    <x v="1"/>
    <n v="1"/>
    <n v="2936"/>
    <s v="nan"/>
    <n v="0.111728956"/>
    <n v="3.6666667E-2"/>
    <n v="0"/>
    <n v="8.4858573839999991"/>
    <s v="nan"/>
    <n v="9.6771459999999993E-3"/>
    <n v="3.4E-5"/>
    <n v="8.4858573839999991"/>
    <n v="0.56136378600000003"/>
    <n v="0.207511221"/>
    <n v="0.94209088900000004"/>
    <n v="4.4054309999999999E-2"/>
    <x v="10"/>
  </r>
  <r>
    <x v="6"/>
    <x v="9"/>
    <x v="16"/>
    <x v="0"/>
    <x v="0"/>
    <x v="0"/>
    <x v="6"/>
    <x v="1"/>
    <x v="0"/>
    <x v="0"/>
    <n v="2"/>
    <n v="2910"/>
    <n v="150.97857139999999"/>
    <n v="0.12294328"/>
    <n v="5.586323E-2"/>
    <n v="0"/>
    <n v="8.4853675000000006"/>
    <s v="nan"/>
    <n v="9.6765870000000004E-3"/>
    <n v="3.4E-5"/>
    <n v="8.4853675000000006"/>
    <n v="0.57200583800000004"/>
    <n v="0.223033076"/>
    <n v="0.94254036799999996"/>
    <n v="4.6550599999999998E-2"/>
    <x v="10"/>
  </r>
  <r>
    <x v="6"/>
    <x v="9"/>
    <x v="16"/>
    <x v="0"/>
    <x v="0"/>
    <x v="0"/>
    <x v="6"/>
    <x v="1"/>
    <x v="0"/>
    <x v="2"/>
    <n v="2"/>
    <n v="2910"/>
    <s v="nan"/>
    <n v="0.452239899"/>
    <n v="0.41407407400000001"/>
    <n v="0"/>
    <n v="8.5918824689999997"/>
    <s v="nan"/>
    <n v="9.7980559999999994E-3"/>
    <n v="3.4100000000000002E-5"/>
    <n v="8.5918824689999997"/>
    <n v="0.57200583800000004"/>
    <n v="0.223033076"/>
    <n v="0.94254036799999996"/>
    <n v="4.6550599999999998E-2"/>
    <x v="10"/>
  </r>
  <r>
    <x v="6"/>
    <x v="9"/>
    <x v="16"/>
    <x v="0"/>
    <x v="0"/>
    <x v="0"/>
    <x v="6"/>
    <x v="1"/>
    <x v="0"/>
    <x v="3"/>
    <n v="2"/>
    <n v="2910"/>
    <s v="nan"/>
    <n v="0.109636364"/>
    <n v="4.2222221999999997E-2"/>
    <n v="0"/>
    <n v="8.4819335470000006"/>
    <s v="nan"/>
    <n v="9.6726710000000007E-3"/>
    <n v="3.4E-5"/>
    <n v="8.4819335470000006"/>
    <n v="0.57200583800000004"/>
    <n v="0.223033076"/>
    <n v="0.94254036799999996"/>
    <n v="4.6550599999999998E-2"/>
    <x v="10"/>
  </r>
  <r>
    <x v="6"/>
    <x v="9"/>
    <x v="16"/>
    <x v="0"/>
    <x v="0"/>
    <x v="0"/>
    <x v="6"/>
    <x v="1"/>
    <x v="0"/>
    <x v="1"/>
    <n v="2"/>
    <n v="2910"/>
    <s v="nan"/>
    <n v="0.109636364"/>
    <n v="4.2222221999999997E-2"/>
    <n v="0"/>
    <n v="8.4819281950000001"/>
    <s v="nan"/>
    <n v="9.6726650000000004E-3"/>
    <n v="3.4E-5"/>
    <n v="8.4819281950000001"/>
    <n v="0.57200583800000004"/>
    <n v="0.223033076"/>
    <n v="0.94254036799999996"/>
    <n v="4.6550599999999998E-2"/>
    <x v="10"/>
  </r>
  <r>
    <x v="6"/>
    <x v="9"/>
    <x v="16"/>
    <x v="0"/>
    <x v="0"/>
    <x v="0"/>
    <x v="6"/>
    <x v="1"/>
    <x v="0"/>
    <x v="0"/>
    <n v="3"/>
    <n v="2940"/>
    <n v="146.54285709999999"/>
    <n v="0.12982152"/>
    <n v="5.4231370000000001E-2"/>
    <n v="0"/>
    <n v="8.4821744769999992"/>
    <s v="nan"/>
    <n v="9.672946E-3"/>
    <n v="3.3899999999999997E-5"/>
    <n v="8.4821744769999992"/>
    <n v="0.56455915300000004"/>
    <n v="0.21276740599999999"/>
    <n v="0.94285917100000005"/>
    <n v="4.3529034000000001E-2"/>
    <x v="10"/>
  </r>
  <r>
    <x v="6"/>
    <x v="9"/>
    <x v="16"/>
    <x v="0"/>
    <x v="0"/>
    <x v="0"/>
    <x v="6"/>
    <x v="1"/>
    <x v="0"/>
    <x v="2"/>
    <n v="3"/>
    <n v="2940"/>
    <s v="nan"/>
    <n v="0.38368686899999999"/>
    <n v="0.33333333300000001"/>
    <n v="0"/>
    <n v="8.5667216380000006"/>
    <s v="nan"/>
    <n v="9.7693620000000002E-3"/>
    <n v="3.4E-5"/>
    <n v="8.5667216380000006"/>
    <n v="0.56455915300000004"/>
    <n v="0.21276740599999999"/>
    <n v="0.94285917100000005"/>
    <n v="4.3529034000000001E-2"/>
    <x v="10"/>
  </r>
  <r>
    <x v="6"/>
    <x v="9"/>
    <x v="16"/>
    <x v="0"/>
    <x v="0"/>
    <x v="0"/>
    <x v="6"/>
    <x v="1"/>
    <x v="0"/>
    <x v="3"/>
    <n v="3"/>
    <n v="2940"/>
    <s v="nan"/>
    <n v="0.115521044"/>
    <n v="3.9629629999999999E-2"/>
    <n v="0"/>
    <n v="8.4794027879999998"/>
    <s v="nan"/>
    <n v="9.6697850000000002E-3"/>
    <n v="3.3899999999999997E-5"/>
    <n v="8.4794027879999998"/>
    <n v="0.56455915300000004"/>
    <n v="0.21276740599999999"/>
    <n v="0.94285917100000005"/>
    <n v="4.3529034000000001E-2"/>
    <x v="10"/>
  </r>
  <r>
    <x v="6"/>
    <x v="9"/>
    <x v="16"/>
    <x v="0"/>
    <x v="0"/>
    <x v="0"/>
    <x v="6"/>
    <x v="1"/>
    <x v="0"/>
    <x v="1"/>
    <n v="3"/>
    <n v="2940"/>
    <s v="nan"/>
    <n v="0.115521044"/>
    <n v="3.9629629999999999E-2"/>
    <n v="0"/>
    <n v="8.4794027879999998"/>
    <s v="nan"/>
    <n v="9.6697850000000002E-3"/>
    <n v="3.3899999999999997E-5"/>
    <n v="8.4794027879999998"/>
    <n v="0.56455915300000004"/>
    <n v="0.21276740599999999"/>
    <n v="0.94285917100000005"/>
    <n v="4.3529034000000001E-2"/>
    <x v="10"/>
  </r>
  <r>
    <x v="6"/>
    <x v="9"/>
    <x v="16"/>
    <x v="0"/>
    <x v="0"/>
    <x v="0"/>
    <x v="6"/>
    <x v="1"/>
    <x v="0"/>
    <x v="0"/>
    <n v="4"/>
    <n v="2915"/>
    <n v="151.25"/>
    <n v="0.124543769"/>
    <n v="5.5965713E-2"/>
    <n v="0"/>
    <n v="8.4912249969999998"/>
    <s v="nan"/>
    <n v="9.6832670000000006E-3"/>
    <n v="3.3899999999999997E-5"/>
    <n v="8.4912249969999998"/>
    <n v="0.56404646800000002"/>
    <n v="0.21867841499999999"/>
    <n v="0.94196414900000003"/>
    <n v="4.5133939999999997E-2"/>
    <x v="10"/>
  </r>
  <r>
    <x v="6"/>
    <x v="9"/>
    <x v="16"/>
    <x v="0"/>
    <x v="0"/>
    <x v="0"/>
    <x v="6"/>
    <x v="1"/>
    <x v="0"/>
    <x v="2"/>
    <n v="4"/>
    <n v="2915"/>
    <s v="nan"/>
    <n v="0.38188888900000001"/>
    <n v="0.33740740699999999"/>
    <n v="0"/>
    <n v="8.5694031709999994"/>
    <s v="nan"/>
    <n v="9.7724200000000004E-3"/>
    <n v="3.3899999999999997E-5"/>
    <n v="8.5694031709999994"/>
    <n v="0.56404646800000002"/>
    <n v="0.21867841499999999"/>
    <n v="0.94196414900000003"/>
    <n v="4.5133939999999997E-2"/>
    <x v="10"/>
  </r>
  <r>
    <x v="6"/>
    <x v="9"/>
    <x v="16"/>
    <x v="0"/>
    <x v="0"/>
    <x v="0"/>
    <x v="6"/>
    <x v="1"/>
    <x v="0"/>
    <x v="3"/>
    <n v="4"/>
    <n v="2915"/>
    <s v="nan"/>
    <n v="0.11187962999999999"/>
    <n v="4.2962963E-2"/>
    <n v="0"/>
    <n v="8.4884303289999998"/>
    <s v="nan"/>
    <n v="9.6800800000000006E-3"/>
    <n v="3.3899999999999997E-5"/>
    <n v="8.4884303289999998"/>
    <n v="0.56404646800000002"/>
    <n v="0.21867841499999999"/>
    <n v="0.94196414900000003"/>
    <n v="4.5133939999999997E-2"/>
    <x v="10"/>
  </r>
  <r>
    <x v="6"/>
    <x v="9"/>
    <x v="16"/>
    <x v="0"/>
    <x v="0"/>
    <x v="0"/>
    <x v="6"/>
    <x v="1"/>
    <x v="0"/>
    <x v="1"/>
    <n v="4"/>
    <n v="2915"/>
    <s v="nan"/>
    <n v="0.11187962999999999"/>
    <n v="4.2962963E-2"/>
    <n v="0"/>
    <n v="8.4884303289999998"/>
    <s v="nan"/>
    <n v="9.6800800000000006E-3"/>
    <n v="3.3899999999999997E-5"/>
    <n v="8.4884303289999998"/>
    <n v="0.56404646800000002"/>
    <n v="0.21867841499999999"/>
    <n v="0.94196414900000003"/>
    <n v="4.5133939999999997E-2"/>
    <x v="10"/>
  </r>
  <r>
    <x v="6"/>
    <x v="9"/>
    <x v="11"/>
    <x v="0"/>
    <x v="0"/>
    <x v="0"/>
    <x v="6"/>
    <x v="1"/>
    <x v="0"/>
    <x v="0"/>
    <n v="0"/>
    <n v="3485"/>
    <n v="110.8285714"/>
    <n v="0.25386316199999998"/>
    <n v="4.0884892999999999E-2"/>
    <n v="0"/>
    <n v="8.4910478739999995"/>
    <s v="nan"/>
    <n v="9.6830649999999994E-3"/>
    <n v="3.4E-5"/>
    <n v="8.4910478739999995"/>
    <n v="0.56610200899999996"/>
    <n v="0.20970118500000001"/>
    <n v="0.94213206100000002"/>
    <n v="4.5334714999999998E-2"/>
    <x v="10"/>
  </r>
  <r>
    <x v="6"/>
    <x v="9"/>
    <x v="11"/>
    <x v="0"/>
    <x v="0"/>
    <x v="0"/>
    <x v="6"/>
    <x v="1"/>
    <x v="0"/>
    <x v="2"/>
    <n v="0"/>
    <n v="3485"/>
    <s v="nan"/>
    <n v="0.39285405299999998"/>
    <n v="0.22296296299999999"/>
    <n v="0"/>
    <n v="8.5443348879999999"/>
    <s v="nan"/>
    <n v="9.7438330000000004E-3"/>
    <n v="3.4E-5"/>
    <n v="8.5443348879999999"/>
    <n v="0.56610200899999996"/>
    <n v="0.20970118500000001"/>
    <n v="0.94213206100000002"/>
    <n v="4.5334714999999998E-2"/>
    <x v="10"/>
  </r>
  <r>
    <x v="6"/>
    <x v="9"/>
    <x v="11"/>
    <x v="0"/>
    <x v="0"/>
    <x v="0"/>
    <x v="6"/>
    <x v="1"/>
    <x v="0"/>
    <x v="3"/>
    <n v="0"/>
    <n v="3485"/>
    <s v="nan"/>
    <n v="0.227171662"/>
    <n v="9.6296300000000001E-3"/>
    <n v="0"/>
    <n v="8.4829958019999996"/>
    <s v="nan"/>
    <n v="9.6738829999999994E-3"/>
    <n v="3.4E-5"/>
    <n v="8.4829958019999996"/>
    <n v="0.56610200899999996"/>
    <n v="0.20970118500000001"/>
    <n v="0.94213206100000002"/>
    <n v="4.5334714999999998E-2"/>
    <x v="10"/>
  </r>
  <r>
    <x v="6"/>
    <x v="9"/>
    <x v="11"/>
    <x v="0"/>
    <x v="0"/>
    <x v="0"/>
    <x v="6"/>
    <x v="1"/>
    <x v="0"/>
    <x v="1"/>
    <n v="0"/>
    <n v="3485"/>
    <s v="nan"/>
    <n v="0.22711610600000001"/>
    <n v="9.6296300000000001E-3"/>
    <n v="0"/>
    <n v="8.4828800260000001"/>
    <s v="nan"/>
    <n v="9.6737509999999995E-3"/>
    <n v="3.4E-5"/>
    <n v="8.4828800260000001"/>
    <n v="0.56610200899999996"/>
    <n v="0.20970118500000001"/>
    <n v="0.94213206100000002"/>
    <n v="4.5334714999999998E-2"/>
    <x v="10"/>
  </r>
  <r>
    <x v="6"/>
    <x v="9"/>
    <x v="11"/>
    <x v="0"/>
    <x v="0"/>
    <x v="0"/>
    <x v="6"/>
    <x v="1"/>
    <x v="0"/>
    <x v="0"/>
    <n v="1"/>
    <n v="3521"/>
    <n v="91.907142859999993"/>
    <n v="0.25492496199999998"/>
    <n v="3.3836334000000003E-2"/>
    <n v="0"/>
    <n v="8.4857753949999992"/>
    <s v="nan"/>
    <n v="9.6770529999999997E-3"/>
    <n v="3.3899999999999997E-5"/>
    <n v="8.4857753949999992"/>
    <n v="0.57058164600000005"/>
    <n v="0.207428002"/>
    <n v="0.94269118600000001"/>
    <n v="4.3691483000000003E-2"/>
    <x v="10"/>
  </r>
  <r>
    <x v="6"/>
    <x v="9"/>
    <x v="11"/>
    <x v="0"/>
    <x v="0"/>
    <x v="0"/>
    <x v="6"/>
    <x v="1"/>
    <x v="0"/>
    <x v="2"/>
    <n v="1"/>
    <n v="3521"/>
    <s v="nan"/>
    <n v="0.28823487599999997"/>
    <n v="7.9629630000000007E-2"/>
    <n v="0"/>
    <n v="8.4957420090000006"/>
    <s v="nan"/>
    <n v="9.6884180000000007E-3"/>
    <n v="3.3899999999999997E-5"/>
    <n v="8.4957420090000006"/>
    <n v="0.57058164600000005"/>
    <n v="0.207428002"/>
    <n v="0.94269118600000001"/>
    <n v="4.3691483000000003E-2"/>
    <x v="10"/>
  </r>
  <r>
    <x v="6"/>
    <x v="9"/>
    <x v="11"/>
    <x v="0"/>
    <x v="0"/>
    <x v="0"/>
    <x v="6"/>
    <x v="1"/>
    <x v="0"/>
    <x v="3"/>
    <n v="1"/>
    <n v="3521"/>
    <s v="nan"/>
    <n v="0.228291098"/>
    <n v="1.851852E-3"/>
    <n v="0"/>
    <n v="8.4769369010000002"/>
    <s v="nan"/>
    <n v="9.6669730000000006E-3"/>
    <n v="3.3899999999999997E-5"/>
    <n v="8.4769369010000002"/>
    <n v="0.57058164600000005"/>
    <n v="0.207428002"/>
    <n v="0.94269118600000001"/>
    <n v="4.3691483000000003E-2"/>
    <x v="10"/>
  </r>
  <r>
    <x v="6"/>
    <x v="9"/>
    <x v="11"/>
    <x v="0"/>
    <x v="0"/>
    <x v="0"/>
    <x v="6"/>
    <x v="1"/>
    <x v="0"/>
    <x v="1"/>
    <n v="1"/>
    <n v="3521"/>
    <s v="nan"/>
    <n v="0.228291098"/>
    <n v="1.851852E-3"/>
    <n v="0"/>
    <n v="8.4773221060000008"/>
    <s v="nan"/>
    <n v="9.6674129999999997E-3"/>
    <n v="3.3899999999999997E-5"/>
    <n v="8.4773221060000008"/>
    <n v="0.57058164600000005"/>
    <n v="0.207428002"/>
    <n v="0.94269118600000001"/>
    <n v="4.3691483000000003E-2"/>
    <x v="10"/>
  </r>
  <r>
    <x v="6"/>
    <x v="9"/>
    <x v="11"/>
    <x v="0"/>
    <x v="0"/>
    <x v="0"/>
    <x v="6"/>
    <x v="1"/>
    <x v="0"/>
    <x v="0"/>
    <n v="2"/>
    <n v="3495"/>
    <n v="94.15"/>
    <n v="0.25076378399999999"/>
    <n v="3.4694825999999998E-2"/>
    <n v="0"/>
    <n v="8.4867491919999996"/>
    <s v="nan"/>
    <n v="9.678163E-3"/>
    <n v="3.4100000000000002E-5"/>
    <n v="8.4867491919999996"/>
    <n v="0.56855814400000004"/>
    <n v="0.20743382599999999"/>
    <n v="0.942556854"/>
    <n v="4.5149842000000003E-2"/>
    <x v="10"/>
  </r>
  <r>
    <x v="6"/>
    <x v="9"/>
    <x v="11"/>
    <x v="0"/>
    <x v="0"/>
    <x v="0"/>
    <x v="6"/>
    <x v="1"/>
    <x v="0"/>
    <x v="2"/>
    <n v="2"/>
    <n v="3495"/>
    <s v="nan"/>
    <n v="0.44729997799999999"/>
    <n v="0.29074074100000002"/>
    <n v="0"/>
    <n v="8.5599328949999993"/>
    <s v="nan"/>
    <n v="9.7616209999999998E-3"/>
    <n v="3.4100000000000002E-5"/>
    <n v="8.5599328949999993"/>
    <n v="0.56855814400000004"/>
    <n v="0.20743382599999999"/>
    <n v="0.942556854"/>
    <n v="4.5149842000000003E-2"/>
    <x v="10"/>
  </r>
  <r>
    <x v="6"/>
    <x v="9"/>
    <x v="11"/>
    <x v="0"/>
    <x v="0"/>
    <x v="0"/>
    <x v="6"/>
    <x v="1"/>
    <x v="0"/>
    <x v="3"/>
    <n v="2"/>
    <n v="3495"/>
    <s v="nan"/>
    <n v="0.226533874"/>
    <n v="6.2962959999999998E-3"/>
    <n v="0"/>
    <n v="8.4791272719999995"/>
    <s v="nan"/>
    <n v="9.6694710000000007E-3"/>
    <n v="3.4E-5"/>
    <n v="8.4791272719999995"/>
    <n v="0.56855814400000004"/>
    <n v="0.20743382599999999"/>
    <n v="0.942556854"/>
    <n v="4.5149842000000003E-2"/>
    <x v="10"/>
  </r>
  <r>
    <x v="6"/>
    <x v="9"/>
    <x v="11"/>
    <x v="0"/>
    <x v="0"/>
    <x v="0"/>
    <x v="6"/>
    <x v="1"/>
    <x v="0"/>
    <x v="1"/>
    <n v="2"/>
    <n v="3495"/>
    <s v="nan"/>
    <n v="0.226533874"/>
    <n v="6.2962959999999998E-3"/>
    <n v="0"/>
    <n v="8.4779943699999993"/>
    <s v="nan"/>
    <n v="9.6681790000000007E-3"/>
    <n v="3.4E-5"/>
    <n v="8.4779943699999993"/>
    <n v="0.56855814400000004"/>
    <n v="0.20743382599999999"/>
    <n v="0.942556854"/>
    <n v="4.5149842000000003E-2"/>
    <x v="10"/>
  </r>
  <r>
    <x v="6"/>
    <x v="9"/>
    <x v="11"/>
    <x v="0"/>
    <x v="0"/>
    <x v="0"/>
    <x v="6"/>
    <x v="1"/>
    <x v="0"/>
    <x v="0"/>
    <n v="3"/>
    <n v="3505"/>
    <n v="109.1714286"/>
    <n v="0.25757387799999998"/>
    <n v="4.0270330999999999E-2"/>
    <n v="0"/>
    <n v="8.4857405089999993"/>
    <s v="nan"/>
    <n v="9.6770129999999999E-3"/>
    <n v="3.4E-5"/>
    <n v="8.4857405089999993"/>
    <n v="0.56893443799999999"/>
    <n v="0.21342597899999999"/>
    <n v="0.94276047500000004"/>
    <n v="4.4359542000000002E-2"/>
    <x v="10"/>
  </r>
  <r>
    <x v="6"/>
    <x v="9"/>
    <x v="11"/>
    <x v="0"/>
    <x v="0"/>
    <x v="0"/>
    <x v="6"/>
    <x v="1"/>
    <x v="0"/>
    <x v="2"/>
    <n v="3"/>
    <n v="3505"/>
    <s v="nan"/>
    <n v="0.31529868300000002"/>
    <n v="0.118888889"/>
    <n v="0"/>
    <n v="8.5079835330000009"/>
    <s v="nan"/>
    <n v="9.7023779999999994E-3"/>
    <n v="3.4E-5"/>
    <n v="8.5079835330000009"/>
    <n v="0.56893443799999999"/>
    <n v="0.21342597899999999"/>
    <n v="0.94276047500000004"/>
    <n v="4.4359542000000002E-2"/>
    <x v="10"/>
  </r>
  <r>
    <x v="6"/>
    <x v="9"/>
    <x v="11"/>
    <x v="0"/>
    <x v="0"/>
    <x v="0"/>
    <x v="6"/>
    <x v="1"/>
    <x v="0"/>
    <x v="3"/>
    <n v="3"/>
    <n v="3505"/>
    <s v="nan"/>
    <n v="0.22913077700000001"/>
    <n v="7.0370370000000003E-3"/>
    <n v="0"/>
    <n v="8.4770535969999994"/>
    <s v="nan"/>
    <n v="9.667106E-3"/>
    <n v="3.4E-5"/>
    <n v="8.4770535969999994"/>
    <n v="0.56893443799999999"/>
    <n v="0.21342597899999999"/>
    <n v="0.94276047500000004"/>
    <n v="4.4359542000000002E-2"/>
    <x v="10"/>
  </r>
  <r>
    <x v="6"/>
    <x v="9"/>
    <x v="11"/>
    <x v="0"/>
    <x v="0"/>
    <x v="0"/>
    <x v="6"/>
    <x v="1"/>
    <x v="0"/>
    <x v="1"/>
    <n v="3"/>
    <n v="3505"/>
    <s v="nan"/>
    <n v="0.22913077700000001"/>
    <n v="7.0370370000000003E-3"/>
    <n v="0"/>
    <n v="8.4770535969999994"/>
    <s v="nan"/>
    <n v="9.667106E-3"/>
    <n v="3.4E-5"/>
    <n v="8.4770535969999994"/>
    <n v="0.56893443799999999"/>
    <n v="0.21342597899999999"/>
    <n v="0.94276047500000004"/>
    <n v="4.4359542000000002E-2"/>
    <x v="10"/>
  </r>
  <r>
    <x v="6"/>
    <x v="9"/>
    <x v="11"/>
    <x v="0"/>
    <x v="0"/>
    <x v="0"/>
    <x v="6"/>
    <x v="1"/>
    <x v="0"/>
    <x v="0"/>
    <n v="4"/>
    <n v="3490"/>
    <n v="105.3071429"/>
    <n v="0.252907039"/>
    <n v="3.8816807000000002E-2"/>
    <n v="0"/>
    <n v="8.4910541599999991"/>
    <s v="nan"/>
    <n v="9.6830719999999992E-3"/>
    <n v="3.3899999999999997E-5"/>
    <n v="8.4910541599999991"/>
    <n v="0.55838593800000003"/>
    <n v="0.20010776599999999"/>
    <n v="0.94209168799999998"/>
    <n v="4.2313587E-2"/>
    <x v="10"/>
  </r>
  <r>
    <x v="6"/>
    <x v="9"/>
    <x v="11"/>
    <x v="0"/>
    <x v="0"/>
    <x v="0"/>
    <x v="6"/>
    <x v="1"/>
    <x v="0"/>
    <x v="2"/>
    <n v="4"/>
    <n v="3490"/>
    <s v="nan"/>
    <n v="0.39291427099999998"/>
    <n v="0.222222222"/>
    <n v="0"/>
    <n v="8.5411090880000007"/>
    <s v="nan"/>
    <n v="9.7401540000000009E-3"/>
    <n v="3.3899999999999997E-5"/>
    <n v="8.5411090880000007"/>
    <n v="0.55838593800000003"/>
    <n v="0.20010776599999999"/>
    <n v="0.94209168799999998"/>
    <n v="4.2313587E-2"/>
    <x v="10"/>
  </r>
  <r>
    <x v="6"/>
    <x v="9"/>
    <x v="11"/>
    <x v="0"/>
    <x v="0"/>
    <x v="0"/>
    <x v="6"/>
    <x v="1"/>
    <x v="0"/>
    <x v="3"/>
    <n v="4"/>
    <n v="3490"/>
    <s v="nan"/>
    <n v="0.22536620800000001"/>
    <n v="6.6666670000000003E-3"/>
    <n v="0"/>
    <n v="8.4838608640000004"/>
    <s v="nan"/>
    <n v="9.6748689999999991E-3"/>
    <n v="3.3899999999999997E-5"/>
    <n v="8.4838608640000004"/>
    <n v="0.55838593800000003"/>
    <n v="0.20010776599999999"/>
    <n v="0.94209168799999998"/>
    <n v="4.2313587E-2"/>
    <x v="10"/>
  </r>
  <r>
    <x v="6"/>
    <x v="9"/>
    <x v="11"/>
    <x v="0"/>
    <x v="0"/>
    <x v="0"/>
    <x v="6"/>
    <x v="1"/>
    <x v="0"/>
    <x v="1"/>
    <n v="4"/>
    <n v="3490"/>
    <s v="nan"/>
    <n v="0.22536620800000001"/>
    <n v="6.6666670000000003E-3"/>
    <n v="0"/>
    <n v="8.4839036970000006"/>
    <s v="nan"/>
    <n v="9.6749179999999994E-3"/>
    <n v="3.3899999999999997E-5"/>
    <n v="8.4839036970000006"/>
    <n v="0.55838593800000003"/>
    <n v="0.20010776599999999"/>
    <n v="0.94209168799999998"/>
    <n v="4.2313587E-2"/>
    <x v="10"/>
  </r>
  <r>
    <x v="6"/>
    <x v="9"/>
    <x v="18"/>
    <x v="0"/>
    <x v="0"/>
    <x v="0"/>
    <x v="6"/>
    <x v="1"/>
    <x v="0"/>
    <x v="0"/>
    <n v="0"/>
    <n v="4085"/>
    <n v="128.32142859999999"/>
    <n v="0.365416097"/>
    <n v="4.7125780999999999E-2"/>
    <n v="0"/>
    <n v="8.5055309779999995"/>
    <s v="nan"/>
    <n v="9.699582E-3"/>
    <n v="3.3899999999999997E-5"/>
    <n v="8.5055309779999995"/>
    <n v="0.55221812699999995"/>
    <n v="0.206918132"/>
    <n v="0.940807642"/>
    <n v="4.4976612999999999E-2"/>
    <x v="10"/>
  </r>
  <r>
    <x v="6"/>
    <x v="9"/>
    <x v="18"/>
    <x v="0"/>
    <x v="0"/>
    <x v="0"/>
    <x v="6"/>
    <x v="1"/>
    <x v="0"/>
    <x v="2"/>
    <n v="0"/>
    <n v="4085"/>
    <s v="nan"/>
    <n v="0.40847331799999997"/>
    <n v="0.11740740700000001"/>
    <n v="0"/>
    <n v="8.5233258779999996"/>
    <s v="nan"/>
    <n v="9.7198749999999993E-3"/>
    <n v="3.3899999999999997E-5"/>
    <n v="8.5233258779999996"/>
    <n v="0.55221812699999995"/>
    <n v="0.206918132"/>
    <n v="0.940807642"/>
    <n v="4.4976612999999999E-2"/>
    <x v="10"/>
  </r>
  <r>
    <x v="6"/>
    <x v="9"/>
    <x v="18"/>
    <x v="0"/>
    <x v="0"/>
    <x v="0"/>
    <x v="6"/>
    <x v="1"/>
    <x v="0"/>
    <x v="3"/>
    <n v="0"/>
    <n v="4085"/>
    <s v="nan"/>
    <n v="0.33195681799999999"/>
    <n v="2.5925929999999998E-3"/>
    <n v="0"/>
    <n v="8.494831027"/>
    <s v="nan"/>
    <n v="9.6873800000000006E-3"/>
    <n v="3.3899999999999997E-5"/>
    <n v="8.494831027"/>
    <n v="0.55221812699999995"/>
    <n v="0.206918132"/>
    <n v="0.940807642"/>
    <n v="4.4976612999999999E-2"/>
    <x v="10"/>
  </r>
  <r>
    <x v="6"/>
    <x v="9"/>
    <x v="18"/>
    <x v="0"/>
    <x v="0"/>
    <x v="0"/>
    <x v="6"/>
    <x v="1"/>
    <x v="0"/>
    <x v="1"/>
    <n v="0"/>
    <n v="4085"/>
    <s v="nan"/>
    <n v="0.33195681799999999"/>
    <n v="2.5925929999999998E-3"/>
    <n v="0"/>
    <n v="8.4940924229999997"/>
    <s v="nan"/>
    <n v="9.6865370000000003E-3"/>
    <n v="3.3899999999999997E-5"/>
    <n v="8.4940924229999997"/>
    <n v="0.55221812699999995"/>
    <n v="0.206918132"/>
    <n v="0.940807642"/>
    <n v="4.4976612999999999E-2"/>
    <x v="10"/>
  </r>
  <r>
    <x v="6"/>
    <x v="9"/>
    <x v="18"/>
    <x v="0"/>
    <x v="0"/>
    <x v="0"/>
    <x v="6"/>
    <x v="1"/>
    <x v="0"/>
    <x v="0"/>
    <n v="1"/>
    <n v="4081"/>
    <n v="134.36785710000001"/>
    <n v="0.366344275"/>
    <n v="4.9368525000000003E-2"/>
    <n v="0"/>
    <n v="8.5052997890000004"/>
    <s v="nan"/>
    <n v="9.6993180000000002E-3"/>
    <n v="3.4E-5"/>
    <n v="8.5052997890000004"/>
    <n v="0.55093021399999997"/>
    <n v="0.20564243199999999"/>
    <n v="0.94075042499999995"/>
    <n v="4.4868355999999998E-2"/>
    <x v="10"/>
  </r>
  <r>
    <x v="6"/>
    <x v="9"/>
    <x v="18"/>
    <x v="0"/>
    <x v="0"/>
    <x v="0"/>
    <x v="6"/>
    <x v="1"/>
    <x v="0"/>
    <x v="2"/>
    <n v="1"/>
    <n v="4081"/>
    <s v="nan"/>
    <n v="0.329898521"/>
    <n v="0"/>
    <n v="0"/>
    <n v="8.4972281380000005"/>
    <s v="nan"/>
    <n v="9.6901130000000002E-3"/>
    <n v="3.4E-5"/>
    <n v="8.4972281380000005"/>
    <n v="0.55093021399999997"/>
    <n v="0.20564243199999999"/>
    <n v="0.94075042499999995"/>
    <n v="4.4868355999999998E-2"/>
    <x v="10"/>
  </r>
  <r>
    <x v="6"/>
    <x v="9"/>
    <x v="18"/>
    <x v="0"/>
    <x v="0"/>
    <x v="0"/>
    <x v="6"/>
    <x v="1"/>
    <x v="0"/>
    <x v="3"/>
    <n v="1"/>
    <n v="4081"/>
    <s v="nan"/>
    <n v="0.329898521"/>
    <n v="0"/>
    <n v="0"/>
    <n v="8.4940213460000002"/>
    <s v="nan"/>
    <n v="9.6864559999999995E-3"/>
    <n v="3.4E-5"/>
    <n v="8.4940213460000002"/>
    <n v="0.55093021399999997"/>
    <n v="0.20564243199999999"/>
    <n v="0.94075042499999995"/>
    <n v="4.4868355999999998E-2"/>
    <x v="10"/>
  </r>
  <r>
    <x v="6"/>
    <x v="9"/>
    <x v="18"/>
    <x v="0"/>
    <x v="0"/>
    <x v="0"/>
    <x v="6"/>
    <x v="1"/>
    <x v="0"/>
    <x v="1"/>
    <n v="1"/>
    <n v="4081"/>
    <s v="nan"/>
    <n v="0.329898521"/>
    <n v="0"/>
    <n v="0"/>
    <n v="8.4945356499999995"/>
    <s v="nan"/>
    <n v="9.6870429999999993E-3"/>
    <n v="3.4E-5"/>
    <n v="8.4945356499999995"/>
    <n v="0.55093021399999997"/>
    <n v="0.20564243199999999"/>
    <n v="0.94075042499999995"/>
    <n v="4.4868355999999998E-2"/>
    <x v="10"/>
  </r>
  <r>
    <x v="6"/>
    <x v="9"/>
    <x v="18"/>
    <x v="0"/>
    <x v="0"/>
    <x v="0"/>
    <x v="6"/>
    <x v="1"/>
    <x v="0"/>
    <x v="0"/>
    <n v="2"/>
    <n v="4076"/>
    <n v="128.63928569999999"/>
    <n v="0.36407613599999999"/>
    <n v="4.7248600000000002E-2"/>
    <n v="0"/>
    <n v="8.5113179819999996"/>
    <s v="nan"/>
    <n v="9.7061809999999995E-3"/>
    <n v="3.4100000000000002E-5"/>
    <n v="8.5113179819999996"/>
    <n v="0.53682876499999999"/>
    <n v="0.200392142"/>
    <n v="0.93977353500000005"/>
    <n v="4.3534139999999999E-2"/>
    <x v="10"/>
  </r>
  <r>
    <x v="6"/>
    <x v="9"/>
    <x v="18"/>
    <x v="0"/>
    <x v="0"/>
    <x v="0"/>
    <x v="6"/>
    <x v="1"/>
    <x v="0"/>
    <x v="2"/>
    <n v="2"/>
    <n v="4076"/>
    <s v="nan"/>
    <n v="0.37471735299999998"/>
    <n v="6.8888888999999995E-2"/>
    <n v="0"/>
    <n v="8.5186052459999999"/>
    <s v="nan"/>
    <n v="9.7144910000000004E-3"/>
    <n v="3.4100000000000002E-5"/>
    <n v="8.5186052459999999"/>
    <n v="0.53682876499999999"/>
    <n v="0.200392142"/>
    <n v="0.93977353500000005"/>
    <n v="4.3534139999999999E-2"/>
    <x v="10"/>
  </r>
  <r>
    <x v="6"/>
    <x v="9"/>
    <x v="18"/>
    <x v="0"/>
    <x v="0"/>
    <x v="0"/>
    <x v="6"/>
    <x v="1"/>
    <x v="0"/>
    <x v="3"/>
    <n v="2"/>
    <n v="4076"/>
    <s v="nan"/>
    <n v="0.32994680599999998"/>
    <n v="1.481481E-3"/>
    <n v="0"/>
    <n v="8.4975498700000003"/>
    <s v="nan"/>
    <n v="9.6904799999999996E-3"/>
    <n v="3.4100000000000002E-5"/>
    <n v="8.4975498700000003"/>
    <n v="0.53682876499999999"/>
    <n v="0.200392142"/>
    <n v="0.93977353500000005"/>
    <n v="4.3534139999999999E-2"/>
    <x v="10"/>
  </r>
  <r>
    <x v="6"/>
    <x v="9"/>
    <x v="18"/>
    <x v="0"/>
    <x v="0"/>
    <x v="0"/>
    <x v="6"/>
    <x v="1"/>
    <x v="0"/>
    <x v="1"/>
    <n v="2"/>
    <n v="4076"/>
    <s v="nan"/>
    <n v="0.32994680599999998"/>
    <n v="1.481481E-3"/>
    <n v="0"/>
    <n v="8.4982759029999997"/>
    <s v="nan"/>
    <n v="9.6913079999999992E-3"/>
    <n v="3.4100000000000002E-5"/>
    <n v="8.4982759029999997"/>
    <n v="0.53682876499999999"/>
    <n v="0.200392142"/>
    <n v="0.93977353500000005"/>
    <n v="4.3534139999999999E-2"/>
    <x v="10"/>
  </r>
  <r>
    <x v="6"/>
    <x v="9"/>
    <x v="18"/>
    <x v="0"/>
    <x v="0"/>
    <x v="0"/>
    <x v="6"/>
    <x v="1"/>
    <x v="0"/>
    <x v="0"/>
    <n v="3"/>
    <n v="4050"/>
    <n v="139.3464286"/>
    <n v="0.36314733999999999"/>
    <n v="5.1278205E-2"/>
    <n v="0"/>
    <n v="8.5137505779999998"/>
    <s v="nan"/>
    <n v="9.708955E-3"/>
    <n v="3.3899999999999997E-5"/>
    <n v="8.5137505779999998"/>
    <n v="0.54099828000000005"/>
    <n v="0.21098588800000001"/>
    <n v="0.93957095199999996"/>
    <n v="4.5772159999999999E-2"/>
    <x v="10"/>
  </r>
  <r>
    <x v="6"/>
    <x v="9"/>
    <x v="18"/>
    <x v="0"/>
    <x v="0"/>
    <x v="0"/>
    <x v="6"/>
    <x v="1"/>
    <x v="0"/>
    <x v="2"/>
    <n v="3"/>
    <n v="4050"/>
    <s v="nan"/>
    <n v="0.40068013699999999"/>
    <n v="0.112222222"/>
    <n v="0"/>
    <n v="8.5344744630000005"/>
    <s v="nan"/>
    <n v="9.7325880000000004E-3"/>
    <n v="3.3899999999999997E-5"/>
    <n v="8.5344744630000005"/>
    <n v="0.54099828000000005"/>
    <n v="0.21098588800000001"/>
    <n v="0.93957095199999996"/>
    <n v="4.5772159999999999E-2"/>
    <x v="10"/>
  </r>
  <r>
    <x v="6"/>
    <x v="9"/>
    <x v="18"/>
    <x v="0"/>
    <x v="0"/>
    <x v="0"/>
    <x v="6"/>
    <x v="1"/>
    <x v="0"/>
    <x v="3"/>
    <n v="3"/>
    <n v="4050"/>
    <s v="nan"/>
    <n v="0.32824455000000002"/>
    <n v="4.4444439999999997E-3"/>
    <n v="0"/>
    <n v="8.5089016839999996"/>
    <s v="nan"/>
    <n v="9.7034249999999999E-3"/>
    <n v="3.3899999999999997E-5"/>
    <n v="8.5089016839999996"/>
    <n v="0.54099828000000005"/>
    <n v="0.21098588800000001"/>
    <n v="0.93957095199999996"/>
    <n v="4.5772159999999999E-2"/>
    <x v="10"/>
  </r>
  <r>
    <x v="6"/>
    <x v="9"/>
    <x v="18"/>
    <x v="0"/>
    <x v="0"/>
    <x v="0"/>
    <x v="6"/>
    <x v="1"/>
    <x v="0"/>
    <x v="1"/>
    <n v="3"/>
    <n v="4050"/>
    <s v="nan"/>
    <n v="0.32824455000000002"/>
    <n v="4.4444439999999997E-3"/>
    <n v="0"/>
    <n v="8.5095668930000006"/>
    <s v="nan"/>
    <n v="9.7041839999999994E-3"/>
    <n v="3.3899999999999997E-5"/>
    <n v="8.5095668930000006"/>
    <n v="0.54099828000000005"/>
    <n v="0.21098588800000001"/>
    <n v="0.93957095199999996"/>
    <n v="4.5772159999999999E-2"/>
    <x v="10"/>
  </r>
  <r>
    <x v="6"/>
    <x v="9"/>
    <x v="18"/>
    <x v="0"/>
    <x v="0"/>
    <x v="0"/>
    <x v="6"/>
    <x v="1"/>
    <x v="0"/>
    <x v="0"/>
    <n v="4"/>
    <n v="4045"/>
    <n v="146.9642857"/>
    <n v="0.364560738"/>
    <n v="5.4114236000000003E-2"/>
    <n v="0"/>
    <n v="8.5019900029999995"/>
    <s v="nan"/>
    <n v="9.6955429999999992E-3"/>
    <n v="3.4100000000000002E-5"/>
    <n v="8.5019900029999995"/>
    <n v="0.53828989800000004"/>
    <n v="0.196415217"/>
    <n v="0.94073726099999999"/>
    <n v="4.1737006E-2"/>
    <x v="10"/>
  </r>
  <r>
    <x v="6"/>
    <x v="9"/>
    <x v="18"/>
    <x v="0"/>
    <x v="0"/>
    <x v="0"/>
    <x v="6"/>
    <x v="1"/>
    <x v="0"/>
    <x v="2"/>
    <n v="4"/>
    <n v="4045"/>
    <s v="nan"/>
    <n v="0.47414941300000002"/>
    <n v="0.222222222"/>
    <n v="0"/>
    <n v="8.5489668590000001"/>
    <s v="nan"/>
    <n v="9.7491149999999992E-3"/>
    <n v="3.4100000000000002E-5"/>
    <n v="8.5489668590000001"/>
    <n v="0.53828989800000004"/>
    <n v="0.196415217"/>
    <n v="0.94073726099999999"/>
    <n v="4.1737006E-2"/>
    <x v="10"/>
  </r>
  <r>
    <x v="6"/>
    <x v="9"/>
    <x v="18"/>
    <x v="0"/>
    <x v="0"/>
    <x v="0"/>
    <x v="6"/>
    <x v="1"/>
    <x v="0"/>
    <x v="3"/>
    <n v="4"/>
    <n v="4045"/>
    <s v="nan"/>
    <n v="0.33010824100000002"/>
    <n v="8.1481479999999992E-3"/>
    <n v="0"/>
    <n v="8.4941342669999997"/>
    <s v="nan"/>
    <n v="9.6865849999999993E-3"/>
    <n v="3.4100000000000002E-5"/>
    <n v="8.4941342669999997"/>
    <n v="0.53828989800000004"/>
    <n v="0.196415217"/>
    <n v="0.94073726099999999"/>
    <n v="4.1737006E-2"/>
    <x v="10"/>
  </r>
  <r>
    <x v="6"/>
    <x v="9"/>
    <x v="18"/>
    <x v="0"/>
    <x v="0"/>
    <x v="0"/>
    <x v="6"/>
    <x v="1"/>
    <x v="0"/>
    <x v="1"/>
    <n v="4"/>
    <n v="4045"/>
    <s v="nan"/>
    <n v="0.33010824100000002"/>
    <n v="8.1481479999999992E-3"/>
    <n v="0"/>
    <n v="8.4935221839999997"/>
    <s v="nan"/>
    <n v="9.6858870000000007E-3"/>
    <n v="3.4100000000000002E-5"/>
    <n v="8.4935221839999997"/>
    <n v="0.53828989800000004"/>
    <n v="0.196415217"/>
    <n v="0.94073726099999999"/>
    <n v="4.1737006E-2"/>
    <x v="10"/>
  </r>
  <r>
    <x v="6"/>
    <x v="9"/>
    <x v="12"/>
    <x v="0"/>
    <x v="0"/>
    <x v="0"/>
    <x v="6"/>
    <x v="1"/>
    <x v="0"/>
    <x v="0"/>
    <n v="0"/>
    <n v="5531"/>
    <n v="191.02261899999999"/>
    <n v="0.53765533300000001"/>
    <n v="6.9620397000000001E-2"/>
    <n v="0"/>
    <n v="8.5363390639999999"/>
    <s v="nan"/>
    <n v="9.7347149999999997E-3"/>
    <n v="3.4100000000000002E-5"/>
    <n v="8.5363390639999999"/>
    <n v="0.52034610000000003"/>
    <n v="0.190395961"/>
    <n v="0.93800497299999996"/>
    <n v="4.3662814000000001E-2"/>
    <x v="10"/>
  </r>
  <r>
    <x v="6"/>
    <x v="9"/>
    <x v="12"/>
    <x v="0"/>
    <x v="0"/>
    <x v="0"/>
    <x v="6"/>
    <x v="1"/>
    <x v="0"/>
    <x v="2"/>
    <n v="0"/>
    <n v="5531"/>
    <s v="nan"/>
    <n v="0.49575082500000001"/>
    <n v="0"/>
    <n v="0"/>
    <n v="8.5193985560000005"/>
    <s v="nan"/>
    <n v="9.7153959999999994E-3"/>
    <n v="3.4100000000000002E-5"/>
    <n v="8.5193985560000005"/>
    <n v="0.52034610000000003"/>
    <n v="0.190395961"/>
    <n v="0.93800497299999996"/>
    <n v="4.3662814000000001E-2"/>
    <x v="10"/>
  </r>
  <r>
    <x v="6"/>
    <x v="9"/>
    <x v="12"/>
    <x v="0"/>
    <x v="0"/>
    <x v="0"/>
    <x v="6"/>
    <x v="1"/>
    <x v="0"/>
    <x v="3"/>
    <n v="0"/>
    <n v="5531"/>
    <s v="nan"/>
    <n v="0.49575082500000001"/>
    <n v="0"/>
    <n v="0"/>
    <n v="8.5210231689999993"/>
    <s v="nan"/>
    <n v="9.7172490000000007E-3"/>
    <n v="3.4100000000000002E-5"/>
    <n v="8.5210231689999993"/>
    <n v="0.52034610000000003"/>
    <n v="0.190395961"/>
    <n v="0.93800497299999996"/>
    <n v="4.3662814000000001E-2"/>
    <x v="10"/>
  </r>
  <r>
    <x v="6"/>
    <x v="9"/>
    <x v="12"/>
    <x v="0"/>
    <x v="0"/>
    <x v="0"/>
    <x v="6"/>
    <x v="1"/>
    <x v="0"/>
    <x v="1"/>
    <n v="0"/>
    <n v="5531"/>
    <s v="nan"/>
    <n v="0.49575082500000001"/>
    <n v="0"/>
    <n v="0"/>
    <n v="8.5210231689999993"/>
    <s v="nan"/>
    <n v="9.7172490000000007E-3"/>
    <n v="3.4100000000000002E-5"/>
    <n v="8.5210231689999993"/>
    <n v="0.52034610000000003"/>
    <n v="0.190395961"/>
    <n v="0.93800497299999996"/>
    <n v="4.3662814000000001E-2"/>
    <x v="10"/>
  </r>
  <r>
    <x v="6"/>
    <x v="9"/>
    <x v="12"/>
    <x v="0"/>
    <x v="0"/>
    <x v="0"/>
    <x v="6"/>
    <x v="1"/>
    <x v="0"/>
    <x v="0"/>
    <n v="1"/>
    <n v="5485"/>
    <n v="188.26428569999999"/>
    <n v="0.53303830399999996"/>
    <n v="6.8674754000000005E-2"/>
    <n v="0"/>
    <n v="8.5431401050000009"/>
    <s v="nan"/>
    <n v="9.7424699999999996E-3"/>
    <n v="3.3899999999999997E-5"/>
    <n v="8.5431401050000009"/>
    <n v="0.512834656"/>
    <n v="0.18779868399999999"/>
    <n v="0.93719684599999997"/>
    <n v="4.4118383999999997E-2"/>
    <x v="10"/>
  </r>
  <r>
    <x v="6"/>
    <x v="9"/>
    <x v="12"/>
    <x v="0"/>
    <x v="0"/>
    <x v="0"/>
    <x v="6"/>
    <x v="1"/>
    <x v="0"/>
    <x v="2"/>
    <n v="1"/>
    <n v="5485"/>
    <s v="nan"/>
    <n v="0.49169687000000001"/>
    <n v="0"/>
    <n v="0"/>
    <n v="8.5276067439999998"/>
    <s v="nan"/>
    <n v="9.7247559999999993E-3"/>
    <n v="3.3899999999999997E-5"/>
    <n v="8.5276067439999998"/>
    <n v="0.512834656"/>
    <n v="0.18779868399999999"/>
    <n v="0.93719684599999997"/>
    <n v="4.4118383999999997E-2"/>
    <x v="10"/>
  </r>
  <r>
    <x v="6"/>
    <x v="9"/>
    <x v="12"/>
    <x v="0"/>
    <x v="0"/>
    <x v="0"/>
    <x v="6"/>
    <x v="1"/>
    <x v="0"/>
    <x v="3"/>
    <n v="1"/>
    <n v="5485"/>
    <s v="nan"/>
    <n v="0.49169687000000001"/>
    <n v="0"/>
    <n v="0"/>
    <n v="8.5274080560000005"/>
    <s v="nan"/>
    <n v="9.7245300000000003E-3"/>
    <n v="3.3899999999999997E-5"/>
    <n v="8.5274080560000005"/>
    <n v="0.512834656"/>
    <n v="0.18779868399999999"/>
    <n v="0.93719684599999997"/>
    <n v="4.4118383999999997E-2"/>
    <x v="10"/>
  </r>
  <r>
    <x v="6"/>
    <x v="9"/>
    <x v="12"/>
    <x v="0"/>
    <x v="0"/>
    <x v="0"/>
    <x v="6"/>
    <x v="1"/>
    <x v="0"/>
    <x v="1"/>
    <n v="1"/>
    <n v="5485"/>
    <s v="nan"/>
    <n v="0.49169687000000001"/>
    <n v="0"/>
    <n v="0"/>
    <n v="8.5274080560000005"/>
    <s v="nan"/>
    <n v="9.7245300000000003E-3"/>
    <n v="3.3899999999999997E-5"/>
    <n v="8.5274080560000005"/>
    <n v="0.512834656"/>
    <n v="0.18779868399999999"/>
    <n v="0.93719684599999997"/>
    <n v="4.4118383999999997E-2"/>
    <x v="10"/>
  </r>
  <r>
    <x v="6"/>
    <x v="9"/>
    <x v="12"/>
    <x v="0"/>
    <x v="0"/>
    <x v="0"/>
    <x v="6"/>
    <x v="1"/>
    <x v="0"/>
    <x v="0"/>
    <n v="2"/>
    <n v="5521"/>
    <n v="194.2095238"/>
    <n v="0.53748634299999998"/>
    <n v="7.0833709999999994E-2"/>
    <n v="0"/>
    <n v="8.5403936970000007"/>
    <s v="nan"/>
    <n v="9.7393380000000002E-3"/>
    <n v="3.4E-5"/>
    <n v="8.5403936970000007"/>
    <n v="0.51268690699999997"/>
    <n v="0.18609604499999999"/>
    <n v="0.93742237699999997"/>
    <n v="4.3652735999999998E-2"/>
    <x v="10"/>
  </r>
  <r>
    <x v="6"/>
    <x v="9"/>
    <x v="12"/>
    <x v="0"/>
    <x v="0"/>
    <x v="0"/>
    <x v="6"/>
    <x v="1"/>
    <x v="0"/>
    <x v="2"/>
    <n v="2"/>
    <n v="5521"/>
    <s v="nan"/>
    <n v="0.49492599100000001"/>
    <n v="0"/>
    <n v="0"/>
    <n v="8.5260003569999991"/>
    <s v="nan"/>
    <n v="9.7229250000000003E-3"/>
    <n v="3.4E-5"/>
    <n v="8.5260003569999991"/>
    <n v="0.51268690699999997"/>
    <n v="0.18609604499999999"/>
    <n v="0.93742237699999997"/>
    <n v="4.3652735999999998E-2"/>
    <x v="10"/>
  </r>
  <r>
    <x v="6"/>
    <x v="9"/>
    <x v="12"/>
    <x v="0"/>
    <x v="0"/>
    <x v="0"/>
    <x v="6"/>
    <x v="1"/>
    <x v="0"/>
    <x v="3"/>
    <n v="2"/>
    <n v="5521"/>
    <s v="nan"/>
    <n v="0.49492599100000001"/>
    <n v="0"/>
    <n v="0"/>
    <n v="8.5242803580000004"/>
    <s v="nan"/>
    <n v="9.7209629999999991E-3"/>
    <n v="3.4E-5"/>
    <n v="8.5242803580000004"/>
    <n v="0.51268690699999997"/>
    <n v="0.18609604499999999"/>
    <n v="0.93742237699999997"/>
    <n v="4.3652735999999998E-2"/>
    <x v="10"/>
  </r>
  <r>
    <x v="6"/>
    <x v="9"/>
    <x v="12"/>
    <x v="0"/>
    <x v="0"/>
    <x v="0"/>
    <x v="6"/>
    <x v="1"/>
    <x v="0"/>
    <x v="1"/>
    <n v="2"/>
    <n v="5521"/>
    <s v="nan"/>
    <n v="0.49492599100000001"/>
    <n v="0"/>
    <n v="0"/>
    <n v="8.5245285190000004"/>
    <s v="nan"/>
    <n v="9.7212459999999994E-3"/>
    <n v="3.4E-5"/>
    <n v="8.5245285190000004"/>
    <n v="0.51268690699999997"/>
    <n v="0.18609604499999999"/>
    <n v="0.93742237699999997"/>
    <n v="4.3652735999999998E-2"/>
    <x v="10"/>
  </r>
  <r>
    <x v="6"/>
    <x v="9"/>
    <x v="12"/>
    <x v="0"/>
    <x v="0"/>
    <x v="0"/>
    <x v="6"/>
    <x v="1"/>
    <x v="0"/>
    <x v="0"/>
    <n v="3"/>
    <n v="5475"/>
    <n v="183.07380950000001"/>
    <n v="0.53184678399999996"/>
    <n v="6.6805402999999999E-2"/>
    <n v="0"/>
    <n v="8.5457735770000003"/>
    <s v="nan"/>
    <n v="9.7454740000000005E-3"/>
    <n v="3.3899999999999997E-5"/>
    <n v="8.5457735770000003"/>
    <n v="0.50780909399999996"/>
    <n v="0.198992909"/>
    <n v="0.93678351999999998"/>
    <n v="4.3787580999999999E-2"/>
    <x v="10"/>
  </r>
  <r>
    <x v="6"/>
    <x v="9"/>
    <x v="12"/>
    <x v="0"/>
    <x v="0"/>
    <x v="0"/>
    <x v="6"/>
    <x v="1"/>
    <x v="0"/>
    <x v="2"/>
    <n v="3"/>
    <n v="5475"/>
    <s v="nan"/>
    <n v="0.49156496300000002"/>
    <n v="0"/>
    <n v="0"/>
    <n v="8.5354097240000009"/>
    <s v="nan"/>
    <n v="9.7336550000000008E-3"/>
    <n v="3.3899999999999997E-5"/>
    <n v="8.5354097240000009"/>
    <n v="0.50780909399999996"/>
    <n v="0.198992909"/>
    <n v="0.93678351999999998"/>
    <n v="4.3787580999999999E-2"/>
    <x v="10"/>
  </r>
  <r>
    <x v="6"/>
    <x v="9"/>
    <x v="12"/>
    <x v="0"/>
    <x v="0"/>
    <x v="0"/>
    <x v="6"/>
    <x v="1"/>
    <x v="0"/>
    <x v="3"/>
    <n v="3"/>
    <n v="5475"/>
    <s v="nan"/>
    <n v="0.49156496300000002"/>
    <n v="0"/>
    <n v="0"/>
    <n v="8.5317062959999994"/>
    <s v="nan"/>
    <n v="9.7294319999999997E-3"/>
    <n v="3.3899999999999997E-5"/>
    <n v="8.5317062959999994"/>
    <n v="0.50780909399999996"/>
    <n v="0.198992909"/>
    <n v="0.93678351999999998"/>
    <n v="4.3787580999999999E-2"/>
    <x v="10"/>
  </r>
  <r>
    <x v="6"/>
    <x v="9"/>
    <x v="12"/>
    <x v="0"/>
    <x v="0"/>
    <x v="0"/>
    <x v="6"/>
    <x v="1"/>
    <x v="0"/>
    <x v="1"/>
    <n v="3"/>
    <n v="5475"/>
    <s v="nan"/>
    <n v="0.49156496300000002"/>
    <n v="0"/>
    <n v="0"/>
    <n v="8.5317062959999994"/>
    <s v="nan"/>
    <n v="9.7294319999999997E-3"/>
    <n v="3.3899999999999997E-5"/>
    <n v="8.5317062959999994"/>
    <n v="0.50780909399999996"/>
    <n v="0.198992909"/>
    <n v="0.93678351999999998"/>
    <n v="4.3787580999999999E-2"/>
    <x v="10"/>
  </r>
  <r>
    <x v="6"/>
    <x v="9"/>
    <x v="12"/>
    <x v="0"/>
    <x v="0"/>
    <x v="0"/>
    <x v="6"/>
    <x v="1"/>
    <x v="0"/>
    <x v="0"/>
    <n v="4"/>
    <n v="5545"/>
    <n v="189.13214289999999"/>
    <n v="0.53837962699999997"/>
    <n v="6.8915578000000005E-2"/>
    <n v="0"/>
    <n v="8.5365356339999998"/>
    <s v="nan"/>
    <n v="9.7349389999999997E-3"/>
    <n v="3.4E-5"/>
    <n v="8.5365356339999998"/>
    <n v="0.52187244799999999"/>
    <n v="0.18619708600000001"/>
    <n v="0.93803482999999999"/>
    <n v="4.3903860000000003E-2"/>
    <x v="10"/>
  </r>
  <r>
    <x v="6"/>
    <x v="9"/>
    <x v="12"/>
    <x v="0"/>
    <x v="0"/>
    <x v="0"/>
    <x v="6"/>
    <x v="1"/>
    <x v="0"/>
    <x v="2"/>
    <n v="4"/>
    <n v="5545"/>
    <s v="nan"/>
    <n v="0.49694340199999998"/>
    <n v="0"/>
    <n v="0"/>
    <n v="8.5200625120000009"/>
    <s v="nan"/>
    <n v="9.7161529999999999E-3"/>
    <n v="3.4100000000000002E-5"/>
    <n v="8.5200625120000009"/>
    <n v="0.52187244799999999"/>
    <n v="0.18619708600000001"/>
    <n v="0.93803482999999999"/>
    <n v="4.3903860000000003E-2"/>
    <x v="10"/>
  </r>
  <r>
    <x v="6"/>
    <x v="9"/>
    <x v="12"/>
    <x v="0"/>
    <x v="0"/>
    <x v="0"/>
    <x v="6"/>
    <x v="1"/>
    <x v="0"/>
    <x v="3"/>
    <n v="4"/>
    <n v="5545"/>
    <s v="nan"/>
    <n v="0.49694340199999998"/>
    <n v="0"/>
    <n v="0"/>
    <n v="8.5216429599999994"/>
    <s v="nan"/>
    <n v="9.7179550000000003E-3"/>
    <n v="3.4E-5"/>
    <n v="8.5216429599999994"/>
    <n v="0.52187244799999999"/>
    <n v="0.18619708600000001"/>
    <n v="0.93803482999999999"/>
    <n v="4.3903860000000003E-2"/>
    <x v="10"/>
  </r>
  <r>
    <x v="6"/>
    <x v="9"/>
    <x v="12"/>
    <x v="0"/>
    <x v="0"/>
    <x v="0"/>
    <x v="6"/>
    <x v="1"/>
    <x v="0"/>
    <x v="1"/>
    <n v="4"/>
    <n v="5545"/>
    <s v="nan"/>
    <n v="0.49694340199999998"/>
    <n v="0"/>
    <n v="0"/>
    <n v="8.5216429599999994"/>
    <s v="nan"/>
    <n v="9.7179550000000003E-3"/>
    <n v="3.4E-5"/>
    <n v="8.5216429599999994"/>
    <n v="0.52187244799999999"/>
    <n v="0.18619708600000001"/>
    <n v="0.93803482999999999"/>
    <n v="4.3903860000000003E-2"/>
    <x v="10"/>
  </r>
  <r>
    <x v="6"/>
    <x v="9"/>
    <x v="19"/>
    <x v="0"/>
    <x v="0"/>
    <x v="0"/>
    <x v="6"/>
    <x v="1"/>
    <x v="0"/>
    <x v="0"/>
    <n v="0"/>
    <n v="8334"/>
    <n v="332.1"/>
    <n v="0.70250879099999997"/>
    <n v="0.120282218"/>
    <n v="0"/>
    <n v="8.5807650899999999"/>
    <s v="nan"/>
    <n v="9.7853769999999996E-3"/>
    <n v="3.4E-5"/>
    <n v="8.5807650899999999"/>
    <n v="0.48127699800000001"/>
    <n v="0.17071956599999999"/>
    <n v="0.93418997199999998"/>
    <n v="4.3027502000000002E-2"/>
    <x v="10"/>
  </r>
  <r>
    <x v="6"/>
    <x v="9"/>
    <x v="19"/>
    <x v="0"/>
    <x v="0"/>
    <x v="0"/>
    <x v="6"/>
    <x v="1"/>
    <x v="0"/>
    <x v="2"/>
    <n v="0"/>
    <n v="8334"/>
    <s v="nan"/>
    <n v="0.64746496899999995"/>
    <n v="0"/>
    <n v="0"/>
    <n v="8.5481299909999997"/>
    <s v="nan"/>
    <n v="9.748161E-3"/>
    <n v="3.4E-5"/>
    <n v="8.5481299909999997"/>
    <n v="0.48127699800000001"/>
    <n v="0.17071956599999999"/>
    <n v="0.93418997199999998"/>
    <n v="4.3027502000000002E-2"/>
    <x v="10"/>
  </r>
  <r>
    <x v="6"/>
    <x v="9"/>
    <x v="19"/>
    <x v="0"/>
    <x v="0"/>
    <x v="0"/>
    <x v="6"/>
    <x v="1"/>
    <x v="0"/>
    <x v="3"/>
    <n v="0"/>
    <n v="8334"/>
    <s v="nan"/>
    <n v="0.64746496899999995"/>
    <n v="0"/>
    <n v="0"/>
    <n v="8.5571366179999995"/>
    <s v="nan"/>
    <n v="9.7584319999999992E-3"/>
    <n v="3.4E-5"/>
    <n v="8.5571366179999995"/>
    <n v="0.48127699800000001"/>
    <n v="0.17071956599999999"/>
    <n v="0.93418997199999998"/>
    <n v="4.3027502000000002E-2"/>
    <x v="10"/>
  </r>
  <r>
    <x v="6"/>
    <x v="9"/>
    <x v="19"/>
    <x v="0"/>
    <x v="0"/>
    <x v="0"/>
    <x v="6"/>
    <x v="1"/>
    <x v="0"/>
    <x v="1"/>
    <n v="0"/>
    <n v="8334"/>
    <s v="nan"/>
    <n v="0.64746496899999995"/>
    <n v="0"/>
    <n v="0"/>
    <n v="8.5571366179999995"/>
    <s v="nan"/>
    <n v="9.7584319999999992E-3"/>
    <n v="3.4E-5"/>
    <n v="8.5571366179999995"/>
    <n v="0.48127699800000001"/>
    <n v="0.17071956599999999"/>
    <n v="0.93418997199999998"/>
    <n v="4.3027502000000002E-2"/>
    <x v="10"/>
  </r>
  <r>
    <x v="6"/>
    <x v="9"/>
    <x v="19"/>
    <x v="0"/>
    <x v="0"/>
    <x v="0"/>
    <x v="6"/>
    <x v="1"/>
    <x v="0"/>
    <x v="0"/>
    <n v="1"/>
    <n v="8437"/>
    <n v="332.36596739999999"/>
    <n v="0.70613306300000001"/>
    <n v="0.120339691"/>
    <n v="0"/>
    <n v="8.5846949089999995"/>
    <s v="nan"/>
    <n v="9.7898589999999997E-3"/>
    <n v="3.4E-5"/>
    <n v="8.5846949089999995"/>
    <n v="0.48254923399999999"/>
    <n v="0.17515418599999999"/>
    <n v="0.93385311900000001"/>
    <n v="4.4219754E-2"/>
    <x v="10"/>
  </r>
  <r>
    <x v="6"/>
    <x v="9"/>
    <x v="19"/>
    <x v="0"/>
    <x v="0"/>
    <x v="0"/>
    <x v="6"/>
    <x v="1"/>
    <x v="0"/>
    <x v="2"/>
    <n v="1"/>
    <n v="8437"/>
    <s v="nan"/>
    <n v="0.65162304199999999"/>
    <n v="0"/>
    <n v="0"/>
    <n v="8.563874878"/>
    <s v="nan"/>
    <n v="9.766116E-3"/>
    <n v="3.3899999999999997E-5"/>
    <n v="8.563874878"/>
    <n v="0.48254923399999999"/>
    <n v="0.17515418599999999"/>
    <n v="0.93385311900000001"/>
    <n v="4.4219754E-2"/>
    <x v="10"/>
  </r>
  <r>
    <x v="6"/>
    <x v="9"/>
    <x v="19"/>
    <x v="0"/>
    <x v="0"/>
    <x v="0"/>
    <x v="6"/>
    <x v="1"/>
    <x v="0"/>
    <x v="3"/>
    <n v="1"/>
    <n v="8437"/>
    <s v="nan"/>
    <n v="0.65162304199999999"/>
    <n v="0"/>
    <n v="0"/>
    <n v="8.5603671430000006"/>
    <s v="nan"/>
    <n v="9.7621159999999995E-3"/>
    <n v="3.3899999999999997E-5"/>
    <n v="8.5603671430000006"/>
    <n v="0.48254923399999999"/>
    <n v="0.17515418599999999"/>
    <n v="0.93385311900000001"/>
    <n v="4.4219754E-2"/>
    <x v="10"/>
  </r>
  <r>
    <x v="6"/>
    <x v="9"/>
    <x v="19"/>
    <x v="0"/>
    <x v="0"/>
    <x v="0"/>
    <x v="6"/>
    <x v="1"/>
    <x v="0"/>
    <x v="1"/>
    <n v="1"/>
    <n v="8437"/>
    <s v="nan"/>
    <n v="0.65162304199999999"/>
    <n v="0"/>
    <n v="0"/>
    <n v="8.5603671430000006"/>
    <s v="nan"/>
    <n v="9.7621159999999995E-3"/>
    <n v="3.3899999999999997E-5"/>
    <n v="8.5603671430000006"/>
    <n v="0.48254923399999999"/>
    <n v="0.17515418599999999"/>
    <n v="0.93385311900000001"/>
    <n v="4.4219754E-2"/>
    <x v="10"/>
  </r>
  <r>
    <x v="6"/>
    <x v="9"/>
    <x v="19"/>
    <x v="0"/>
    <x v="0"/>
    <x v="0"/>
    <x v="6"/>
    <x v="1"/>
    <x v="0"/>
    <x v="0"/>
    <n v="2"/>
    <n v="8307"/>
    <n v="321.62727269999999"/>
    <n v="0.70074037199999994"/>
    <n v="0.116489838"/>
    <n v="0"/>
    <n v="8.5836966869999998"/>
    <s v="nan"/>
    <n v="9.7887210000000002E-3"/>
    <n v="3.4E-5"/>
    <n v="8.5836966869999998"/>
    <n v="0.47878980799999998"/>
    <n v="0.16508710500000001"/>
    <n v="0.93384368100000004"/>
    <n v="4.2767541999999999E-2"/>
    <x v="10"/>
  </r>
  <r>
    <x v="6"/>
    <x v="9"/>
    <x v="19"/>
    <x v="0"/>
    <x v="0"/>
    <x v="0"/>
    <x v="6"/>
    <x v="1"/>
    <x v="0"/>
    <x v="2"/>
    <n v="2"/>
    <n v="8307"/>
    <s v="nan"/>
    <n v="0.64739020700000005"/>
    <n v="0"/>
    <n v="0"/>
    <n v="8.5557056320000004"/>
    <s v="nan"/>
    <n v="9.7567999999999995E-3"/>
    <n v="3.3899999999999997E-5"/>
    <n v="8.5557056320000004"/>
    <n v="0.47878980799999998"/>
    <n v="0.16508710500000001"/>
    <n v="0.93384368100000004"/>
    <n v="4.2767541999999999E-2"/>
    <x v="10"/>
  </r>
  <r>
    <x v="6"/>
    <x v="9"/>
    <x v="19"/>
    <x v="0"/>
    <x v="0"/>
    <x v="0"/>
    <x v="6"/>
    <x v="1"/>
    <x v="0"/>
    <x v="3"/>
    <n v="2"/>
    <n v="8307"/>
    <s v="nan"/>
    <n v="0.64739020700000005"/>
    <n v="0"/>
    <n v="0"/>
    <n v="8.5542278280000001"/>
    <s v="nan"/>
    <n v="9.755115E-3"/>
    <n v="3.3899999999999997E-5"/>
    <n v="8.5542278280000001"/>
    <n v="0.47878980799999998"/>
    <n v="0.16508710500000001"/>
    <n v="0.93384368100000004"/>
    <n v="4.2767541999999999E-2"/>
    <x v="10"/>
  </r>
  <r>
    <x v="6"/>
    <x v="9"/>
    <x v="19"/>
    <x v="0"/>
    <x v="0"/>
    <x v="0"/>
    <x v="6"/>
    <x v="1"/>
    <x v="0"/>
    <x v="1"/>
    <n v="2"/>
    <n v="8307"/>
    <s v="nan"/>
    <n v="0.64739020700000005"/>
    <n v="0"/>
    <n v="0"/>
    <n v="8.5542278280000001"/>
    <s v="nan"/>
    <n v="9.755115E-3"/>
    <n v="3.3899999999999997E-5"/>
    <n v="8.5542278280000001"/>
    <n v="0.47878980799999998"/>
    <n v="0.16508710500000001"/>
    <n v="0.93384368100000004"/>
    <n v="4.2767541999999999E-2"/>
    <x v="10"/>
  </r>
  <r>
    <x v="6"/>
    <x v="9"/>
    <x v="19"/>
    <x v="0"/>
    <x v="0"/>
    <x v="0"/>
    <x v="6"/>
    <x v="1"/>
    <x v="0"/>
    <x v="0"/>
    <n v="3"/>
    <n v="8364"/>
    <n v="329.45833329999999"/>
    <n v="0.70354629599999996"/>
    <n v="0.119319362"/>
    <n v="0"/>
    <n v="8.5825822639999991"/>
    <s v="nan"/>
    <n v="9.7874499999999996E-3"/>
    <n v="3.4E-5"/>
    <n v="8.5825822639999991"/>
    <n v="0.48331480900000001"/>
    <n v="0.17981070599999999"/>
    <n v="0.93413115400000002"/>
    <n v="4.3807157999999999E-2"/>
    <x v="10"/>
  </r>
  <r>
    <x v="6"/>
    <x v="9"/>
    <x v="19"/>
    <x v="0"/>
    <x v="0"/>
    <x v="0"/>
    <x v="6"/>
    <x v="1"/>
    <x v="0"/>
    <x v="2"/>
    <n v="3"/>
    <n v="8364"/>
    <s v="nan"/>
    <n v="0.64944426600000005"/>
    <n v="0"/>
    <n v="0"/>
    <n v="8.5530718270000001"/>
    <s v="nan"/>
    <n v="9.7537960000000003E-3"/>
    <n v="3.4100000000000002E-5"/>
    <n v="8.5530718270000001"/>
    <n v="0.48331480900000001"/>
    <n v="0.17981070599999999"/>
    <n v="0.93413115400000002"/>
    <n v="4.3807157999999999E-2"/>
    <x v="10"/>
  </r>
  <r>
    <x v="6"/>
    <x v="9"/>
    <x v="19"/>
    <x v="0"/>
    <x v="0"/>
    <x v="0"/>
    <x v="6"/>
    <x v="1"/>
    <x v="0"/>
    <x v="3"/>
    <n v="3"/>
    <n v="8364"/>
    <s v="nan"/>
    <n v="0.64944426600000005"/>
    <n v="0"/>
    <n v="0"/>
    <n v="8.5544755119999998"/>
    <s v="nan"/>
    <n v="9.7553970000000007E-3"/>
    <n v="3.4E-5"/>
    <n v="8.5544755119999998"/>
    <n v="0.48331480900000001"/>
    <n v="0.17981070599999999"/>
    <n v="0.93413115400000002"/>
    <n v="4.3807157999999999E-2"/>
    <x v="10"/>
  </r>
  <r>
    <x v="6"/>
    <x v="9"/>
    <x v="19"/>
    <x v="0"/>
    <x v="0"/>
    <x v="0"/>
    <x v="6"/>
    <x v="1"/>
    <x v="0"/>
    <x v="1"/>
    <n v="3"/>
    <n v="8364"/>
    <s v="nan"/>
    <n v="0.64944426600000005"/>
    <n v="0"/>
    <n v="0"/>
    <n v="8.5544755119999998"/>
    <s v="nan"/>
    <n v="9.7553970000000007E-3"/>
    <n v="3.4E-5"/>
    <n v="8.5544755119999998"/>
    <n v="0.48331480900000001"/>
    <n v="0.17981070599999999"/>
    <n v="0.93413115400000002"/>
    <n v="4.3807157999999999E-2"/>
    <x v="10"/>
  </r>
  <r>
    <x v="6"/>
    <x v="9"/>
    <x v="19"/>
    <x v="0"/>
    <x v="0"/>
    <x v="0"/>
    <x v="6"/>
    <x v="1"/>
    <x v="0"/>
    <x v="0"/>
    <n v="4"/>
    <n v="8285"/>
    <n v="327.70168999999999"/>
    <n v="0.700373311"/>
    <n v="0.118710524"/>
    <n v="0"/>
    <n v="8.5844636699999999"/>
    <s v="nan"/>
    <n v="9.7895949999999999E-3"/>
    <n v="3.4E-5"/>
    <n v="8.5844636699999999"/>
    <n v="0.47291607200000002"/>
    <n v="0.16985962700000001"/>
    <n v="0.93336284899999999"/>
    <n v="4.3240114000000003E-2"/>
    <x v="10"/>
  </r>
  <r>
    <x v="6"/>
    <x v="9"/>
    <x v="19"/>
    <x v="0"/>
    <x v="0"/>
    <x v="0"/>
    <x v="6"/>
    <x v="1"/>
    <x v="0"/>
    <x v="2"/>
    <n v="4"/>
    <n v="8285"/>
    <s v="nan"/>
    <n v="0.64615684299999998"/>
    <n v="0"/>
    <n v="0"/>
    <n v="8.5575270840000002"/>
    <s v="nan"/>
    <n v="9.7588769999999991E-3"/>
    <n v="3.3899999999999997E-5"/>
    <n v="8.5575270840000002"/>
    <n v="0.47291607200000002"/>
    <n v="0.16985962700000001"/>
    <n v="0.93336284899999999"/>
    <n v="4.3240114000000003E-2"/>
    <x v="10"/>
  </r>
  <r>
    <x v="6"/>
    <x v="9"/>
    <x v="19"/>
    <x v="0"/>
    <x v="0"/>
    <x v="0"/>
    <x v="6"/>
    <x v="1"/>
    <x v="0"/>
    <x v="3"/>
    <n v="4"/>
    <n v="8285"/>
    <s v="nan"/>
    <n v="0.64615684299999998"/>
    <n v="0"/>
    <n v="0"/>
    <n v="8.5622537479999998"/>
    <s v="nan"/>
    <n v="9.7642670000000001E-3"/>
    <n v="3.3899999999999997E-5"/>
    <n v="8.5622537479999998"/>
    <n v="0.47291607200000002"/>
    <n v="0.16985962700000001"/>
    <n v="0.93336284899999999"/>
    <n v="4.3240114000000003E-2"/>
    <x v="10"/>
  </r>
  <r>
    <x v="6"/>
    <x v="9"/>
    <x v="19"/>
    <x v="0"/>
    <x v="0"/>
    <x v="0"/>
    <x v="6"/>
    <x v="1"/>
    <x v="0"/>
    <x v="1"/>
    <n v="4"/>
    <n v="8285"/>
    <s v="nan"/>
    <n v="0.64615684299999998"/>
    <n v="0"/>
    <n v="0"/>
    <n v="8.5622537479999998"/>
    <s v="nan"/>
    <n v="9.7642670000000001E-3"/>
    <n v="3.3899999999999997E-5"/>
    <n v="8.5622537479999998"/>
    <n v="0.47291607200000002"/>
    <n v="0.16985962700000001"/>
    <n v="0.93336284899999999"/>
    <n v="4.3240114000000003E-2"/>
    <x v="10"/>
  </r>
  <r>
    <x v="2"/>
    <x v="2"/>
    <x v="21"/>
    <x v="17"/>
    <x v="0"/>
    <x v="0"/>
    <x v="2"/>
    <x v="0"/>
    <x v="0"/>
    <x v="0"/>
    <n v="0"/>
    <n v="2547"/>
    <n v="641.10536409999997"/>
    <s v="inf"/>
    <n v="0.35562381500000001"/>
    <n v="393"/>
    <n v="10.317665099999999"/>
    <n v="10.317665099999999"/>
    <n v="3.4674490000000001E-3"/>
    <n v="1.9300000000000002E-5"/>
    <s v="nan"/>
    <n v="0.98177508899999999"/>
    <n v="0.169863498"/>
    <n v="1.180920645"/>
    <n v="1.3130605120000001"/>
    <x v="11"/>
  </r>
  <r>
    <x v="2"/>
    <x v="2"/>
    <x v="21"/>
    <x v="17"/>
    <x v="0"/>
    <x v="0"/>
    <x v="2"/>
    <x v="0"/>
    <x v="0"/>
    <x v="2"/>
    <n v="0"/>
    <n v="2547"/>
    <s v="nan"/>
    <s v="nan"/>
    <n v="0.29949999999999999"/>
    <n v="393"/>
    <n v="9.2227216760000008"/>
    <n v="9.2227216760000008"/>
    <n v="3.0994719999999998E-3"/>
    <n v="2.51E-5"/>
    <s v="nan"/>
    <n v="0.98177508899999999"/>
    <n v="0.169863498"/>
    <n v="1.180920645"/>
    <n v="1.3130605120000001"/>
    <x v="11"/>
  </r>
  <r>
    <x v="2"/>
    <x v="2"/>
    <x v="21"/>
    <x v="17"/>
    <x v="0"/>
    <x v="0"/>
    <x v="2"/>
    <x v="0"/>
    <x v="0"/>
    <x v="3"/>
    <n v="0"/>
    <n v="2547"/>
    <s v="nan"/>
    <s v="nan"/>
    <n v="0.30049999999999999"/>
    <n v="393"/>
    <n v="8.9978584809999997"/>
    <n v="8.9978584809999997"/>
    <n v="3.0239020000000002E-3"/>
    <n v="2.72E-5"/>
    <s v="nan"/>
    <n v="0.98177508899999999"/>
    <n v="0.169863498"/>
    <n v="1.180920645"/>
    <n v="1.3130605120000001"/>
    <x v="11"/>
  </r>
  <r>
    <x v="2"/>
    <x v="2"/>
    <x v="21"/>
    <x v="17"/>
    <x v="0"/>
    <x v="0"/>
    <x v="2"/>
    <x v="0"/>
    <x v="0"/>
    <x v="1"/>
    <n v="0"/>
    <n v="2547"/>
    <s v="nan"/>
    <s v="nan"/>
    <n v="0.297375"/>
    <n v="393"/>
    <n v="8.9781571269999993"/>
    <n v="8.9781571269999993"/>
    <n v="3.0172810000000001E-3"/>
    <n v="2.6599999999999999E-5"/>
    <s v="nan"/>
    <n v="0.98177508899999999"/>
    <n v="0.169863498"/>
    <n v="1.180920645"/>
    <n v="1.3130605120000001"/>
    <x v="11"/>
  </r>
  <r>
    <x v="2"/>
    <x v="2"/>
    <x v="21"/>
    <x v="1"/>
    <x v="0"/>
    <x v="0"/>
    <x v="2"/>
    <x v="0"/>
    <x v="0"/>
    <x v="0"/>
    <n v="0"/>
    <n v="2000"/>
    <n v="503.85259739999998"/>
    <n v="0.35191766899999999"/>
    <n v="0.27990852100000002"/>
    <n v="499"/>
    <n v="9.0640996850000004"/>
    <n v="9.0640996850000004"/>
    <n v="3.0461640000000001E-3"/>
    <n v="1.5699999999999999E-5"/>
    <s v="nan"/>
    <n v="1"/>
    <n v="3.3800000000000002E-17"/>
    <n v="1"/>
    <n v="1.1900000000000001E-16"/>
    <x v="11"/>
  </r>
  <r>
    <x v="2"/>
    <x v="2"/>
    <x v="21"/>
    <x v="1"/>
    <x v="0"/>
    <x v="0"/>
    <x v="2"/>
    <x v="0"/>
    <x v="0"/>
    <x v="2"/>
    <n v="0"/>
    <n v="2000"/>
    <s v="nan"/>
    <n v="0.40749999999999997"/>
    <n v="0.3075"/>
    <n v="499"/>
    <n v="9.9673579970000006"/>
    <n v="9.9673579970000006"/>
    <n v="3.3497209999999999E-3"/>
    <n v="2.73E-5"/>
    <s v="nan"/>
    <n v="1"/>
    <n v="3.3800000000000002E-17"/>
    <n v="1"/>
    <n v="1.1900000000000001E-16"/>
    <x v="11"/>
  </r>
  <r>
    <x v="2"/>
    <x v="2"/>
    <x v="21"/>
    <x v="1"/>
    <x v="0"/>
    <x v="0"/>
    <x v="2"/>
    <x v="0"/>
    <x v="0"/>
    <x v="3"/>
    <n v="0"/>
    <n v="2000"/>
    <s v="nan"/>
    <n v="0.36449999999999999"/>
    <n v="0.28875000000000001"/>
    <n v="499"/>
    <n v="9.3140822249999999"/>
    <n v="9.3140822249999999"/>
    <n v="3.1301749999999998E-3"/>
    <n v="1.88E-5"/>
    <s v="nan"/>
    <n v="1"/>
    <n v="3.3800000000000002E-17"/>
    <n v="1"/>
    <n v="1.1900000000000001E-16"/>
    <x v="11"/>
  </r>
  <r>
    <x v="2"/>
    <x v="2"/>
    <x v="21"/>
    <x v="1"/>
    <x v="0"/>
    <x v="0"/>
    <x v="2"/>
    <x v="0"/>
    <x v="0"/>
    <x v="1"/>
    <n v="0"/>
    <n v="2000"/>
    <s v="nan"/>
    <n v="0.36449999999999999"/>
    <n v="0.29062500000000002"/>
    <n v="499"/>
    <n v="9.172246371"/>
    <n v="9.172246371"/>
    <n v="3.0825090000000002E-3"/>
    <n v="2.5599999999999999E-5"/>
    <s v="nan"/>
    <n v="1"/>
    <n v="3.3800000000000002E-17"/>
    <n v="1"/>
    <n v="1.1900000000000001E-16"/>
    <x v="11"/>
  </r>
  <r>
    <x v="2"/>
    <x v="2"/>
    <x v="21"/>
    <x v="2"/>
    <x v="0"/>
    <x v="0"/>
    <x v="2"/>
    <x v="0"/>
    <x v="0"/>
    <x v="0"/>
    <n v="0"/>
    <n v="2400"/>
    <n v="388.06215759999998"/>
    <n v="0.41163833700000002"/>
    <n v="0.21551778199999999"/>
    <n v="359"/>
    <n v="8.2386763559999991"/>
    <n v="8.2386763559999991"/>
    <n v="2.7687649999999999E-3"/>
    <n v="1.5299999999999999E-5"/>
    <s v="nan"/>
    <n v="0.98528198600000005"/>
    <n v="8.6475019999999996E-3"/>
    <n v="0.867632768"/>
    <n v="9.1940637000000006E-2"/>
    <x v="11"/>
  </r>
  <r>
    <x v="2"/>
    <x v="2"/>
    <x v="21"/>
    <x v="2"/>
    <x v="0"/>
    <x v="0"/>
    <x v="2"/>
    <x v="0"/>
    <x v="0"/>
    <x v="2"/>
    <n v="0"/>
    <n v="2400"/>
    <s v="nan"/>
    <n v="0.49083333299999998"/>
    <n v="0.28899999999999998"/>
    <n v="359"/>
    <n v="9.6478102589999999"/>
    <n v="9.6478102589999999"/>
    <n v="3.2423310000000002E-3"/>
    <n v="2.6699999999999998E-5"/>
    <s v="nan"/>
    <n v="0.98528198600000005"/>
    <n v="8.6475019999999996E-3"/>
    <n v="0.867632768"/>
    <n v="9.1940637000000006E-2"/>
    <x v="11"/>
  </r>
  <r>
    <x v="2"/>
    <x v="2"/>
    <x v="21"/>
    <x v="2"/>
    <x v="0"/>
    <x v="0"/>
    <x v="2"/>
    <x v="0"/>
    <x v="0"/>
    <x v="3"/>
    <n v="0"/>
    <n v="2400"/>
    <s v="nan"/>
    <n v="0.41541666700000002"/>
    <n v="0.21199999999999999"/>
    <n v="359"/>
    <n v="8.1720080989999992"/>
    <n v="8.1720080989999992"/>
    <n v="2.7463600000000002E-3"/>
    <n v="2.0599999999999999E-5"/>
    <s v="nan"/>
    <n v="0.98528198600000005"/>
    <n v="8.6475019999999996E-3"/>
    <n v="0.867632768"/>
    <n v="9.1940637000000006E-2"/>
    <x v="11"/>
  </r>
  <r>
    <x v="2"/>
    <x v="2"/>
    <x v="21"/>
    <x v="2"/>
    <x v="0"/>
    <x v="0"/>
    <x v="2"/>
    <x v="0"/>
    <x v="0"/>
    <x v="1"/>
    <n v="0"/>
    <n v="2400"/>
    <s v="nan"/>
    <n v="0.41499999999999998"/>
    <n v="0.20974999999999999"/>
    <n v="359"/>
    <n v="8.0516862249999992"/>
    <n v="8.0516862249999992"/>
    <n v="2.7059229999999998E-3"/>
    <n v="1.73E-5"/>
    <s v="nan"/>
    <n v="0.98528198600000005"/>
    <n v="8.6475019999999996E-3"/>
    <n v="0.867632768"/>
    <n v="9.1940637000000006E-2"/>
    <x v="11"/>
  </r>
  <r>
    <x v="2"/>
    <x v="2"/>
    <x v="21"/>
    <x v="3"/>
    <x v="0"/>
    <x v="0"/>
    <x v="2"/>
    <x v="0"/>
    <x v="0"/>
    <x v="0"/>
    <n v="0"/>
    <n v="2800"/>
    <n v="308.59861160000003"/>
    <n v="0.46723169199999998"/>
    <n v="0.17124929799999999"/>
    <n v="251"/>
    <n v="7.7822027939999998"/>
    <n v="7.7822027939999998"/>
    <n v="2.6153579999999999E-3"/>
    <n v="1.3699999999999999E-5"/>
    <s v="nan"/>
    <n v="0.97204371000000001"/>
    <n v="1.4568530999999999E-2"/>
    <n v="0.77711141399999994"/>
    <n v="0.13625974699999999"/>
    <x v="11"/>
  </r>
  <r>
    <x v="2"/>
    <x v="2"/>
    <x v="21"/>
    <x v="3"/>
    <x v="0"/>
    <x v="0"/>
    <x v="2"/>
    <x v="0"/>
    <x v="0"/>
    <x v="2"/>
    <n v="0"/>
    <n v="2800"/>
    <s v="nan"/>
    <n v="0.52249999999999996"/>
    <n v="0.23150000000000001"/>
    <n v="251"/>
    <n v="9.0790540419999992"/>
    <n v="9.0790540419999992"/>
    <n v="3.0511900000000001E-3"/>
    <n v="2.8900000000000001E-5"/>
    <s v="nan"/>
    <n v="0.97204371000000001"/>
    <n v="1.4568530999999999E-2"/>
    <n v="0.77711141399999994"/>
    <n v="0.13625974699999999"/>
    <x v="11"/>
  </r>
  <r>
    <x v="2"/>
    <x v="2"/>
    <x v="21"/>
    <x v="3"/>
    <x v="0"/>
    <x v="0"/>
    <x v="2"/>
    <x v="0"/>
    <x v="0"/>
    <x v="3"/>
    <n v="0"/>
    <n v="2800"/>
    <s v="nan"/>
    <n v="0.46571428599999998"/>
    <n v="0.15962499999999999"/>
    <n v="251"/>
    <n v="7.4686484870000003"/>
    <n v="7.4686484870000003"/>
    <n v="2.509982E-3"/>
    <n v="2.2799999999999999E-5"/>
    <s v="nan"/>
    <n v="0.97204371000000001"/>
    <n v="1.4568530999999999E-2"/>
    <n v="0.77711141399999994"/>
    <n v="0.13625974699999999"/>
    <x v="11"/>
  </r>
  <r>
    <x v="2"/>
    <x v="2"/>
    <x v="21"/>
    <x v="3"/>
    <x v="0"/>
    <x v="0"/>
    <x v="2"/>
    <x v="0"/>
    <x v="0"/>
    <x v="1"/>
    <n v="0"/>
    <n v="2800"/>
    <s v="nan"/>
    <n v="0.46714285700000002"/>
    <n v="0.16225000000000001"/>
    <n v="251"/>
    <n v="7.3830508530000003"/>
    <n v="7.3830508530000003"/>
    <n v="2.4812150000000002E-3"/>
    <n v="2.6800000000000001E-5"/>
    <s v="nan"/>
    <n v="0.97204371000000001"/>
    <n v="1.4568530999999999E-2"/>
    <n v="0.77711141399999994"/>
    <n v="0.13625974699999999"/>
    <x v="11"/>
  </r>
  <r>
    <x v="2"/>
    <x v="2"/>
    <x v="21"/>
    <x v="14"/>
    <x v="0"/>
    <x v="0"/>
    <x v="2"/>
    <x v="0"/>
    <x v="0"/>
    <x v="0"/>
    <n v="0"/>
    <n v="3600"/>
    <n v="223.2036349"/>
    <n v="0.56173098799999999"/>
    <n v="0.123461977"/>
    <n v="115"/>
    <n v="7.5286158590000003"/>
    <n v="7.5286158590000003"/>
    <n v="2.5301350000000002E-3"/>
    <n v="1.2999999999999999E-5"/>
    <s v="nan"/>
    <n v="0.94950486899999997"/>
    <n v="2.2031789999999999E-2"/>
    <n v="0.662497687"/>
    <n v="0.18567684500000001"/>
    <x v="11"/>
  </r>
  <r>
    <x v="2"/>
    <x v="2"/>
    <x v="21"/>
    <x v="14"/>
    <x v="0"/>
    <x v="0"/>
    <x v="2"/>
    <x v="0"/>
    <x v="0"/>
    <x v="2"/>
    <n v="0"/>
    <n v="3600"/>
    <s v="nan"/>
    <n v="0.58916666699999998"/>
    <n v="0.1605"/>
    <n v="115"/>
    <n v="7.7838326569999996"/>
    <n v="7.7838326569999996"/>
    <n v="2.6159059999999999E-3"/>
    <n v="2.7399999999999999E-5"/>
    <s v="nan"/>
    <n v="0.94950486899999997"/>
    <n v="2.2031789999999999E-2"/>
    <n v="0.662497687"/>
    <n v="0.18567684500000001"/>
    <x v="11"/>
  </r>
  <r>
    <x v="2"/>
    <x v="2"/>
    <x v="21"/>
    <x v="14"/>
    <x v="0"/>
    <x v="0"/>
    <x v="2"/>
    <x v="0"/>
    <x v="0"/>
    <x v="3"/>
    <n v="0"/>
    <n v="3600"/>
    <s v="nan"/>
    <n v="0.54111111099999998"/>
    <n v="7.775E-2"/>
    <n v="115"/>
    <n v="6.0947091440000003"/>
    <n v="6.0947091440000003"/>
    <n v="2.0482439999999998E-3"/>
    <n v="2.0100000000000001E-5"/>
    <s v="nan"/>
    <n v="0.94950486899999997"/>
    <n v="2.2031789999999999E-2"/>
    <n v="0.662497687"/>
    <n v="0.18567684500000001"/>
    <x v="11"/>
  </r>
  <r>
    <x v="2"/>
    <x v="2"/>
    <x v="21"/>
    <x v="14"/>
    <x v="0"/>
    <x v="0"/>
    <x v="2"/>
    <x v="0"/>
    <x v="0"/>
    <x v="1"/>
    <n v="0"/>
    <n v="3600"/>
    <s v="nan"/>
    <n v="0.53833333299999997"/>
    <n v="7.3499999999999996E-2"/>
    <n v="115"/>
    <n v="6.0445694779999997"/>
    <n v="6.0445694779999997"/>
    <n v="2.0313929999999998E-3"/>
    <n v="2.3200000000000001E-5"/>
    <s v="nan"/>
    <n v="0.94950486899999997"/>
    <n v="2.2031789999999999E-2"/>
    <n v="0.662497687"/>
    <n v="0.18567684500000001"/>
    <x v="11"/>
  </r>
  <r>
    <x v="2"/>
    <x v="2"/>
    <x v="21"/>
    <x v="5"/>
    <x v="0"/>
    <x v="0"/>
    <x v="2"/>
    <x v="0"/>
    <x v="0"/>
    <x v="0"/>
    <n v="0"/>
    <n v="4000"/>
    <n v="194.31174669999999"/>
    <n v="0.59825687599999999"/>
    <n v="0.107237503"/>
    <n v="72"/>
    <n v="7.5006233550000001"/>
    <n v="7.5006233550000001"/>
    <n v="2.5207279999999999E-3"/>
    <n v="1.26E-5"/>
    <s v="nan"/>
    <n v="0.94029458899999996"/>
    <n v="2.4755491000000001E-2"/>
    <n v="0.62739472500000004"/>
    <n v="0.198786185"/>
    <x v="11"/>
  </r>
  <r>
    <x v="2"/>
    <x v="2"/>
    <x v="21"/>
    <x v="5"/>
    <x v="0"/>
    <x v="0"/>
    <x v="2"/>
    <x v="0"/>
    <x v="0"/>
    <x v="2"/>
    <n v="0"/>
    <n v="4000"/>
    <s v="nan"/>
    <n v="0.58050000000000002"/>
    <n v="6.0999999999999999E-2"/>
    <n v="72"/>
    <n v="6.0728787200000003"/>
    <n v="6.0728787200000003"/>
    <n v="2.0409069999999998E-3"/>
    <n v="1.9700000000000001E-5"/>
    <s v="nan"/>
    <n v="0.94029458899999996"/>
    <n v="2.4755491000000001E-2"/>
    <n v="0.62739472500000004"/>
    <n v="0.198786185"/>
    <x v="11"/>
  </r>
  <r>
    <x v="2"/>
    <x v="2"/>
    <x v="21"/>
    <x v="5"/>
    <x v="0"/>
    <x v="0"/>
    <x v="2"/>
    <x v="0"/>
    <x v="0"/>
    <x v="3"/>
    <n v="0"/>
    <n v="4000"/>
    <s v="nan"/>
    <n v="0.57474999999999998"/>
    <n v="5.3249999999999999E-2"/>
    <n v="72"/>
    <n v="5.6258500649999998"/>
    <n v="5.6258500649999998"/>
    <n v="1.8906750000000001E-3"/>
    <n v="2.1999999999999999E-5"/>
    <s v="nan"/>
    <n v="0.94029458899999996"/>
    <n v="2.4755491000000001E-2"/>
    <n v="0.62739472500000004"/>
    <n v="0.198786185"/>
    <x v="11"/>
  </r>
  <r>
    <x v="2"/>
    <x v="2"/>
    <x v="21"/>
    <x v="5"/>
    <x v="0"/>
    <x v="0"/>
    <x v="2"/>
    <x v="0"/>
    <x v="0"/>
    <x v="1"/>
    <n v="0"/>
    <n v="4000"/>
    <s v="nan"/>
    <n v="0.57150000000000001"/>
    <n v="4.3999999999999997E-2"/>
    <n v="72"/>
    <n v="5.6551522189999996"/>
    <n v="5.6551522189999996"/>
    <n v="1.900522E-3"/>
    <n v="2.1699999999999999E-5"/>
    <s v="nan"/>
    <n v="0.94029458899999996"/>
    <n v="2.4755491000000001E-2"/>
    <n v="0.62739472500000004"/>
    <n v="0.198786185"/>
    <x v="11"/>
  </r>
  <r>
    <x v="2"/>
    <x v="2"/>
    <x v="21"/>
    <x v="6"/>
    <x v="0"/>
    <x v="0"/>
    <x v="2"/>
    <x v="0"/>
    <x v="0"/>
    <x v="0"/>
    <n v="0"/>
    <n v="4800"/>
    <n v="162.34603720000001"/>
    <n v="0.65843266700000003"/>
    <n v="8.9153778000000003E-2"/>
    <n v="30"/>
    <n v="7.5907107759999999"/>
    <n v="7.5907107759999999"/>
    <n v="2.5510039999999999E-3"/>
    <n v="1.22E-5"/>
    <s v="nan"/>
    <n v="0.92529484900000003"/>
    <n v="2.9155180999999999E-2"/>
    <n v="0.58023516900000005"/>
    <n v="0.21481112799999999"/>
    <x v="11"/>
  </r>
  <r>
    <x v="2"/>
    <x v="2"/>
    <x v="21"/>
    <x v="6"/>
    <x v="0"/>
    <x v="0"/>
    <x v="2"/>
    <x v="0"/>
    <x v="0"/>
    <x v="2"/>
    <n v="0"/>
    <n v="4800"/>
    <s v="nan"/>
    <n v="0.65416666700000003"/>
    <n v="7.0000000000000007E-2"/>
    <n v="30"/>
    <n v="6.232050085"/>
    <n v="6.232050085"/>
    <n v="2.0944000000000002E-3"/>
    <n v="2.5000000000000001E-5"/>
    <s v="nan"/>
    <n v="0.92529484900000003"/>
    <n v="2.9155180999999999E-2"/>
    <n v="0.58023516900000005"/>
    <n v="0.21481112799999999"/>
    <x v="11"/>
  </r>
  <r>
    <x v="2"/>
    <x v="2"/>
    <x v="21"/>
    <x v="6"/>
    <x v="0"/>
    <x v="0"/>
    <x v="2"/>
    <x v="0"/>
    <x v="0"/>
    <x v="3"/>
    <n v="0"/>
    <n v="4800"/>
    <s v="nan"/>
    <n v="0.63416666700000002"/>
    <n v="2.5125000000000001E-2"/>
    <n v="30"/>
    <n v="5.2878436170000001"/>
    <n v="5.2878436170000001"/>
    <n v="1.777081E-3"/>
    <n v="1.7399999999999999E-5"/>
    <s v="nan"/>
    <n v="0.92529484900000003"/>
    <n v="2.9155180999999999E-2"/>
    <n v="0.58023516900000005"/>
    <n v="0.21481112799999999"/>
    <x v="11"/>
  </r>
  <r>
    <x v="2"/>
    <x v="2"/>
    <x v="21"/>
    <x v="6"/>
    <x v="0"/>
    <x v="0"/>
    <x v="2"/>
    <x v="0"/>
    <x v="0"/>
    <x v="1"/>
    <n v="0"/>
    <n v="4800"/>
    <s v="nan"/>
    <n v="0.63395833300000004"/>
    <n v="2.2124999999999999E-2"/>
    <n v="30"/>
    <n v="5.3137409800000004"/>
    <n v="5.3137409800000004"/>
    <n v="1.7857839999999999E-3"/>
    <n v="1.5500000000000001E-5"/>
    <s v="nan"/>
    <n v="0.92529484900000003"/>
    <n v="2.9155180999999999E-2"/>
    <n v="0.58023516900000005"/>
    <n v="0.21481112799999999"/>
    <x v="11"/>
  </r>
  <r>
    <x v="2"/>
    <x v="2"/>
    <x v="21"/>
    <x v="8"/>
    <x v="0"/>
    <x v="0"/>
    <x v="2"/>
    <x v="0"/>
    <x v="0"/>
    <x v="0"/>
    <n v="0"/>
    <n v="6000"/>
    <n v="129.0725856"/>
    <n v="0.72111542100000003"/>
    <n v="7.0384737000000003E-2"/>
    <n v="6"/>
    <n v="7.7450513120000002"/>
    <n v="7.7450513120000002"/>
    <n v="2.6028729999999999E-3"/>
    <n v="1.19E-5"/>
    <s v="nan"/>
    <n v="0.90872226700000003"/>
    <n v="3.3908773000000003E-2"/>
    <n v="0.53873583999999997"/>
    <n v="0.226542786"/>
    <x v="11"/>
  </r>
  <r>
    <x v="2"/>
    <x v="2"/>
    <x v="21"/>
    <x v="8"/>
    <x v="0"/>
    <x v="0"/>
    <x v="2"/>
    <x v="0"/>
    <x v="0"/>
    <x v="2"/>
    <n v="0"/>
    <n v="6000"/>
    <s v="nan"/>
    <n v="0.70250000000000001"/>
    <n v="7.4999999999999997E-3"/>
    <n v="6"/>
    <n v="5.2659634559999997"/>
    <n v="5.2659634559999997"/>
    <n v="1.7697279999999999E-3"/>
    <n v="1.49E-5"/>
    <s v="nan"/>
    <n v="0.90872226700000003"/>
    <n v="3.3908773000000003E-2"/>
    <n v="0.53873583999999997"/>
    <n v="0.226542786"/>
    <x v="11"/>
  </r>
  <r>
    <x v="2"/>
    <x v="2"/>
    <x v="21"/>
    <x v="8"/>
    <x v="0"/>
    <x v="0"/>
    <x v="2"/>
    <x v="0"/>
    <x v="0"/>
    <x v="3"/>
    <n v="0"/>
    <n v="6000"/>
    <s v="nan"/>
    <n v="0.70166666700000002"/>
    <n v="6.0000000000000001E-3"/>
    <n v="6"/>
    <n v="5.0720413640000004"/>
    <n v="5.0720413640000004"/>
    <n v="1.704557E-3"/>
    <n v="1.4600000000000001E-5"/>
    <s v="nan"/>
    <n v="0.90872226700000003"/>
    <n v="3.3908773000000003E-2"/>
    <n v="0.53873583999999997"/>
    <n v="0.226542786"/>
    <x v="11"/>
  </r>
  <r>
    <x v="2"/>
    <x v="2"/>
    <x v="21"/>
    <x v="8"/>
    <x v="0"/>
    <x v="0"/>
    <x v="2"/>
    <x v="0"/>
    <x v="0"/>
    <x v="1"/>
    <n v="0"/>
    <n v="6000"/>
    <s v="nan"/>
    <n v="0.701333333"/>
    <n v="4.4999999999999997E-3"/>
    <n v="6"/>
    <n v="5.07606907"/>
    <n v="5.07606907"/>
    <n v="1.7059099999999999E-3"/>
    <n v="1.19E-5"/>
    <s v="nan"/>
    <n v="0.90872226700000003"/>
    <n v="3.3908773000000003E-2"/>
    <n v="0.53873583999999997"/>
    <n v="0.226542786"/>
    <x v="11"/>
  </r>
  <r>
    <x v="2"/>
    <x v="2"/>
    <x v="21"/>
    <x v="15"/>
    <x v="0"/>
    <x v="0"/>
    <x v="2"/>
    <x v="0"/>
    <x v="0"/>
    <x v="0"/>
    <n v="0"/>
    <n v="8000"/>
    <n v="92.115589639999996"/>
    <n v="0.78618955099999999"/>
    <n v="4.9731338999999999E-2"/>
    <n v="1"/>
    <n v="7.9527451810000001"/>
    <n v="7.9527451810000001"/>
    <n v="2.6726720000000001E-3"/>
    <n v="1.08E-5"/>
    <s v="nan"/>
    <n v="0.89021067200000004"/>
    <n v="3.9327656000000003E-2"/>
    <n v="0.50174849899999996"/>
    <n v="0.233537938"/>
    <x v="11"/>
  </r>
  <r>
    <x v="2"/>
    <x v="2"/>
    <x v="21"/>
    <x v="15"/>
    <x v="0"/>
    <x v="0"/>
    <x v="2"/>
    <x v="0"/>
    <x v="0"/>
    <x v="2"/>
    <n v="0"/>
    <n v="8000"/>
    <s v="nan"/>
    <n v="0.77524999999999999"/>
    <n v="1E-3"/>
    <n v="1"/>
    <n v="5.2661837389999997"/>
    <n v="5.2661837389999997"/>
    <n v="1.769802E-3"/>
    <n v="1.11E-5"/>
    <s v="nan"/>
    <n v="0.89021067200000004"/>
    <n v="3.9327656000000003E-2"/>
    <n v="0.50174849899999996"/>
    <n v="0.233537938"/>
    <x v="11"/>
  </r>
  <r>
    <x v="2"/>
    <x v="2"/>
    <x v="21"/>
    <x v="15"/>
    <x v="0"/>
    <x v="0"/>
    <x v="2"/>
    <x v="0"/>
    <x v="0"/>
    <x v="3"/>
    <n v="0"/>
    <n v="8000"/>
    <s v="nan"/>
    <n v="0.77512499999999995"/>
    <n v="6.2500000000000001E-4"/>
    <n v="1"/>
    <n v="5.1422749110000003"/>
    <n v="5.1422749110000003"/>
    <n v="1.7281600000000001E-3"/>
    <n v="9.1800000000000002E-6"/>
    <s v="nan"/>
    <n v="0.89021067200000004"/>
    <n v="3.9327656000000003E-2"/>
    <n v="0.50174849899999996"/>
    <n v="0.233537938"/>
    <x v="11"/>
  </r>
  <r>
    <x v="2"/>
    <x v="2"/>
    <x v="21"/>
    <x v="15"/>
    <x v="0"/>
    <x v="0"/>
    <x v="2"/>
    <x v="0"/>
    <x v="0"/>
    <x v="1"/>
    <n v="0"/>
    <n v="8000"/>
    <s v="nan"/>
    <n v="0.77512499999999995"/>
    <n v="6.2500000000000001E-4"/>
    <n v="1"/>
    <n v="5.1403055389999999"/>
    <n v="5.1403055389999999"/>
    <n v="1.7274980000000001E-3"/>
    <n v="1.03E-5"/>
    <s v="nan"/>
    <n v="0.89021067200000004"/>
    <n v="3.9327656000000003E-2"/>
    <n v="0.50174849899999996"/>
    <n v="0.233537938"/>
    <x v="11"/>
  </r>
  <r>
    <x v="2"/>
    <x v="2"/>
    <x v="21"/>
    <x v="0"/>
    <x v="0"/>
    <x v="0"/>
    <x v="2"/>
    <x v="1"/>
    <x v="0"/>
    <x v="0"/>
    <n v="0"/>
    <n v="1131"/>
    <n v="760"/>
    <n v="7.5337562999999996E-2"/>
    <n v="0.42222222199999998"/>
    <n v="760"/>
    <n v="11.315678650000001"/>
    <s v="nan"/>
    <n v="3.80285E-3"/>
    <n v="1.5500000000000001E-5"/>
    <n v="11.315678650000001"/>
    <n v="1.0285565539999999"/>
    <n v="2.661376E-2"/>
    <n v="1.511417776"/>
    <n v="0.76585275100000005"/>
    <x v="11"/>
  </r>
  <r>
    <x v="2"/>
    <x v="2"/>
    <x v="21"/>
    <x v="0"/>
    <x v="0"/>
    <x v="0"/>
    <x v="2"/>
    <x v="1"/>
    <x v="0"/>
    <x v="2"/>
    <n v="0"/>
    <n v="1131"/>
    <s v="nan"/>
    <n v="0.155"/>
    <n v="0.45124999999999998"/>
    <n v="760"/>
    <n v="11.9970116"/>
    <s v="nan"/>
    <n v="4.0318250000000002E-3"/>
    <n v="2.48E-5"/>
    <n v="11.9970116"/>
    <n v="1.0285565539999999"/>
    <n v="2.661376E-2"/>
    <n v="1.511417776"/>
    <n v="0.76585275100000005"/>
    <x v="11"/>
  </r>
  <r>
    <x v="2"/>
    <x v="2"/>
    <x v="21"/>
    <x v="0"/>
    <x v="0"/>
    <x v="0"/>
    <x v="2"/>
    <x v="1"/>
    <x v="0"/>
    <x v="3"/>
    <n v="0"/>
    <n v="1131"/>
    <s v="nan"/>
    <n v="0.15354166699999999"/>
    <n v="0.46212500000000001"/>
    <n v="760"/>
    <n v="12.35089007"/>
    <s v="nan"/>
    <n v="4.1507530000000001E-3"/>
    <n v="2.7500000000000001E-5"/>
    <n v="12.35089007"/>
    <n v="1.0285565539999999"/>
    <n v="2.661376E-2"/>
    <n v="1.511417776"/>
    <n v="0.76585275100000005"/>
    <x v="11"/>
  </r>
  <r>
    <x v="2"/>
    <x v="2"/>
    <x v="21"/>
    <x v="0"/>
    <x v="0"/>
    <x v="0"/>
    <x v="2"/>
    <x v="1"/>
    <x v="0"/>
    <x v="1"/>
    <n v="0"/>
    <n v="1131"/>
    <s v="nan"/>
    <n v="0.15354166699999999"/>
    <n v="0.46200000000000002"/>
    <n v="760"/>
    <n v="12.049530000000001"/>
    <s v="nan"/>
    <n v="4.0494750000000003E-3"/>
    <n v="2.6800000000000001E-5"/>
    <n v="12.049530000000001"/>
    <n v="1.0285565539999999"/>
    <n v="2.661376E-2"/>
    <n v="1.511417776"/>
    <n v="0.76585275100000005"/>
    <x v="11"/>
  </r>
  <r>
    <x v="2"/>
    <x v="2"/>
    <x v="21"/>
    <x v="0"/>
    <x v="0"/>
    <x v="0"/>
    <x v="2"/>
    <x v="1"/>
    <x v="0"/>
    <x v="0"/>
    <n v="1"/>
    <n v="1132"/>
    <n v="749.2"/>
    <n v="6.6373518000000006E-2"/>
    <n v="0.416221069"/>
    <n v="749"/>
    <n v="11.227685470000001"/>
    <s v="nan"/>
    <n v="3.7732780000000001E-3"/>
    <n v="1.5E-5"/>
    <n v="11.227685470000001"/>
    <n v="1.02745128"/>
    <n v="2.5946126999999999E-2"/>
    <n v="1.4724651070000001"/>
    <n v="0.66003175199999997"/>
    <x v="11"/>
  </r>
  <r>
    <x v="2"/>
    <x v="2"/>
    <x v="21"/>
    <x v="0"/>
    <x v="0"/>
    <x v="0"/>
    <x v="2"/>
    <x v="1"/>
    <x v="0"/>
    <x v="2"/>
    <n v="1"/>
    <n v="1132"/>
    <s v="nan"/>
    <n v="0.14145833299999999"/>
    <n v="0.44424999999999998"/>
    <n v="749"/>
    <n v="11.857465919999999"/>
    <s v="nan"/>
    <n v="3.9849280000000004E-3"/>
    <n v="2.2200000000000001E-5"/>
    <n v="11.857465919999999"/>
    <n v="1.02745128"/>
    <n v="2.5946126999999999E-2"/>
    <n v="1.4724651070000001"/>
    <n v="0.66003175199999997"/>
    <x v="11"/>
  </r>
  <r>
    <x v="2"/>
    <x v="2"/>
    <x v="21"/>
    <x v="0"/>
    <x v="0"/>
    <x v="0"/>
    <x v="2"/>
    <x v="1"/>
    <x v="0"/>
    <x v="3"/>
    <n v="1"/>
    <n v="1132"/>
    <s v="nan"/>
    <n v="0.143125"/>
    <n v="0.45674999999999999"/>
    <n v="749"/>
    <n v="11.987930690000001"/>
    <s v="nan"/>
    <n v="4.0287730000000002E-3"/>
    <n v="2.6599999999999999E-5"/>
    <n v="11.987930690000001"/>
    <n v="1.02745128"/>
    <n v="2.5946126999999999E-2"/>
    <n v="1.4724651070000001"/>
    <n v="0.66003175199999997"/>
    <x v="11"/>
  </r>
  <r>
    <x v="2"/>
    <x v="2"/>
    <x v="21"/>
    <x v="0"/>
    <x v="0"/>
    <x v="0"/>
    <x v="2"/>
    <x v="1"/>
    <x v="0"/>
    <x v="1"/>
    <n v="1"/>
    <n v="1132"/>
    <s v="nan"/>
    <n v="0.14333333300000001"/>
    <n v="0.45724999999999999"/>
    <n v="749"/>
    <n v="11.781839740000001"/>
    <s v="nan"/>
    <n v="3.9595129999999996E-3"/>
    <n v="2.6599999999999999E-5"/>
    <n v="11.781839740000001"/>
    <n v="1.02745128"/>
    <n v="2.5946126999999999E-2"/>
    <n v="1.4724651070000001"/>
    <n v="0.66003175199999997"/>
    <x v="11"/>
  </r>
  <r>
    <x v="2"/>
    <x v="2"/>
    <x v="21"/>
    <x v="0"/>
    <x v="0"/>
    <x v="0"/>
    <x v="2"/>
    <x v="1"/>
    <x v="0"/>
    <x v="0"/>
    <n v="2"/>
    <n v="1130"/>
    <n v="761"/>
    <n v="7.5503739E-2"/>
    <n v="0.42277777799999999"/>
    <n v="761"/>
    <n v="11.33500609"/>
    <s v="nan"/>
    <n v="3.8093459999999999E-3"/>
    <n v="1.5400000000000002E-5"/>
    <n v="11.33500609"/>
    <n v="1.0282341909999999"/>
    <n v="2.6821640000000001E-2"/>
    <n v="1.489992881"/>
    <n v="0.71271037299999995"/>
    <x v="11"/>
  </r>
  <r>
    <x v="2"/>
    <x v="2"/>
    <x v="21"/>
    <x v="0"/>
    <x v="0"/>
    <x v="0"/>
    <x v="2"/>
    <x v="1"/>
    <x v="0"/>
    <x v="2"/>
    <n v="2"/>
    <n v="1130"/>
    <s v="nan"/>
    <n v="0.15625"/>
    <n v="0.45074999999999998"/>
    <n v="761"/>
    <n v="12.13639614"/>
    <s v="nan"/>
    <n v="4.0786679999999997E-3"/>
    <n v="2.4899999999999999E-5"/>
    <n v="12.13639614"/>
    <n v="1.0282341909999999"/>
    <n v="2.6821640000000001E-2"/>
    <n v="1.489992881"/>
    <n v="0.71271037299999995"/>
    <x v="11"/>
  </r>
  <r>
    <x v="2"/>
    <x v="2"/>
    <x v="21"/>
    <x v="0"/>
    <x v="0"/>
    <x v="0"/>
    <x v="2"/>
    <x v="1"/>
    <x v="0"/>
    <x v="3"/>
    <n v="2"/>
    <n v="1130"/>
    <s v="nan"/>
    <n v="0.1575"/>
    <n v="0.46537499999999998"/>
    <n v="761"/>
    <n v="12.15124404"/>
    <s v="nan"/>
    <n v="4.0836580000000004E-3"/>
    <n v="2.7399999999999999E-5"/>
    <n v="12.15124404"/>
    <n v="1.0282341909999999"/>
    <n v="2.6821640000000001E-2"/>
    <n v="1.489992881"/>
    <n v="0.71271037299999995"/>
    <x v="11"/>
  </r>
  <r>
    <x v="2"/>
    <x v="2"/>
    <x v="21"/>
    <x v="0"/>
    <x v="0"/>
    <x v="0"/>
    <x v="2"/>
    <x v="1"/>
    <x v="0"/>
    <x v="1"/>
    <n v="2"/>
    <n v="1130"/>
    <s v="nan"/>
    <n v="0.1575"/>
    <n v="0.46537499999999998"/>
    <n v="761"/>
    <n v="12.133756529999999"/>
    <s v="nan"/>
    <n v="4.0777809999999999E-3"/>
    <n v="2.7399999999999999E-5"/>
    <n v="12.133756529999999"/>
    <n v="1.0282341909999999"/>
    <n v="2.6821640000000001E-2"/>
    <n v="1.489992881"/>
    <n v="0.71271037299999995"/>
    <x v="11"/>
  </r>
  <r>
    <x v="2"/>
    <x v="2"/>
    <x v="5"/>
    <x v="0"/>
    <x v="0"/>
    <x v="0"/>
    <x v="2"/>
    <x v="1"/>
    <x v="0"/>
    <x v="0"/>
    <n v="0"/>
    <n v="2311"/>
    <n v="139.6153693"/>
    <n v="0.27389676299999999"/>
    <n v="7.7343568000000001E-2"/>
    <n v="64"/>
    <n v="6.268472547"/>
    <s v="nan"/>
    <n v="2.1066399999999999E-3"/>
    <n v="1.34E-5"/>
    <n v="6.268472547"/>
    <n v="0.97772729700000005"/>
    <n v="1.5983521000000001E-2"/>
    <n v="0.82108446499999999"/>
    <n v="0.14832763800000001"/>
    <x v="11"/>
  </r>
  <r>
    <x v="2"/>
    <x v="2"/>
    <x v="5"/>
    <x v="0"/>
    <x v="0"/>
    <x v="0"/>
    <x v="2"/>
    <x v="1"/>
    <x v="0"/>
    <x v="2"/>
    <n v="0"/>
    <n v="2311"/>
    <s v="nan"/>
    <n v="0.29312202399999998"/>
    <n v="9.2999999999999999E-2"/>
    <n v="64"/>
    <n v="6.5347380450000001"/>
    <s v="nan"/>
    <n v="2.1961239999999998E-3"/>
    <n v="2.3799999999999999E-5"/>
    <n v="6.5347380450000001"/>
    <n v="0.97772729700000005"/>
    <n v="1.5983521000000001E-2"/>
    <n v="0.82108446499999999"/>
    <n v="0.14832763800000001"/>
    <x v="11"/>
  </r>
  <r>
    <x v="2"/>
    <x v="2"/>
    <x v="5"/>
    <x v="0"/>
    <x v="0"/>
    <x v="0"/>
    <x v="2"/>
    <x v="1"/>
    <x v="0"/>
    <x v="3"/>
    <n v="0"/>
    <n v="2311"/>
    <s v="nan"/>
    <n v="0.30178571399999998"/>
    <n v="0.10975"/>
    <n v="64"/>
    <n v="6.5668976490000004"/>
    <s v="nan"/>
    <n v="2.206932E-3"/>
    <n v="1.63E-5"/>
    <n v="6.5668976490000004"/>
    <n v="0.97772729700000005"/>
    <n v="1.5983521000000001E-2"/>
    <n v="0.82108446499999999"/>
    <n v="0.14832763800000001"/>
    <x v="11"/>
  </r>
  <r>
    <x v="2"/>
    <x v="2"/>
    <x v="5"/>
    <x v="0"/>
    <x v="0"/>
    <x v="0"/>
    <x v="2"/>
    <x v="1"/>
    <x v="0"/>
    <x v="1"/>
    <n v="0"/>
    <n v="2311"/>
    <s v="nan"/>
    <n v="0.30043452399999998"/>
    <n v="0.10825"/>
    <n v="64"/>
    <n v="6.5143135760000002"/>
    <s v="nan"/>
    <n v="2.1892600000000002E-3"/>
    <n v="1.5500000000000001E-5"/>
    <n v="6.5143135760000002"/>
    <n v="0.97772729700000005"/>
    <n v="1.5983521000000001E-2"/>
    <n v="0.82108446499999999"/>
    <n v="0.14832763800000001"/>
    <x v="11"/>
  </r>
  <r>
    <x v="2"/>
    <x v="2"/>
    <x v="5"/>
    <x v="0"/>
    <x v="0"/>
    <x v="0"/>
    <x v="2"/>
    <x v="1"/>
    <x v="0"/>
    <x v="0"/>
    <n v="1"/>
    <n v="2329"/>
    <n v="137.7045258"/>
    <n v="0.27827616599999999"/>
    <n v="7.6265780000000005E-2"/>
    <n v="58"/>
    <n v="6.278650506"/>
    <s v="nan"/>
    <n v="2.1100609999999999E-3"/>
    <n v="1.24E-5"/>
    <n v="6.278650506"/>
    <n v="0.97673715400000005"/>
    <n v="1.6094653E-2"/>
    <n v="0.81291698300000004"/>
    <n v="0.15539156200000001"/>
    <x v="11"/>
  </r>
  <r>
    <x v="2"/>
    <x v="2"/>
    <x v="5"/>
    <x v="0"/>
    <x v="0"/>
    <x v="0"/>
    <x v="2"/>
    <x v="1"/>
    <x v="0"/>
    <x v="2"/>
    <n v="1"/>
    <n v="2329"/>
    <s v="nan"/>
    <n v="0.28995535700000002"/>
    <n v="8.4500000000000006E-2"/>
    <n v="58"/>
    <n v="6.4798336000000001"/>
    <s v="nan"/>
    <n v="2.1776719999999999E-3"/>
    <n v="1.9599999999999999E-5"/>
    <n v="6.4798336000000001"/>
    <n v="0.97673715400000005"/>
    <n v="1.6094653E-2"/>
    <n v="0.81291698300000004"/>
    <n v="0.15539156200000001"/>
    <x v="11"/>
  </r>
  <r>
    <x v="2"/>
    <x v="2"/>
    <x v="5"/>
    <x v="0"/>
    <x v="0"/>
    <x v="0"/>
    <x v="2"/>
    <x v="1"/>
    <x v="0"/>
    <x v="3"/>
    <n v="1"/>
    <n v="2329"/>
    <s v="nan"/>
    <n v="0.30931547599999998"/>
    <n v="0.111375"/>
    <n v="58"/>
    <n v="6.6333493099999998"/>
    <s v="nan"/>
    <n v="2.2292639999999999E-3"/>
    <n v="1.9899999999999999E-5"/>
    <n v="6.6333493099999998"/>
    <n v="0.97673715400000005"/>
    <n v="1.6094653E-2"/>
    <n v="0.81291698300000004"/>
    <n v="0.15539156200000001"/>
    <x v="11"/>
  </r>
  <r>
    <x v="2"/>
    <x v="2"/>
    <x v="5"/>
    <x v="0"/>
    <x v="0"/>
    <x v="0"/>
    <x v="2"/>
    <x v="1"/>
    <x v="0"/>
    <x v="1"/>
    <n v="1"/>
    <n v="2329"/>
    <s v="nan"/>
    <n v="0.30641666699999998"/>
    <n v="0.107625"/>
    <n v="58"/>
    <n v="6.5986036529999996"/>
    <s v="nan"/>
    <n v="2.217587E-3"/>
    <n v="1.8099999999999999E-5"/>
    <n v="6.5986036529999996"/>
    <n v="0.97673715400000005"/>
    <n v="1.6094653E-2"/>
    <n v="0.81291698300000004"/>
    <n v="0.15539156200000001"/>
    <x v="11"/>
  </r>
  <r>
    <x v="2"/>
    <x v="2"/>
    <x v="5"/>
    <x v="0"/>
    <x v="0"/>
    <x v="0"/>
    <x v="2"/>
    <x v="1"/>
    <x v="0"/>
    <x v="0"/>
    <n v="2"/>
    <n v="2339"/>
    <n v="148.2028344"/>
    <n v="0.28601464300000001"/>
    <n v="8.2059737999999993E-2"/>
    <n v="64"/>
    <n v="6.3594209399999997"/>
    <s v="nan"/>
    <n v="2.1372050000000001E-3"/>
    <n v="1.47E-5"/>
    <n v="6.3594209399999997"/>
    <n v="0.97636080999999997"/>
    <n v="1.6751887E-2"/>
    <n v="0.80752059399999998"/>
    <n v="0.15268775000000001"/>
    <x v="11"/>
  </r>
  <r>
    <x v="2"/>
    <x v="2"/>
    <x v="5"/>
    <x v="0"/>
    <x v="0"/>
    <x v="0"/>
    <x v="2"/>
    <x v="1"/>
    <x v="0"/>
    <x v="2"/>
    <n v="2"/>
    <n v="2339"/>
    <s v="nan"/>
    <n v="0.31059226200000001"/>
    <n v="0.106"/>
    <n v="64"/>
    <n v="6.9138529650000002"/>
    <s v="nan"/>
    <n v="2.323533E-3"/>
    <n v="2.4899999999999999E-5"/>
    <n v="6.9138529650000002"/>
    <n v="0.97636080999999997"/>
    <n v="1.6751887E-2"/>
    <n v="0.80752059399999998"/>
    <n v="0.15268775000000001"/>
    <x v="11"/>
  </r>
  <r>
    <x v="2"/>
    <x v="2"/>
    <x v="5"/>
    <x v="0"/>
    <x v="0"/>
    <x v="0"/>
    <x v="2"/>
    <x v="1"/>
    <x v="0"/>
    <x v="3"/>
    <n v="2"/>
    <n v="2339"/>
    <s v="nan"/>
    <n v="0.30796130999999999"/>
    <n v="0.10775"/>
    <n v="64"/>
    <n v="6.6035072850000001"/>
    <s v="nan"/>
    <n v="2.219235E-3"/>
    <n v="1.7E-5"/>
    <n v="6.6035072850000001"/>
    <n v="0.97636080999999997"/>
    <n v="1.6751887E-2"/>
    <n v="0.80752059399999998"/>
    <n v="0.15268775000000001"/>
    <x v="11"/>
  </r>
  <r>
    <x v="2"/>
    <x v="2"/>
    <x v="5"/>
    <x v="0"/>
    <x v="0"/>
    <x v="0"/>
    <x v="2"/>
    <x v="1"/>
    <x v="0"/>
    <x v="1"/>
    <n v="2"/>
    <n v="2339"/>
    <s v="nan"/>
    <n v="0.30709523799999999"/>
    <n v="0.107125"/>
    <n v="64"/>
    <n v="6.662668686"/>
    <s v="nan"/>
    <n v="2.2391170000000001E-3"/>
    <n v="1.73E-5"/>
    <n v="6.662668686"/>
    <n v="0.97636080999999997"/>
    <n v="1.6751887E-2"/>
    <n v="0.80752059399999998"/>
    <n v="0.15268775000000001"/>
    <x v="11"/>
  </r>
  <r>
    <x v="2"/>
    <x v="2"/>
    <x v="2"/>
    <x v="0"/>
    <x v="0"/>
    <x v="0"/>
    <x v="2"/>
    <x v="1"/>
    <x v="0"/>
    <x v="0"/>
    <n v="0"/>
    <n v="2718"/>
    <n v="139.6070474"/>
    <n v="0.38281457800000002"/>
    <n v="7.6958190999999995E-2"/>
    <n v="0"/>
    <n v="6.5413551249999999"/>
    <s v="nan"/>
    <n v="2.1983480000000001E-3"/>
    <n v="1.3900000000000001E-5"/>
    <n v="6.5413551249999999"/>
    <n v="0.96413515900000002"/>
    <n v="1.9052248000000001E-2"/>
    <n v="0.736862978"/>
    <n v="0.16252160800000001"/>
    <x v="11"/>
  </r>
  <r>
    <x v="2"/>
    <x v="2"/>
    <x v="2"/>
    <x v="0"/>
    <x v="0"/>
    <x v="0"/>
    <x v="2"/>
    <x v="1"/>
    <x v="0"/>
    <x v="2"/>
    <n v="0"/>
    <n v="2718"/>
    <s v="nan"/>
    <n v="0.37321726199999999"/>
    <n v="5.9499999999999997E-2"/>
    <n v="0"/>
    <n v="6.0742406600000001"/>
    <s v="nan"/>
    <n v="2.0413649999999998E-3"/>
    <n v="2.4899999999999999E-5"/>
    <n v="6.0742406600000001"/>
    <n v="0.96413515900000002"/>
    <n v="1.9052248000000001E-2"/>
    <n v="0.736862978"/>
    <n v="0.16252160800000001"/>
    <x v="11"/>
  </r>
  <r>
    <x v="2"/>
    <x v="2"/>
    <x v="2"/>
    <x v="0"/>
    <x v="0"/>
    <x v="0"/>
    <x v="2"/>
    <x v="1"/>
    <x v="0"/>
    <x v="3"/>
    <n v="0"/>
    <n v="2718"/>
    <s v="nan"/>
    <n v="0.354848214"/>
    <n v="3.7999999999999999E-2"/>
    <n v="0"/>
    <n v="5.5879304039999997"/>
    <s v="nan"/>
    <n v="1.877931E-3"/>
    <n v="1.7499999999999998E-5"/>
    <n v="5.5879304039999997"/>
    <n v="0.96413515900000002"/>
    <n v="1.9052248000000001E-2"/>
    <n v="0.736862978"/>
    <n v="0.16252160800000001"/>
    <x v="11"/>
  </r>
  <r>
    <x v="2"/>
    <x v="2"/>
    <x v="2"/>
    <x v="0"/>
    <x v="0"/>
    <x v="0"/>
    <x v="2"/>
    <x v="1"/>
    <x v="0"/>
    <x v="1"/>
    <n v="0"/>
    <n v="2718"/>
    <s v="nan"/>
    <n v="0.35441865099999997"/>
    <n v="3.6999999999999998E-2"/>
    <n v="0"/>
    <n v="5.5462439999999997"/>
    <s v="nan"/>
    <n v="1.8639209999999999E-3"/>
    <n v="1.4800000000000001E-5"/>
    <n v="5.5462439999999997"/>
    <n v="0.96413515900000002"/>
    <n v="1.9052248000000001E-2"/>
    <n v="0.736862978"/>
    <n v="0.16252160800000001"/>
    <x v="11"/>
  </r>
  <r>
    <x v="2"/>
    <x v="2"/>
    <x v="2"/>
    <x v="0"/>
    <x v="0"/>
    <x v="0"/>
    <x v="2"/>
    <x v="1"/>
    <x v="0"/>
    <x v="0"/>
    <n v="1"/>
    <n v="2712"/>
    <n v="136.1403948"/>
    <n v="0.37809246000000002"/>
    <n v="7.5029233000000001E-2"/>
    <n v="1"/>
    <n v="6.5070789329999998"/>
    <s v="nan"/>
    <n v="2.186828E-3"/>
    <n v="1.19E-5"/>
    <n v="6.5070789329999998"/>
    <n v="0.96491805100000005"/>
    <n v="1.8940723E-2"/>
    <n v="0.73944694700000002"/>
    <n v="0.168417392"/>
    <x v="11"/>
  </r>
  <r>
    <x v="2"/>
    <x v="2"/>
    <x v="2"/>
    <x v="0"/>
    <x v="0"/>
    <x v="0"/>
    <x v="2"/>
    <x v="1"/>
    <x v="0"/>
    <x v="2"/>
    <n v="1"/>
    <n v="2712"/>
    <s v="nan"/>
    <n v="0.36467857100000001"/>
    <n v="5.2999999999999999E-2"/>
    <n v="1"/>
    <n v="5.9301045090000004"/>
    <s v="nan"/>
    <n v="1.992925E-3"/>
    <n v="2.4199999999999999E-5"/>
    <n v="5.9301045090000004"/>
    <n v="0.96491805100000005"/>
    <n v="1.8940723E-2"/>
    <n v="0.73944694700000002"/>
    <n v="0.168417392"/>
    <x v="11"/>
  </r>
  <r>
    <x v="2"/>
    <x v="2"/>
    <x v="2"/>
    <x v="0"/>
    <x v="0"/>
    <x v="0"/>
    <x v="2"/>
    <x v="1"/>
    <x v="0"/>
    <x v="3"/>
    <n v="1"/>
    <n v="2712"/>
    <s v="nan"/>
    <n v="0.35128571400000003"/>
    <n v="0.04"/>
    <n v="1"/>
    <n v="5.6674949860000003"/>
    <s v="nan"/>
    <n v="1.90467E-3"/>
    <n v="2.3900000000000002E-5"/>
    <n v="5.6674949860000003"/>
    <n v="0.96491805100000005"/>
    <n v="1.8940723E-2"/>
    <n v="0.73944694700000002"/>
    <n v="0.168417392"/>
    <x v="11"/>
  </r>
  <r>
    <x v="2"/>
    <x v="2"/>
    <x v="2"/>
    <x v="0"/>
    <x v="0"/>
    <x v="0"/>
    <x v="2"/>
    <x v="1"/>
    <x v="0"/>
    <x v="1"/>
    <n v="1"/>
    <n v="2712"/>
    <s v="nan"/>
    <n v="0.35222618999999999"/>
    <n v="3.925E-2"/>
    <n v="1"/>
    <n v="5.5607058130000002"/>
    <s v="nan"/>
    <n v="1.868782E-3"/>
    <n v="2.02E-5"/>
    <n v="5.5607058130000002"/>
    <n v="0.96491805100000005"/>
    <n v="1.8940723E-2"/>
    <n v="0.73944694700000002"/>
    <n v="0.168417392"/>
    <x v="11"/>
  </r>
  <r>
    <x v="2"/>
    <x v="2"/>
    <x v="2"/>
    <x v="0"/>
    <x v="0"/>
    <x v="0"/>
    <x v="2"/>
    <x v="1"/>
    <x v="0"/>
    <x v="0"/>
    <n v="2"/>
    <n v="2721"/>
    <n v="132.8914709"/>
    <n v="0.380890795"/>
    <n v="7.3277668000000004E-2"/>
    <n v="0"/>
    <n v="6.4618610490000004"/>
    <s v="nan"/>
    <n v="2.1716320000000002E-3"/>
    <n v="1.4100000000000001E-5"/>
    <n v="6.4618610490000004"/>
    <n v="0.96507186300000003"/>
    <n v="1.8322697999999998E-2"/>
    <n v="0.73992077499999998"/>
    <n v="0.16112448700000001"/>
    <x v="11"/>
  </r>
  <r>
    <x v="2"/>
    <x v="2"/>
    <x v="2"/>
    <x v="0"/>
    <x v="0"/>
    <x v="0"/>
    <x v="2"/>
    <x v="1"/>
    <x v="0"/>
    <x v="2"/>
    <n v="2"/>
    <n v="2721"/>
    <s v="nan"/>
    <n v="0.36497817500000002"/>
    <n v="4.9500000000000002E-2"/>
    <n v="0"/>
    <n v="5.8274645859999996"/>
    <s v="nan"/>
    <n v="1.9584310000000001E-3"/>
    <n v="1.6399999999999999E-5"/>
    <n v="5.8274645859999996"/>
    <n v="0.96507186300000003"/>
    <n v="1.8322697999999998E-2"/>
    <n v="0.73992077499999998"/>
    <n v="0.16112448700000001"/>
    <x v="11"/>
  </r>
  <r>
    <x v="2"/>
    <x v="2"/>
    <x v="2"/>
    <x v="0"/>
    <x v="0"/>
    <x v="0"/>
    <x v="2"/>
    <x v="1"/>
    <x v="0"/>
    <x v="3"/>
    <n v="2"/>
    <n v="2721"/>
    <s v="nan"/>
    <n v="0.35305059500000002"/>
    <n v="3.4375000000000003E-2"/>
    <n v="0"/>
    <n v="5.4889981560000001"/>
    <s v="nan"/>
    <n v="1.844683E-3"/>
    <n v="2.2399999999999999E-5"/>
    <n v="5.4889981560000001"/>
    <n v="0.96507186300000003"/>
    <n v="1.8322697999999998E-2"/>
    <n v="0.73992077499999998"/>
    <n v="0.16112448700000001"/>
    <x v="11"/>
  </r>
  <r>
    <x v="2"/>
    <x v="2"/>
    <x v="2"/>
    <x v="0"/>
    <x v="0"/>
    <x v="0"/>
    <x v="2"/>
    <x v="1"/>
    <x v="0"/>
    <x v="1"/>
    <n v="2"/>
    <n v="2721"/>
    <s v="nan"/>
    <n v="0.35183730200000002"/>
    <n v="3.2875000000000001E-2"/>
    <n v="0"/>
    <n v="5.4853246330000003"/>
    <s v="nan"/>
    <n v="1.8434479999999999E-3"/>
    <n v="1.8499999999999999E-5"/>
    <n v="5.4853246330000003"/>
    <n v="0.96507186300000003"/>
    <n v="1.8322697999999998E-2"/>
    <n v="0.73992077499999998"/>
    <n v="0.16112448700000001"/>
    <x v="11"/>
  </r>
  <r>
    <x v="2"/>
    <x v="2"/>
    <x v="6"/>
    <x v="0"/>
    <x v="0"/>
    <x v="0"/>
    <x v="2"/>
    <x v="1"/>
    <x v="0"/>
    <x v="0"/>
    <n v="0"/>
    <n v="3157"/>
    <n v="153.0857762"/>
    <n v="0.47222247000000001"/>
    <n v="8.4189791999999999E-2"/>
    <n v="0"/>
    <n v="6.8532062659999999"/>
    <s v="nan"/>
    <n v="2.3031509999999998E-3"/>
    <n v="1.2799999999999999E-5"/>
    <n v="6.8532062659999999"/>
    <n v="0.95277281700000005"/>
    <n v="2.2104863999999998E-2"/>
    <n v="0.68044172199999997"/>
    <n v="0.180490608"/>
    <x v="11"/>
  </r>
  <r>
    <x v="2"/>
    <x v="2"/>
    <x v="6"/>
    <x v="0"/>
    <x v="0"/>
    <x v="0"/>
    <x v="2"/>
    <x v="1"/>
    <x v="0"/>
    <x v="2"/>
    <n v="0"/>
    <n v="3157"/>
    <s v="nan"/>
    <n v="0.43516856100000001"/>
    <n v="2.5499999999999998E-2"/>
    <n v="0"/>
    <n v="5.5122689769999997"/>
    <s v="nan"/>
    <n v="1.8525029999999999E-3"/>
    <n v="1.6399999999999999E-5"/>
    <n v="5.5122689769999997"/>
    <n v="0.95277281700000005"/>
    <n v="2.2104863999999998E-2"/>
    <n v="0.68044172199999997"/>
    <n v="0.180490608"/>
    <x v="11"/>
  </r>
  <r>
    <x v="2"/>
    <x v="2"/>
    <x v="6"/>
    <x v="0"/>
    <x v="0"/>
    <x v="0"/>
    <x v="2"/>
    <x v="1"/>
    <x v="0"/>
    <x v="3"/>
    <n v="0"/>
    <n v="3157"/>
    <s v="nan"/>
    <n v="0.425871212"/>
    <n v="1.3875E-2"/>
    <n v="0"/>
    <n v="5.2024080230000003"/>
    <s v="nan"/>
    <n v="1.7483690000000001E-3"/>
    <n v="1.2799999999999999E-5"/>
    <n v="5.2024080230000003"/>
    <n v="0.95277281700000005"/>
    <n v="2.2104863999999998E-2"/>
    <n v="0.68044172199999997"/>
    <n v="0.180490608"/>
    <x v="11"/>
  </r>
  <r>
    <x v="2"/>
    <x v="2"/>
    <x v="6"/>
    <x v="0"/>
    <x v="0"/>
    <x v="0"/>
    <x v="2"/>
    <x v="1"/>
    <x v="0"/>
    <x v="1"/>
    <n v="0"/>
    <n v="3157"/>
    <s v="nan"/>
    <n v="0.4252261"/>
    <n v="1.2E-2"/>
    <n v="0"/>
    <n v="5.2377726899999999"/>
    <s v="nan"/>
    <n v="1.7602539999999999E-3"/>
    <n v="1.42E-5"/>
    <n v="5.2377726899999999"/>
    <n v="0.95277281700000005"/>
    <n v="2.2104863999999998E-2"/>
    <n v="0.68044172199999997"/>
    <n v="0.180490608"/>
    <x v="11"/>
  </r>
  <r>
    <x v="2"/>
    <x v="2"/>
    <x v="6"/>
    <x v="0"/>
    <x v="0"/>
    <x v="0"/>
    <x v="2"/>
    <x v="1"/>
    <x v="0"/>
    <x v="0"/>
    <n v="1"/>
    <n v="3132"/>
    <n v="155.20152999999999"/>
    <n v="0.469288661"/>
    <n v="8.5354479999999996E-2"/>
    <n v="0"/>
    <n v="6.8684200459999998"/>
    <s v="nan"/>
    <n v="2.308264E-3"/>
    <n v="1.33E-5"/>
    <n v="6.8684200459999998"/>
    <n v="0.953108179"/>
    <n v="2.1653506999999999E-2"/>
    <n v="0.68369183700000002"/>
    <n v="0.17997315699999999"/>
    <x v="11"/>
  </r>
  <r>
    <x v="2"/>
    <x v="2"/>
    <x v="6"/>
    <x v="0"/>
    <x v="0"/>
    <x v="0"/>
    <x v="2"/>
    <x v="1"/>
    <x v="0"/>
    <x v="2"/>
    <n v="1"/>
    <n v="3132"/>
    <s v="nan"/>
    <n v="0.43536489900000003"/>
    <n v="3.2000000000000001E-2"/>
    <n v="0"/>
    <n v="5.6203197520000003"/>
    <s v="nan"/>
    <n v="1.888816E-3"/>
    <n v="2.3200000000000001E-5"/>
    <n v="5.6203197520000003"/>
    <n v="0.953108179"/>
    <n v="2.1653506999999999E-2"/>
    <n v="0.68369183700000002"/>
    <n v="0.17997315699999999"/>
    <x v="11"/>
  </r>
  <r>
    <x v="2"/>
    <x v="2"/>
    <x v="6"/>
    <x v="0"/>
    <x v="0"/>
    <x v="0"/>
    <x v="2"/>
    <x v="1"/>
    <x v="0"/>
    <x v="3"/>
    <n v="1"/>
    <n v="3132"/>
    <s v="nan"/>
    <n v="0.42492324999999997"/>
    <n v="1.7999999999999999E-2"/>
    <n v="0"/>
    <n v="5.253536478"/>
    <s v="nan"/>
    <n v="1.765551E-3"/>
    <n v="1.8199999999999999E-5"/>
    <n v="5.253536478"/>
    <n v="0.953108179"/>
    <n v="2.1653506999999999E-2"/>
    <n v="0.68369183700000002"/>
    <n v="0.17997315699999999"/>
    <x v="11"/>
  </r>
  <r>
    <x v="2"/>
    <x v="2"/>
    <x v="6"/>
    <x v="0"/>
    <x v="0"/>
    <x v="0"/>
    <x v="2"/>
    <x v="1"/>
    <x v="0"/>
    <x v="1"/>
    <n v="1"/>
    <n v="3132"/>
    <s v="nan"/>
    <n v="0.42591332999999998"/>
    <n v="1.9375E-2"/>
    <n v="0"/>
    <n v="5.3603112409999998"/>
    <s v="nan"/>
    <n v="1.8014350000000001E-3"/>
    <n v="1.73E-5"/>
    <n v="5.3603112409999998"/>
    <n v="0.953108179"/>
    <n v="2.1653506999999999E-2"/>
    <n v="0.68369183700000002"/>
    <n v="0.17997315699999999"/>
    <x v="11"/>
  </r>
  <r>
    <x v="2"/>
    <x v="2"/>
    <x v="6"/>
    <x v="0"/>
    <x v="0"/>
    <x v="0"/>
    <x v="2"/>
    <x v="1"/>
    <x v="0"/>
    <x v="0"/>
    <n v="2"/>
    <n v="3167"/>
    <n v="155.3991134"/>
    <n v="0.47500552499999998"/>
    <n v="8.5482282000000007E-2"/>
    <n v="0"/>
    <n v="6.8843675270000002"/>
    <s v="nan"/>
    <n v="2.3136229999999999E-3"/>
    <n v="1.34E-5"/>
    <n v="6.8843675270000002"/>
    <n v="0.95292909100000001"/>
    <n v="2.2678514E-2"/>
    <n v="0.68250268599999997"/>
    <n v="0.18225348399999999"/>
    <x v="11"/>
  </r>
  <r>
    <x v="2"/>
    <x v="2"/>
    <x v="6"/>
    <x v="0"/>
    <x v="0"/>
    <x v="0"/>
    <x v="2"/>
    <x v="1"/>
    <x v="0"/>
    <x v="2"/>
    <n v="2"/>
    <n v="3167"/>
    <s v="nan"/>
    <n v="0.43284541799999998"/>
    <n v="1.95E-2"/>
    <n v="0"/>
    <n v="5.3724471960000004"/>
    <s v="nan"/>
    <n v="1.805514E-3"/>
    <n v="1.9400000000000001E-5"/>
    <n v="5.3724471960000004"/>
    <n v="0.95292909100000001"/>
    <n v="2.2678514E-2"/>
    <n v="0.68250268599999997"/>
    <n v="0.18225348399999999"/>
    <x v="11"/>
  </r>
  <r>
    <x v="2"/>
    <x v="2"/>
    <x v="6"/>
    <x v="0"/>
    <x v="0"/>
    <x v="0"/>
    <x v="2"/>
    <x v="1"/>
    <x v="0"/>
    <x v="3"/>
    <n v="2"/>
    <n v="3167"/>
    <s v="nan"/>
    <n v="0.429357143"/>
    <n v="1.6375000000000001E-2"/>
    <n v="0"/>
    <n v="5.2553223720000002"/>
    <s v="nan"/>
    <n v="1.766152E-3"/>
    <n v="1.43E-5"/>
    <n v="5.2553223720000002"/>
    <n v="0.95292909100000001"/>
    <n v="2.2678514E-2"/>
    <n v="0.68250268599999997"/>
    <n v="0.18225348399999999"/>
    <x v="11"/>
  </r>
  <r>
    <x v="2"/>
    <x v="2"/>
    <x v="6"/>
    <x v="0"/>
    <x v="0"/>
    <x v="0"/>
    <x v="2"/>
    <x v="1"/>
    <x v="0"/>
    <x v="1"/>
    <n v="2"/>
    <n v="3167"/>
    <s v="nan"/>
    <n v="0.42844660899999998"/>
    <n v="1.5375E-2"/>
    <n v="0"/>
    <n v="5.2566672910000003"/>
    <s v="nan"/>
    <n v="1.766604E-3"/>
    <n v="1.6500000000000001E-5"/>
    <n v="5.2566672910000003"/>
    <n v="0.95292909100000001"/>
    <n v="2.2678514E-2"/>
    <n v="0.68250268599999997"/>
    <n v="0.18225348399999999"/>
    <x v="11"/>
  </r>
  <r>
    <x v="2"/>
    <x v="2"/>
    <x v="23"/>
    <x v="0"/>
    <x v="0"/>
    <x v="0"/>
    <x v="2"/>
    <x v="1"/>
    <x v="0"/>
    <x v="0"/>
    <n v="0"/>
    <n v="4264"/>
    <n v="169.97915800000001"/>
    <n v="0.60790851999999995"/>
    <n v="9.3134808999999999E-2"/>
    <n v="0"/>
    <n v="7.5197410290000004"/>
    <s v="nan"/>
    <n v="2.5271529999999999E-3"/>
    <n v="1.3499999999999999E-5"/>
    <n v="7.5197410290000004"/>
    <n v="0.93005716900000002"/>
    <n v="3.0569749E-2"/>
    <n v="0.59997583600000004"/>
    <n v="0.20924942599999999"/>
    <x v="11"/>
  </r>
  <r>
    <x v="2"/>
    <x v="2"/>
    <x v="23"/>
    <x v="0"/>
    <x v="0"/>
    <x v="0"/>
    <x v="2"/>
    <x v="1"/>
    <x v="0"/>
    <x v="2"/>
    <n v="0"/>
    <n v="4264"/>
    <s v="nan"/>
    <n v="0.560078674"/>
    <n v="2E-3"/>
    <n v="0"/>
    <n v="5.2065076850000001"/>
    <s v="nan"/>
    <n v="1.7497470000000001E-3"/>
    <n v="1.36E-5"/>
    <n v="5.2065076850000001"/>
    <n v="0.93005716900000002"/>
    <n v="3.0569749E-2"/>
    <n v="0.59997583600000004"/>
    <n v="0.20924942599999999"/>
    <x v="11"/>
  </r>
  <r>
    <x v="2"/>
    <x v="2"/>
    <x v="23"/>
    <x v="0"/>
    <x v="0"/>
    <x v="0"/>
    <x v="2"/>
    <x v="1"/>
    <x v="0"/>
    <x v="3"/>
    <n v="0"/>
    <n v="4264"/>
    <s v="nan"/>
    <n v="0.56148632499999995"/>
    <n v="4.875E-3"/>
    <n v="0"/>
    <n v="5.1594483090000001"/>
    <s v="nan"/>
    <n v="1.733931E-3"/>
    <n v="1.01E-5"/>
    <n v="5.1594483090000001"/>
    <n v="0.93005716900000002"/>
    <n v="3.0569749E-2"/>
    <n v="0.59997583600000004"/>
    <n v="0.20924942599999999"/>
    <x v="11"/>
  </r>
  <r>
    <x v="2"/>
    <x v="2"/>
    <x v="23"/>
    <x v="0"/>
    <x v="0"/>
    <x v="0"/>
    <x v="2"/>
    <x v="1"/>
    <x v="0"/>
    <x v="1"/>
    <n v="0"/>
    <n v="4264"/>
    <s v="nan"/>
    <n v="0.56048118400000002"/>
    <n v="3.5000000000000001E-3"/>
    <n v="0"/>
    <n v="5.1038389369999999"/>
    <s v="nan"/>
    <n v="1.715243E-3"/>
    <n v="9.5400000000000001E-6"/>
    <n v="5.1038389369999999"/>
    <n v="0.93005716900000002"/>
    <n v="3.0569749E-2"/>
    <n v="0.59997583600000004"/>
    <n v="0.20924942599999999"/>
    <x v="11"/>
  </r>
  <r>
    <x v="2"/>
    <x v="2"/>
    <x v="23"/>
    <x v="0"/>
    <x v="0"/>
    <x v="0"/>
    <x v="2"/>
    <x v="1"/>
    <x v="0"/>
    <x v="0"/>
    <n v="1"/>
    <n v="4272"/>
    <n v="173.02146690000001"/>
    <n v="0.61033083200000005"/>
    <n v="9.4811327000000001E-2"/>
    <n v="0"/>
    <n v="7.5630858720000003"/>
    <s v="nan"/>
    <n v="2.5417199999999999E-3"/>
    <n v="1.2799999999999999E-5"/>
    <n v="7.5630858720000003"/>
    <n v="0.92961065700000001"/>
    <n v="2.9487816E-2"/>
    <n v="0.59723232900000001"/>
    <n v="0.20958548199999999"/>
    <x v="11"/>
  </r>
  <r>
    <x v="2"/>
    <x v="2"/>
    <x v="23"/>
    <x v="0"/>
    <x v="0"/>
    <x v="0"/>
    <x v="2"/>
    <x v="1"/>
    <x v="0"/>
    <x v="2"/>
    <n v="1"/>
    <n v="4272"/>
    <s v="nan"/>
    <n v="0.57034861299999995"/>
    <n v="1.8499999999999999E-2"/>
    <n v="0"/>
    <n v="5.5029793949999997"/>
    <s v="nan"/>
    <n v="1.849381E-3"/>
    <n v="1.7499999999999998E-5"/>
    <n v="5.5029793949999997"/>
    <n v="0.92961065700000001"/>
    <n v="2.9487816E-2"/>
    <n v="0.59723232900000001"/>
    <n v="0.20958548199999999"/>
    <x v="11"/>
  </r>
  <r>
    <x v="2"/>
    <x v="2"/>
    <x v="23"/>
    <x v="0"/>
    <x v="0"/>
    <x v="0"/>
    <x v="2"/>
    <x v="1"/>
    <x v="0"/>
    <x v="3"/>
    <n v="1"/>
    <n v="4272"/>
    <s v="nan"/>
    <n v="0.56197809799999998"/>
    <n v="3.2499999999999999E-3"/>
    <n v="0"/>
    <n v="5.0976924419999996"/>
    <s v="nan"/>
    <n v="1.713177E-3"/>
    <n v="1.3200000000000001E-5"/>
    <n v="5.0976924419999996"/>
    <n v="0.92961065700000001"/>
    <n v="2.9487816E-2"/>
    <n v="0.59723232900000001"/>
    <n v="0.20958548199999999"/>
    <x v="11"/>
  </r>
  <r>
    <x v="2"/>
    <x v="2"/>
    <x v="23"/>
    <x v="0"/>
    <x v="0"/>
    <x v="0"/>
    <x v="2"/>
    <x v="1"/>
    <x v="0"/>
    <x v="1"/>
    <n v="1"/>
    <n v="4272"/>
    <s v="nan"/>
    <n v="0.56181212899999999"/>
    <n v="3.1250000000000002E-3"/>
    <n v="0"/>
    <n v="5.0968418570000003"/>
    <s v="nan"/>
    <n v="1.712891E-3"/>
    <n v="1.2500000000000001E-5"/>
    <n v="5.0968418570000003"/>
    <n v="0.92961065700000001"/>
    <n v="2.9487816E-2"/>
    <n v="0.59723232900000001"/>
    <n v="0.20958548199999999"/>
    <x v="11"/>
  </r>
  <r>
    <x v="2"/>
    <x v="2"/>
    <x v="23"/>
    <x v="0"/>
    <x v="0"/>
    <x v="0"/>
    <x v="2"/>
    <x v="1"/>
    <x v="0"/>
    <x v="0"/>
    <n v="2"/>
    <n v="4267"/>
    <n v="178.2773584"/>
    <n v="0.61144921600000002"/>
    <n v="9.7713255999999998E-2"/>
    <n v="0"/>
    <n v="7.5957161390000003"/>
    <s v="nan"/>
    <n v="2.5526860000000002E-3"/>
    <n v="1.31E-5"/>
    <n v="7.5957161390000003"/>
    <n v="0.93011341599999997"/>
    <n v="3.0335784000000001E-2"/>
    <n v="0.59900998900000002"/>
    <n v="0.211371753"/>
    <x v="11"/>
  </r>
  <r>
    <x v="2"/>
    <x v="2"/>
    <x v="23"/>
    <x v="0"/>
    <x v="0"/>
    <x v="0"/>
    <x v="2"/>
    <x v="1"/>
    <x v="0"/>
    <x v="2"/>
    <n v="2"/>
    <n v="4267"/>
    <s v="nan"/>
    <n v="0.56413366799999998"/>
    <n v="7.0000000000000001E-3"/>
    <n v="0"/>
    <n v="5.3212003340000003"/>
    <s v="nan"/>
    <n v="1.788291E-3"/>
    <n v="1.8199999999999999E-5"/>
    <n v="5.3212003340000003"/>
    <n v="0.93011341599999997"/>
    <n v="3.0335784000000001E-2"/>
    <n v="0.59900998900000002"/>
    <n v="0.211371753"/>
    <x v="11"/>
  </r>
  <r>
    <x v="2"/>
    <x v="2"/>
    <x v="23"/>
    <x v="0"/>
    <x v="0"/>
    <x v="0"/>
    <x v="2"/>
    <x v="1"/>
    <x v="0"/>
    <x v="3"/>
    <n v="2"/>
    <n v="4267"/>
    <s v="nan"/>
    <n v="0.56133855399999999"/>
    <n v="3.1250000000000002E-3"/>
    <n v="0"/>
    <n v="5.111110869"/>
    <s v="nan"/>
    <n v="1.7176870000000001E-3"/>
    <n v="9.7599999999999997E-6"/>
    <n v="5.111110869"/>
    <n v="0.93011341599999997"/>
    <n v="3.0335784000000001E-2"/>
    <n v="0.59900998900000002"/>
    <n v="0.211371753"/>
    <x v="11"/>
  </r>
  <r>
    <x v="2"/>
    <x v="2"/>
    <x v="23"/>
    <x v="0"/>
    <x v="0"/>
    <x v="0"/>
    <x v="2"/>
    <x v="1"/>
    <x v="0"/>
    <x v="1"/>
    <n v="2"/>
    <n v="4267"/>
    <s v="nan"/>
    <n v="0.56384146099999999"/>
    <n v="6.1250000000000002E-3"/>
    <n v="0"/>
    <n v="5.1572021169999998"/>
    <s v="nan"/>
    <n v="1.7331759999999999E-3"/>
    <n v="1.2999999999999999E-5"/>
    <n v="5.1572021169999998"/>
    <n v="0.93011341599999997"/>
    <n v="3.0335784000000001E-2"/>
    <n v="0.59900998900000002"/>
    <n v="0.211371753"/>
    <x v="11"/>
  </r>
  <r>
    <x v="2"/>
    <x v="2"/>
    <x v="16"/>
    <x v="0"/>
    <x v="0"/>
    <x v="0"/>
    <x v="2"/>
    <x v="1"/>
    <x v="0"/>
    <x v="0"/>
    <n v="0"/>
    <n v="7559"/>
    <n v="249.26565830000001"/>
    <n v="0.77822268000000006"/>
    <n v="0.13564583899999999"/>
    <n v="0"/>
    <n v="9.1534295649999997"/>
    <s v="nan"/>
    <n v="3.0761849999999999E-3"/>
    <n v="1.4E-5"/>
    <n v="9.1534295649999997"/>
    <n v="0.89478396199999999"/>
    <n v="4.3565560000000003E-2"/>
    <n v="0.51469566899999997"/>
    <n v="0.229057128"/>
    <x v="11"/>
  </r>
  <r>
    <x v="2"/>
    <x v="2"/>
    <x v="16"/>
    <x v="0"/>
    <x v="0"/>
    <x v="0"/>
    <x v="2"/>
    <x v="1"/>
    <x v="0"/>
    <x v="2"/>
    <n v="0"/>
    <n v="7559"/>
    <s v="nan"/>
    <n v="0.72902468300000001"/>
    <n v="0"/>
    <n v="0"/>
    <n v="5.3271510720000004"/>
    <s v="nan"/>
    <n v="1.7902910000000001E-3"/>
    <n v="9.5999999999999996E-6"/>
    <n v="5.3271510720000004"/>
    <n v="0.89478396199999999"/>
    <n v="4.3565560000000003E-2"/>
    <n v="0.51469566899999997"/>
    <n v="0.229057128"/>
    <x v="11"/>
  </r>
  <r>
    <x v="2"/>
    <x v="2"/>
    <x v="16"/>
    <x v="0"/>
    <x v="0"/>
    <x v="0"/>
    <x v="2"/>
    <x v="1"/>
    <x v="0"/>
    <x v="3"/>
    <n v="0"/>
    <n v="7559"/>
    <s v="nan"/>
    <n v="0.72696564799999996"/>
    <n v="0"/>
    <n v="0"/>
    <n v="5.149410789"/>
    <s v="nan"/>
    <n v="1.7305580000000001E-3"/>
    <n v="9.5999999999999996E-6"/>
    <n v="5.149410789"/>
    <n v="0.89478396199999999"/>
    <n v="4.3565560000000003E-2"/>
    <n v="0.51469566899999997"/>
    <n v="0.229057128"/>
    <x v="11"/>
  </r>
  <r>
    <x v="2"/>
    <x v="2"/>
    <x v="16"/>
    <x v="0"/>
    <x v="0"/>
    <x v="0"/>
    <x v="2"/>
    <x v="1"/>
    <x v="0"/>
    <x v="1"/>
    <n v="0"/>
    <n v="7559"/>
    <s v="nan"/>
    <n v="0.72789559599999998"/>
    <n v="0"/>
    <n v="0"/>
    <n v="5.1557581299999997"/>
    <s v="nan"/>
    <n v="1.732691E-3"/>
    <n v="9.8200000000000008E-6"/>
    <n v="5.1557581299999997"/>
    <n v="0.89478396199999999"/>
    <n v="4.3565560000000003E-2"/>
    <n v="0.51469566899999997"/>
    <n v="0.229057128"/>
    <x v="11"/>
  </r>
  <r>
    <x v="2"/>
    <x v="2"/>
    <x v="16"/>
    <x v="0"/>
    <x v="0"/>
    <x v="0"/>
    <x v="2"/>
    <x v="1"/>
    <x v="0"/>
    <x v="0"/>
    <n v="1"/>
    <n v="7573"/>
    <n v="249.15395330000001"/>
    <n v="0.77878471599999999"/>
    <n v="0.13556073499999999"/>
    <n v="0"/>
    <n v="9.1506452960000004"/>
    <s v="nan"/>
    <n v="3.075249E-3"/>
    <n v="1.49E-5"/>
    <n v="9.1506452960000004"/>
    <n v="0.89577817999999998"/>
    <n v="4.1366030999999998E-2"/>
    <n v="0.515349799"/>
    <n v="0.22785963400000001"/>
    <x v="11"/>
  </r>
  <r>
    <x v="2"/>
    <x v="2"/>
    <x v="16"/>
    <x v="0"/>
    <x v="0"/>
    <x v="0"/>
    <x v="2"/>
    <x v="1"/>
    <x v="0"/>
    <x v="2"/>
    <n v="1"/>
    <n v="7573"/>
    <s v="nan"/>
    <n v="0.72905675199999997"/>
    <n v="0"/>
    <n v="0"/>
    <n v="5.326529088"/>
    <s v="nan"/>
    <n v="1.7900819999999999E-3"/>
    <n v="9.5100000000000004E-6"/>
    <n v="5.326529088"/>
    <n v="0.89577817999999998"/>
    <n v="4.1366030999999998E-2"/>
    <n v="0.515349799"/>
    <n v="0.22785963400000001"/>
    <x v="11"/>
  </r>
  <r>
    <x v="2"/>
    <x v="2"/>
    <x v="16"/>
    <x v="0"/>
    <x v="0"/>
    <x v="0"/>
    <x v="2"/>
    <x v="1"/>
    <x v="0"/>
    <x v="3"/>
    <n v="1"/>
    <n v="7573"/>
    <s v="nan"/>
    <n v="0.72936753700000001"/>
    <n v="0"/>
    <n v="0"/>
    <n v="5.1843130110000004"/>
    <s v="nan"/>
    <n v="1.742288E-3"/>
    <n v="9.5799999999999998E-6"/>
    <n v="5.1843130110000004"/>
    <n v="0.89577817999999998"/>
    <n v="4.1366030999999998E-2"/>
    <n v="0.515349799"/>
    <n v="0.22785963400000001"/>
    <x v="11"/>
  </r>
  <r>
    <x v="2"/>
    <x v="2"/>
    <x v="16"/>
    <x v="0"/>
    <x v="0"/>
    <x v="0"/>
    <x v="2"/>
    <x v="1"/>
    <x v="0"/>
    <x v="1"/>
    <n v="1"/>
    <n v="7573"/>
    <s v="nan"/>
    <n v="0.72983348100000001"/>
    <n v="0"/>
    <n v="0"/>
    <n v="5.1718274989999999"/>
    <s v="nan"/>
    <n v="1.7380919999999999E-3"/>
    <n v="9.5799999999999998E-6"/>
    <n v="5.1718274989999999"/>
    <n v="0.89577817999999998"/>
    <n v="4.1366030999999998E-2"/>
    <n v="0.515349799"/>
    <n v="0.22785963400000001"/>
    <x v="11"/>
  </r>
  <r>
    <x v="2"/>
    <x v="2"/>
    <x v="16"/>
    <x v="0"/>
    <x v="0"/>
    <x v="0"/>
    <x v="2"/>
    <x v="1"/>
    <x v="0"/>
    <x v="0"/>
    <n v="2"/>
    <n v="7530"/>
    <n v="246.80535889999999"/>
    <n v="0.77697123099999998"/>
    <n v="0.134305059"/>
    <n v="0"/>
    <n v="9.1297222009999999"/>
    <s v="nan"/>
    <n v="3.0682180000000002E-3"/>
    <n v="1.5099999999999999E-5"/>
    <n v="9.1297222009999999"/>
    <n v="0.89581664999999999"/>
    <n v="4.2602136999999998E-2"/>
    <n v="0.51655087200000005"/>
    <n v="0.22941225000000001"/>
    <x v="11"/>
  </r>
  <r>
    <x v="2"/>
    <x v="2"/>
    <x v="16"/>
    <x v="0"/>
    <x v="0"/>
    <x v="0"/>
    <x v="2"/>
    <x v="1"/>
    <x v="0"/>
    <x v="2"/>
    <n v="2"/>
    <n v="7530"/>
    <s v="nan"/>
    <n v="0.727284233"/>
    <n v="0"/>
    <n v="0"/>
    <n v="5.291678192"/>
    <s v="nan"/>
    <n v="1.77837E-3"/>
    <n v="9.3100000000000006E-6"/>
    <n v="5.291678192"/>
    <n v="0.89581664999999999"/>
    <n v="4.2602136999999998E-2"/>
    <n v="0.51655087200000005"/>
    <n v="0.22941225000000001"/>
    <x v="11"/>
  </r>
  <r>
    <x v="2"/>
    <x v="2"/>
    <x v="16"/>
    <x v="0"/>
    <x v="0"/>
    <x v="0"/>
    <x v="2"/>
    <x v="1"/>
    <x v="0"/>
    <x v="3"/>
    <n v="2"/>
    <n v="7530"/>
    <s v="nan"/>
    <n v="0.72782210999999997"/>
    <n v="1.5E-3"/>
    <n v="0"/>
    <n v="5.180835031"/>
    <s v="nan"/>
    <n v="1.741119E-3"/>
    <n v="1.2099999999999999E-5"/>
    <n v="5.180835031"/>
    <n v="0.89581664999999999"/>
    <n v="4.2602136999999998E-2"/>
    <n v="0.51655087200000005"/>
    <n v="0.22941225000000001"/>
    <x v="11"/>
  </r>
  <r>
    <x v="2"/>
    <x v="2"/>
    <x v="16"/>
    <x v="0"/>
    <x v="0"/>
    <x v="0"/>
    <x v="2"/>
    <x v="1"/>
    <x v="0"/>
    <x v="1"/>
    <n v="2"/>
    <n v="7530"/>
    <s v="nan"/>
    <n v="0.72745498500000005"/>
    <n v="1E-3"/>
    <n v="0"/>
    <n v="5.1799675699999996"/>
    <s v="nan"/>
    <n v="1.7408269999999999E-3"/>
    <n v="1.11E-5"/>
    <n v="5.1799675699999996"/>
    <n v="0.89581664999999999"/>
    <n v="4.2602136999999998E-2"/>
    <n v="0.51655087200000005"/>
    <n v="0.22941225000000001"/>
    <x v="11"/>
  </r>
  <r>
    <x v="2"/>
    <x v="2"/>
    <x v="18"/>
    <x v="0"/>
    <x v="0"/>
    <x v="0"/>
    <x v="2"/>
    <x v="1"/>
    <x v="0"/>
    <x v="0"/>
    <n v="0"/>
    <n v="12792"/>
    <n v="356.84177019999998"/>
    <n v="0.86962091399999997"/>
    <n v="0.19255475599999999"/>
    <n v="0"/>
    <n v="10.85389932"/>
    <s v="nan"/>
    <n v="3.6476600000000001E-3"/>
    <n v="1.4800000000000001E-5"/>
    <n v="10.85389932"/>
    <n v="0.869923534"/>
    <n v="5.1809376999999997E-2"/>
    <n v="0.47224115"/>
    <n v="0.23267525"/>
    <x v="11"/>
  </r>
  <r>
    <x v="2"/>
    <x v="2"/>
    <x v="18"/>
    <x v="0"/>
    <x v="0"/>
    <x v="0"/>
    <x v="2"/>
    <x v="1"/>
    <x v="0"/>
    <x v="2"/>
    <n v="0"/>
    <n v="12792"/>
    <s v="nan"/>
    <n v="0.81664417099999997"/>
    <n v="0"/>
    <n v="0"/>
    <n v="5.4227445540000003"/>
    <s v="nan"/>
    <n v="1.822417E-3"/>
    <n v="9.9299999999999998E-6"/>
    <n v="5.4227445540000003"/>
    <n v="0.869923534"/>
    <n v="5.1809376999999997E-2"/>
    <n v="0.47224115"/>
    <n v="0.23267525"/>
    <x v="11"/>
  </r>
  <r>
    <x v="2"/>
    <x v="2"/>
    <x v="18"/>
    <x v="0"/>
    <x v="0"/>
    <x v="0"/>
    <x v="2"/>
    <x v="1"/>
    <x v="0"/>
    <x v="3"/>
    <n v="0"/>
    <n v="12792"/>
    <s v="nan"/>
    <n v="0.817127775"/>
    <n v="0"/>
    <n v="0"/>
    <n v="5.2922858069999998"/>
    <s v="nan"/>
    <n v="1.778574E-3"/>
    <n v="1.0200000000000001E-5"/>
    <n v="5.2922858069999998"/>
    <n v="0.869923534"/>
    <n v="5.1809376999999997E-2"/>
    <n v="0.47224115"/>
    <n v="0.23267525"/>
    <x v="11"/>
  </r>
  <r>
    <x v="2"/>
    <x v="2"/>
    <x v="18"/>
    <x v="0"/>
    <x v="0"/>
    <x v="0"/>
    <x v="2"/>
    <x v="1"/>
    <x v="0"/>
    <x v="1"/>
    <n v="0"/>
    <n v="12792"/>
    <s v="nan"/>
    <n v="0.81794054400000005"/>
    <n v="0"/>
    <n v="0"/>
    <n v="5.3407522859999998"/>
    <s v="nan"/>
    <n v="1.7948619999999999E-3"/>
    <n v="1.06E-5"/>
    <n v="5.3407522859999998"/>
    <n v="0.869923534"/>
    <n v="5.1809376999999997E-2"/>
    <n v="0.47224115"/>
    <n v="0.23267525"/>
    <x v="11"/>
  </r>
  <r>
    <x v="2"/>
    <x v="2"/>
    <x v="18"/>
    <x v="0"/>
    <x v="0"/>
    <x v="0"/>
    <x v="2"/>
    <x v="1"/>
    <x v="0"/>
    <x v="0"/>
    <n v="1"/>
    <n v="12780"/>
    <n v="352.24759169999999"/>
    <n v="0.86911373300000005"/>
    <n v="0.19009379000000001"/>
    <n v="0"/>
    <n v="10.81523587"/>
    <s v="nan"/>
    <n v="3.6346669999999998E-3"/>
    <n v="1.5E-5"/>
    <n v="10.81523587"/>
    <n v="0.869777943"/>
    <n v="5.0723931E-2"/>
    <n v="0.47114953100000001"/>
    <n v="0.231468653"/>
    <x v="11"/>
  </r>
  <r>
    <x v="2"/>
    <x v="2"/>
    <x v="18"/>
    <x v="0"/>
    <x v="0"/>
    <x v="0"/>
    <x v="2"/>
    <x v="1"/>
    <x v="0"/>
    <x v="2"/>
    <n v="1"/>
    <n v="12780"/>
    <s v="nan"/>
    <n v="0.81696808600000004"/>
    <n v="0"/>
    <n v="0"/>
    <n v="5.5098589699999998"/>
    <s v="nan"/>
    <n v="1.8516940000000001E-3"/>
    <n v="1.04E-5"/>
    <n v="5.5098589699999998"/>
    <n v="0.869777943"/>
    <n v="5.0723931E-2"/>
    <n v="0.47114953100000001"/>
    <n v="0.231468653"/>
    <x v="11"/>
  </r>
  <r>
    <x v="2"/>
    <x v="2"/>
    <x v="18"/>
    <x v="0"/>
    <x v="0"/>
    <x v="0"/>
    <x v="2"/>
    <x v="1"/>
    <x v="0"/>
    <x v="3"/>
    <n v="1"/>
    <n v="12780"/>
    <s v="nan"/>
    <n v="0.81651692300000001"/>
    <n v="0"/>
    <n v="0"/>
    <n v="5.3426581229999996"/>
    <s v="nan"/>
    <n v="1.795502E-3"/>
    <n v="1.01E-5"/>
    <n v="5.3426581229999996"/>
    <n v="0.869777943"/>
    <n v="5.0723931E-2"/>
    <n v="0.47114953100000001"/>
    <n v="0.231468653"/>
    <x v="11"/>
  </r>
  <r>
    <x v="2"/>
    <x v="2"/>
    <x v="18"/>
    <x v="0"/>
    <x v="0"/>
    <x v="0"/>
    <x v="2"/>
    <x v="1"/>
    <x v="0"/>
    <x v="1"/>
    <n v="1"/>
    <n v="12780"/>
    <s v="nan"/>
    <n v="0.81694151699999995"/>
    <n v="0"/>
    <n v="0"/>
    <n v="5.3394693039999996"/>
    <s v="nan"/>
    <n v="1.794431E-3"/>
    <n v="1.0200000000000001E-5"/>
    <n v="5.3394693039999996"/>
    <n v="0.869777943"/>
    <n v="5.0723931E-2"/>
    <n v="0.47114953100000001"/>
    <n v="0.231468653"/>
    <x v="11"/>
  </r>
  <r>
    <x v="2"/>
    <x v="2"/>
    <x v="18"/>
    <x v="0"/>
    <x v="0"/>
    <x v="0"/>
    <x v="2"/>
    <x v="1"/>
    <x v="0"/>
    <x v="0"/>
    <n v="2"/>
    <n v="12727"/>
    <n v="359.26107669999999"/>
    <n v="0.86937489499999998"/>
    <n v="0.19390215599999999"/>
    <n v="0"/>
    <n v="10.86101064"/>
    <s v="nan"/>
    <n v="3.6500500000000002E-3"/>
    <n v="1.5299999999999999E-5"/>
    <n v="10.86101064"/>
    <n v="0.87019152600000005"/>
    <n v="5.0508233E-2"/>
    <n v="0.47212209500000002"/>
    <n v="0.23115141"/>
    <x v="11"/>
  </r>
  <r>
    <x v="2"/>
    <x v="2"/>
    <x v="18"/>
    <x v="0"/>
    <x v="0"/>
    <x v="0"/>
    <x v="2"/>
    <x v="1"/>
    <x v="0"/>
    <x v="2"/>
    <n v="2"/>
    <n v="12727"/>
    <s v="nan"/>
    <n v="0.81600360800000005"/>
    <n v="0"/>
    <n v="0"/>
    <n v="5.4594296729999998"/>
    <s v="nan"/>
    <n v="1.8347459999999999E-3"/>
    <n v="1.03E-5"/>
    <n v="5.4594296729999998"/>
    <n v="0.87019152600000005"/>
    <n v="5.0508233E-2"/>
    <n v="0.47212209500000002"/>
    <n v="0.23115141"/>
    <x v="11"/>
  </r>
  <r>
    <x v="2"/>
    <x v="2"/>
    <x v="18"/>
    <x v="0"/>
    <x v="0"/>
    <x v="0"/>
    <x v="2"/>
    <x v="1"/>
    <x v="0"/>
    <x v="3"/>
    <n v="2"/>
    <n v="12727"/>
    <s v="nan"/>
    <n v="0.81662413899999997"/>
    <n v="0"/>
    <n v="0"/>
    <n v="5.3583598209999996"/>
    <s v="nan"/>
    <n v="1.800779E-3"/>
    <n v="1.0699999999999999E-5"/>
    <n v="5.3583598209999996"/>
    <n v="0.87019152600000005"/>
    <n v="5.0508233E-2"/>
    <n v="0.47212209500000002"/>
    <n v="0.23115141"/>
    <x v="11"/>
  </r>
  <r>
    <x v="2"/>
    <x v="2"/>
    <x v="18"/>
    <x v="0"/>
    <x v="0"/>
    <x v="0"/>
    <x v="2"/>
    <x v="1"/>
    <x v="0"/>
    <x v="1"/>
    <n v="2"/>
    <n v="12727"/>
    <s v="nan"/>
    <n v="0.81616829400000002"/>
    <n v="0"/>
    <n v="0"/>
    <n v="5.3593195649999998"/>
    <s v="nan"/>
    <n v="1.801102E-3"/>
    <n v="1.0499999999999999E-5"/>
    <n v="5.3593195649999998"/>
    <n v="0.87019152600000005"/>
    <n v="5.0508233E-2"/>
    <n v="0.47212209500000002"/>
    <n v="0.23115141"/>
    <x v="11"/>
  </r>
  <r>
    <x v="6"/>
    <x v="6"/>
    <x v="21"/>
    <x v="17"/>
    <x v="0"/>
    <x v="0"/>
    <x v="6"/>
    <x v="0"/>
    <x v="0"/>
    <x v="0"/>
    <n v="0"/>
    <n v="3614"/>
    <n v="1327.819884"/>
    <n v="0.35086587299999999"/>
    <n v="0.36867211"/>
    <n v="1169"/>
    <n v="28.16483431"/>
    <n v="28.16483431"/>
    <n v="4.7314310000000004E-3"/>
    <n v="3.18E-5"/>
    <s v="nan"/>
    <n v="1.023129714"/>
    <n v="6.1612162999999998E-2"/>
    <n v="1.284357389"/>
    <n v="0.81527918300000002"/>
    <x v="12"/>
  </r>
  <r>
    <x v="6"/>
    <x v="6"/>
    <x v="21"/>
    <x v="17"/>
    <x v="0"/>
    <x v="0"/>
    <x v="6"/>
    <x v="0"/>
    <x v="0"/>
    <x v="2"/>
    <n v="0"/>
    <n v="3614"/>
    <s v="nan"/>
    <n v="0.82546713299999996"/>
    <n v="0.824722222"/>
    <n v="1169"/>
    <n v="51.116959420000001"/>
    <n v="51.116959420000001"/>
    <n v="8.5871750000000007E-3"/>
    <n v="4.1600000000000002E-5"/>
    <s v="nan"/>
    <n v="1.023129714"/>
    <n v="6.1612162999999998E-2"/>
    <n v="1.284357389"/>
    <n v="0.81527918300000002"/>
    <x v="12"/>
  </r>
  <r>
    <x v="6"/>
    <x v="6"/>
    <x v="21"/>
    <x v="17"/>
    <x v="0"/>
    <x v="0"/>
    <x v="6"/>
    <x v="0"/>
    <x v="0"/>
    <x v="3"/>
    <n v="0"/>
    <n v="3614"/>
    <s v="nan"/>
    <n v="0.33895240300000001"/>
    <n v="0.34888888899999998"/>
    <n v="1169"/>
    <n v="26.68323032"/>
    <n v="26.68323032"/>
    <n v="4.4825350000000002E-3"/>
    <n v="3.6000000000000001E-5"/>
    <s v="nan"/>
    <n v="1.023129714"/>
    <n v="6.1612162999999998E-2"/>
    <n v="1.284357389"/>
    <n v="0.81527918300000002"/>
    <x v="12"/>
  </r>
  <r>
    <x v="6"/>
    <x v="6"/>
    <x v="21"/>
    <x v="17"/>
    <x v="0"/>
    <x v="0"/>
    <x v="6"/>
    <x v="0"/>
    <x v="0"/>
    <x v="1"/>
    <n v="0"/>
    <n v="3614"/>
    <s v="nan"/>
    <n v="0.34829312000000001"/>
    <n v="0.35083333300000002"/>
    <n v="1169"/>
    <n v="27.033030549999999"/>
    <n v="27.033030549999999"/>
    <n v="4.541298E-3"/>
    <n v="3.8300000000000003E-5"/>
    <s v="nan"/>
    <n v="1.023129714"/>
    <n v="6.1612162999999998E-2"/>
    <n v="1.284357389"/>
    <n v="0.81527918300000002"/>
    <x v="12"/>
  </r>
  <r>
    <x v="7"/>
    <x v="7"/>
    <x v="21"/>
    <x v="12"/>
    <x v="0"/>
    <x v="0"/>
    <x v="4"/>
    <x v="0"/>
    <x v="0"/>
    <x v="0"/>
    <n v="0"/>
    <n v="6000"/>
    <n v="1664.4"/>
    <n v="0.27734819399999999"/>
    <n v="0.27734819399999999"/>
    <n v="1645"/>
    <n v="67.444466790000007"/>
    <n v="67.444466790000007"/>
    <n v="6.7998579999999998E-3"/>
    <n v="4.7899999999999999E-5"/>
    <s v="nan"/>
    <n v="1"/>
    <n v="6.9799999999999995E-17"/>
    <n v="1"/>
    <n v="2.05E-16"/>
    <x v="13"/>
  </r>
  <r>
    <x v="7"/>
    <x v="7"/>
    <x v="21"/>
    <x v="12"/>
    <x v="0"/>
    <x v="0"/>
    <x v="4"/>
    <x v="0"/>
    <x v="0"/>
    <x v="2"/>
    <n v="0"/>
    <n v="6000"/>
    <s v="nan"/>
    <n v="0.33866666699999998"/>
    <n v="0.33866666699999998"/>
    <n v="1645"/>
    <n v="76.133815740000003"/>
    <n v="76.133815740000003"/>
    <n v="7.6759319999999999E-3"/>
    <n v="8.2700000000000004E-5"/>
    <s v="nan"/>
    <n v="1"/>
    <n v="6.9799999999999995E-17"/>
    <n v="1"/>
    <n v="2.05E-16"/>
    <x v="13"/>
  </r>
  <r>
    <x v="7"/>
    <x v="7"/>
    <x v="21"/>
    <x v="12"/>
    <x v="0"/>
    <x v="0"/>
    <x v="4"/>
    <x v="0"/>
    <x v="0"/>
    <x v="3"/>
    <n v="0"/>
    <n v="6000"/>
    <s v="nan"/>
    <n v="0.27450000000000002"/>
    <n v="0.27450000000000002"/>
    <n v="1645"/>
    <n v="65.289744839999997"/>
    <n v="65.289744839999997"/>
    <n v="6.5826160000000003E-3"/>
    <n v="5.1199999999999998E-5"/>
    <s v="nan"/>
    <n v="1"/>
    <n v="6.9799999999999995E-17"/>
    <n v="1"/>
    <n v="2.05E-16"/>
    <x v="13"/>
  </r>
  <r>
    <x v="7"/>
    <x v="7"/>
    <x v="21"/>
    <x v="12"/>
    <x v="0"/>
    <x v="0"/>
    <x v="4"/>
    <x v="0"/>
    <x v="0"/>
    <x v="1"/>
    <n v="0"/>
    <n v="6000"/>
    <s v="nan"/>
    <n v="0.27450000000000002"/>
    <n v="0.27450000000000002"/>
    <n v="1645"/>
    <n v="66.747344870000006"/>
    <n v="66.747344870000006"/>
    <n v="6.729573E-3"/>
    <n v="5.6100000000000002E-5"/>
    <s v="nan"/>
    <n v="1"/>
    <n v="6.9799999999999995E-17"/>
    <n v="1"/>
    <n v="2.05E-16"/>
    <x v="13"/>
  </r>
  <r>
    <x v="7"/>
    <x v="7"/>
    <x v="21"/>
    <x v="16"/>
    <x v="0"/>
    <x v="0"/>
    <x v="4"/>
    <x v="0"/>
    <x v="0"/>
    <x v="0"/>
    <n v="0"/>
    <n v="7000"/>
    <n v="1266.7859309999999"/>
    <n v="0.32377090600000002"/>
    <n v="0.211066057"/>
    <n v="1242"/>
    <n v="62.100482710000001"/>
    <n v="62.100482710000001"/>
    <n v="6.2610690000000002E-3"/>
    <n v="4.6199999999999998E-5"/>
    <s v="nan"/>
    <n v="0.98505594799999996"/>
    <n v="6.0526640000000001E-3"/>
    <n v="0.907383685"/>
    <n v="6.7262129000000004E-2"/>
    <x v="13"/>
  </r>
  <r>
    <x v="7"/>
    <x v="7"/>
    <x v="21"/>
    <x v="16"/>
    <x v="0"/>
    <x v="0"/>
    <x v="4"/>
    <x v="0"/>
    <x v="0"/>
    <x v="2"/>
    <n v="0"/>
    <n v="7000"/>
    <s v="nan"/>
    <n v="0.41442857100000002"/>
    <n v="0.31683333299999999"/>
    <n v="1242"/>
    <n v="73.297048009999997"/>
    <n v="73.297048009999997"/>
    <n v="7.3899250000000003E-3"/>
    <n v="8.2999999999999998E-5"/>
    <s v="nan"/>
    <n v="0.98505594799999996"/>
    <n v="6.0526640000000001E-3"/>
    <n v="0.907383685"/>
    <n v="6.7262129000000004E-2"/>
    <x v="13"/>
  </r>
  <r>
    <x v="7"/>
    <x v="7"/>
    <x v="21"/>
    <x v="16"/>
    <x v="0"/>
    <x v="0"/>
    <x v="4"/>
    <x v="0"/>
    <x v="0"/>
    <x v="3"/>
    <n v="0"/>
    <n v="7000"/>
    <s v="nan"/>
    <n v="0.320428571"/>
    <n v="0.207166667"/>
    <n v="1242"/>
    <n v="59.915653499999998"/>
    <n v="59.915653499999998"/>
    <n v="6.0407910000000002E-3"/>
    <n v="4.9200000000000003E-5"/>
    <s v="nan"/>
    <n v="0.98505594799999996"/>
    <n v="6.0526640000000001E-3"/>
    <n v="0.907383685"/>
    <n v="6.7262129000000004E-2"/>
    <x v="13"/>
  </r>
  <r>
    <x v="7"/>
    <x v="7"/>
    <x v="21"/>
    <x v="16"/>
    <x v="0"/>
    <x v="0"/>
    <x v="4"/>
    <x v="0"/>
    <x v="0"/>
    <x v="1"/>
    <n v="0"/>
    <n v="7000"/>
    <s v="nan"/>
    <n v="0.320428571"/>
    <n v="0.207166667"/>
    <n v="1242"/>
    <n v="60.02023475"/>
    <n v="60.02023475"/>
    <n v="6.0513349999999997E-3"/>
    <n v="5.5699999999999999E-5"/>
    <s v="nan"/>
    <n v="0.98505594799999996"/>
    <n v="6.0526640000000001E-3"/>
    <n v="0.907383685"/>
    <n v="6.7262129000000004E-2"/>
    <x v="13"/>
  </r>
  <r>
    <x v="7"/>
    <x v="7"/>
    <x v="21"/>
    <x v="20"/>
    <x v="0"/>
    <x v="0"/>
    <x v="4"/>
    <x v="0"/>
    <x v="0"/>
    <x v="0"/>
    <n v="0"/>
    <n v="8000"/>
    <n v="974.80987159999995"/>
    <n v="0.37177840099999998"/>
    <n v="0.16237120099999999"/>
    <n v="935"/>
    <n v="58.482731549999997"/>
    <n v="58.482731549999997"/>
    <n v="5.8963219999999998E-3"/>
    <n v="4.3900000000000003E-5"/>
    <s v="nan"/>
    <n v="0.97315281300000001"/>
    <n v="1.0698743E-2"/>
    <n v="0.84867421799999998"/>
    <n v="0.101048017"/>
    <x v="13"/>
  </r>
  <r>
    <x v="7"/>
    <x v="7"/>
    <x v="21"/>
    <x v="20"/>
    <x v="0"/>
    <x v="0"/>
    <x v="4"/>
    <x v="0"/>
    <x v="0"/>
    <x v="2"/>
    <n v="0"/>
    <n v="8000"/>
    <s v="nan"/>
    <n v="0.482375"/>
    <n v="0.30983333299999999"/>
    <n v="935"/>
    <n v="72.803022159999998"/>
    <n v="72.803022159999998"/>
    <n v="7.3401159999999998E-3"/>
    <n v="7.4900000000000005E-5"/>
    <s v="nan"/>
    <n v="0.97315281300000001"/>
    <n v="1.0698743E-2"/>
    <n v="0.84867421799999998"/>
    <n v="0.101048017"/>
    <x v="13"/>
  </r>
  <r>
    <x v="7"/>
    <x v="7"/>
    <x v="21"/>
    <x v="20"/>
    <x v="0"/>
    <x v="0"/>
    <x v="4"/>
    <x v="0"/>
    <x v="0"/>
    <x v="3"/>
    <n v="0"/>
    <n v="8000"/>
    <s v="nan"/>
    <n v="0.36737500000000001"/>
    <n v="0.1565"/>
    <n v="935"/>
    <n v="55.342029549999999"/>
    <n v="55.342029549999999"/>
    <n v="5.5796709999999996E-3"/>
    <n v="5.1E-5"/>
    <s v="nan"/>
    <n v="0.97315281300000001"/>
    <n v="1.0698743E-2"/>
    <n v="0.84867421799999998"/>
    <n v="0.101048017"/>
    <x v="13"/>
  </r>
  <r>
    <x v="7"/>
    <x v="7"/>
    <x v="21"/>
    <x v="20"/>
    <x v="0"/>
    <x v="0"/>
    <x v="4"/>
    <x v="0"/>
    <x v="0"/>
    <x v="1"/>
    <n v="0"/>
    <n v="8000"/>
    <s v="nan"/>
    <n v="0.36725000000000002"/>
    <n v="0.15633333299999999"/>
    <n v="935"/>
    <n v="55.580134819999998"/>
    <n v="55.580134819999998"/>
    <n v="5.6036769999999996E-3"/>
    <n v="5.0800000000000002E-5"/>
    <s v="nan"/>
    <n v="0.97315281300000001"/>
    <n v="1.0698743E-2"/>
    <n v="0.84867421799999998"/>
    <n v="0.101048017"/>
    <x v="13"/>
  </r>
  <r>
    <x v="7"/>
    <x v="7"/>
    <x v="21"/>
    <x v="26"/>
    <x v="0"/>
    <x v="0"/>
    <x v="4"/>
    <x v="0"/>
    <x v="0"/>
    <x v="0"/>
    <n v="0"/>
    <n v="9000"/>
    <n v="741.02999620000003"/>
    <n v="0.41554941000000001"/>
    <n v="0.123324115"/>
    <n v="673"/>
    <n v="55.856188950000004"/>
    <n v="55.856188950000004"/>
    <n v="5.6315100000000002E-3"/>
    <n v="4.32E-5"/>
    <s v="nan"/>
    <n v="0.96340366499999996"/>
    <n v="1.4334748E-2"/>
    <n v="0.807456277"/>
    <n v="0.122152177"/>
    <x v="13"/>
  </r>
  <r>
    <x v="7"/>
    <x v="7"/>
    <x v="21"/>
    <x v="26"/>
    <x v="0"/>
    <x v="0"/>
    <x v="4"/>
    <x v="0"/>
    <x v="0"/>
    <x v="2"/>
    <n v="0"/>
    <n v="9000"/>
    <s v="nan"/>
    <n v="0.53611111099999997"/>
    <n v="0.304166667"/>
    <n v="673"/>
    <n v="72.743321839999993"/>
    <n v="72.743321839999993"/>
    <n v="7.3340970000000004E-3"/>
    <n v="7.7200000000000006E-5"/>
    <s v="nan"/>
    <n v="0.96340366499999996"/>
    <n v="1.4334748E-2"/>
    <n v="0.807456277"/>
    <n v="0.122152177"/>
    <x v="13"/>
  </r>
  <r>
    <x v="7"/>
    <x v="7"/>
    <x v="21"/>
    <x v="26"/>
    <x v="0"/>
    <x v="0"/>
    <x v="4"/>
    <x v="0"/>
    <x v="0"/>
    <x v="3"/>
    <n v="0"/>
    <n v="9000"/>
    <s v="nan"/>
    <n v="0.40911111100000003"/>
    <n v="0.113666667"/>
    <n v="673"/>
    <n v="51.383676250000001"/>
    <n v="51.383676250000001"/>
    <n v="5.1805840000000002E-3"/>
    <n v="4.85E-5"/>
    <s v="nan"/>
    <n v="0.96340366499999996"/>
    <n v="1.4334748E-2"/>
    <n v="0.807456277"/>
    <n v="0.122152177"/>
    <x v="13"/>
  </r>
  <r>
    <x v="7"/>
    <x v="7"/>
    <x v="21"/>
    <x v="26"/>
    <x v="0"/>
    <x v="0"/>
    <x v="4"/>
    <x v="0"/>
    <x v="0"/>
    <x v="1"/>
    <n v="0"/>
    <n v="9000"/>
    <s v="nan"/>
    <n v="0.40844444400000002"/>
    <n v="0.112666667"/>
    <n v="673"/>
    <n v="52.128754110000003"/>
    <n v="52.128754110000003"/>
    <n v="5.2557039999999999E-3"/>
    <n v="5.24E-5"/>
    <s v="nan"/>
    <n v="0.96340366499999996"/>
    <n v="1.4334748E-2"/>
    <n v="0.807456277"/>
    <n v="0.122152177"/>
    <x v="13"/>
  </r>
  <r>
    <x v="7"/>
    <x v="7"/>
    <x v="21"/>
    <x v="21"/>
    <x v="0"/>
    <x v="0"/>
    <x v="4"/>
    <x v="0"/>
    <x v="0"/>
    <x v="0"/>
    <n v="0"/>
    <n v="10000"/>
    <n v="585.55609270000002"/>
    <n v="0.45838030000000002"/>
    <n v="9.7300499999999998E-2"/>
    <n v="489"/>
    <n v="54.447894669999997"/>
    <n v="54.447894669999997"/>
    <n v="5.4895229999999996E-3"/>
    <n v="4.1300000000000001E-5"/>
    <s v="nan"/>
    <n v="0.95529936699999995"/>
    <n v="1.7293313000000001E-2"/>
    <n v="0.77714990299999998"/>
    <n v="0.135672345"/>
    <x v="13"/>
  </r>
  <r>
    <x v="7"/>
    <x v="7"/>
    <x v="21"/>
    <x v="21"/>
    <x v="0"/>
    <x v="0"/>
    <x v="4"/>
    <x v="0"/>
    <x v="0"/>
    <x v="2"/>
    <n v="0"/>
    <n v="10000"/>
    <s v="nan"/>
    <n v="0.57999999999999996"/>
    <n v="0.3"/>
    <n v="489"/>
    <n v="72.44393264"/>
    <n v="72.44393264"/>
    <n v="7.3039120000000001E-3"/>
    <n v="8.6199999999999995E-5"/>
    <s v="nan"/>
    <n v="0.95529936699999995"/>
    <n v="1.7293313000000001E-2"/>
    <n v="0.77714990299999998"/>
    <n v="0.135672345"/>
    <x v="13"/>
  </r>
  <r>
    <x v="7"/>
    <x v="7"/>
    <x v="21"/>
    <x v="21"/>
    <x v="0"/>
    <x v="0"/>
    <x v="4"/>
    <x v="0"/>
    <x v="0"/>
    <x v="3"/>
    <n v="0"/>
    <n v="10000"/>
    <s v="nan"/>
    <n v="0.44979999999999998"/>
    <n v="8.3000000000000004E-2"/>
    <n v="489"/>
    <n v="49.222313069999998"/>
    <n v="49.222313069999998"/>
    <n v="4.9626719999999996E-3"/>
    <n v="4.5099999999999998E-5"/>
    <s v="nan"/>
    <n v="0.95529936699999995"/>
    <n v="1.7293313000000001E-2"/>
    <n v="0.77714990299999998"/>
    <n v="0.135672345"/>
    <x v="13"/>
  </r>
  <r>
    <x v="7"/>
    <x v="7"/>
    <x v="21"/>
    <x v="21"/>
    <x v="0"/>
    <x v="0"/>
    <x v="4"/>
    <x v="0"/>
    <x v="0"/>
    <x v="1"/>
    <n v="0"/>
    <n v="10000"/>
    <s v="nan"/>
    <n v="0.44940000000000002"/>
    <n v="8.2333332999999995E-2"/>
    <n v="489"/>
    <n v="49.372076900000003"/>
    <n v="49.372076900000003"/>
    <n v="4.9777709999999998E-3"/>
    <n v="4.6900000000000002E-5"/>
    <s v="nan"/>
    <n v="0.95529936699999995"/>
    <n v="1.7293313000000001E-2"/>
    <n v="0.77714990299999998"/>
    <n v="0.135672345"/>
    <x v="13"/>
  </r>
  <r>
    <x v="7"/>
    <x v="7"/>
    <x v="21"/>
    <x v="22"/>
    <x v="0"/>
    <x v="0"/>
    <x v="4"/>
    <x v="0"/>
    <x v="0"/>
    <x v="0"/>
    <n v="0"/>
    <n v="12000"/>
    <n v="385.29246999999998"/>
    <n v="0.53179305600000004"/>
    <n v="6.3586113E-2"/>
    <n v="223"/>
    <n v="53.248335160000003"/>
    <n v="53.248335160000003"/>
    <n v="5.3685820000000002E-3"/>
    <n v="3.9900000000000001E-5"/>
    <s v="nan"/>
    <n v="0.94241814300000004"/>
    <n v="2.1761207000000001E-2"/>
    <n v="0.73481415299999997"/>
    <n v="0.15173619999999999"/>
    <x v="13"/>
  </r>
  <r>
    <x v="7"/>
    <x v="7"/>
    <x v="21"/>
    <x v="22"/>
    <x v="0"/>
    <x v="0"/>
    <x v="4"/>
    <x v="0"/>
    <x v="0"/>
    <x v="2"/>
    <n v="0"/>
    <n v="12000"/>
    <s v="nan"/>
    <n v="0.646416667"/>
    <n v="0.29283333299999997"/>
    <n v="223"/>
    <n v="72.89576735"/>
    <n v="72.89576735"/>
    <n v="7.3494670000000002E-3"/>
    <n v="7.7600000000000002E-5"/>
    <s v="nan"/>
    <n v="0.94241814300000004"/>
    <n v="2.1761207000000001E-2"/>
    <n v="0.73481415299999997"/>
    <n v="0.15173619999999999"/>
    <x v="13"/>
  </r>
  <r>
    <x v="7"/>
    <x v="7"/>
    <x v="21"/>
    <x v="22"/>
    <x v="0"/>
    <x v="0"/>
    <x v="4"/>
    <x v="0"/>
    <x v="0"/>
    <x v="3"/>
    <n v="0"/>
    <n v="12000"/>
    <s v="nan"/>
    <n v="0.51933333299999995"/>
    <n v="3.8666667000000002E-2"/>
    <n v="223"/>
    <n v="45.858286159999999"/>
    <n v="45.858286159999999"/>
    <n v="4.623505E-3"/>
    <n v="4.6900000000000002E-5"/>
    <s v="nan"/>
    <n v="0.94241814300000004"/>
    <n v="2.1761207000000001E-2"/>
    <n v="0.73481415299999997"/>
    <n v="0.15173619999999999"/>
    <x v="13"/>
  </r>
  <r>
    <x v="7"/>
    <x v="7"/>
    <x v="21"/>
    <x v="22"/>
    <x v="0"/>
    <x v="0"/>
    <x v="4"/>
    <x v="0"/>
    <x v="0"/>
    <x v="1"/>
    <n v="0"/>
    <n v="12000"/>
    <s v="nan"/>
    <n v="0.51908333299999998"/>
    <n v="3.8166667000000001E-2"/>
    <n v="223"/>
    <n v="45.773492869999998"/>
    <n v="45.773492869999998"/>
    <n v="4.6149559999999999E-3"/>
    <n v="3.9100000000000002E-5"/>
    <s v="nan"/>
    <n v="0.94241814300000004"/>
    <n v="2.1761207000000001E-2"/>
    <n v="0.73481415299999997"/>
    <n v="0.15173619999999999"/>
    <x v="13"/>
  </r>
  <r>
    <x v="7"/>
    <x v="7"/>
    <x v="21"/>
    <x v="27"/>
    <x v="0"/>
    <x v="0"/>
    <x v="4"/>
    <x v="0"/>
    <x v="0"/>
    <x v="0"/>
    <n v="0"/>
    <n v="14000"/>
    <n v="310.88971800000002"/>
    <n v="0.59323980099999996"/>
    <n v="5.0892869E-2"/>
    <n v="120"/>
    <n v="53.729412289999999"/>
    <n v="53.729412289999999"/>
    <n v="5.4170850000000003E-3"/>
    <n v="4.0000000000000003E-5"/>
    <s v="nan"/>
    <n v="0.93246079999999998"/>
    <n v="2.4966143999999999E-2"/>
    <n v="0.706049123"/>
    <n v="0.160620017"/>
    <x v="13"/>
  </r>
  <r>
    <x v="7"/>
    <x v="7"/>
    <x v="21"/>
    <x v="27"/>
    <x v="0"/>
    <x v="0"/>
    <x v="4"/>
    <x v="0"/>
    <x v="0"/>
    <x v="2"/>
    <n v="0"/>
    <n v="14000"/>
    <s v="nan"/>
    <n v="0.69392857100000005"/>
    <n v="0.28583333300000002"/>
    <n v="120"/>
    <n v="73.101438340000001"/>
    <n v="73.101438340000001"/>
    <n v="7.3702029999999997E-3"/>
    <n v="7.8499999999999997E-5"/>
    <s v="nan"/>
    <n v="0.93246079999999998"/>
    <n v="2.4966143999999999E-2"/>
    <n v="0.706049123"/>
    <n v="0.160620017"/>
    <x v="13"/>
  </r>
  <r>
    <x v="7"/>
    <x v="7"/>
    <x v="21"/>
    <x v="27"/>
    <x v="0"/>
    <x v="0"/>
    <x v="4"/>
    <x v="0"/>
    <x v="0"/>
    <x v="3"/>
    <n v="0"/>
    <n v="14000"/>
    <s v="nan"/>
    <n v="0.58035714299999996"/>
    <n v="2.0833332999999999E-2"/>
    <n v="120"/>
    <n v="44.754286880000002"/>
    <n v="44.754286880000002"/>
    <n v="4.5121980000000003E-3"/>
    <n v="3.7700000000000002E-5"/>
    <s v="nan"/>
    <n v="0.93246079999999998"/>
    <n v="2.4966143999999999E-2"/>
    <n v="0.706049123"/>
    <n v="0.160620017"/>
    <x v="13"/>
  </r>
  <r>
    <x v="7"/>
    <x v="7"/>
    <x v="21"/>
    <x v="27"/>
    <x v="0"/>
    <x v="0"/>
    <x v="4"/>
    <x v="0"/>
    <x v="0"/>
    <x v="1"/>
    <n v="0"/>
    <n v="14000"/>
    <s v="nan"/>
    <n v="0.58007142899999997"/>
    <n v="2.0166666999999999E-2"/>
    <n v="120"/>
    <n v="44.719586390000003"/>
    <n v="44.719586390000003"/>
    <n v="4.5087E-3"/>
    <n v="4.0099999999999999E-5"/>
    <s v="nan"/>
    <n v="0.93246079999999998"/>
    <n v="2.4966143999999999E-2"/>
    <n v="0.706049123"/>
    <n v="0.160620017"/>
    <x v="13"/>
  </r>
  <r>
    <x v="7"/>
    <x v="7"/>
    <x v="21"/>
    <x v="24"/>
    <x v="0"/>
    <x v="0"/>
    <x v="4"/>
    <x v="0"/>
    <x v="0"/>
    <x v="0"/>
    <n v="0"/>
    <n v="16000"/>
    <n v="255.67518519999999"/>
    <n v="0.64055755599999997"/>
    <n v="4.1486815000000003E-2"/>
    <n v="59"/>
    <n v="54.314107800000002"/>
    <n v="54.314107800000002"/>
    <n v="5.4760349999999998E-3"/>
    <n v="4.0500000000000002E-5"/>
    <s v="nan"/>
    <n v="0.92430705099999999"/>
    <n v="2.7306601E-2"/>
    <n v="0.68451306499999998"/>
    <n v="0.16633094200000001"/>
    <x v="13"/>
  </r>
  <r>
    <x v="7"/>
    <x v="7"/>
    <x v="21"/>
    <x v="24"/>
    <x v="0"/>
    <x v="0"/>
    <x v="4"/>
    <x v="0"/>
    <x v="0"/>
    <x v="2"/>
    <n v="0"/>
    <n v="16000"/>
    <s v="nan"/>
    <n v="0.7285625"/>
    <n v="0.27616666699999998"/>
    <n v="59"/>
    <n v="72.757160040000002"/>
    <n v="72.757160040000002"/>
    <n v="7.3354919999999999E-3"/>
    <n v="7.4999999999999993E-5"/>
    <s v="nan"/>
    <n v="0.92430705099999999"/>
    <n v="2.7306601E-2"/>
    <n v="0.68451306499999998"/>
    <n v="0.16633094200000001"/>
    <x v="13"/>
  </r>
  <r>
    <x v="7"/>
    <x v="7"/>
    <x v="21"/>
    <x v="24"/>
    <x v="0"/>
    <x v="0"/>
    <x v="4"/>
    <x v="0"/>
    <x v="0"/>
    <x v="3"/>
    <n v="0"/>
    <n v="16000"/>
    <s v="nan"/>
    <n v="0.6288125"/>
    <n v="1.0166667000000001E-2"/>
    <n v="59"/>
    <n v="44.079837150000003"/>
    <n v="44.079837150000003"/>
    <n v="4.4441990000000002E-3"/>
    <n v="3.4600000000000001E-5"/>
    <s v="nan"/>
    <n v="0.92430705099999999"/>
    <n v="2.7306601E-2"/>
    <n v="0.68451306499999998"/>
    <n v="0.16633094200000001"/>
    <x v="13"/>
  </r>
  <r>
    <x v="7"/>
    <x v="7"/>
    <x v="21"/>
    <x v="24"/>
    <x v="0"/>
    <x v="0"/>
    <x v="4"/>
    <x v="0"/>
    <x v="0"/>
    <x v="1"/>
    <n v="0"/>
    <n v="16000"/>
    <s v="nan"/>
    <n v="0.62875000000000003"/>
    <n v="0.01"/>
    <n v="59"/>
    <n v="44.008683849999997"/>
    <n v="44.008683849999997"/>
    <n v="4.4370249999999998E-3"/>
    <n v="3.8500000000000001E-5"/>
    <s v="nan"/>
    <n v="0.92430705099999999"/>
    <n v="2.7306601E-2"/>
    <n v="0.68451306499999998"/>
    <n v="0.16633094200000001"/>
    <x v="13"/>
  </r>
  <r>
    <x v="7"/>
    <x v="7"/>
    <x v="24"/>
    <x v="0"/>
    <x v="0"/>
    <x v="0"/>
    <x v="4"/>
    <x v="1"/>
    <x v="0"/>
    <x v="0"/>
    <n v="0"/>
    <n v="4806"/>
    <n v="1680.8"/>
    <n v="9.8970479E-2"/>
    <n v="0.28011789399999998"/>
    <n v="1675"/>
    <n v="66.890571899999998"/>
    <s v="nan"/>
    <n v="6.7440140000000004E-3"/>
    <n v="4.7599999999999998E-5"/>
    <n v="66.890571899999998"/>
    <n v="1.0149583259999999"/>
    <n v="1.1539590000000001E-2"/>
    <n v="1.1109486019999999"/>
    <n v="0.11998563199999999"/>
    <x v="13"/>
  </r>
  <r>
    <x v="7"/>
    <x v="7"/>
    <x v="24"/>
    <x v="0"/>
    <x v="0"/>
    <x v="0"/>
    <x v="4"/>
    <x v="1"/>
    <x v="0"/>
    <x v="2"/>
    <n v="0"/>
    <n v="4806"/>
    <s v="nan"/>
    <n v="0.44108304999999998"/>
    <n v="0.557666667"/>
    <n v="1675"/>
    <n v="98.297061769999999"/>
    <s v="nan"/>
    <n v="9.9104659999999997E-3"/>
    <n v="8.7800000000000006E-5"/>
    <n v="98.297061769999999"/>
    <n v="1.0149583259999999"/>
    <n v="1.1539590000000001E-2"/>
    <n v="1.1109486019999999"/>
    <n v="0.11998563199999999"/>
    <x v="13"/>
  </r>
  <r>
    <x v="7"/>
    <x v="7"/>
    <x v="24"/>
    <x v="0"/>
    <x v="0"/>
    <x v="0"/>
    <x v="4"/>
    <x v="1"/>
    <x v="0"/>
    <x v="3"/>
    <n v="0"/>
    <n v="4806"/>
    <s v="nan"/>
    <n v="9.8727787999999997E-2"/>
    <n v="0.27983333300000002"/>
    <n v="1675"/>
    <n v="66.19758745"/>
    <s v="nan"/>
    <n v="6.6741459999999997E-3"/>
    <n v="4.7500000000000003E-5"/>
    <n v="66.19758745"/>
    <n v="1.0149583259999999"/>
    <n v="1.1539590000000001E-2"/>
    <n v="1.1109486019999999"/>
    <n v="0.11998563199999999"/>
    <x v="13"/>
  </r>
  <r>
    <x v="7"/>
    <x v="7"/>
    <x v="24"/>
    <x v="0"/>
    <x v="0"/>
    <x v="0"/>
    <x v="4"/>
    <x v="1"/>
    <x v="0"/>
    <x v="1"/>
    <n v="0"/>
    <n v="4806"/>
    <s v="nan"/>
    <n v="9.8294675999999997E-2"/>
    <n v="0.27983333300000002"/>
    <n v="1675"/>
    <n v="66.710218600000005"/>
    <s v="nan"/>
    <n v="6.7258300000000003E-3"/>
    <n v="4.7700000000000001E-5"/>
    <n v="66.710218600000005"/>
    <n v="1.0149583259999999"/>
    <n v="1.1539590000000001E-2"/>
    <n v="1.1109486019999999"/>
    <n v="0.11998563199999999"/>
    <x v="13"/>
  </r>
  <r>
    <x v="7"/>
    <x v="7"/>
    <x v="24"/>
    <x v="0"/>
    <x v="0"/>
    <x v="0"/>
    <x v="4"/>
    <x v="1"/>
    <x v="0"/>
    <x v="0"/>
    <n v="1"/>
    <n v="4801"/>
    <n v="1679.4"/>
    <n v="9.7977096E-2"/>
    <n v="0.27988844600000001"/>
    <n v="1675"/>
    <n v="66.783568070000001"/>
    <s v="nan"/>
    <n v="6.7332249999999998E-3"/>
    <n v="4.7599999999999998E-5"/>
    <n v="66.783568070000001"/>
    <n v="1.0156574279999999"/>
    <n v="1.1698857E-2"/>
    <n v="1.114716198"/>
    <n v="0.122627871"/>
    <x v="13"/>
  </r>
  <r>
    <x v="7"/>
    <x v="7"/>
    <x v="24"/>
    <x v="0"/>
    <x v="0"/>
    <x v="0"/>
    <x v="4"/>
    <x v="1"/>
    <x v="0"/>
    <x v="2"/>
    <n v="1"/>
    <n v="4801"/>
    <s v="nan"/>
    <n v="0.477784816"/>
    <n v="0.58599999999999997"/>
    <n v="1675"/>
    <n v="100.9783248"/>
    <s v="nan"/>
    <n v="1.0180794999999999E-2"/>
    <n v="8.4400000000000005E-5"/>
    <n v="100.9783248"/>
    <n v="1.0156574279999999"/>
    <n v="1.1698857E-2"/>
    <n v="1.114716198"/>
    <n v="0.122627871"/>
    <x v="13"/>
  </r>
  <r>
    <x v="7"/>
    <x v="7"/>
    <x v="24"/>
    <x v="0"/>
    <x v="0"/>
    <x v="0"/>
    <x v="4"/>
    <x v="1"/>
    <x v="0"/>
    <x v="3"/>
    <n v="1"/>
    <n v="4801"/>
    <s v="nan"/>
    <n v="9.7764501000000004E-2"/>
    <n v="0.28016666699999998"/>
    <n v="1675"/>
    <n v="66.536396749999994"/>
    <s v="nan"/>
    <n v="6.7083050000000003E-3"/>
    <n v="5.1499999999999998E-5"/>
    <n v="66.536396749999994"/>
    <n v="1.0156574279999999"/>
    <n v="1.1698857E-2"/>
    <n v="1.114716198"/>
    <n v="0.122627871"/>
    <x v="13"/>
  </r>
  <r>
    <x v="7"/>
    <x v="7"/>
    <x v="24"/>
    <x v="0"/>
    <x v="0"/>
    <x v="0"/>
    <x v="4"/>
    <x v="1"/>
    <x v="0"/>
    <x v="1"/>
    <n v="1"/>
    <n v="4801"/>
    <s v="nan"/>
    <n v="9.7969328999999994E-2"/>
    <n v="0.28016666699999998"/>
    <n v="1675"/>
    <n v="66.043824650000005"/>
    <s v="nan"/>
    <n v="6.6586429999999997E-3"/>
    <n v="5.27E-5"/>
    <n v="66.043824650000005"/>
    <n v="1.0156574279999999"/>
    <n v="1.1698857E-2"/>
    <n v="1.114716198"/>
    <n v="0.122627871"/>
    <x v="13"/>
  </r>
  <r>
    <x v="7"/>
    <x v="7"/>
    <x v="24"/>
    <x v="0"/>
    <x v="0"/>
    <x v="0"/>
    <x v="4"/>
    <x v="1"/>
    <x v="0"/>
    <x v="0"/>
    <n v="2"/>
    <n v="4819"/>
    <n v="1689.6"/>
    <n v="0.103044078"/>
    <n v="0.28158835900000001"/>
    <n v="1685"/>
    <n v="67.001910800000005"/>
    <s v="nan"/>
    <n v="6.7552389999999997E-3"/>
    <n v="5.02E-5"/>
    <n v="67.001910800000005"/>
    <n v="1.0156803809999999"/>
    <n v="1.149096E-2"/>
    <n v="1.116477749"/>
    <n v="0.11896632"/>
    <x v="13"/>
  </r>
  <r>
    <x v="7"/>
    <x v="7"/>
    <x v="24"/>
    <x v="0"/>
    <x v="0"/>
    <x v="0"/>
    <x v="4"/>
    <x v="1"/>
    <x v="0"/>
    <x v="2"/>
    <n v="2"/>
    <n v="4819"/>
    <s v="nan"/>
    <n v="0.44607832600000002"/>
    <n v="0.55833333299999999"/>
    <n v="1685"/>
    <n v="98.648867260000003"/>
    <s v="nan"/>
    <n v="9.9459349999999995E-3"/>
    <n v="8.3399999999999994E-5"/>
    <n v="98.648867260000003"/>
    <n v="1.0156803809999999"/>
    <n v="1.149096E-2"/>
    <n v="1.116477749"/>
    <n v="0.11896632"/>
    <x v="13"/>
  </r>
  <r>
    <x v="7"/>
    <x v="7"/>
    <x v="24"/>
    <x v="0"/>
    <x v="0"/>
    <x v="0"/>
    <x v="4"/>
    <x v="1"/>
    <x v="0"/>
    <x v="3"/>
    <n v="2"/>
    <n v="4819"/>
    <s v="nan"/>
    <n v="0.103879389"/>
    <n v="0.28183333300000002"/>
    <n v="1685"/>
    <n v="66.757715200000007"/>
    <s v="nan"/>
    <n v="6.7306190000000002E-3"/>
    <n v="5.38E-5"/>
    <n v="66.757715200000007"/>
    <n v="1.0156803809999999"/>
    <n v="1.149096E-2"/>
    <n v="1.116477749"/>
    <n v="0.11896632"/>
    <x v="13"/>
  </r>
  <r>
    <x v="7"/>
    <x v="7"/>
    <x v="24"/>
    <x v="0"/>
    <x v="0"/>
    <x v="0"/>
    <x v="4"/>
    <x v="1"/>
    <x v="0"/>
    <x v="1"/>
    <n v="2"/>
    <n v="4819"/>
    <s v="nan"/>
    <n v="0.103564722"/>
    <n v="0.28183333300000002"/>
    <n v="1685"/>
    <n v="66.607653790000001"/>
    <s v="nan"/>
    <n v="6.7154889999999998E-3"/>
    <n v="5.3100000000000003E-5"/>
    <n v="66.607653790000001"/>
    <n v="1.0156803809999999"/>
    <n v="1.149096E-2"/>
    <n v="1.116477749"/>
    <n v="0.11896632"/>
    <x v="13"/>
  </r>
  <r>
    <x v="7"/>
    <x v="7"/>
    <x v="14"/>
    <x v="0"/>
    <x v="0"/>
    <x v="0"/>
    <x v="4"/>
    <x v="1"/>
    <x v="0"/>
    <x v="0"/>
    <n v="0"/>
    <n v="7800"/>
    <n v="261.10481110000001"/>
    <n v="0.26163593800000001"/>
    <n v="4.3005573999999998E-2"/>
    <n v="22"/>
    <n v="48.16360547"/>
    <s v="nan"/>
    <n v="4.855931E-3"/>
    <n v="3.93E-5"/>
    <n v="48.16360547"/>
    <n v="0.96631665200000005"/>
    <n v="1.3226739E-2"/>
    <n v="0.82351197799999998"/>
    <n v="0.114354241"/>
    <x v="13"/>
  </r>
  <r>
    <x v="7"/>
    <x v="7"/>
    <x v="14"/>
    <x v="0"/>
    <x v="0"/>
    <x v="0"/>
    <x v="4"/>
    <x v="1"/>
    <x v="0"/>
    <x v="2"/>
    <n v="0"/>
    <n v="7800"/>
    <s v="nan"/>
    <n v="0.45840805699999998"/>
    <n v="0.30099999999999999"/>
    <n v="22"/>
    <n v="73.167682880000001"/>
    <s v="nan"/>
    <n v="7.3768820000000004E-3"/>
    <n v="7.6100000000000007E-5"/>
    <n v="73.167682880000001"/>
    <n v="0.96631665200000005"/>
    <n v="1.3226739E-2"/>
    <n v="0.82351197799999998"/>
    <n v="0.114354241"/>
    <x v="13"/>
  </r>
  <r>
    <x v="7"/>
    <x v="7"/>
    <x v="14"/>
    <x v="0"/>
    <x v="0"/>
    <x v="0"/>
    <x v="4"/>
    <x v="1"/>
    <x v="0"/>
    <x v="3"/>
    <n v="0"/>
    <n v="7800"/>
    <s v="nan"/>
    <n v="0.23121374"/>
    <n v="4.8333330000000004E-3"/>
    <n v="22"/>
    <n v="42.838359179999998"/>
    <s v="nan"/>
    <n v="4.3190310000000001E-3"/>
    <n v="3.2199999999999997E-5"/>
    <n v="42.838359179999998"/>
    <n v="0.96631665200000005"/>
    <n v="1.3226739E-2"/>
    <n v="0.82351197799999998"/>
    <n v="0.114354241"/>
    <x v="13"/>
  </r>
  <r>
    <x v="7"/>
    <x v="7"/>
    <x v="14"/>
    <x v="0"/>
    <x v="0"/>
    <x v="0"/>
    <x v="4"/>
    <x v="1"/>
    <x v="0"/>
    <x v="1"/>
    <n v="0"/>
    <n v="7800"/>
    <s v="nan"/>
    <n v="0.23083726299999999"/>
    <n v="4.6666670000000002E-3"/>
    <n v="22"/>
    <n v="42.793189519999999"/>
    <s v="nan"/>
    <n v="4.3144769999999997E-3"/>
    <n v="3.2199999999999997E-5"/>
    <n v="42.793189519999999"/>
    <n v="0.96631665200000005"/>
    <n v="1.3226739E-2"/>
    <n v="0.82351197799999998"/>
    <n v="0.114354241"/>
    <x v="13"/>
  </r>
  <r>
    <x v="7"/>
    <x v="7"/>
    <x v="14"/>
    <x v="0"/>
    <x v="0"/>
    <x v="0"/>
    <x v="4"/>
    <x v="1"/>
    <x v="0"/>
    <x v="0"/>
    <n v="1"/>
    <n v="7807"/>
    <n v="274.86861249999998"/>
    <n v="0.26425463900000001"/>
    <n v="4.5251813000000002E-2"/>
    <n v="19"/>
    <n v="48.355981130000004"/>
    <s v="nan"/>
    <n v="4.8753269999999996E-3"/>
    <n v="4.2200000000000003E-5"/>
    <n v="48.355981130000004"/>
    <n v="0.96651626899999998"/>
    <n v="1.3516345000000001E-2"/>
    <n v="0.82180927199999998"/>
    <n v="0.117342896"/>
    <x v="13"/>
  </r>
  <r>
    <x v="7"/>
    <x v="7"/>
    <x v="14"/>
    <x v="0"/>
    <x v="0"/>
    <x v="0"/>
    <x v="4"/>
    <x v="1"/>
    <x v="0"/>
    <x v="2"/>
    <n v="1"/>
    <n v="7807"/>
    <s v="nan"/>
    <n v="0.45940030199999998"/>
    <n v="0.30349999999999999"/>
    <n v="19"/>
    <n v="73.339729109999993"/>
    <s v="nan"/>
    <n v="7.3942280000000001E-3"/>
    <n v="7.8899999999999993E-5"/>
    <n v="73.339729109999993"/>
    <n v="0.96651626899999998"/>
    <n v="1.3516345000000001E-2"/>
    <n v="0.82180927199999998"/>
    <n v="0.117342896"/>
    <x v="13"/>
  </r>
  <r>
    <x v="7"/>
    <x v="7"/>
    <x v="14"/>
    <x v="0"/>
    <x v="0"/>
    <x v="0"/>
    <x v="4"/>
    <x v="1"/>
    <x v="0"/>
    <x v="3"/>
    <n v="1"/>
    <n v="7807"/>
    <s v="nan"/>
    <n v="0.231718121"/>
    <n v="4.8333330000000004E-3"/>
    <n v="19"/>
    <n v="42.734243720000002"/>
    <s v="nan"/>
    <n v="4.3085340000000001E-3"/>
    <n v="3.9700000000000003E-5"/>
    <n v="42.734243720000002"/>
    <n v="0.96651626899999998"/>
    <n v="1.3516345000000001E-2"/>
    <n v="0.82180927199999998"/>
    <n v="0.117342896"/>
    <x v="13"/>
  </r>
  <r>
    <x v="7"/>
    <x v="7"/>
    <x v="14"/>
    <x v="0"/>
    <x v="0"/>
    <x v="0"/>
    <x v="4"/>
    <x v="1"/>
    <x v="0"/>
    <x v="1"/>
    <n v="1"/>
    <n v="7807"/>
    <s v="nan"/>
    <n v="0.23115435600000001"/>
    <n v="4.4999999999999997E-3"/>
    <n v="19"/>
    <n v="42.777328789999999"/>
    <s v="nan"/>
    <n v="4.312878E-3"/>
    <n v="3.4900000000000001E-5"/>
    <n v="42.777328789999999"/>
    <n v="0.96651626899999998"/>
    <n v="1.3516345000000001E-2"/>
    <n v="0.82180927199999998"/>
    <n v="0.117342896"/>
    <x v="13"/>
  </r>
  <r>
    <x v="7"/>
    <x v="7"/>
    <x v="14"/>
    <x v="0"/>
    <x v="0"/>
    <x v="0"/>
    <x v="4"/>
    <x v="1"/>
    <x v="0"/>
    <x v="0"/>
    <n v="2"/>
    <n v="7827"/>
    <n v="267.55416079999998"/>
    <n v="0.264875519"/>
    <n v="4.4089082000000002E-2"/>
    <n v="22"/>
    <n v="48.241636419999999"/>
    <s v="nan"/>
    <n v="4.8637979999999999E-3"/>
    <n v="4.1300000000000001E-5"/>
    <n v="48.241636419999999"/>
    <n v="0.96641971500000001"/>
    <n v="1.3743109E-2"/>
    <n v="0.82304635299999995"/>
    <n v="0.114544801"/>
    <x v="13"/>
  </r>
  <r>
    <x v="7"/>
    <x v="7"/>
    <x v="14"/>
    <x v="0"/>
    <x v="0"/>
    <x v="0"/>
    <x v="4"/>
    <x v="1"/>
    <x v="0"/>
    <x v="2"/>
    <n v="2"/>
    <n v="7827"/>
    <s v="nan"/>
    <n v="0.46138782499999997"/>
    <n v="0.30399999999999999"/>
    <n v="22"/>
    <n v="73.574491989999999"/>
    <s v="nan"/>
    <n v="7.4178969999999997E-3"/>
    <n v="7.8899999999999993E-5"/>
    <n v="73.574491989999999"/>
    <n v="0.96641971500000001"/>
    <n v="1.3743109E-2"/>
    <n v="0.82304635299999995"/>
    <n v="0.114544801"/>
    <x v="13"/>
  </r>
  <r>
    <x v="7"/>
    <x v="7"/>
    <x v="14"/>
    <x v="0"/>
    <x v="0"/>
    <x v="0"/>
    <x v="4"/>
    <x v="1"/>
    <x v="0"/>
    <x v="3"/>
    <n v="2"/>
    <n v="7827"/>
    <s v="nan"/>
    <n v="0.23375985599999999"/>
    <n v="5.4999999999999997E-3"/>
    <n v="22"/>
    <n v="42.783424869999997"/>
    <s v="nan"/>
    <n v="4.3134929999999998E-3"/>
    <n v="3.3899999999999997E-5"/>
    <n v="42.783424869999997"/>
    <n v="0.96641971500000001"/>
    <n v="1.3743109E-2"/>
    <n v="0.82304635299999995"/>
    <n v="0.114544801"/>
    <x v="13"/>
  </r>
  <r>
    <x v="7"/>
    <x v="7"/>
    <x v="14"/>
    <x v="0"/>
    <x v="0"/>
    <x v="0"/>
    <x v="4"/>
    <x v="1"/>
    <x v="0"/>
    <x v="1"/>
    <n v="2"/>
    <n v="7827"/>
    <s v="nan"/>
    <n v="0.23323719600000001"/>
    <n v="5.333333E-3"/>
    <n v="22"/>
    <n v="42.81205001"/>
    <s v="nan"/>
    <n v="4.3163790000000004E-3"/>
    <n v="3.3599999999999997E-5"/>
    <n v="42.81205001"/>
    <n v="0.96641971500000001"/>
    <n v="1.3743109E-2"/>
    <n v="0.82304635299999995"/>
    <n v="0.114544801"/>
    <x v="13"/>
  </r>
  <r>
    <x v="7"/>
    <x v="7"/>
    <x v="25"/>
    <x v="0"/>
    <x v="0"/>
    <x v="0"/>
    <x v="4"/>
    <x v="1"/>
    <x v="0"/>
    <x v="0"/>
    <n v="0"/>
    <n v="12794"/>
    <n v="455.74593370000002"/>
    <n v="0.55676210000000004"/>
    <n v="7.4076459999999997E-2"/>
    <n v="0"/>
    <n v="55.78837085"/>
    <s v="nan"/>
    <n v="5.6246719999999998E-3"/>
    <n v="4.5200000000000001E-5"/>
    <n v="55.78837085"/>
    <n v="0.93281423900000005"/>
    <n v="2.5281318000000001E-2"/>
    <n v="0.70909608700000004"/>
    <n v="0.156336946"/>
    <x v="13"/>
  </r>
  <r>
    <x v="7"/>
    <x v="7"/>
    <x v="25"/>
    <x v="0"/>
    <x v="0"/>
    <x v="0"/>
    <x v="4"/>
    <x v="1"/>
    <x v="0"/>
    <x v="2"/>
    <n v="0"/>
    <n v="12794"/>
    <s v="nan"/>
    <n v="0.65281588800000001"/>
    <n v="0.28516666699999998"/>
    <n v="0"/>
    <n v="73.122248549999995"/>
    <s v="nan"/>
    <n v="7.3723010000000004E-3"/>
    <n v="7.3200000000000004E-5"/>
    <n v="73.122248549999995"/>
    <n v="0.93281423900000005"/>
    <n v="2.5281318000000001E-2"/>
    <n v="0.70909608700000004"/>
    <n v="0.156336946"/>
    <x v="13"/>
  </r>
  <r>
    <x v="7"/>
    <x v="7"/>
    <x v="25"/>
    <x v="0"/>
    <x v="0"/>
    <x v="0"/>
    <x v="4"/>
    <x v="1"/>
    <x v="0"/>
    <x v="3"/>
    <n v="0"/>
    <n v="12794"/>
    <s v="nan"/>
    <n v="0.51369731699999999"/>
    <n v="0"/>
    <n v="0"/>
    <n v="43.738533859999997"/>
    <s v="nan"/>
    <n v="4.4097880000000004E-3"/>
    <n v="3.26E-5"/>
    <n v="43.738533859999997"/>
    <n v="0.93281423900000005"/>
    <n v="2.5281318000000001E-2"/>
    <n v="0.70909608700000004"/>
    <n v="0.156336946"/>
    <x v="13"/>
  </r>
  <r>
    <x v="7"/>
    <x v="7"/>
    <x v="25"/>
    <x v="0"/>
    <x v="0"/>
    <x v="0"/>
    <x v="4"/>
    <x v="1"/>
    <x v="0"/>
    <x v="1"/>
    <n v="0"/>
    <n v="12794"/>
    <s v="nan"/>
    <n v="0.51369731699999999"/>
    <n v="0"/>
    <n v="0"/>
    <n v="43.685499810000003"/>
    <s v="nan"/>
    <n v="4.4044410000000003E-3"/>
    <n v="3.3099999999999998E-5"/>
    <n v="43.685499810000003"/>
    <n v="0.93281423900000005"/>
    <n v="2.5281318000000001E-2"/>
    <n v="0.70909608700000004"/>
    <n v="0.156336946"/>
    <x v="13"/>
  </r>
  <r>
    <x v="7"/>
    <x v="7"/>
    <x v="25"/>
    <x v="0"/>
    <x v="0"/>
    <x v="0"/>
    <x v="4"/>
    <x v="1"/>
    <x v="0"/>
    <x v="0"/>
    <n v="1"/>
    <n v="12775"/>
    <n v="458.35604460000002"/>
    <n v="0.55623555400000002"/>
    <n v="7.4506383999999995E-2"/>
    <n v="0"/>
    <n v="55.835537019999997"/>
    <s v="nan"/>
    <n v="5.6294270000000002E-3"/>
    <n v="4.49E-5"/>
    <n v="55.835537019999997"/>
    <n v="0.93300403099999996"/>
    <n v="2.6401441000000001E-2"/>
    <n v="0.71068550399999997"/>
    <n v="0.15457431899999999"/>
    <x v="13"/>
  </r>
  <r>
    <x v="7"/>
    <x v="7"/>
    <x v="25"/>
    <x v="0"/>
    <x v="0"/>
    <x v="0"/>
    <x v="4"/>
    <x v="1"/>
    <x v="0"/>
    <x v="2"/>
    <n v="1"/>
    <n v="12775"/>
    <s v="nan"/>
    <n v="0.65725131800000003"/>
    <n v="0.29316666699999999"/>
    <n v="0"/>
    <n v="73.372093669999998"/>
    <s v="nan"/>
    <n v="7.397491E-3"/>
    <n v="7.4200000000000001E-5"/>
    <n v="73.372093669999998"/>
    <n v="0.93300403099999996"/>
    <n v="2.6401441000000001E-2"/>
    <n v="0.71068550399999997"/>
    <n v="0.15457431899999999"/>
    <x v="13"/>
  </r>
  <r>
    <x v="7"/>
    <x v="7"/>
    <x v="25"/>
    <x v="0"/>
    <x v="0"/>
    <x v="0"/>
    <x v="4"/>
    <x v="1"/>
    <x v="0"/>
    <x v="3"/>
    <n v="1"/>
    <n v="12775"/>
    <s v="nan"/>
    <n v="0.51304099199999997"/>
    <n v="0"/>
    <n v="0"/>
    <n v="43.63372459"/>
    <s v="nan"/>
    <n v="4.399221E-3"/>
    <n v="3.26E-5"/>
    <n v="43.63372459"/>
    <n v="0.93300403099999996"/>
    <n v="2.6401441000000001E-2"/>
    <n v="0.71068550399999997"/>
    <n v="0.15457431899999999"/>
    <x v="13"/>
  </r>
  <r>
    <x v="7"/>
    <x v="7"/>
    <x v="25"/>
    <x v="0"/>
    <x v="0"/>
    <x v="0"/>
    <x v="4"/>
    <x v="1"/>
    <x v="0"/>
    <x v="1"/>
    <n v="1"/>
    <n v="12775"/>
    <s v="nan"/>
    <n v="0.51304099199999997"/>
    <n v="0"/>
    <n v="0"/>
    <n v="43.630235370000001"/>
    <s v="nan"/>
    <n v="4.39887E-3"/>
    <n v="3.3000000000000003E-5"/>
    <n v="43.630235370000001"/>
    <n v="0.93300403099999996"/>
    <n v="2.6401441000000001E-2"/>
    <n v="0.71068550399999997"/>
    <n v="0.15457431899999999"/>
    <x v="13"/>
  </r>
  <r>
    <x v="7"/>
    <x v="7"/>
    <x v="25"/>
    <x v="0"/>
    <x v="0"/>
    <x v="0"/>
    <x v="4"/>
    <x v="1"/>
    <x v="0"/>
    <x v="0"/>
    <n v="2"/>
    <n v="12755"/>
    <n v="486.98934639999999"/>
    <n v="0.55850011399999999"/>
    <n v="7.9130858999999998E-2"/>
    <n v="0"/>
    <n v="56.38564581"/>
    <s v="nan"/>
    <n v="5.6848899999999997E-3"/>
    <n v="4.6199999999999998E-5"/>
    <n v="56.38564581"/>
    <n v="0.93249220499999996"/>
    <n v="2.5402292999999999E-2"/>
    <n v="0.70726925200000001"/>
    <n v="0.159481022"/>
    <x v="13"/>
  </r>
  <r>
    <x v="7"/>
    <x v="7"/>
    <x v="25"/>
    <x v="0"/>
    <x v="0"/>
    <x v="0"/>
    <x v="4"/>
    <x v="1"/>
    <x v="0"/>
    <x v="2"/>
    <n v="2"/>
    <n v="12755"/>
    <s v="nan"/>
    <n v="0.64986246999999997"/>
    <n v="0.28199999999999997"/>
    <n v="0"/>
    <n v="72.025785290000002"/>
    <s v="nan"/>
    <n v="7.2617539999999996E-3"/>
    <n v="7.7100000000000004E-5"/>
    <n v="72.025785290000002"/>
    <n v="0.93249220499999996"/>
    <n v="2.5402292999999999E-2"/>
    <n v="0.70726925200000001"/>
    <n v="0.159481022"/>
    <x v="13"/>
  </r>
  <r>
    <x v="7"/>
    <x v="7"/>
    <x v="25"/>
    <x v="0"/>
    <x v="0"/>
    <x v="0"/>
    <x v="4"/>
    <x v="1"/>
    <x v="0"/>
    <x v="3"/>
    <n v="2"/>
    <n v="12755"/>
    <s v="nan"/>
    <n v="0.51247142199999995"/>
    <n v="0"/>
    <n v="0"/>
    <n v="43.65054902"/>
    <s v="nan"/>
    <n v="4.4009180000000002E-3"/>
    <n v="3.3099999999999998E-5"/>
    <n v="43.65054902"/>
    <n v="0.93249220499999996"/>
    <n v="2.5402292999999999E-2"/>
    <n v="0.70726925200000001"/>
    <n v="0.159481022"/>
    <x v="13"/>
  </r>
  <r>
    <x v="7"/>
    <x v="7"/>
    <x v="25"/>
    <x v="0"/>
    <x v="0"/>
    <x v="0"/>
    <x v="4"/>
    <x v="1"/>
    <x v="0"/>
    <x v="1"/>
    <n v="2"/>
    <n v="12755"/>
    <s v="nan"/>
    <n v="0.51247142199999995"/>
    <n v="0"/>
    <n v="0"/>
    <n v="43.826186450000002"/>
    <s v="nan"/>
    <n v="4.4186260000000002E-3"/>
    <n v="3.3000000000000003E-5"/>
    <n v="43.826186450000002"/>
    <n v="0.93249220499999996"/>
    <n v="2.5402292999999999E-2"/>
    <n v="0.70726925200000001"/>
    <n v="0.159481022"/>
    <x v="13"/>
  </r>
  <r>
    <x v="7"/>
    <x v="7"/>
    <x v="21"/>
    <x v="17"/>
    <x v="0"/>
    <x v="0"/>
    <x v="4"/>
    <x v="0"/>
    <x v="0"/>
    <x v="0"/>
    <n v="0"/>
    <n v="4476"/>
    <n v="2770.399582"/>
    <n v="0.24451519499999999"/>
    <n v="0.46153662400000001"/>
    <n v="2516"/>
    <n v="83.049863700000003"/>
    <n v="83.049863700000003"/>
    <n v="8.3732189999999995E-3"/>
    <n v="7.4400000000000006E-5"/>
    <s v="nan"/>
    <n v="1.052806337"/>
    <n v="5.5439282999999999E-2"/>
    <n v="1.4950371499999999"/>
    <n v="0.71010137500000003"/>
    <x v="13"/>
  </r>
  <r>
    <x v="7"/>
    <x v="7"/>
    <x v="21"/>
    <x v="17"/>
    <x v="0"/>
    <x v="0"/>
    <x v="4"/>
    <x v="0"/>
    <x v="0"/>
    <x v="2"/>
    <n v="0"/>
    <n v="4476"/>
    <s v="nan"/>
    <n v="0.81516641899999998"/>
    <n v="0.88066666699999996"/>
    <n v="2516"/>
    <n v="133.64600730000001"/>
    <n v="133.64600730000001"/>
    <n v="1.3474402E-2"/>
    <n v="8.4800000000000001E-5"/>
    <s v="nan"/>
    <n v="1.052806337"/>
    <n v="5.5439282999999999E-2"/>
    <n v="1.4950371499999999"/>
    <n v="0.71010137500000003"/>
    <x v="13"/>
  </r>
  <r>
    <x v="7"/>
    <x v="7"/>
    <x v="21"/>
    <x v="17"/>
    <x v="0"/>
    <x v="0"/>
    <x v="4"/>
    <x v="0"/>
    <x v="0"/>
    <x v="3"/>
    <n v="0"/>
    <n v="4476"/>
    <s v="nan"/>
    <n v="0.221250061"/>
    <n v="0.444333333"/>
    <n v="2516"/>
    <n v="79.619460709999998"/>
    <n v="79.619460709999998"/>
    <n v="8.0273600000000007E-3"/>
    <n v="7.9499999999999994E-5"/>
    <s v="nan"/>
    <n v="1.052806337"/>
    <n v="5.5439282999999999E-2"/>
    <n v="1.4950371499999999"/>
    <n v="0.71010137500000003"/>
    <x v="13"/>
  </r>
  <r>
    <x v="7"/>
    <x v="7"/>
    <x v="21"/>
    <x v="17"/>
    <x v="0"/>
    <x v="0"/>
    <x v="4"/>
    <x v="0"/>
    <x v="0"/>
    <x v="1"/>
    <n v="0"/>
    <n v="4476"/>
    <s v="nan"/>
    <n v="0.22382365100000001"/>
    <n v="0.443333333"/>
    <n v="2516"/>
    <n v="81.272762450000002"/>
    <n v="81.272762450000002"/>
    <n v="8.1940490000000001E-3"/>
    <n v="7.5699999999999997E-5"/>
    <s v="nan"/>
    <n v="1.052806337"/>
    <n v="5.5439282999999999E-2"/>
    <n v="1.4950371499999999"/>
    <n v="0.71010137500000003"/>
    <x v="13"/>
  </r>
  <r>
    <x v="0"/>
    <x v="0"/>
    <x v="21"/>
    <x v="6"/>
    <x v="0"/>
    <x v="0"/>
    <x v="0"/>
    <x v="1"/>
    <x v="0"/>
    <x v="0"/>
    <n v="0"/>
    <n v="425"/>
    <n v="155.38356160000001"/>
    <n v="0.11494877000000001"/>
    <n v="0.29428704900000002"/>
    <n v="155"/>
    <n v="6.6667249890000004"/>
    <s v="nan"/>
    <n v="7.9184839999999999E-3"/>
    <n v="1.04888E-4"/>
    <n v="6.6667249890000004"/>
    <n v="0.98607592700000002"/>
    <n v="3.5439555999999997E-2"/>
    <n v="0.82855593800000005"/>
    <n v="0.58367740300000004"/>
    <x v="0"/>
  </r>
  <r>
    <x v="0"/>
    <x v="0"/>
    <x v="21"/>
    <x v="6"/>
    <x v="0"/>
    <x v="0"/>
    <x v="0"/>
    <x v="1"/>
    <x v="0"/>
    <x v="2"/>
    <n v="0"/>
    <n v="425"/>
    <s v="nan"/>
    <n v="0.16780821900000001"/>
    <n v="0.30650684900000003"/>
    <n v="155"/>
    <n v="7.1939334930000003"/>
    <s v="nan"/>
    <n v="8.5446819999999996E-3"/>
    <n v="1.60972E-4"/>
    <n v="7.1939334930000003"/>
    <n v="0.98607592700000002"/>
    <n v="3.5439555999999997E-2"/>
    <n v="0.82855593800000005"/>
    <n v="0.58367740300000004"/>
    <x v="0"/>
  </r>
  <r>
    <x v="0"/>
    <x v="0"/>
    <x v="21"/>
    <x v="6"/>
    <x v="0"/>
    <x v="0"/>
    <x v="0"/>
    <x v="1"/>
    <x v="0"/>
    <x v="3"/>
    <n v="0"/>
    <n v="425"/>
    <s v="nan"/>
    <n v="0.16381278499999999"/>
    <n v="0.32077625599999998"/>
    <n v="155"/>
    <n v="7.3568399879999999"/>
    <s v="nan"/>
    <n v="8.7381769999999998E-3"/>
    <n v="1.7449699999999999E-4"/>
    <n v="7.3568399879999999"/>
    <n v="0.98607592700000002"/>
    <n v="3.5439555999999997E-2"/>
    <n v="0.82855593800000005"/>
    <n v="0.58367740300000004"/>
    <x v="0"/>
  </r>
  <r>
    <x v="0"/>
    <x v="0"/>
    <x v="21"/>
    <x v="6"/>
    <x v="0"/>
    <x v="0"/>
    <x v="0"/>
    <x v="1"/>
    <x v="0"/>
    <x v="1"/>
    <n v="0"/>
    <n v="425"/>
    <s v="nan"/>
    <n v="0.16152968000000001"/>
    <n v="0.32363013699999998"/>
    <n v="155"/>
    <n v="7.3497849200000003"/>
    <s v="nan"/>
    <n v="8.7297969999999992E-3"/>
    <n v="1.5024299999999999E-4"/>
    <n v="7.3497849200000003"/>
    <n v="0.98607592700000002"/>
    <n v="3.5439555999999997E-2"/>
    <n v="0.82855593800000005"/>
    <n v="0.58367740300000004"/>
    <x v="0"/>
  </r>
  <r>
    <x v="0"/>
    <x v="0"/>
    <x v="21"/>
    <x v="6"/>
    <x v="0"/>
    <x v="0"/>
    <x v="0"/>
    <x v="1"/>
    <x v="0"/>
    <x v="0"/>
    <n v="1"/>
    <n v="414"/>
    <n v="161"/>
    <n v="0.108758698"/>
    <n v="0.30492424200000001"/>
    <n v="161"/>
    <n v="6.8088049980000003"/>
    <s v="nan"/>
    <n v="8.0872410000000002E-3"/>
    <n v="1.03218E-4"/>
    <n v="6.8088049980000003"/>
    <n v="0.98688242400000004"/>
    <n v="3.9764841000000002E-2"/>
    <n v="0.87599778100000003"/>
    <n v="0.64087772399999998"/>
    <x v="0"/>
  </r>
  <r>
    <x v="0"/>
    <x v="0"/>
    <x v="21"/>
    <x v="6"/>
    <x v="0"/>
    <x v="0"/>
    <x v="0"/>
    <x v="1"/>
    <x v="0"/>
    <x v="2"/>
    <n v="1"/>
    <n v="414"/>
    <s v="nan"/>
    <n v="0.16152968000000001"/>
    <n v="0.31678082200000002"/>
    <n v="161"/>
    <n v="7.4697232199999997"/>
    <s v="nan"/>
    <n v="8.8722550000000008E-3"/>
    <n v="1.6524199999999999E-4"/>
    <n v="7.4697232199999997"/>
    <n v="0.98688242400000004"/>
    <n v="3.9764841000000002E-2"/>
    <n v="0.87599778100000003"/>
    <n v="0.64087772399999998"/>
    <x v="0"/>
  </r>
  <r>
    <x v="0"/>
    <x v="0"/>
    <x v="21"/>
    <x v="6"/>
    <x v="0"/>
    <x v="0"/>
    <x v="0"/>
    <x v="1"/>
    <x v="0"/>
    <x v="3"/>
    <n v="1"/>
    <n v="414"/>
    <s v="nan"/>
    <n v="0.16324200899999999"/>
    <n v="0.33047945200000001"/>
    <n v="161"/>
    <n v="7.4874681750000001"/>
    <s v="nan"/>
    <n v="8.8933320000000003E-3"/>
    <n v="1.5765899999999999E-4"/>
    <n v="7.4874681750000001"/>
    <n v="0.98688242400000004"/>
    <n v="3.9764841000000002E-2"/>
    <n v="0.87599778100000003"/>
    <n v="0.64087772399999998"/>
    <x v="0"/>
  </r>
  <r>
    <x v="0"/>
    <x v="0"/>
    <x v="21"/>
    <x v="6"/>
    <x v="0"/>
    <x v="0"/>
    <x v="0"/>
    <x v="1"/>
    <x v="0"/>
    <x v="1"/>
    <n v="1"/>
    <n v="414"/>
    <s v="nan"/>
    <n v="0.16438356200000001"/>
    <n v="0.33333333300000001"/>
    <n v="161"/>
    <n v="7.2603906260000004"/>
    <s v="nan"/>
    <n v="8.6236179999999996E-3"/>
    <n v="1.8340699999999999E-4"/>
    <n v="7.2603906260000004"/>
    <n v="0.98688242400000004"/>
    <n v="3.9764841000000002E-2"/>
    <n v="0.87599778100000003"/>
    <n v="0.64087772399999998"/>
    <x v="0"/>
  </r>
  <r>
    <x v="0"/>
    <x v="0"/>
    <x v="21"/>
    <x v="6"/>
    <x v="0"/>
    <x v="0"/>
    <x v="0"/>
    <x v="1"/>
    <x v="0"/>
    <x v="0"/>
    <n v="2"/>
    <n v="416"/>
    <n v="158.05022829999999"/>
    <n v="0.106025879"/>
    <n v="0.29933701499999998"/>
    <n v="158"/>
    <n v="6.722756575"/>
    <s v="nan"/>
    <n v="7.9850359999999992E-3"/>
    <n v="1.15686E-4"/>
    <n v="6.722756575"/>
    <n v="0.98690470900000005"/>
    <n v="3.6677989000000001E-2"/>
    <n v="0.85625087899999996"/>
    <n v="0.63929318999999996"/>
    <x v="0"/>
  </r>
  <r>
    <x v="0"/>
    <x v="0"/>
    <x v="21"/>
    <x v="6"/>
    <x v="0"/>
    <x v="0"/>
    <x v="0"/>
    <x v="1"/>
    <x v="0"/>
    <x v="2"/>
    <n v="2"/>
    <n v="416"/>
    <s v="nan"/>
    <n v="0.146689498"/>
    <n v="0.30308219199999997"/>
    <n v="158"/>
    <n v="7.180839862"/>
    <s v="nan"/>
    <n v="8.5291299999999994E-3"/>
    <n v="1.7926300000000001E-4"/>
    <n v="7.180839862"/>
    <n v="0.98690470900000005"/>
    <n v="3.6677989000000001E-2"/>
    <n v="0.85625087899999996"/>
    <n v="0.63929318999999996"/>
    <x v="0"/>
  </r>
  <r>
    <x v="0"/>
    <x v="0"/>
    <x v="21"/>
    <x v="6"/>
    <x v="0"/>
    <x v="0"/>
    <x v="0"/>
    <x v="1"/>
    <x v="0"/>
    <x v="3"/>
    <n v="2"/>
    <n v="416"/>
    <s v="nan"/>
    <n v="0.15068493199999999"/>
    <n v="0.32420091299999998"/>
    <n v="158"/>
    <n v="7.2562077619999998"/>
    <s v="nan"/>
    <n v="8.6186490000000008E-3"/>
    <n v="1.44573E-4"/>
    <n v="7.2562077619999998"/>
    <n v="0.98690470900000005"/>
    <n v="3.6677989000000001E-2"/>
    <n v="0.85625087899999996"/>
    <n v="0.63929318999999996"/>
    <x v="0"/>
  </r>
  <r>
    <x v="0"/>
    <x v="0"/>
    <x v="21"/>
    <x v="6"/>
    <x v="0"/>
    <x v="0"/>
    <x v="0"/>
    <x v="1"/>
    <x v="0"/>
    <x v="1"/>
    <n v="2"/>
    <n v="416"/>
    <s v="nan"/>
    <n v="0.14897260300000001"/>
    <n v="0.32363013699999998"/>
    <n v="158"/>
    <n v="7.4393828209999997"/>
    <s v="nan"/>
    <n v="8.8362179999999999E-3"/>
    <n v="1.8939299999999999E-4"/>
    <n v="7.4393828209999997"/>
    <n v="0.98690470900000005"/>
    <n v="3.6677989000000001E-2"/>
    <n v="0.85625087899999996"/>
    <n v="0.63929318999999996"/>
    <x v="0"/>
  </r>
  <r>
    <x v="0"/>
    <x v="0"/>
    <x v="21"/>
    <x v="6"/>
    <x v="0"/>
    <x v="0"/>
    <x v="0"/>
    <x v="1"/>
    <x v="0"/>
    <x v="0"/>
    <n v="3"/>
    <n v="427"/>
    <n v="157"/>
    <n v="0.12186836199999999"/>
    <n v="0.297348485"/>
    <n v="157"/>
    <n v="6.720838445"/>
    <s v="nan"/>
    <n v="7.9827579999999995E-3"/>
    <n v="1.10599E-4"/>
    <n v="6.720838445"/>
    <n v="0.98668342200000003"/>
    <n v="3.7888018000000002E-2"/>
    <n v="0.86320908600000001"/>
    <n v="0.59363569599999999"/>
    <x v="0"/>
  </r>
  <r>
    <x v="0"/>
    <x v="0"/>
    <x v="21"/>
    <x v="6"/>
    <x v="0"/>
    <x v="0"/>
    <x v="0"/>
    <x v="1"/>
    <x v="0"/>
    <x v="2"/>
    <n v="3"/>
    <n v="427"/>
    <s v="nan"/>
    <n v="0.21118721500000001"/>
    <n v="0.33219178100000002"/>
    <n v="157"/>
    <n v="7.3113208790000002"/>
    <s v="nan"/>
    <n v="8.6841109999999996E-3"/>
    <n v="1.70593E-4"/>
    <n v="7.3113208790000002"/>
    <n v="0.98668342200000003"/>
    <n v="3.7888018000000002E-2"/>
    <n v="0.86320908600000001"/>
    <n v="0.59363569599999999"/>
    <x v="0"/>
  </r>
  <r>
    <x v="0"/>
    <x v="0"/>
    <x v="21"/>
    <x v="6"/>
    <x v="0"/>
    <x v="0"/>
    <x v="0"/>
    <x v="1"/>
    <x v="0"/>
    <x v="3"/>
    <n v="3"/>
    <n v="427"/>
    <s v="nan"/>
    <n v="0.178652968"/>
    <n v="0.32705479500000001"/>
    <n v="157"/>
    <n v="7.1542951700000001"/>
    <s v="nan"/>
    <n v="8.4976010000000005E-3"/>
    <n v="2.2121E-4"/>
    <n v="7.1542951700000001"/>
    <n v="0.98668342200000003"/>
    <n v="3.7888018000000002E-2"/>
    <n v="0.86320908600000001"/>
    <n v="0.59363569599999999"/>
    <x v="0"/>
  </r>
  <r>
    <x v="0"/>
    <x v="0"/>
    <x v="21"/>
    <x v="6"/>
    <x v="0"/>
    <x v="0"/>
    <x v="0"/>
    <x v="1"/>
    <x v="0"/>
    <x v="1"/>
    <n v="3"/>
    <n v="427"/>
    <s v="nan"/>
    <n v="0.17922374399999999"/>
    <n v="0.327625571"/>
    <n v="157"/>
    <n v="7.1158115070000001"/>
    <s v="nan"/>
    <n v="8.4518920000000008E-3"/>
    <n v="1.8157700000000001E-4"/>
    <n v="7.1158115070000001"/>
    <n v="0.98668342200000003"/>
    <n v="3.7888018000000002E-2"/>
    <n v="0.86320908600000001"/>
    <n v="0.59363569599999999"/>
    <x v="0"/>
  </r>
  <r>
    <x v="0"/>
    <x v="0"/>
    <x v="21"/>
    <x v="6"/>
    <x v="0"/>
    <x v="0"/>
    <x v="0"/>
    <x v="1"/>
    <x v="0"/>
    <x v="0"/>
    <n v="4"/>
    <n v="417"/>
    <n v="160"/>
    <n v="0.114171312"/>
    <n v="0.303030303"/>
    <n v="160"/>
    <n v="6.7473676210000004"/>
    <s v="nan"/>
    <n v="8.0142679999999997E-3"/>
    <n v="1.2562900000000001E-4"/>
    <n v="6.7473676210000004"/>
    <n v="0.987577292"/>
    <n v="3.5227789000000002E-2"/>
    <n v="0.84473564899999998"/>
    <n v="0.590719353"/>
    <x v="0"/>
  </r>
  <r>
    <x v="0"/>
    <x v="0"/>
    <x v="21"/>
    <x v="6"/>
    <x v="0"/>
    <x v="0"/>
    <x v="0"/>
    <x v="1"/>
    <x v="0"/>
    <x v="2"/>
    <n v="4"/>
    <n v="417"/>
    <s v="nan"/>
    <n v="0.16609589"/>
    <n v="0.31335616399999999"/>
    <n v="160"/>
    <n v="7.2370854529999997"/>
    <s v="nan"/>
    <n v="8.5959369999999997E-3"/>
    <n v="1.96348E-4"/>
    <n v="7.2370854529999997"/>
    <n v="0.987577292"/>
    <n v="3.5227789000000002E-2"/>
    <n v="0.84473564899999998"/>
    <n v="0.590719353"/>
    <x v="0"/>
  </r>
  <r>
    <x v="0"/>
    <x v="0"/>
    <x v="21"/>
    <x v="6"/>
    <x v="0"/>
    <x v="0"/>
    <x v="0"/>
    <x v="1"/>
    <x v="0"/>
    <x v="3"/>
    <n v="4"/>
    <n v="417"/>
    <s v="nan"/>
    <n v="0.16152968000000001"/>
    <n v="0.32591324199999999"/>
    <n v="160"/>
    <n v="7.2154775259999999"/>
    <s v="nan"/>
    <n v="8.5702720000000003E-3"/>
    <n v="1.7812399999999999E-4"/>
    <n v="7.2154775259999999"/>
    <n v="0.987577292"/>
    <n v="3.5227789000000002E-2"/>
    <n v="0.84473564899999998"/>
    <n v="0.590719353"/>
    <x v="0"/>
  </r>
  <r>
    <x v="0"/>
    <x v="0"/>
    <x v="21"/>
    <x v="6"/>
    <x v="0"/>
    <x v="0"/>
    <x v="0"/>
    <x v="1"/>
    <x v="0"/>
    <x v="1"/>
    <n v="4"/>
    <n v="417"/>
    <s v="nan"/>
    <n v="0.159246575"/>
    <n v="0.327625571"/>
    <n v="160"/>
    <n v="7.1439869250000001"/>
    <s v="nan"/>
    <n v="8.4853580000000001E-3"/>
    <n v="1.7299200000000001E-4"/>
    <n v="7.1439869250000001"/>
    <n v="0.987577292"/>
    <n v="3.5227789000000002E-2"/>
    <n v="0.84473564899999998"/>
    <n v="0.590719353"/>
    <x v="0"/>
  </r>
  <r>
    <x v="0"/>
    <x v="0"/>
    <x v="21"/>
    <x v="6"/>
    <x v="0"/>
    <x v="0"/>
    <x v="0"/>
    <x v="1"/>
    <x v="0"/>
    <x v="0"/>
    <n v="5"/>
    <n v="423"/>
    <n v="156"/>
    <n v="0.11478335200000001"/>
    <n v="0.29545454500000001"/>
    <n v="156"/>
    <n v="6.6733671149999996"/>
    <s v="nan"/>
    <n v="7.9263730000000004E-3"/>
    <n v="9.5600000000000006E-5"/>
    <n v="6.6733671149999996"/>
    <n v="0.98783026299999999"/>
    <n v="3.8661284999999997E-2"/>
    <n v="0.81248994500000005"/>
    <n v="0.50349332199999997"/>
    <x v="0"/>
  </r>
  <r>
    <x v="0"/>
    <x v="0"/>
    <x v="21"/>
    <x v="6"/>
    <x v="0"/>
    <x v="0"/>
    <x v="0"/>
    <x v="1"/>
    <x v="0"/>
    <x v="2"/>
    <n v="5"/>
    <n v="423"/>
    <s v="nan"/>
    <n v="0.16095890400000001"/>
    <n v="0.30308219199999997"/>
    <n v="156"/>
    <n v="7.2190806070000004"/>
    <s v="nan"/>
    <n v="8.5745509999999997E-3"/>
    <n v="1.5379900000000001E-4"/>
    <n v="7.2190806070000004"/>
    <n v="0.98783026299999999"/>
    <n v="3.8661284999999997E-2"/>
    <n v="0.81248994500000005"/>
    <n v="0.50349332199999997"/>
    <x v="0"/>
  </r>
  <r>
    <x v="0"/>
    <x v="0"/>
    <x v="21"/>
    <x v="6"/>
    <x v="0"/>
    <x v="0"/>
    <x v="0"/>
    <x v="1"/>
    <x v="0"/>
    <x v="3"/>
    <n v="5"/>
    <n v="423"/>
    <s v="nan"/>
    <n v="0.16038812799999999"/>
    <n v="0.31849315099999997"/>
    <n v="156"/>
    <n v="7.3066297809999998"/>
    <s v="nan"/>
    <n v="8.6785390000000007E-3"/>
    <n v="1.6633500000000001E-4"/>
    <n v="7.3066297809999998"/>
    <n v="0.98783026299999999"/>
    <n v="3.8661284999999997E-2"/>
    <n v="0.81248994500000005"/>
    <n v="0.50349332199999997"/>
    <x v="0"/>
  </r>
  <r>
    <x v="0"/>
    <x v="0"/>
    <x v="21"/>
    <x v="6"/>
    <x v="0"/>
    <x v="0"/>
    <x v="0"/>
    <x v="1"/>
    <x v="0"/>
    <x v="1"/>
    <n v="5"/>
    <n v="423"/>
    <s v="nan"/>
    <n v="0.16038812799999999"/>
    <n v="0.325342466"/>
    <n v="156"/>
    <n v="7.0132137500000002"/>
    <s v="nan"/>
    <n v="8.3300300000000004E-3"/>
    <n v="1.49667E-4"/>
    <n v="7.0132137500000002"/>
    <n v="0.98783026299999999"/>
    <n v="3.8661284999999997E-2"/>
    <n v="0.81248994500000005"/>
    <n v="0.50349332199999997"/>
    <x v="0"/>
  </r>
  <r>
    <x v="0"/>
    <x v="0"/>
    <x v="21"/>
    <x v="6"/>
    <x v="0"/>
    <x v="0"/>
    <x v="0"/>
    <x v="1"/>
    <x v="0"/>
    <x v="0"/>
    <n v="6"/>
    <n v="418"/>
    <n v="159"/>
    <n v="0.11139853800000001"/>
    <n v="0.30113636399999999"/>
    <n v="159"/>
    <n v="6.7255572260000003"/>
    <s v="nan"/>
    <n v="7.9883630000000001E-3"/>
    <n v="1.04882E-4"/>
    <n v="6.7255572260000003"/>
    <n v="0.98800308999999997"/>
    <n v="3.945415E-2"/>
    <n v="0.887304659"/>
    <n v="0.68621715299999997"/>
    <x v="0"/>
  </r>
  <r>
    <x v="0"/>
    <x v="0"/>
    <x v="21"/>
    <x v="6"/>
    <x v="0"/>
    <x v="0"/>
    <x v="0"/>
    <x v="1"/>
    <x v="0"/>
    <x v="2"/>
    <n v="6"/>
    <n v="418"/>
    <s v="nan"/>
    <n v="0.14840182599999999"/>
    <n v="0.30136986300000002"/>
    <n v="159"/>
    <n v="7.2483547189999999"/>
    <s v="nan"/>
    <n v="8.6093220000000008E-3"/>
    <n v="1.4699900000000001E-4"/>
    <n v="7.2483547189999999"/>
    <n v="0.98800308999999997"/>
    <n v="3.945415E-2"/>
    <n v="0.887304659"/>
    <n v="0.68621715299999997"/>
    <x v="0"/>
  </r>
  <r>
    <x v="0"/>
    <x v="0"/>
    <x v="21"/>
    <x v="6"/>
    <x v="0"/>
    <x v="0"/>
    <x v="0"/>
    <x v="1"/>
    <x v="0"/>
    <x v="3"/>
    <n v="6"/>
    <n v="418"/>
    <s v="nan"/>
    <n v="0.146689498"/>
    <n v="0.312214612"/>
    <n v="159"/>
    <n v="7.1436697479999998"/>
    <s v="nan"/>
    <n v="8.4849810000000008E-3"/>
    <n v="2.0461000000000001E-4"/>
    <n v="7.1436697479999998"/>
    <n v="0.98800308999999997"/>
    <n v="3.945415E-2"/>
    <n v="0.887304659"/>
    <n v="0.68621715299999997"/>
    <x v="0"/>
  </r>
  <r>
    <x v="0"/>
    <x v="0"/>
    <x v="21"/>
    <x v="6"/>
    <x v="0"/>
    <x v="0"/>
    <x v="0"/>
    <x v="1"/>
    <x v="0"/>
    <x v="1"/>
    <n v="6"/>
    <n v="418"/>
    <s v="nan"/>
    <n v="0.14840182599999999"/>
    <n v="0.31678082200000002"/>
    <n v="159"/>
    <n v="7.0557173950000003"/>
    <s v="nan"/>
    <n v="8.3805149999999998E-3"/>
    <n v="2.1196799999999999E-4"/>
    <n v="7.0557173950000003"/>
    <n v="0.98800308999999997"/>
    <n v="3.945415E-2"/>
    <n v="0.887304659"/>
    <n v="0.68621715299999997"/>
    <x v="0"/>
  </r>
  <r>
    <x v="0"/>
    <x v="0"/>
    <x v="21"/>
    <x v="6"/>
    <x v="0"/>
    <x v="0"/>
    <x v="0"/>
    <x v="1"/>
    <x v="0"/>
    <x v="0"/>
    <n v="7"/>
    <n v="422"/>
    <n v="154"/>
    <n v="0.108934007"/>
    <n v="0.29166666699999999"/>
    <n v="154"/>
    <n v="6.5658646420000002"/>
    <s v="nan"/>
    <n v="7.798686E-3"/>
    <n v="1.17917E-4"/>
    <n v="6.5658646420000002"/>
    <n v="0.98921605300000004"/>
    <n v="4.1287777999999997E-2"/>
    <n v="0.90566354400000004"/>
    <n v="0.71832373000000005"/>
    <x v="0"/>
  </r>
  <r>
    <x v="0"/>
    <x v="0"/>
    <x v="21"/>
    <x v="6"/>
    <x v="0"/>
    <x v="0"/>
    <x v="0"/>
    <x v="1"/>
    <x v="0"/>
    <x v="2"/>
    <n v="7"/>
    <n v="422"/>
    <s v="nan"/>
    <n v="0.156392694"/>
    <n v="0.30136986300000002"/>
    <n v="154"/>
    <n v="6.97354232"/>
    <s v="nan"/>
    <n v="8.2829099999999992E-3"/>
    <n v="1.5910300000000001E-4"/>
    <n v="6.97354232"/>
    <n v="0.98921605300000004"/>
    <n v="4.1287777999999997E-2"/>
    <n v="0.90566354400000004"/>
    <n v="0.71832373000000005"/>
    <x v="0"/>
  </r>
  <r>
    <x v="0"/>
    <x v="0"/>
    <x v="21"/>
    <x v="6"/>
    <x v="0"/>
    <x v="0"/>
    <x v="0"/>
    <x v="1"/>
    <x v="0"/>
    <x v="3"/>
    <n v="7"/>
    <n v="422"/>
    <s v="nan"/>
    <n v="0.153538813"/>
    <n v="0.315639269"/>
    <n v="154"/>
    <n v="7.203087247"/>
    <s v="nan"/>
    <n v="8.5555549999999994E-3"/>
    <n v="1.92991E-4"/>
    <n v="7.203087247"/>
    <n v="0.98921605300000004"/>
    <n v="4.1287777999999997E-2"/>
    <n v="0.90566354400000004"/>
    <n v="0.71832373000000005"/>
    <x v="0"/>
  </r>
  <r>
    <x v="0"/>
    <x v="0"/>
    <x v="21"/>
    <x v="6"/>
    <x v="0"/>
    <x v="0"/>
    <x v="0"/>
    <x v="1"/>
    <x v="0"/>
    <x v="1"/>
    <n v="7"/>
    <n v="422"/>
    <s v="nan"/>
    <n v="0.153538813"/>
    <n v="0.31164383600000001"/>
    <n v="154"/>
    <n v="6.9627639170000002"/>
    <s v="nan"/>
    <n v="8.270108E-3"/>
    <n v="2.0946199999999999E-4"/>
    <n v="6.9627639170000002"/>
    <n v="0.98921605300000004"/>
    <n v="4.1287777999999997E-2"/>
    <n v="0.90566354400000004"/>
    <n v="0.71832373000000005"/>
    <x v="0"/>
  </r>
  <r>
    <x v="0"/>
    <x v="0"/>
    <x v="21"/>
    <x v="6"/>
    <x v="0"/>
    <x v="0"/>
    <x v="0"/>
    <x v="1"/>
    <x v="0"/>
    <x v="0"/>
    <n v="8"/>
    <n v="421"/>
    <n v="152.13356160000001"/>
    <n v="0.10320135"/>
    <n v="0.288129935"/>
    <n v="152"/>
    <n v="6.4917601390000002"/>
    <s v="nan"/>
    <n v="7.710667E-3"/>
    <n v="1.05031E-4"/>
    <n v="6.4917601390000002"/>
    <n v="0.98800262500000002"/>
    <n v="3.6890555999999998E-2"/>
    <n v="0.85160711099999997"/>
    <n v="0.57895423999999995"/>
    <x v="0"/>
  </r>
  <r>
    <x v="0"/>
    <x v="0"/>
    <x v="21"/>
    <x v="6"/>
    <x v="0"/>
    <x v="0"/>
    <x v="0"/>
    <x v="1"/>
    <x v="0"/>
    <x v="2"/>
    <n v="8"/>
    <n v="421"/>
    <s v="nan"/>
    <n v="0.128424658"/>
    <n v="0.280821918"/>
    <n v="152"/>
    <n v="6.6145329909999999"/>
    <s v="nan"/>
    <n v="7.8564919999999996E-3"/>
    <n v="1.4178899999999999E-4"/>
    <n v="6.6145329909999999"/>
    <n v="0.98800262500000002"/>
    <n v="3.6890555999999998E-2"/>
    <n v="0.85160711099999997"/>
    <n v="0.57895423999999995"/>
    <x v="0"/>
  </r>
  <r>
    <x v="0"/>
    <x v="0"/>
    <x v="21"/>
    <x v="6"/>
    <x v="0"/>
    <x v="0"/>
    <x v="0"/>
    <x v="1"/>
    <x v="0"/>
    <x v="3"/>
    <n v="8"/>
    <n v="421"/>
    <s v="nan"/>
    <n v="0.13242009099999999"/>
    <n v="0.30136986300000002"/>
    <n v="152"/>
    <n v="6.845373597"/>
    <s v="nan"/>
    <n v="8.1306759999999999E-3"/>
    <n v="1.6293199999999999E-4"/>
    <n v="6.845373597"/>
    <n v="0.98800262500000002"/>
    <n v="3.6890555999999998E-2"/>
    <n v="0.85160711099999997"/>
    <n v="0.57895423999999995"/>
    <x v="0"/>
  </r>
  <r>
    <x v="0"/>
    <x v="0"/>
    <x v="21"/>
    <x v="6"/>
    <x v="0"/>
    <x v="0"/>
    <x v="0"/>
    <x v="1"/>
    <x v="0"/>
    <x v="1"/>
    <n v="8"/>
    <n v="421"/>
    <s v="nan"/>
    <n v="0.128424658"/>
    <n v="0.296803653"/>
    <n v="152"/>
    <n v="6.797791696"/>
    <s v="nan"/>
    <n v="8.0741600000000004E-3"/>
    <n v="1.64368E-4"/>
    <n v="6.797791696"/>
    <n v="0.98800262500000002"/>
    <n v="3.6890555999999998E-2"/>
    <n v="0.85160711099999997"/>
    <n v="0.57895423999999995"/>
    <x v="0"/>
  </r>
  <r>
    <x v="0"/>
    <x v="0"/>
    <x v="21"/>
    <x v="6"/>
    <x v="0"/>
    <x v="0"/>
    <x v="0"/>
    <x v="1"/>
    <x v="0"/>
    <x v="0"/>
    <n v="9"/>
    <n v="426"/>
    <n v="157"/>
    <n v="0.12531948600000001"/>
    <n v="0.297348485"/>
    <n v="157"/>
    <n v="6.7067833490000002"/>
    <s v="nan"/>
    <n v="7.9660640000000001E-3"/>
    <n v="1.1076199999999999E-4"/>
    <n v="6.7067833490000002"/>
    <n v="0.98671998100000002"/>
    <n v="3.4674982E-2"/>
    <n v="0.81636000799999997"/>
    <n v="0.49333779999999999"/>
    <x v="0"/>
  </r>
  <r>
    <x v="0"/>
    <x v="0"/>
    <x v="21"/>
    <x v="6"/>
    <x v="0"/>
    <x v="0"/>
    <x v="0"/>
    <x v="1"/>
    <x v="0"/>
    <x v="2"/>
    <n v="9"/>
    <n v="426"/>
    <s v="nan"/>
    <n v="0.16095890400000001"/>
    <n v="0.299657534"/>
    <n v="157"/>
    <n v="7.096616719"/>
    <s v="nan"/>
    <n v="8.4290930000000003E-3"/>
    <n v="2.2871E-4"/>
    <n v="7.096616719"/>
    <n v="0.98671998100000002"/>
    <n v="3.4674982E-2"/>
    <n v="0.81636000799999997"/>
    <n v="0.49333779999999999"/>
    <x v="0"/>
  </r>
  <r>
    <x v="0"/>
    <x v="0"/>
    <x v="21"/>
    <x v="6"/>
    <x v="0"/>
    <x v="0"/>
    <x v="0"/>
    <x v="1"/>
    <x v="0"/>
    <x v="3"/>
    <n v="9"/>
    <n v="426"/>
    <s v="nan"/>
    <n v="0.16038812799999999"/>
    <n v="0.31506849300000001"/>
    <n v="157"/>
    <n v="7.0149998599999996"/>
    <s v="nan"/>
    <n v="8.3321520000000007E-3"/>
    <n v="1.5992900000000001E-4"/>
    <n v="7.0149998599999996"/>
    <n v="0.98671998100000002"/>
    <n v="3.4674982E-2"/>
    <n v="0.81636000799999997"/>
    <n v="0.49333779999999999"/>
    <x v="0"/>
  </r>
  <r>
    <x v="0"/>
    <x v="0"/>
    <x v="21"/>
    <x v="6"/>
    <x v="0"/>
    <x v="0"/>
    <x v="0"/>
    <x v="1"/>
    <x v="0"/>
    <x v="1"/>
    <n v="9"/>
    <n v="426"/>
    <s v="nan"/>
    <n v="0.15810502300000001"/>
    <n v="0.31849315099999997"/>
    <n v="157"/>
    <n v="7.2013106689999997"/>
    <s v="nan"/>
    <n v="8.5534449999999998E-3"/>
    <n v="1.4424699999999999E-4"/>
    <n v="7.2013106689999997"/>
    <n v="0.98671998100000002"/>
    <n v="3.4674982E-2"/>
    <n v="0.81636000799999997"/>
    <n v="0.49333779999999999"/>
    <x v="0"/>
  </r>
  <r>
    <x v="0"/>
    <x v="0"/>
    <x v="21"/>
    <x v="6"/>
    <x v="0"/>
    <x v="0"/>
    <x v="0"/>
    <x v="1"/>
    <x v="0"/>
    <x v="0"/>
    <n v="10"/>
    <n v="427"/>
    <n v="163"/>
    <n v="0.139003291"/>
    <n v="0.30871212100000001"/>
    <n v="163"/>
    <n v="6.8256249049999997"/>
    <s v="nan"/>
    <n v="8.1072190000000006E-3"/>
    <n v="1.13956E-4"/>
    <n v="6.8256249049999997"/>
    <n v="0.98855220300000002"/>
    <n v="3.6265209E-2"/>
    <n v="0.85243163899999996"/>
    <n v="0.56825057899999998"/>
    <x v="0"/>
  </r>
  <r>
    <x v="0"/>
    <x v="0"/>
    <x v="21"/>
    <x v="6"/>
    <x v="0"/>
    <x v="0"/>
    <x v="0"/>
    <x v="1"/>
    <x v="0"/>
    <x v="2"/>
    <n v="10"/>
    <n v="427"/>
    <s v="nan"/>
    <n v="0.17636986299999999"/>
    <n v="0.30993150699999999"/>
    <n v="163"/>
    <n v="7.3583884550000001"/>
    <s v="nan"/>
    <n v="8.7400159999999998E-3"/>
    <n v="1.64086E-4"/>
    <n v="7.3583884550000001"/>
    <n v="0.98855220300000002"/>
    <n v="3.6265209E-2"/>
    <n v="0.85243163899999996"/>
    <n v="0.56825057899999998"/>
    <x v="0"/>
  </r>
  <r>
    <x v="0"/>
    <x v="0"/>
    <x v="21"/>
    <x v="6"/>
    <x v="0"/>
    <x v="0"/>
    <x v="0"/>
    <x v="1"/>
    <x v="0"/>
    <x v="3"/>
    <n v="10"/>
    <n v="427"/>
    <s v="nan"/>
    <n v="0.17636986299999999"/>
    <n v="0.331050228"/>
    <n v="163"/>
    <n v="7.1119247569999997"/>
    <s v="nan"/>
    <n v="8.4472760000000001E-3"/>
    <n v="1.6352200000000001E-4"/>
    <n v="7.1119247569999997"/>
    <n v="0.98855220300000002"/>
    <n v="3.6265209E-2"/>
    <n v="0.85243163899999996"/>
    <n v="0.56825057899999998"/>
    <x v="0"/>
  </r>
  <r>
    <x v="0"/>
    <x v="0"/>
    <x v="21"/>
    <x v="6"/>
    <x v="0"/>
    <x v="0"/>
    <x v="0"/>
    <x v="1"/>
    <x v="0"/>
    <x v="1"/>
    <n v="10"/>
    <n v="427"/>
    <s v="nan"/>
    <n v="0.17694063900000001"/>
    <n v="0.33162100500000002"/>
    <n v="163"/>
    <n v="7.3260682570000002"/>
    <s v="nan"/>
    <n v="8.701627E-3"/>
    <n v="1.6736299999999999E-4"/>
    <n v="7.3260682570000002"/>
    <n v="0.98855220300000002"/>
    <n v="3.6265209E-2"/>
    <n v="0.85243163899999996"/>
    <n v="0.56825057899999998"/>
    <x v="0"/>
  </r>
  <r>
    <x v="0"/>
    <x v="0"/>
    <x v="21"/>
    <x v="6"/>
    <x v="0"/>
    <x v="0"/>
    <x v="0"/>
    <x v="1"/>
    <x v="0"/>
    <x v="0"/>
    <n v="11"/>
    <n v="427"/>
    <n v="155"/>
    <n v="0.12127586999999999"/>
    <n v="0.293560606"/>
    <n v="155"/>
    <n v="6.6235789629999999"/>
    <s v="nan"/>
    <n v="7.8672369999999991E-3"/>
    <n v="1.02471E-4"/>
    <n v="6.6235789629999999"/>
    <n v="0.98629098500000001"/>
    <n v="3.7704742999999999E-2"/>
    <n v="0.79550347600000004"/>
    <n v="0.47536499799999998"/>
    <x v="0"/>
  </r>
  <r>
    <x v="0"/>
    <x v="0"/>
    <x v="21"/>
    <x v="6"/>
    <x v="0"/>
    <x v="0"/>
    <x v="0"/>
    <x v="1"/>
    <x v="0"/>
    <x v="2"/>
    <n v="11"/>
    <n v="427"/>
    <s v="nan"/>
    <n v="0.17294520499999999"/>
    <n v="0.30650684900000003"/>
    <n v="155"/>
    <n v="7.3628383949999998"/>
    <s v="nan"/>
    <n v="8.7453010000000005E-3"/>
    <n v="1.62874E-4"/>
    <n v="7.3628383949999998"/>
    <n v="0.98629098500000001"/>
    <n v="3.7704742999999999E-2"/>
    <n v="0.79550347600000004"/>
    <n v="0.47536499799999998"/>
    <x v="0"/>
  </r>
  <r>
    <x v="0"/>
    <x v="0"/>
    <x v="21"/>
    <x v="6"/>
    <x v="0"/>
    <x v="0"/>
    <x v="0"/>
    <x v="1"/>
    <x v="0"/>
    <x v="3"/>
    <n v="11"/>
    <n v="427"/>
    <s v="nan"/>
    <n v="0.17294520499999999"/>
    <n v="0.32363013699999998"/>
    <n v="155"/>
    <n v="7.0262455279999996"/>
    <s v="nan"/>
    <n v="8.3455089999999992E-3"/>
    <n v="1.6381300000000001E-4"/>
    <n v="7.0262455279999996"/>
    <n v="0.98629098500000001"/>
    <n v="3.7704742999999999E-2"/>
    <n v="0.79550347600000004"/>
    <n v="0.47536499799999998"/>
    <x v="0"/>
  </r>
  <r>
    <x v="0"/>
    <x v="0"/>
    <x v="21"/>
    <x v="6"/>
    <x v="0"/>
    <x v="0"/>
    <x v="0"/>
    <x v="1"/>
    <x v="0"/>
    <x v="1"/>
    <n v="11"/>
    <n v="427"/>
    <s v="nan"/>
    <n v="0.17123287700000001"/>
    <n v="0.32020547900000002"/>
    <n v="155"/>
    <n v="7.1341971040000001"/>
    <s v="nan"/>
    <n v="8.4737300000000005E-3"/>
    <n v="1.7565300000000001E-4"/>
    <n v="7.1341971040000001"/>
    <n v="0.98629098500000001"/>
    <n v="3.7704742999999999E-2"/>
    <n v="0.79550347600000004"/>
    <n v="0.47536499799999998"/>
    <x v="0"/>
  </r>
  <r>
    <x v="0"/>
    <x v="0"/>
    <x v="21"/>
    <x v="6"/>
    <x v="0"/>
    <x v="0"/>
    <x v="0"/>
    <x v="1"/>
    <x v="0"/>
    <x v="0"/>
    <n v="12"/>
    <n v="427"/>
    <n v="157"/>
    <n v="0.12502186700000001"/>
    <n v="0.297348485"/>
    <n v="157"/>
    <n v="6.6925843059999996"/>
    <s v="nan"/>
    <n v="7.9491990000000005E-3"/>
    <n v="1.0945E-4"/>
    <n v="6.6925843059999996"/>
    <n v="0.98757698400000005"/>
    <n v="3.6542769000000003E-2"/>
    <n v="0.83936510399999997"/>
    <n v="0.50267194299999995"/>
    <x v="0"/>
  </r>
  <r>
    <x v="0"/>
    <x v="0"/>
    <x v="21"/>
    <x v="6"/>
    <x v="0"/>
    <x v="0"/>
    <x v="0"/>
    <x v="1"/>
    <x v="0"/>
    <x v="2"/>
    <n v="12"/>
    <n v="427"/>
    <s v="nan"/>
    <n v="0.165525114"/>
    <n v="0.299657534"/>
    <n v="157"/>
    <n v="6.8550297789999997"/>
    <s v="nan"/>
    <n v="8.1421449999999999E-3"/>
    <n v="1.73573E-4"/>
    <n v="6.8550297789999997"/>
    <n v="0.98757698400000005"/>
    <n v="3.6542769000000003E-2"/>
    <n v="0.83936510399999997"/>
    <n v="0.50267194299999995"/>
    <x v="0"/>
  </r>
  <r>
    <x v="0"/>
    <x v="0"/>
    <x v="21"/>
    <x v="6"/>
    <x v="0"/>
    <x v="0"/>
    <x v="0"/>
    <x v="1"/>
    <x v="0"/>
    <x v="3"/>
    <n v="12"/>
    <n v="427"/>
    <s v="nan"/>
    <n v="0.16438356200000001"/>
    <n v="0.31678082200000002"/>
    <n v="157"/>
    <n v="7.1497514039999999"/>
    <s v="nan"/>
    <n v="8.4922049999999992E-3"/>
    <n v="1.7644500000000001E-4"/>
    <n v="7.1497514039999999"/>
    <n v="0.98757698400000005"/>
    <n v="3.6542769000000003E-2"/>
    <n v="0.83936510399999997"/>
    <n v="0.50267194299999995"/>
    <x v="0"/>
  </r>
  <r>
    <x v="0"/>
    <x v="0"/>
    <x v="21"/>
    <x v="6"/>
    <x v="0"/>
    <x v="0"/>
    <x v="0"/>
    <x v="1"/>
    <x v="0"/>
    <x v="1"/>
    <n v="12"/>
    <n v="427"/>
    <s v="nan"/>
    <n v="0.16495433800000001"/>
    <n v="0.31392694100000001"/>
    <n v="157"/>
    <n v="7.4176711290000004"/>
    <s v="nan"/>
    <n v="8.8104289999999998E-3"/>
    <n v="1.8728899999999999E-4"/>
    <n v="7.4176711290000004"/>
    <n v="0.98757698400000005"/>
    <n v="3.6542769000000003E-2"/>
    <n v="0.83936510399999997"/>
    <n v="0.50267194299999995"/>
    <x v="0"/>
  </r>
  <r>
    <x v="0"/>
    <x v="0"/>
    <x v="21"/>
    <x v="6"/>
    <x v="0"/>
    <x v="0"/>
    <x v="0"/>
    <x v="1"/>
    <x v="0"/>
    <x v="0"/>
    <n v="13"/>
    <n v="427"/>
    <n v="154"/>
    <n v="0.118322288"/>
    <n v="0.29166666699999999"/>
    <n v="154"/>
    <n v="6.5902463930000001"/>
    <s v="nan"/>
    <n v="7.8276460000000006E-3"/>
    <n v="1.0417E-4"/>
    <n v="6.5902463930000001"/>
    <n v="0.98661485800000004"/>
    <n v="3.6794973000000002E-2"/>
    <n v="0.80253176400000004"/>
    <n v="0.44968582000000001"/>
    <x v="0"/>
  </r>
  <r>
    <x v="0"/>
    <x v="0"/>
    <x v="21"/>
    <x v="6"/>
    <x v="0"/>
    <x v="0"/>
    <x v="0"/>
    <x v="1"/>
    <x v="0"/>
    <x v="2"/>
    <n v="13"/>
    <n v="427"/>
    <s v="nan"/>
    <n v="0.152968037"/>
    <n v="0.29109589000000002"/>
    <n v="154"/>
    <n v="6.96068453"/>
    <s v="nan"/>
    <n v="8.2676380000000008E-3"/>
    <n v="1.4458299999999999E-4"/>
    <n v="6.96068453"/>
    <n v="0.98661485800000004"/>
    <n v="3.6794973000000002E-2"/>
    <n v="0.80253176400000004"/>
    <n v="0.44968582000000001"/>
    <x v="0"/>
  </r>
  <r>
    <x v="0"/>
    <x v="0"/>
    <x v="21"/>
    <x v="6"/>
    <x v="0"/>
    <x v="0"/>
    <x v="0"/>
    <x v="1"/>
    <x v="0"/>
    <x v="3"/>
    <n v="13"/>
    <n v="427"/>
    <s v="nan"/>
    <n v="0.14783104999999999"/>
    <n v="0.30707762599999999"/>
    <n v="154"/>
    <n v="6.9284625440000003"/>
    <s v="nan"/>
    <n v="8.2293660000000001E-3"/>
    <n v="1.6898999999999999E-4"/>
    <n v="6.9284625440000003"/>
    <n v="0.98661485800000004"/>
    <n v="3.6794973000000002E-2"/>
    <n v="0.80253176400000004"/>
    <n v="0.44968582000000001"/>
    <x v="0"/>
  </r>
  <r>
    <x v="0"/>
    <x v="0"/>
    <x v="21"/>
    <x v="6"/>
    <x v="0"/>
    <x v="0"/>
    <x v="0"/>
    <x v="1"/>
    <x v="0"/>
    <x v="1"/>
    <n v="13"/>
    <n v="427"/>
    <s v="nan"/>
    <n v="0.15410958899999999"/>
    <n v="0.30993150699999999"/>
    <n v="154"/>
    <n v="7.2243205550000003"/>
    <s v="nan"/>
    <n v="8.5807750000000006E-3"/>
    <n v="1.4128E-4"/>
    <n v="7.2243205550000003"/>
    <n v="0.98661485800000004"/>
    <n v="3.6794973000000002E-2"/>
    <n v="0.80253176400000004"/>
    <n v="0.44968582000000001"/>
    <x v="0"/>
  </r>
  <r>
    <x v="0"/>
    <x v="0"/>
    <x v="21"/>
    <x v="6"/>
    <x v="0"/>
    <x v="0"/>
    <x v="0"/>
    <x v="1"/>
    <x v="0"/>
    <x v="0"/>
    <n v="14"/>
    <n v="427"/>
    <n v="157.19999999999999"/>
    <n v="0.128097356"/>
    <n v="0.29771586999999999"/>
    <n v="157"/>
    <n v="6.697210074"/>
    <s v="nan"/>
    <n v="7.9546930000000005E-3"/>
    <n v="1.05183E-4"/>
    <n v="6.697210074"/>
    <n v="0.98738900500000004"/>
    <n v="3.7875859999999997E-2"/>
    <n v="0.86570106899999999"/>
    <n v="0.62119298099999998"/>
    <x v="0"/>
  </r>
  <r>
    <x v="0"/>
    <x v="0"/>
    <x v="21"/>
    <x v="6"/>
    <x v="0"/>
    <x v="0"/>
    <x v="0"/>
    <x v="1"/>
    <x v="0"/>
    <x v="2"/>
    <n v="14"/>
    <n v="427"/>
    <s v="nan"/>
    <n v="0.174657534"/>
    <n v="0.30308219199999997"/>
    <n v="157"/>
    <n v="7.1786625519999996"/>
    <s v="nan"/>
    <n v="8.5265440000000005E-3"/>
    <n v="1.5225899999999999E-4"/>
    <n v="7.1786625519999996"/>
    <n v="0.98738900500000004"/>
    <n v="3.7875859999999997E-2"/>
    <n v="0.86570106899999999"/>
    <n v="0.62119298099999998"/>
    <x v="0"/>
  </r>
  <r>
    <x v="0"/>
    <x v="0"/>
    <x v="21"/>
    <x v="6"/>
    <x v="0"/>
    <x v="0"/>
    <x v="0"/>
    <x v="1"/>
    <x v="0"/>
    <x v="3"/>
    <n v="14"/>
    <n v="427"/>
    <s v="nan"/>
    <n v="0.16780821900000001"/>
    <n v="0.32077625599999998"/>
    <n v="157"/>
    <n v="7.0438257919999998"/>
    <s v="nan"/>
    <n v="8.3663899999999996E-3"/>
    <n v="1.6537400000000001E-4"/>
    <n v="7.0438257919999998"/>
    <n v="0.98738900500000004"/>
    <n v="3.7875859999999997E-2"/>
    <n v="0.86570106899999999"/>
    <n v="0.62119298099999998"/>
    <x v="0"/>
  </r>
  <r>
    <x v="0"/>
    <x v="0"/>
    <x v="21"/>
    <x v="6"/>
    <x v="0"/>
    <x v="0"/>
    <x v="0"/>
    <x v="1"/>
    <x v="0"/>
    <x v="1"/>
    <n v="14"/>
    <n v="427"/>
    <s v="nan"/>
    <n v="0.171803653"/>
    <n v="0.31735159800000001"/>
    <n v="157"/>
    <n v="7.1131579580000004"/>
    <s v="nan"/>
    <n v="8.4487399999999997E-3"/>
    <n v="1.94062E-4"/>
    <n v="7.1131579580000004"/>
    <n v="0.98738900500000004"/>
    <n v="3.7875859999999997E-2"/>
    <n v="0.86570106899999999"/>
    <n v="0.62119298099999998"/>
    <x v="0"/>
  </r>
  <r>
    <x v="0"/>
    <x v="0"/>
    <x v="21"/>
    <x v="6"/>
    <x v="0"/>
    <x v="0"/>
    <x v="0"/>
    <x v="1"/>
    <x v="0"/>
    <x v="0"/>
    <n v="15"/>
    <n v="421"/>
    <n v="164.2"/>
    <n v="0.13192420299999999"/>
    <n v="0.31097277200000001"/>
    <n v="164"/>
    <n v="6.8782418649999997"/>
    <s v="nan"/>
    <n v="8.1697160000000005E-3"/>
    <n v="1.0935899999999999E-4"/>
    <n v="6.8782418649999997"/>
    <n v="0.98815127999999997"/>
    <n v="3.7899003000000001E-2"/>
    <n v="0.85972887099999995"/>
    <n v="0.612399633"/>
    <x v="0"/>
  </r>
  <r>
    <x v="0"/>
    <x v="0"/>
    <x v="21"/>
    <x v="6"/>
    <x v="0"/>
    <x v="0"/>
    <x v="0"/>
    <x v="1"/>
    <x v="0"/>
    <x v="2"/>
    <n v="15"/>
    <n v="421"/>
    <s v="nan"/>
    <n v="0.174657534"/>
    <n v="0.31164383600000001"/>
    <n v="164"/>
    <n v="7.2397923300000002"/>
    <s v="nan"/>
    <n v="8.5991520000000005E-3"/>
    <n v="1.6410799999999999E-4"/>
    <n v="7.2397923300000002"/>
    <n v="0.98815127999999997"/>
    <n v="3.7899003000000001E-2"/>
    <n v="0.85972887099999995"/>
    <n v="0.612399633"/>
    <x v="0"/>
  </r>
  <r>
    <x v="0"/>
    <x v="0"/>
    <x v="21"/>
    <x v="6"/>
    <x v="0"/>
    <x v="0"/>
    <x v="0"/>
    <x v="1"/>
    <x v="0"/>
    <x v="3"/>
    <n v="15"/>
    <n v="421"/>
    <s v="nan"/>
    <n v="0.17123287700000001"/>
    <n v="0.33561643800000002"/>
    <n v="164"/>
    <n v="7.3257421899999997"/>
    <s v="nan"/>
    <n v="8.7012400000000007E-3"/>
    <n v="1.2980899999999999E-4"/>
    <n v="7.3257421899999997"/>
    <n v="0.98815127999999997"/>
    <n v="3.7899003000000001E-2"/>
    <n v="0.85972887099999995"/>
    <n v="0.612399633"/>
    <x v="0"/>
  </r>
  <r>
    <x v="0"/>
    <x v="0"/>
    <x v="21"/>
    <x v="6"/>
    <x v="0"/>
    <x v="0"/>
    <x v="0"/>
    <x v="1"/>
    <x v="0"/>
    <x v="1"/>
    <n v="15"/>
    <n v="421"/>
    <s v="nan"/>
    <n v="0.17123287700000001"/>
    <n v="0.33504566200000002"/>
    <n v="164"/>
    <n v="7.2306545629999999"/>
    <s v="nan"/>
    <n v="8.5882979999999994E-3"/>
    <n v="1.6119999999999999E-4"/>
    <n v="7.2306545629999999"/>
    <n v="0.98815127999999997"/>
    <n v="3.7899003000000001E-2"/>
    <n v="0.85972887099999995"/>
    <n v="0.612399633"/>
    <x v="0"/>
  </r>
  <r>
    <x v="0"/>
    <x v="0"/>
    <x v="21"/>
    <x v="6"/>
    <x v="0"/>
    <x v="0"/>
    <x v="0"/>
    <x v="1"/>
    <x v="0"/>
    <x v="0"/>
    <n v="16"/>
    <n v="415"/>
    <n v="156"/>
    <n v="9.9804304999999996E-2"/>
    <n v="0.29545454500000001"/>
    <n v="156"/>
    <n v="6.6201706400000004"/>
    <s v="nan"/>
    <n v="7.8631889999999996E-3"/>
    <n v="1.0914899999999999E-4"/>
    <n v="6.6201706400000004"/>
    <n v="0.98760870199999995"/>
    <n v="3.7812757000000002E-2"/>
    <n v="0.84990277000000003"/>
    <n v="0.53373738900000001"/>
    <x v="0"/>
  </r>
  <r>
    <x v="0"/>
    <x v="0"/>
    <x v="21"/>
    <x v="6"/>
    <x v="0"/>
    <x v="0"/>
    <x v="0"/>
    <x v="1"/>
    <x v="0"/>
    <x v="2"/>
    <n v="16"/>
    <n v="415"/>
    <s v="nan"/>
    <n v="0.13926940600000001"/>
    <n v="0.29623287700000001"/>
    <n v="156"/>
    <n v="6.7938041650000001"/>
    <s v="nan"/>
    <n v="8.0694240000000004E-3"/>
    <n v="1.4980200000000001E-4"/>
    <n v="6.7938041650000001"/>
    <n v="0.98760870199999995"/>
    <n v="3.7812757000000002E-2"/>
    <n v="0.84990277000000003"/>
    <n v="0.53373738900000001"/>
    <x v="0"/>
  </r>
  <r>
    <x v="0"/>
    <x v="0"/>
    <x v="21"/>
    <x v="6"/>
    <x v="0"/>
    <x v="0"/>
    <x v="0"/>
    <x v="1"/>
    <x v="0"/>
    <x v="3"/>
    <n v="16"/>
    <n v="415"/>
    <s v="nan"/>
    <n v="0.136986301"/>
    <n v="0.31107305899999999"/>
    <n v="156"/>
    <n v="6.9188630199999999"/>
    <s v="nan"/>
    <n v="8.2179639999999995E-3"/>
    <n v="1.71495E-4"/>
    <n v="6.9188630199999999"/>
    <n v="0.98760870199999995"/>
    <n v="3.7812757000000002E-2"/>
    <n v="0.84990277000000003"/>
    <n v="0.53373738900000001"/>
    <x v="0"/>
  </r>
  <r>
    <x v="0"/>
    <x v="0"/>
    <x v="21"/>
    <x v="6"/>
    <x v="0"/>
    <x v="0"/>
    <x v="0"/>
    <x v="1"/>
    <x v="0"/>
    <x v="1"/>
    <n v="16"/>
    <n v="415"/>
    <s v="nan"/>
    <n v="0.136986301"/>
    <n v="0.31335616399999999"/>
    <n v="156"/>
    <n v="7.2621591649999999"/>
    <s v="nan"/>
    <n v="8.6257179999999992E-3"/>
    <n v="1.4391499999999999E-4"/>
    <n v="7.2621591649999999"/>
    <n v="0.98760870199999995"/>
    <n v="3.7812757000000002E-2"/>
    <n v="0.84990277000000003"/>
    <n v="0.53373738900000001"/>
    <x v="0"/>
  </r>
  <r>
    <x v="0"/>
    <x v="0"/>
    <x v="21"/>
    <x v="6"/>
    <x v="0"/>
    <x v="0"/>
    <x v="0"/>
    <x v="1"/>
    <x v="0"/>
    <x v="0"/>
    <n v="17"/>
    <n v="422"/>
    <n v="160"/>
    <n v="0.12384377000000001"/>
    <n v="0.303030303"/>
    <n v="160"/>
    <n v="6.7280641140000004"/>
    <s v="nan"/>
    <n v="7.9913399999999996E-3"/>
    <n v="1.08674E-4"/>
    <n v="6.7280641140000004"/>
    <n v="0.99005425400000002"/>
    <n v="3.8086016E-2"/>
    <n v="0.9193481"/>
    <n v="0.64936940899999995"/>
    <x v="0"/>
  </r>
  <r>
    <x v="0"/>
    <x v="0"/>
    <x v="21"/>
    <x v="6"/>
    <x v="0"/>
    <x v="0"/>
    <x v="0"/>
    <x v="1"/>
    <x v="0"/>
    <x v="2"/>
    <n v="17"/>
    <n v="422"/>
    <s v="nan"/>
    <n v="0.16598173499999999"/>
    <n v="0.30650684900000003"/>
    <n v="160"/>
    <n v="7.3000485160000004"/>
    <s v="nan"/>
    <n v="8.6707220000000005E-3"/>
    <n v="1.8164799999999999E-4"/>
    <n v="7.3000485160000004"/>
    <n v="0.99005425400000002"/>
    <n v="3.8086016E-2"/>
    <n v="0.9193481"/>
    <n v="0.64936940899999995"/>
    <x v="0"/>
  </r>
  <r>
    <x v="0"/>
    <x v="0"/>
    <x v="21"/>
    <x v="6"/>
    <x v="0"/>
    <x v="0"/>
    <x v="0"/>
    <x v="1"/>
    <x v="0"/>
    <x v="3"/>
    <n v="17"/>
    <n v="422"/>
    <s v="nan"/>
    <n v="0.168949772"/>
    <n v="0.32705479500000001"/>
    <n v="160"/>
    <n v="7.008078781"/>
    <s v="nan"/>
    <n v="8.3239309999999997E-3"/>
    <n v="1.8803799999999999E-4"/>
    <n v="7.008078781"/>
    <n v="0.99005425400000002"/>
    <n v="3.8086016E-2"/>
    <n v="0.9193481"/>
    <n v="0.64936940899999995"/>
    <x v="0"/>
  </r>
  <r>
    <x v="0"/>
    <x v="0"/>
    <x v="21"/>
    <x v="6"/>
    <x v="0"/>
    <x v="0"/>
    <x v="0"/>
    <x v="1"/>
    <x v="0"/>
    <x v="1"/>
    <n v="17"/>
    <n v="422"/>
    <s v="nan"/>
    <n v="0.16381278499999999"/>
    <n v="0.325342466"/>
    <n v="160"/>
    <n v="7.0534944389999996"/>
    <s v="nan"/>
    <n v="8.3778740000000004E-3"/>
    <n v="1.6029999999999999E-4"/>
    <n v="7.0534944389999996"/>
    <n v="0.99005425400000002"/>
    <n v="3.8086016E-2"/>
    <n v="0.9193481"/>
    <n v="0.64936940899999995"/>
    <x v="0"/>
  </r>
  <r>
    <x v="0"/>
    <x v="0"/>
    <x v="21"/>
    <x v="6"/>
    <x v="0"/>
    <x v="0"/>
    <x v="0"/>
    <x v="1"/>
    <x v="0"/>
    <x v="0"/>
    <n v="18"/>
    <n v="427"/>
    <n v="157"/>
    <n v="0.12567727200000001"/>
    <n v="0.297348485"/>
    <n v="157"/>
    <n v="6.6887335539999997"/>
    <s v="nan"/>
    <n v="7.9446250000000003E-3"/>
    <n v="1.17584E-4"/>
    <n v="6.6887335539999997"/>
    <n v="0.98700415799999996"/>
    <n v="4.3908029000000001E-2"/>
    <n v="0.86845882900000004"/>
    <n v="0.66782269900000002"/>
    <x v="0"/>
  </r>
  <r>
    <x v="0"/>
    <x v="0"/>
    <x v="21"/>
    <x v="6"/>
    <x v="0"/>
    <x v="0"/>
    <x v="0"/>
    <x v="1"/>
    <x v="0"/>
    <x v="2"/>
    <n v="18"/>
    <n v="427"/>
    <s v="nan"/>
    <n v="0.162671233"/>
    <n v="0.29794520499999999"/>
    <n v="157"/>
    <n v="6.946331314"/>
    <s v="nan"/>
    <n v="8.2505900000000004E-3"/>
    <n v="1.4560500000000001E-4"/>
    <n v="6.946331314"/>
    <n v="0.98700415799999996"/>
    <n v="4.3908029000000001E-2"/>
    <n v="0.86845882900000004"/>
    <n v="0.66782269900000002"/>
    <x v="0"/>
  </r>
  <r>
    <x v="0"/>
    <x v="0"/>
    <x v="21"/>
    <x v="6"/>
    <x v="0"/>
    <x v="0"/>
    <x v="0"/>
    <x v="1"/>
    <x v="0"/>
    <x v="3"/>
    <n v="18"/>
    <n v="427"/>
    <s v="nan"/>
    <n v="0.162100457"/>
    <n v="0.31449771700000001"/>
    <n v="157"/>
    <n v="6.7767977869999996"/>
    <s v="nan"/>
    <n v="8.0492240000000007E-3"/>
    <n v="1.9687099999999999E-4"/>
    <n v="6.7767977869999996"/>
    <n v="0.98700415799999996"/>
    <n v="4.3908029000000001E-2"/>
    <n v="0.86845882900000004"/>
    <n v="0.66782269900000002"/>
    <x v="0"/>
  </r>
  <r>
    <x v="0"/>
    <x v="0"/>
    <x v="21"/>
    <x v="6"/>
    <x v="0"/>
    <x v="0"/>
    <x v="0"/>
    <x v="1"/>
    <x v="0"/>
    <x v="1"/>
    <n v="18"/>
    <n v="427"/>
    <s v="nan"/>
    <n v="0.16152968000000001"/>
    <n v="0.312214612"/>
    <n v="157"/>
    <n v="7.1410449309999997"/>
    <s v="nan"/>
    <n v="8.4818629999999992E-3"/>
    <n v="1.8477700000000001E-4"/>
    <n v="7.1410449309999997"/>
    <n v="0.98700415799999996"/>
    <n v="4.3908029000000001E-2"/>
    <n v="0.86845882900000004"/>
    <n v="0.66782269900000002"/>
    <x v="0"/>
  </r>
  <r>
    <x v="0"/>
    <x v="0"/>
    <x v="21"/>
    <x v="6"/>
    <x v="0"/>
    <x v="0"/>
    <x v="0"/>
    <x v="1"/>
    <x v="0"/>
    <x v="0"/>
    <n v="19"/>
    <n v="420"/>
    <n v="164"/>
    <n v="0.123865765"/>
    <n v="0.31060606099999999"/>
    <n v="164"/>
    <n v="6.8980631690000003"/>
    <s v="nan"/>
    <n v="8.1932589999999996E-3"/>
    <n v="1.00682E-4"/>
    <n v="6.8980631690000003"/>
    <n v="0.98869129"/>
    <n v="4.2727243999999998E-2"/>
    <n v="0.91335992700000002"/>
    <n v="0.64936463799999999"/>
    <x v="0"/>
  </r>
  <r>
    <x v="0"/>
    <x v="0"/>
    <x v="21"/>
    <x v="6"/>
    <x v="0"/>
    <x v="0"/>
    <x v="0"/>
    <x v="1"/>
    <x v="0"/>
    <x v="2"/>
    <n v="19"/>
    <n v="420"/>
    <s v="nan"/>
    <n v="0.17123287700000001"/>
    <n v="0.31506849300000001"/>
    <n v="164"/>
    <n v="7.4397141109999998"/>
    <s v="nan"/>
    <n v="8.8366109999999994E-3"/>
    <n v="1.5582899999999999E-4"/>
    <n v="7.4397141109999998"/>
    <n v="0.98869129"/>
    <n v="4.2727243999999998E-2"/>
    <n v="0.91335992700000002"/>
    <n v="0.64936463799999999"/>
    <x v="0"/>
  </r>
  <r>
    <x v="0"/>
    <x v="0"/>
    <x v="21"/>
    <x v="6"/>
    <x v="0"/>
    <x v="0"/>
    <x v="0"/>
    <x v="1"/>
    <x v="0"/>
    <x v="3"/>
    <n v="19"/>
    <n v="420"/>
    <s v="nan"/>
    <n v="0.168378995"/>
    <n v="0.33675799099999998"/>
    <n v="164"/>
    <n v="7.4828986909999999"/>
    <s v="nan"/>
    <n v="8.8879040000000003E-3"/>
    <n v="1.8133400000000001E-4"/>
    <n v="7.4828986909999999"/>
    <n v="0.98869129"/>
    <n v="4.2727243999999998E-2"/>
    <n v="0.91335992700000002"/>
    <n v="0.64936463799999999"/>
    <x v="0"/>
  </r>
  <r>
    <x v="0"/>
    <x v="0"/>
    <x v="21"/>
    <x v="6"/>
    <x v="0"/>
    <x v="0"/>
    <x v="0"/>
    <x v="1"/>
    <x v="0"/>
    <x v="1"/>
    <n v="19"/>
    <n v="420"/>
    <s v="nan"/>
    <n v="0.16495433800000001"/>
    <n v="0.33675799099999998"/>
    <n v="164"/>
    <n v="7.8351133800000001"/>
    <s v="nan"/>
    <n v="9.3062519999999992E-3"/>
    <n v="1.8133400000000001E-4"/>
    <n v="7.8351133800000001"/>
    <n v="0.98869129"/>
    <n v="4.2727243999999998E-2"/>
    <n v="0.91335992700000002"/>
    <n v="0.64936463799999999"/>
    <x v="0"/>
  </r>
  <r>
    <x v="0"/>
    <x v="0"/>
    <x v="21"/>
    <x v="6"/>
    <x v="0"/>
    <x v="0"/>
    <x v="0"/>
    <x v="1"/>
    <x v="0"/>
    <x v="0"/>
    <n v="20"/>
    <n v="420"/>
    <n v="158.38356160000001"/>
    <n v="0.116291807"/>
    <n v="0.29996629800000002"/>
    <n v="158"/>
    <n v="6.7483030890000002"/>
    <s v="nan"/>
    <n v="8.0153789999999996E-3"/>
    <n v="1.0328299999999999E-4"/>
    <n v="6.7483030890000002"/>
    <n v="0.98720928200000002"/>
    <n v="3.6941319E-2"/>
    <n v="0.84261149999999996"/>
    <n v="0.57455869100000001"/>
    <x v="0"/>
  </r>
  <r>
    <x v="0"/>
    <x v="0"/>
    <x v="21"/>
    <x v="6"/>
    <x v="0"/>
    <x v="0"/>
    <x v="0"/>
    <x v="1"/>
    <x v="0"/>
    <x v="2"/>
    <n v="20"/>
    <n v="420"/>
    <s v="nan"/>
    <n v="0.15810502300000001"/>
    <n v="0.30479452099999998"/>
    <n v="158"/>
    <n v="7.120705192"/>
    <s v="nan"/>
    <n v="8.4577049999999994E-3"/>
    <n v="1.5491699999999999E-4"/>
    <n v="7.120705192"/>
    <n v="0.98720928200000002"/>
    <n v="3.6941319E-2"/>
    <n v="0.84261149999999996"/>
    <n v="0.57455869100000001"/>
    <x v="0"/>
  </r>
  <r>
    <x v="0"/>
    <x v="0"/>
    <x v="21"/>
    <x v="6"/>
    <x v="0"/>
    <x v="0"/>
    <x v="0"/>
    <x v="1"/>
    <x v="0"/>
    <x v="3"/>
    <n v="20"/>
    <n v="420"/>
    <s v="nan"/>
    <n v="0.15810502300000001"/>
    <n v="0.32134703199999998"/>
    <n v="158"/>
    <n v="7.1088651609999998"/>
    <s v="nan"/>
    <n v="8.443641E-3"/>
    <n v="1.6949000000000001E-4"/>
    <n v="7.1088651609999998"/>
    <n v="0.98720928200000002"/>
    <n v="3.6941319E-2"/>
    <n v="0.84261149999999996"/>
    <n v="0.57455869100000001"/>
    <x v="0"/>
  </r>
  <r>
    <x v="0"/>
    <x v="0"/>
    <x v="21"/>
    <x v="6"/>
    <x v="0"/>
    <x v="0"/>
    <x v="0"/>
    <x v="1"/>
    <x v="0"/>
    <x v="1"/>
    <n v="20"/>
    <n v="420"/>
    <s v="nan"/>
    <n v="0.162100457"/>
    <n v="0.32077625599999998"/>
    <n v="158"/>
    <n v="7.1738713350000003"/>
    <s v="nan"/>
    <n v="8.5208530000000001E-3"/>
    <n v="1.77558E-4"/>
    <n v="7.1738713350000003"/>
    <n v="0.98720928200000002"/>
    <n v="3.6941319E-2"/>
    <n v="0.84261149999999996"/>
    <n v="0.57455869100000001"/>
    <x v="0"/>
  </r>
  <r>
    <x v="0"/>
    <x v="0"/>
    <x v="21"/>
    <x v="6"/>
    <x v="0"/>
    <x v="0"/>
    <x v="0"/>
    <x v="1"/>
    <x v="0"/>
    <x v="0"/>
    <n v="21"/>
    <n v="418"/>
    <n v="162"/>
    <n v="0.120737577"/>
    <n v="0.30681818199999999"/>
    <n v="162"/>
    <n v="6.8233738989999999"/>
    <s v="nan"/>
    <n v="8.1045460000000007E-3"/>
    <n v="1.13397E-4"/>
    <n v="6.8233738989999999"/>
    <n v="0.98921561700000005"/>
    <n v="4.0387851000000002E-2"/>
    <n v="0.87833119100000001"/>
    <n v="0.62787356699999997"/>
    <x v="0"/>
  </r>
  <r>
    <x v="0"/>
    <x v="0"/>
    <x v="21"/>
    <x v="6"/>
    <x v="0"/>
    <x v="0"/>
    <x v="0"/>
    <x v="1"/>
    <x v="0"/>
    <x v="2"/>
    <n v="21"/>
    <n v="418"/>
    <s v="nan"/>
    <n v="0.17408675800000001"/>
    <n v="0.31506849300000001"/>
    <n v="162"/>
    <n v="7.2783116530000003"/>
    <s v="nan"/>
    <n v="8.6449040000000001E-3"/>
    <n v="1.6105399999999999E-4"/>
    <n v="7.2783116530000003"/>
    <n v="0.98921561700000005"/>
    <n v="4.0387851000000002E-2"/>
    <n v="0.87833119100000001"/>
    <n v="0.62787356699999997"/>
    <x v="0"/>
  </r>
  <r>
    <x v="0"/>
    <x v="0"/>
    <x v="21"/>
    <x v="6"/>
    <x v="0"/>
    <x v="0"/>
    <x v="0"/>
    <x v="1"/>
    <x v="0"/>
    <x v="3"/>
    <n v="21"/>
    <n v="418"/>
    <s v="nan"/>
    <n v="0.155821918"/>
    <n v="0.32363013699999998"/>
    <n v="162"/>
    <n v="7.4511158829999999"/>
    <s v="nan"/>
    <n v="8.8501540000000007E-3"/>
    <n v="1.87164E-4"/>
    <n v="7.4511158829999999"/>
    <n v="0.98921561700000005"/>
    <n v="4.0387851000000002E-2"/>
    <n v="0.87833119100000001"/>
    <n v="0.62787356699999997"/>
    <x v="0"/>
  </r>
  <r>
    <x v="0"/>
    <x v="0"/>
    <x v="21"/>
    <x v="6"/>
    <x v="0"/>
    <x v="0"/>
    <x v="0"/>
    <x v="1"/>
    <x v="0"/>
    <x v="1"/>
    <n v="21"/>
    <n v="418"/>
    <s v="nan"/>
    <n v="0.15867579900000001"/>
    <n v="0.32990867600000001"/>
    <n v="162"/>
    <n v="7.4754921449999996"/>
    <s v="nan"/>
    <n v="8.8791070000000007E-3"/>
    <n v="1.9755700000000001E-4"/>
    <n v="7.4754921449999996"/>
    <n v="0.98921561700000005"/>
    <n v="4.0387851000000002E-2"/>
    <n v="0.87833119100000001"/>
    <n v="0.62787356699999997"/>
    <x v="0"/>
  </r>
  <r>
    <x v="0"/>
    <x v="0"/>
    <x v="21"/>
    <x v="6"/>
    <x v="0"/>
    <x v="0"/>
    <x v="0"/>
    <x v="1"/>
    <x v="0"/>
    <x v="0"/>
    <n v="22"/>
    <n v="413"/>
    <n v="166.13356160000001"/>
    <n v="0.118103338"/>
    <n v="0.31464593400000002"/>
    <n v="166"/>
    <n v="6.9059003900000002"/>
    <s v="nan"/>
    <n v="8.2025680000000004E-3"/>
    <n v="1.19194E-4"/>
    <n v="6.9059003900000002"/>
    <n v="0.98873918299999997"/>
    <n v="4.0245000000000003E-2"/>
    <n v="0.91454994899999997"/>
    <n v="0.67820187399999998"/>
    <x v="0"/>
  </r>
  <r>
    <x v="0"/>
    <x v="0"/>
    <x v="21"/>
    <x v="6"/>
    <x v="0"/>
    <x v="0"/>
    <x v="0"/>
    <x v="1"/>
    <x v="0"/>
    <x v="2"/>
    <n v="22"/>
    <n v="413"/>
    <s v="nan"/>
    <n v="0.17694063900000001"/>
    <n v="0.32191780800000003"/>
    <n v="166"/>
    <n v="7.2448349399999996"/>
    <s v="nan"/>
    <n v="8.6051410000000002E-3"/>
    <n v="1.6478599999999999E-4"/>
    <n v="7.2448349399999996"/>
    <n v="0.98873918299999997"/>
    <n v="4.0245000000000003E-2"/>
    <n v="0.91454994899999997"/>
    <n v="0.67820187399999998"/>
    <x v="0"/>
  </r>
  <r>
    <x v="0"/>
    <x v="0"/>
    <x v="21"/>
    <x v="6"/>
    <x v="0"/>
    <x v="0"/>
    <x v="0"/>
    <x v="1"/>
    <x v="0"/>
    <x v="3"/>
    <n v="22"/>
    <n v="413"/>
    <s v="nan"/>
    <n v="0.159817352"/>
    <n v="0.33847031999999999"/>
    <n v="166"/>
    <n v="7.2904438779999996"/>
    <s v="nan"/>
    <n v="8.6593139999999996E-3"/>
    <n v="1.8156199999999999E-4"/>
    <n v="7.2904438779999996"/>
    <n v="0.98873918299999997"/>
    <n v="4.0245000000000003E-2"/>
    <n v="0.91454994899999997"/>
    <n v="0.67820187399999998"/>
    <x v="0"/>
  </r>
  <r>
    <x v="0"/>
    <x v="0"/>
    <x v="21"/>
    <x v="6"/>
    <x v="0"/>
    <x v="0"/>
    <x v="0"/>
    <x v="1"/>
    <x v="0"/>
    <x v="1"/>
    <n v="22"/>
    <n v="413"/>
    <s v="nan"/>
    <n v="0.159246575"/>
    <n v="0.33847031999999999"/>
    <n v="166"/>
    <n v="7.6197302090000001"/>
    <s v="nan"/>
    <n v="9.0504279999999993E-3"/>
    <n v="1.76484E-4"/>
    <n v="7.6197302090000001"/>
    <n v="0.98873918299999997"/>
    <n v="4.0245000000000003E-2"/>
    <n v="0.91454994899999997"/>
    <n v="0.67820187399999998"/>
    <x v="0"/>
  </r>
  <r>
    <x v="0"/>
    <x v="0"/>
    <x v="21"/>
    <x v="6"/>
    <x v="0"/>
    <x v="0"/>
    <x v="0"/>
    <x v="1"/>
    <x v="0"/>
    <x v="0"/>
    <n v="23"/>
    <n v="422"/>
    <n v="157"/>
    <n v="0.115127795"/>
    <n v="0.297348485"/>
    <n v="157"/>
    <n v="6.6897339630000001"/>
    <s v="nan"/>
    <n v="7.9458129999999995E-3"/>
    <n v="1.24141E-4"/>
    <n v="6.6897339630000001"/>
    <n v="0.98665171200000001"/>
    <n v="3.9482485999999997E-2"/>
    <n v="0.85097378899999998"/>
    <n v="0.59727849499999996"/>
    <x v="0"/>
  </r>
  <r>
    <x v="0"/>
    <x v="0"/>
    <x v="21"/>
    <x v="6"/>
    <x v="0"/>
    <x v="0"/>
    <x v="0"/>
    <x v="1"/>
    <x v="0"/>
    <x v="2"/>
    <n v="23"/>
    <n v="422"/>
    <s v="nan"/>
    <n v="0.15182648400000001"/>
    <n v="0.29623287700000001"/>
    <n v="157"/>
    <n v="7.2224434630000003"/>
    <s v="nan"/>
    <n v="8.5785449999999999E-3"/>
    <n v="1.90149E-4"/>
    <n v="7.2224434630000003"/>
    <n v="0.98665171200000001"/>
    <n v="3.9482485999999997E-2"/>
    <n v="0.85097378899999998"/>
    <n v="0.59727849499999996"/>
    <x v="0"/>
  </r>
  <r>
    <x v="0"/>
    <x v="0"/>
    <x v="21"/>
    <x v="6"/>
    <x v="0"/>
    <x v="0"/>
    <x v="0"/>
    <x v="1"/>
    <x v="0"/>
    <x v="3"/>
    <n v="23"/>
    <n v="422"/>
    <s v="nan"/>
    <n v="0.14840182599999999"/>
    <n v="0.31107305899999999"/>
    <n v="157"/>
    <n v="6.7546451740000002"/>
    <s v="nan"/>
    <n v="8.0229120000000001E-3"/>
    <n v="1.3743699999999999E-4"/>
    <n v="6.7546451740000002"/>
    <n v="0.98665171200000001"/>
    <n v="3.9482485999999997E-2"/>
    <n v="0.85097378899999998"/>
    <n v="0.59727849499999996"/>
    <x v="0"/>
  </r>
  <r>
    <x v="0"/>
    <x v="0"/>
    <x v="21"/>
    <x v="6"/>
    <x v="0"/>
    <x v="0"/>
    <x v="0"/>
    <x v="1"/>
    <x v="0"/>
    <x v="1"/>
    <n v="23"/>
    <n v="422"/>
    <s v="nan"/>
    <n v="0.14897260300000001"/>
    <n v="0.31449771700000001"/>
    <n v="157"/>
    <n v="7.0925560829999998"/>
    <s v="nan"/>
    <n v="8.4242699999999993E-3"/>
    <n v="1.5754699999999999E-4"/>
    <n v="7.0925560829999998"/>
    <n v="0.98665171200000001"/>
    <n v="3.9482485999999997E-2"/>
    <n v="0.85097378899999998"/>
    <n v="0.59727849499999996"/>
    <x v="0"/>
  </r>
  <r>
    <x v="0"/>
    <x v="0"/>
    <x v="21"/>
    <x v="6"/>
    <x v="0"/>
    <x v="0"/>
    <x v="0"/>
    <x v="1"/>
    <x v="0"/>
    <x v="0"/>
    <n v="24"/>
    <n v="422"/>
    <n v="161"/>
    <n v="0.12620525399999999"/>
    <n v="0.30492424200000001"/>
    <n v="161"/>
    <n v="6.7347015089999998"/>
    <s v="nan"/>
    <n v="7.9992239999999992E-3"/>
    <n v="1.2097200000000001E-4"/>
    <n v="6.7347015089999998"/>
    <n v="0.98955079000000001"/>
    <n v="3.8735869999999999E-2"/>
    <n v="0.87892738299999995"/>
    <n v="0.62818264000000001"/>
    <x v="0"/>
  </r>
  <r>
    <x v="0"/>
    <x v="0"/>
    <x v="21"/>
    <x v="6"/>
    <x v="0"/>
    <x v="0"/>
    <x v="0"/>
    <x v="1"/>
    <x v="0"/>
    <x v="2"/>
    <n v="24"/>
    <n v="422"/>
    <s v="nan"/>
    <n v="0.162671233"/>
    <n v="0.30479452099999998"/>
    <n v="161"/>
    <n v="7.1555822569999998"/>
    <s v="nan"/>
    <n v="8.4991300000000006E-3"/>
    <n v="1.7093800000000001E-4"/>
    <n v="7.1555822569999998"/>
    <n v="0.98955079000000001"/>
    <n v="3.8735869999999999E-2"/>
    <n v="0.87892738299999995"/>
    <n v="0.62818264000000001"/>
    <x v="0"/>
  </r>
  <r>
    <x v="0"/>
    <x v="0"/>
    <x v="21"/>
    <x v="6"/>
    <x v="0"/>
    <x v="0"/>
    <x v="0"/>
    <x v="1"/>
    <x v="0"/>
    <x v="3"/>
    <n v="24"/>
    <n v="422"/>
    <s v="nan"/>
    <n v="0.159246575"/>
    <n v="0.32363013699999998"/>
    <n v="161"/>
    <n v="7.1163462380000002"/>
    <s v="nan"/>
    <n v="8.4525269999999996E-3"/>
    <n v="1.55346E-4"/>
    <n v="7.1163462380000002"/>
    <n v="0.98955079000000001"/>
    <n v="3.8735869999999999E-2"/>
    <n v="0.87892738299999995"/>
    <n v="0.62818264000000001"/>
    <x v="0"/>
  </r>
  <r>
    <x v="0"/>
    <x v="0"/>
    <x v="21"/>
    <x v="6"/>
    <x v="0"/>
    <x v="0"/>
    <x v="0"/>
    <x v="1"/>
    <x v="0"/>
    <x v="1"/>
    <n v="24"/>
    <n v="422"/>
    <s v="nan"/>
    <n v="0.16152968000000001"/>
    <n v="0.32648401799999999"/>
    <n v="161"/>
    <n v="6.9797157990000001"/>
    <s v="nan"/>
    <n v="8.2902429999999992E-3"/>
    <n v="1.6086299999999999E-4"/>
    <n v="6.9797157990000001"/>
    <n v="0.98955079000000001"/>
    <n v="3.8735869999999999E-2"/>
    <n v="0.87892738299999995"/>
    <n v="0.62818264000000001"/>
    <x v="0"/>
  </r>
  <r>
    <x v="0"/>
    <x v="0"/>
    <x v="4"/>
    <x v="6"/>
    <x v="0"/>
    <x v="0"/>
    <x v="0"/>
    <x v="1"/>
    <x v="0"/>
    <x v="0"/>
    <n v="0"/>
    <n v="654"/>
    <n v="73.316707390000005"/>
    <n v="0.29232742499999997"/>
    <n v="0.13857719499999999"/>
    <n v="64"/>
    <n v="4.8032017480000002"/>
    <s v="nan"/>
    <n v="5.7050620000000003E-3"/>
    <n v="9.7999999999999997E-5"/>
    <n v="4.8032017480000002"/>
    <n v="0.96282184900000001"/>
    <n v="3.8867086000000002E-2"/>
    <n v="0.56754067399999997"/>
    <n v="0.30970026299999998"/>
    <x v="0"/>
  </r>
  <r>
    <x v="0"/>
    <x v="0"/>
    <x v="4"/>
    <x v="6"/>
    <x v="0"/>
    <x v="0"/>
    <x v="0"/>
    <x v="1"/>
    <x v="0"/>
    <x v="2"/>
    <n v="0"/>
    <n v="654"/>
    <s v="nan"/>
    <n v="0.31700913200000003"/>
    <n v="0.155821918"/>
    <n v="64"/>
    <n v="5.1144253099999997"/>
    <s v="nan"/>
    <n v="6.0747209999999999E-3"/>
    <n v="1.5264099999999999E-4"/>
    <n v="5.1144253099999997"/>
    <n v="0.96282184900000001"/>
    <n v="3.8867086000000002E-2"/>
    <n v="0.56754067399999997"/>
    <n v="0.30970026299999998"/>
    <x v="0"/>
  </r>
  <r>
    <x v="0"/>
    <x v="0"/>
    <x v="4"/>
    <x v="6"/>
    <x v="0"/>
    <x v="0"/>
    <x v="0"/>
    <x v="1"/>
    <x v="0"/>
    <x v="3"/>
    <n v="0"/>
    <n v="654"/>
    <s v="nan"/>
    <n v="0.32465753400000003"/>
    <n v="0.17408675800000001"/>
    <n v="64"/>
    <n v="5.1873261250000002"/>
    <s v="nan"/>
    <n v="6.1613099999999997E-3"/>
    <n v="1.74568E-4"/>
    <n v="5.1873261250000002"/>
    <n v="0.96282184900000001"/>
    <n v="3.8867086000000002E-2"/>
    <n v="0.56754067399999997"/>
    <n v="0.30970026299999998"/>
    <x v="0"/>
  </r>
  <r>
    <x v="0"/>
    <x v="0"/>
    <x v="4"/>
    <x v="6"/>
    <x v="0"/>
    <x v="0"/>
    <x v="0"/>
    <x v="1"/>
    <x v="0"/>
    <x v="1"/>
    <n v="0"/>
    <n v="654"/>
    <s v="nan"/>
    <n v="0.31746575300000002"/>
    <n v="0.16324200899999999"/>
    <n v="64"/>
    <n v="5.2162607190000001"/>
    <s v="nan"/>
    <n v="6.1956770000000001E-3"/>
    <n v="1.5088999999999999E-4"/>
    <n v="5.2162607190000001"/>
    <n v="0.96282184900000001"/>
    <n v="3.8867086000000002E-2"/>
    <n v="0.56754067399999997"/>
    <n v="0.30970026299999998"/>
    <x v="0"/>
  </r>
  <r>
    <x v="0"/>
    <x v="0"/>
    <x v="4"/>
    <x v="6"/>
    <x v="0"/>
    <x v="0"/>
    <x v="0"/>
    <x v="1"/>
    <x v="0"/>
    <x v="0"/>
    <n v="1"/>
    <n v="648"/>
    <n v="69.600662580000005"/>
    <n v="0.27933410800000003"/>
    <n v="0.131576464"/>
    <n v="61"/>
    <n v="4.6844784989999999"/>
    <s v="nan"/>
    <n v="5.5640469999999999E-3"/>
    <n v="1.09082E-4"/>
    <n v="4.6844784989999999"/>
    <n v="0.96233703199999998"/>
    <n v="3.7681947E-2"/>
    <n v="0.56723860699999995"/>
    <n v="0.300886559"/>
    <x v="0"/>
  </r>
  <r>
    <x v="0"/>
    <x v="0"/>
    <x v="4"/>
    <x v="6"/>
    <x v="0"/>
    <x v="0"/>
    <x v="0"/>
    <x v="1"/>
    <x v="0"/>
    <x v="2"/>
    <n v="1"/>
    <n v="648"/>
    <s v="nan"/>
    <n v="0.30296803700000002"/>
    <n v="0.14897260300000001"/>
    <n v="61"/>
    <n v="5.0069027630000003"/>
    <s v="nan"/>
    <n v="5.94701E-3"/>
    <n v="1.4793099999999999E-4"/>
    <n v="5.0069027630000003"/>
    <n v="0.96233703199999998"/>
    <n v="3.7681947E-2"/>
    <n v="0.56723860699999995"/>
    <n v="0.300886559"/>
    <x v="0"/>
  </r>
  <r>
    <x v="0"/>
    <x v="0"/>
    <x v="4"/>
    <x v="6"/>
    <x v="0"/>
    <x v="0"/>
    <x v="0"/>
    <x v="1"/>
    <x v="0"/>
    <x v="3"/>
    <n v="1"/>
    <n v="648"/>
    <s v="nan"/>
    <n v="0.30285388099999999"/>
    <n v="0.153538813"/>
    <n v="61"/>
    <n v="4.8209265370000001"/>
    <s v="nan"/>
    <n v="5.726114E-3"/>
    <n v="1.24929E-4"/>
    <n v="4.8209265370000001"/>
    <n v="0.96233703199999998"/>
    <n v="3.7681947E-2"/>
    <n v="0.56723860699999995"/>
    <n v="0.300886559"/>
    <x v="0"/>
  </r>
  <r>
    <x v="0"/>
    <x v="0"/>
    <x v="4"/>
    <x v="6"/>
    <x v="0"/>
    <x v="0"/>
    <x v="0"/>
    <x v="1"/>
    <x v="0"/>
    <x v="1"/>
    <n v="1"/>
    <n v="648"/>
    <s v="nan"/>
    <n v="0.30057077599999998"/>
    <n v="0.15125570799999999"/>
    <n v="61"/>
    <n v="4.9857484879999996"/>
    <s v="nan"/>
    <n v="5.9218839999999997E-3"/>
    <n v="1.8461000000000001E-4"/>
    <n v="4.9857484879999996"/>
    <n v="0.96233703199999998"/>
    <n v="3.7681947E-2"/>
    <n v="0.56723860699999995"/>
    <n v="0.300886559"/>
    <x v="0"/>
  </r>
  <r>
    <x v="0"/>
    <x v="0"/>
    <x v="4"/>
    <x v="6"/>
    <x v="0"/>
    <x v="0"/>
    <x v="0"/>
    <x v="1"/>
    <x v="0"/>
    <x v="0"/>
    <n v="2"/>
    <n v="653"/>
    <n v="75.407030180000007"/>
    <n v="0.297864289"/>
    <n v="0.14260236300000001"/>
    <n v="67"/>
    <n v="4.8319463220000003"/>
    <s v="nan"/>
    <n v="5.739203E-3"/>
    <n v="1.09394E-4"/>
    <n v="4.8319463220000003"/>
    <n v="0.96259623599999999"/>
    <n v="3.5904777999999998E-2"/>
    <n v="0.57100602499999997"/>
    <n v="0.30620470700000002"/>
    <x v="0"/>
  </r>
  <r>
    <x v="0"/>
    <x v="0"/>
    <x v="4"/>
    <x v="6"/>
    <x v="0"/>
    <x v="0"/>
    <x v="0"/>
    <x v="1"/>
    <x v="0"/>
    <x v="2"/>
    <n v="2"/>
    <n v="653"/>
    <s v="nan"/>
    <n v="0.31894977200000002"/>
    <n v="0.15753424699999999"/>
    <n v="67"/>
    <n v="5.318262442"/>
    <s v="nan"/>
    <n v="6.3168310000000002E-3"/>
    <n v="1.7989300000000001E-4"/>
    <n v="5.318262442"/>
    <n v="0.96259623599999999"/>
    <n v="3.5904777999999998E-2"/>
    <n v="0.57100602499999997"/>
    <n v="0.30620470700000002"/>
    <x v="0"/>
  </r>
  <r>
    <x v="0"/>
    <x v="0"/>
    <x v="4"/>
    <x v="6"/>
    <x v="0"/>
    <x v="0"/>
    <x v="0"/>
    <x v="1"/>
    <x v="0"/>
    <x v="3"/>
    <n v="2"/>
    <n v="653"/>
    <s v="nan"/>
    <n v="0.31952054800000002"/>
    <n v="0.16609589"/>
    <n v="67"/>
    <n v="4.8527885919999996"/>
    <s v="nan"/>
    <n v="5.7639589999999999E-3"/>
    <n v="1.3708399999999999E-4"/>
    <n v="4.8527885919999996"/>
    <n v="0.96259623599999999"/>
    <n v="3.5904777999999998E-2"/>
    <n v="0.57100602499999997"/>
    <n v="0.30620470700000002"/>
    <x v="0"/>
  </r>
  <r>
    <x v="0"/>
    <x v="0"/>
    <x v="4"/>
    <x v="6"/>
    <x v="0"/>
    <x v="0"/>
    <x v="0"/>
    <x v="1"/>
    <x v="0"/>
    <x v="1"/>
    <n v="2"/>
    <n v="653"/>
    <s v="nan"/>
    <n v="0.32773972600000001"/>
    <n v="0.17066210000000001"/>
    <n v="67"/>
    <n v="5.24185663"/>
    <s v="nan"/>
    <n v="6.2260789999999998E-3"/>
    <n v="1.34995E-4"/>
    <n v="5.24185663"/>
    <n v="0.96259623599999999"/>
    <n v="3.5904777999999998E-2"/>
    <n v="0.57100602499999997"/>
    <n v="0.30620470700000002"/>
    <x v="0"/>
  </r>
  <r>
    <x v="0"/>
    <x v="0"/>
    <x v="4"/>
    <x v="6"/>
    <x v="0"/>
    <x v="0"/>
    <x v="0"/>
    <x v="1"/>
    <x v="0"/>
    <x v="0"/>
    <n v="3"/>
    <n v="643"/>
    <n v="75.95753698"/>
    <n v="0.28851418600000001"/>
    <n v="0.14367422699999999"/>
    <n v="68"/>
    <n v="4.7939058389999998"/>
    <s v="nan"/>
    <n v="5.6940200000000002E-3"/>
    <n v="1.0948200000000001E-4"/>
    <n v="4.7939058389999998"/>
    <n v="0.96468765300000003"/>
    <n v="3.4386502999999999E-2"/>
    <n v="0.57392365099999998"/>
    <n v="0.303288593"/>
    <x v="0"/>
  </r>
  <r>
    <x v="0"/>
    <x v="0"/>
    <x v="4"/>
    <x v="6"/>
    <x v="0"/>
    <x v="0"/>
    <x v="0"/>
    <x v="1"/>
    <x v="0"/>
    <x v="2"/>
    <n v="3"/>
    <n v="643"/>
    <s v="nan"/>
    <n v="0.30738747599999999"/>
    <n v="0.155821918"/>
    <n v="68"/>
    <n v="5.0998461590000002"/>
    <s v="nan"/>
    <n v="6.0574050000000001E-3"/>
    <n v="1.4895800000000001E-4"/>
    <n v="5.0998461590000002"/>
    <n v="0.96468765300000003"/>
    <n v="3.4386502999999999E-2"/>
    <n v="0.57392365099999998"/>
    <n v="0.303288593"/>
    <x v="0"/>
  </r>
  <r>
    <x v="0"/>
    <x v="0"/>
    <x v="4"/>
    <x v="6"/>
    <x v="0"/>
    <x v="0"/>
    <x v="0"/>
    <x v="1"/>
    <x v="0"/>
    <x v="3"/>
    <n v="3"/>
    <n v="643"/>
    <s v="nan"/>
    <n v="0.31629158499999999"/>
    <n v="0.17294520499999999"/>
    <n v="68"/>
    <n v="5.1867730959999996"/>
    <s v="nan"/>
    <n v="6.1606530000000003E-3"/>
    <n v="1.7145600000000001E-4"/>
    <n v="5.1867730959999996"/>
    <n v="0.96468765300000003"/>
    <n v="3.4386502999999999E-2"/>
    <n v="0.57392365099999998"/>
    <n v="0.303288593"/>
    <x v="0"/>
  </r>
  <r>
    <x v="0"/>
    <x v="0"/>
    <x v="4"/>
    <x v="6"/>
    <x v="0"/>
    <x v="0"/>
    <x v="0"/>
    <x v="1"/>
    <x v="0"/>
    <x v="1"/>
    <n v="3"/>
    <n v="643"/>
    <s v="nan"/>
    <n v="0.31270384899999998"/>
    <n v="0.16780821900000001"/>
    <n v="68"/>
    <n v="5.0559778849999999"/>
    <s v="nan"/>
    <n v="6.0052990000000004E-3"/>
    <n v="1.8469299999999999E-4"/>
    <n v="5.0559778849999999"/>
    <n v="0.96468765300000003"/>
    <n v="3.4386502999999999E-2"/>
    <n v="0.57392365099999998"/>
    <n v="0.303288593"/>
    <x v="0"/>
  </r>
  <r>
    <x v="0"/>
    <x v="0"/>
    <x v="4"/>
    <x v="6"/>
    <x v="0"/>
    <x v="0"/>
    <x v="0"/>
    <x v="1"/>
    <x v="0"/>
    <x v="0"/>
    <n v="4"/>
    <n v="643"/>
    <n v="74.984905850000004"/>
    <n v="0.28629789700000002"/>
    <n v="0.14176502499999999"/>
    <n v="67"/>
    <n v="4.7981055760000002"/>
    <s v="nan"/>
    <n v="5.6990089999999997E-3"/>
    <n v="9.2999999999999997E-5"/>
    <n v="4.7981055760000002"/>
    <n v="0.96493865599999995"/>
    <n v="3.8356027000000001E-2"/>
    <n v="0.58332047200000003"/>
    <n v="0.31743548999999999"/>
    <x v="0"/>
  </r>
  <r>
    <x v="0"/>
    <x v="0"/>
    <x v="4"/>
    <x v="6"/>
    <x v="0"/>
    <x v="0"/>
    <x v="0"/>
    <x v="1"/>
    <x v="0"/>
    <x v="2"/>
    <n v="4"/>
    <n v="643"/>
    <s v="nan"/>
    <n v="0.32226027400000001"/>
    <n v="0.17123287700000001"/>
    <n v="67"/>
    <n v="5.3674393509999998"/>
    <s v="nan"/>
    <n v="6.3752419999999997E-3"/>
    <n v="1.7622199999999999E-4"/>
    <n v="5.3674393509999998"/>
    <n v="0.96493865599999995"/>
    <n v="3.8356027000000001E-2"/>
    <n v="0.58332047200000003"/>
    <n v="0.31743548999999999"/>
    <x v="0"/>
  </r>
  <r>
    <x v="0"/>
    <x v="0"/>
    <x v="4"/>
    <x v="6"/>
    <x v="0"/>
    <x v="0"/>
    <x v="0"/>
    <x v="1"/>
    <x v="0"/>
    <x v="3"/>
    <n v="4"/>
    <n v="643"/>
    <s v="nan"/>
    <n v="0.32146118699999998"/>
    <n v="0.17922374399999999"/>
    <n v="67"/>
    <n v="5.1436022939999999"/>
    <s v="nan"/>
    <n v="6.1093759999999997E-3"/>
    <n v="1.25081E-4"/>
    <n v="5.1436022939999999"/>
    <n v="0.96493865599999995"/>
    <n v="3.8356027000000001E-2"/>
    <n v="0.58332047200000003"/>
    <n v="0.31743548999999999"/>
    <x v="0"/>
  </r>
  <r>
    <x v="0"/>
    <x v="0"/>
    <x v="4"/>
    <x v="6"/>
    <x v="0"/>
    <x v="0"/>
    <x v="0"/>
    <x v="1"/>
    <x v="0"/>
    <x v="1"/>
    <n v="4"/>
    <n v="643"/>
    <s v="nan"/>
    <n v="0.32557077600000001"/>
    <n v="0.18321917800000001"/>
    <n v="67"/>
    <n v="5.1887905720000003"/>
    <s v="nan"/>
    <n v="6.1630490000000003E-3"/>
    <n v="1.4568400000000001E-4"/>
    <n v="5.1887905720000003"/>
    <n v="0.96493865599999995"/>
    <n v="3.8356027000000001E-2"/>
    <n v="0.58332047200000003"/>
    <n v="0.31743548999999999"/>
    <x v="0"/>
  </r>
  <r>
    <x v="0"/>
    <x v="0"/>
    <x v="4"/>
    <x v="6"/>
    <x v="0"/>
    <x v="0"/>
    <x v="0"/>
    <x v="1"/>
    <x v="0"/>
    <x v="0"/>
    <n v="5"/>
    <n v="651"/>
    <n v="78.552801970000004"/>
    <n v="0.30055952600000002"/>
    <n v="0.148560891"/>
    <n v="72"/>
    <n v="4.9166741959999998"/>
    <s v="nan"/>
    <n v="5.8398399999999998E-3"/>
    <n v="1.13646E-4"/>
    <n v="4.9166741959999998"/>
    <n v="0.96395708199999997"/>
    <n v="3.7464849000000001E-2"/>
    <n v="0.58787676"/>
    <n v="0.32500635700000002"/>
    <x v="0"/>
  </r>
  <r>
    <x v="0"/>
    <x v="0"/>
    <x v="4"/>
    <x v="6"/>
    <x v="0"/>
    <x v="0"/>
    <x v="0"/>
    <x v="1"/>
    <x v="0"/>
    <x v="2"/>
    <n v="5"/>
    <n v="651"/>
    <s v="nan"/>
    <n v="0.33142530999999997"/>
    <n v="0.17123287700000001"/>
    <n v="72"/>
    <n v="5.2963631519999996"/>
    <s v="nan"/>
    <n v="6.2908199999999999E-3"/>
    <n v="1.5353E-4"/>
    <n v="5.2963631519999996"/>
    <n v="0.96395708199999997"/>
    <n v="3.7464849000000001E-2"/>
    <n v="0.58787676"/>
    <n v="0.32500635700000002"/>
    <x v="0"/>
  </r>
  <r>
    <x v="0"/>
    <x v="0"/>
    <x v="4"/>
    <x v="6"/>
    <x v="0"/>
    <x v="0"/>
    <x v="0"/>
    <x v="1"/>
    <x v="0"/>
    <x v="3"/>
    <n v="5"/>
    <n v="651"/>
    <s v="nan"/>
    <n v="0.33131115500000002"/>
    <n v="0.18264840199999999"/>
    <n v="72"/>
    <n v="5.3230876550000001"/>
    <s v="nan"/>
    <n v="6.3225620000000003E-3"/>
    <n v="1.2150900000000001E-4"/>
    <n v="5.3230876550000001"/>
    <n v="0.96395708199999997"/>
    <n v="3.7464849000000001E-2"/>
    <n v="0.58787676"/>
    <n v="0.32500635700000002"/>
    <x v="0"/>
  </r>
  <r>
    <x v="0"/>
    <x v="0"/>
    <x v="4"/>
    <x v="6"/>
    <x v="0"/>
    <x v="0"/>
    <x v="0"/>
    <x v="1"/>
    <x v="0"/>
    <x v="1"/>
    <n v="5"/>
    <n v="651"/>
    <s v="nan"/>
    <n v="0.33587736499999998"/>
    <n v="0.18892694099999999"/>
    <n v="72"/>
    <n v="5.4064850670000002"/>
    <s v="nan"/>
    <n v="6.4216189999999999E-3"/>
    <n v="1.3614399999999999E-4"/>
    <n v="5.4064850670000002"/>
    <n v="0.96395708199999997"/>
    <n v="3.7464849000000001E-2"/>
    <n v="0.58787676"/>
    <n v="0.32500635700000002"/>
    <x v="0"/>
  </r>
  <r>
    <x v="0"/>
    <x v="0"/>
    <x v="4"/>
    <x v="6"/>
    <x v="0"/>
    <x v="0"/>
    <x v="0"/>
    <x v="1"/>
    <x v="0"/>
    <x v="0"/>
    <n v="6"/>
    <n v="648"/>
    <n v="76.338127630000002"/>
    <n v="0.29318465300000002"/>
    <n v="0.14433379399999999"/>
    <n v="69"/>
    <n v="4.8012447429999998"/>
    <s v="nan"/>
    <n v="5.7027370000000003E-3"/>
    <n v="1.0925999999999999E-4"/>
    <n v="4.8012447429999998"/>
    <n v="0.96349447399999999"/>
    <n v="3.8140603000000002E-2"/>
    <n v="0.57430653099999995"/>
    <n v="0.315060809"/>
    <x v="0"/>
  </r>
  <r>
    <x v="0"/>
    <x v="0"/>
    <x v="4"/>
    <x v="6"/>
    <x v="0"/>
    <x v="0"/>
    <x v="0"/>
    <x v="1"/>
    <x v="0"/>
    <x v="2"/>
    <n v="6"/>
    <n v="648"/>
    <s v="nan"/>
    <n v="0.322667971"/>
    <n v="0.16952054799999999"/>
    <n v="69"/>
    <n v="5.3402620890000003"/>
    <s v="nan"/>
    <n v="6.3429619999999997E-3"/>
    <n v="1.6049599999999999E-4"/>
    <n v="5.3402620890000003"/>
    <n v="0.96349447399999999"/>
    <n v="3.8140603000000002E-2"/>
    <n v="0.57430653099999995"/>
    <n v="0.315060809"/>
    <x v="0"/>
  </r>
  <r>
    <x v="0"/>
    <x v="0"/>
    <x v="4"/>
    <x v="6"/>
    <x v="0"/>
    <x v="0"/>
    <x v="0"/>
    <x v="1"/>
    <x v="0"/>
    <x v="3"/>
    <n v="6"/>
    <n v="648"/>
    <s v="nan"/>
    <n v="0.32043379"/>
    <n v="0.17009132399999999"/>
    <n v="69"/>
    <n v="5.0154027210000001"/>
    <s v="nan"/>
    <n v="5.9571060000000002E-3"/>
    <n v="1.24029E-4"/>
    <n v="5.0154027210000001"/>
    <n v="0.96349447399999999"/>
    <n v="3.8140603000000002E-2"/>
    <n v="0.57430653099999995"/>
    <n v="0.315060809"/>
    <x v="0"/>
  </r>
  <r>
    <x v="0"/>
    <x v="0"/>
    <x v="4"/>
    <x v="6"/>
    <x v="0"/>
    <x v="0"/>
    <x v="0"/>
    <x v="1"/>
    <x v="0"/>
    <x v="1"/>
    <n v="6"/>
    <n v="648"/>
    <s v="nan"/>
    <n v="0.31751467700000002"/>
    <n v="0.16780821900000001"/>
    <n v="69"/>
    <n v="5.087898729"/>
    <s v="nan"/>
    <n v="6.0432139999999999E-3"/>
    <n v="1.8332099999999999E-4"/>
    <n v="5.087898729"/>
    <n v="0.96349447399999999"/>
    <n v="3.8140603000000002E-2"/>
    <n v="0.57430653099999995"/>
    <n v="0.315060809"/>
    <x v="0"/>
  </r>
  <r>
    <x v="0"/>
    <x v="0"/>
    <x v="4"/>
    <x v="6"/>
    <x v="0"/>
    <x v="0"/>
    <x v="0"/>
    <x v="1"/>
    <x v="0"/>
    <x v="0"/>
    <n v="7"/>
    <n v="646"/>
    <n v="76.376113549999999"/>
    <n v="0.29064146899999999"/>
    <n v="0.144455425"/>
    <n v="69"/>
    <n v="4.8254911089999997"/>
    <s v="nan"/>
    <n v="5.7315359999999997E-3"/>
    <n v="1.20244E-4"/>
    <n v="4.8254911089999997"/>
    <n v="0.96442302700000004"/>
    <n v="3.7825273E-2"/>
    <n v="0.57682282900000004"/>
    <n v="0.31173709799999999"/>
    <x v="0"/>
  </r>
  <r>
    <x v="0"/>
    <x v="0"/>
    <x v="4"/>
    <x v="6"/>
    <x v="0"/>
    <x v="0"/>
    <x v="0"/>
    <x v="1"/>
    <x v="0"/>
    <x v="2"/>
    <n v="7"/>
    <n v="646"/>
    <s v="nan"/>
    <n v="0.30802348299999999"/>
    <n v="0.15410958899999999"/>
    <n v="69"/>
    <n v="5.3757537360000001"/>
    <s v="nan"/>
    <n v="6.385117E-3"/>
    <n v="1.7838399999999999E-4"/>
    <n v="5.3757537360000001"/>
    <n v="0.96442302700000004"/>
    <n v="3.7825273E-2"/>
    <n v="0.57682282900000004"/>
    <n v="0.31173709799999999"/>
    <x v="0"/>
  </r>
  <r>
    <x v="0"/>
    <x v="0"/>
    <x v="4"/>
    <x v="6"/>
    <x v="0"/>
    <x v="0"/>
    <x v="0"/>
    <x v="1"/>
    <x v="0"/>
    <x v="3"/>
    <n v="7"/>
    <n v="646"/>
    <s v="nan"/>
    <n v="0.31727005899999999"/>
    <n v="0.17123287700000001"/>
    <n v="69"/>
    <n v="5.176328206"/>
    <s v="nan"/>
    <n v="6.1482469999999999E-3"/>
    <n v="1.1034100000000001E-4"/>
    <n v="5.176328206"/>
    <n v="0.96442302700000004"/>
    <n v="3.7825273E-2"/>
    <n v="0.57682282900000004"/>
    <n v="0.31173709799999999"/>
    <x v="0"/>
  </r>
  <r>
    <x v="0"/>
    <x v="0"/>
    <x v="4"/>
    <x v="6"/>
    <x v="0"/>
    <x v="0"/>
    <x v="0"/>
    <x v="1"/>
    <x v="0"/>
    <x v="1"/>
    <n v="7"/>
    <n v="646"/>
    <s v="nan"/>
    <n v="0.31927592999999999"/>
    <n v="0.175228311"/>
    <n v="69"/>
    <n v="5.2845550870000002"/>
    <s v="nan"/>
    <n v="6.2767949999999999E-3"/>
    <n v="1.4761E-4"/>
    <n v="5.2845550870000002"/>
    <n v="0.96442302700000004"/>
    <n v="3.7825273E-2"/>
    <n v="0.57682282900000004"/>
    <n v="0.31173709799999999"/>
    <x v="0"/>
  </r>
  <r>
    <x v="0"/>
    <x v="0"/>
    <x v="4"/>
    <x v="6"/>
    <x v="0"/>
    <x v="0"/>
    <x v="0"/>
    <x v="1"/>
    <x v="0"/>
    <x v="0"/>
    <n v="8"/>
    <n v="652"/>
    <n v="74.421175419999997"/>
    <n v="0.293549848"/>
    <n v="0.14070201399999999"/>
    <n v="65"/>
    <n v="4.8352759489999997"/>
    <s v="nan"/>
    <n v="5.7431579999999999E-3"/>
    <n v="1.0055E-4"/>
    <n v="4.8352759489999997"/>
    <n v="0.96354099400000004"/>
    <n v="3.7658531000000002E-2"/>
    <n v="0.583144247"/>
    <n v="0.31148828200000001"/>
    <x v="0"/>
  </r>
  <r>
    <x v="0"/>
    <x v="0"/>
    <x v="4"/>
    <x v="6"/>
    <x v="0"/>
    <x v="0"/>
    <x v="0"/>
    <x v="1"/>
    <x v="0"/>
    <x v="2"/>
    <n v="8"/>
    <n v="652"/>
    <s v="nan"/>
    <n v="0.32226027400000001"/>
    <n v="0.16438356200000001"/>
    <n v="65"/>
    <n v="5.3719546349999998"/>
    <s v="nan"/>
    <n v="6.3806050000000001E-3"/>
    <n v="1.89722E-4"/>
    <n v="5.3719546349999998"/>
    <n v="0.96354099400000004"/>
    <n v="3.7658531000000002E-2"/>
    <n v="0.583144247"/>
    <n v="0.31148828200000001"/>
    <x v="0"/>
  </r>
  <r>
    <x v="0"/>
    <x v="0"/>
    <x v="4"/>
    <x v="6"/>
    <x v="0"/>
    <x v="0"/>
    <x v="0"/>
    <x v="1"/>
    <x v="0"/>
    <x v="3"/>
    <n v="8"/>
    <n v="652"/>
    <s v="nan"/>
    <n v="0.33424657499999999"/>
    <n v="0.17979452100000001"/>
    <n v="65"/>
    <n v="5.4798480119999997"/>
    <s v="nan"/>
    <n v="6.5087560000000001E-3"/>
    <n v="1.32056E-4"/>
    <n v="5.4798480119999997"/>
    <n v="0.96354099400000004"/>
    <n v="3.7658531000000002E-2"/>
    <n v="0.583144247"/>
    <n v="0.31148828200000001"/>
    <x v="0"/>
  </r>
  <r>
    <x v="0"/>
    <x v="0"/>
    <x v="4"/>
    <x v="6"/>
    <x v="0"/>
    <x v="0"/>
    <x v="0"/>
    <x v="1"/>
    <x v="0"/>
    <x v="1"/>
    <n v="8"/>
    <n v="652"/>
    <s v="nan"/>
    <n v="0.33618721499999998"/>
    <n v="0.18378995400000001"/>
    <n v="65"/>
    <n v="5.6682373229999996"/>
    <s v="nan"/>
    <n v="6.7325179999999998E-3"/>
    <n v="1.8887E-4"/>
    <n v="5.6682373229999996"/>
    <n v="0.96354099400000004"/>
    <n v="3.7658531000000002E-2"/>
    <n v="0.583144247"/>
    <n v="0.31148828200000001"/>
    <x v="0"/>
  </r>
  <r>
    <x v="0"/>
    <x v="0"/>
    <x v="4"/>
    <x v="6"/>
    <x v="0"/>
    <x v="0"/>
    <x v="0"/>
    <x v="1"/>
    <x v="0"/>
    <x v="0"/>
    <n v="9"/>
    <n v="650"/>
    <n v="68.758094299999996"/>
    <n v="0.28204400000000002"/>
    <n v="0.129957239"/>
    <n v="59"/>
    <n v="4.6400787750000001"/>
    <s v="nan"/>
    <n v="5.5113100000000002E-3"/>
    <n v="1.12383E-4"/>
    <n v="4.6400787750000001"/>
    <n v="0.96328878900000003"/>
    <n v="3.7465749999999999E-2"/>
    <n v="0.56867225899999996"/>
    <n v="0.31453458000000001"/>
    <x v="0"/>
  </r>
  <r>
    <x v="0"/>
    <x v="0"/>
    <x v="4"/>
    <x v="6"/>
    <x v="0"/>
    <x v="0"/>
    <x v="0"/>
    <x v="1"/>
    <x v="0"/>
    <x v="2"/>
    <n v="9"/>
    <n v="650"/>
    <s v="nan"/>
    <n v="0.30463144199999997"/>
    <n v="0.147260274"/>
    <n v="59"/>
    <n v="5.077067209"/>
    <s v="nan"/>
    <n v="6.030349E-3"/>
    <n v="1.9012599999999999E-4"/>
    <n v="5.077067209"/>
    <n v="0.96328878900000003"/>
    <n v="3.7465749999999999E-2"/>
    <n v="0.56867225899999996"/>
    <n v="0.31453458000000001"/>
    <x v="0"/>
  </r>
  <r>
    <x v="0"/>
    <x v="0"/>
    <x v="4"/>
    <x v="6"/>
    <x v="0"/>
    <x v="0"/>
    <x v="0"/>
    <x v="1"/>
    <x v="0"/>
    <x v="3"/>
    <n v="9"/>
    <n v="650"/>
    <s v="nan"/>
    <n v="0.31033920399999998"/>
    <n v="0.162671233"/>
    <n v="59"/>
    <n v="5.1026515689999998"/>
    <s v="nan"/>
    <n v="6.0607370000000001E-3"/>
    <n v="1.6484400000000001E-4"/>
    <n v="5.1026515689999998"/>
    <n v="0.96328878900000003"/>
    <n v="3.7465749999999999E-2"/>
    <n v="0.56867225899999996"/>
    <n v="0.31453458000000001"/>
    <x v="0"/>
  </r>
  <r>
    <x v="0"/>
    <x v="0"/>
    <x v="4"/>
    <x v="6"/>
    <x v="0"/>
    <x v="0"/>
    <x v="0"/>
    <x v="1"/>
    <x v="0"/>
    <x v="1"/>
    <n v="9"/>
    <n v="650"/>
    <s v="nan"/>
    <n v="0.31164383600000001"/>
    <n v="0.16609589"/>
    <n v="59"/>
    <n v="5.0650010779999999"/>
    <s v="nan"/>
    <n v="6.0160170000000002E-3"/>
    <n v="1.2419699999999999E-4"/>
    <n v="5.0650010779999999"/>
    <n v="0.96328878900000003"/>
    <n v="3.7465749999999999E-2"/>
    <n v="0.56867225899999996"/>
    <n v="0.31453458000000001"/>
    <x v="0"/>
  </r>
  <r>
    <x v="0"/>
    <x v="0"/>
    <x v="4"/>
    <x v="6"/>
    <x v="0"/>
    <x v="0"/>
    <x v="0"/>
    <x v="1"/>
    <x v="0"/>
    <x v="0"/>
    <n v="10"/>
    <n v="646"/>
    <n v="73.613631690000005"/>
    <n v="0.28667363299999998"/>
    <n v="0.13917949299999999"/>
    <n v="64"/>
    <n v="4.7908779370000003"/>
    <s v="nan"/>
    <n v="5.6904240000000003E-3"/>
    <n v="1.02131E-4"/>
    <n v="4.7908779370000003"/>
    <n v="0.96401592999999997"/>
    <n v="3.7147101000000002E-2"/>
    <n v="0.57552824000000002"/>
    <n v="0.32433848900000001"/>
    <x v="0"/>
  </r>
  <r>
    <x v="0"/>
    <x v="0"/>
    <x v="4"/>
    <x v="6"/>
    <x v="0"/>
    <x v="0"/>
    <x v="0"/>
    <x v="1"/>
    <x v="0"/>
    <x v="2"/>
    <n v="10"/>
    <n v="646"/>
    <s v="nan"/>
    <n v="0.31038812799999999"/>
    <n v="0.155821918"/>
    <n v="64"/>
    <n v="5.1233706589999999"/>
    <s v="nan"/>
    <n v="6.0853460000000002E-3"/>
    <n v="1.4414000000000001E-4"/>
    <n v="5.1233706589999999"/>
    <n v="0.96401592999999997"/>
    <n v="3.7147101000000002E-2"/>
    <n v="0.57552824000000002"/>
    <n v="0.32433848900000001"/>
    <x v="0"/>
  </r>
  <r>
    <x v="0"/>
    <x v="0"/>
    <x v="4"/>
    <x v="6"/>
    <x v="0"/>
    <x v="0"/>
    <x v="0"/>
    <x v="1"/>
    <x v="0"/>
    <x v="3"/>
    <n v="10"/>
    <n v="646"/>
    <s v="nan"/>
    <n v="0.31347032000000002"/>
    <n v="0.168949772"/>
    <n v="64"/>
    <n v="5.1043881600000001"/>
    <s v="nan"/>
    <n v="6.0627989999999998E-3"/>
    <n v="1.2819599999999999E-4"/>
    <n v="5.1043881600000001"/>
    <n v="0.96401592999999997"/>
    <n v="3.7147101000000002E-2"/>
    <n v="0.57552824000000002"/>
    <n v="0.32433848900000001"/>
    <x v="0"/>
  </r>
  <r>
    <x v="0"/>
    <x v="0"/>
    <x v="4"/>
    <x v="6"/>
    <x v="0"/>
    <x v="0"/>
    <x v="0"/>
    <x v="1"/>
    <x v="0"/>
    <x v="1"/>
    <n v="10"/>
    <n v="646"/>
    <s v="nan"/>
    <n v="0.30319634699999998"/>
    <n v="0.162671233"/>
    <n v="64"/>
    <n v="4.8250283319999996"/>
    <s v="nan"/>
    <n v="5.7309860000000004E-3"/>
    <n v="1.5480299999999999E-4"/>
    <n v="4.8250283319999996"/>
    <n v="0.96401592999999997"/>
    <n v="3.7147101000000002E-2"/>
    <n v="0.57552824000000002"/>
    <n v="0.32433848900000001"/>
    <x v="0"/>
  </r>
  <r>
    <x v="0"/>
    <x v="0"/>
    <x v="4"/>
    <x v="6"/>
    <x v="0"/>
    <x v="0"/>
    <x v="0"/>
    <x v="1"/>
    <x v="0"/>
    <x v="0"/>
    <n v="11"/>
    <n v="648"/>
    <n v="71.484219659999994"/>
    <n v="0.28618156099999997"/>
    <n v="0.135163646"/>
    <n v="62"/>
    <n v="4.7076381759999997"/>
    <s v="nan"/>
    <n v="5.5915549999999998E-3"/>
    <n v="1.1656599999999999E-4"/>
    <n v="4.7076381759999997"/>
    <n v="0.96306068300000003"/>
    <n v="3.6203381999999999E-2"/>
    <n v="0.56800875399999995"/>
    <n v="0.31833526499999998"/>
    <x v="0"/>
  </r>
  <r>
    <x v="0"/>
    <x v="0"/>
    <x v="4"/>
    <x v="6"/>
    <x v="0"/>
    <x v="0"/>
    <x v="0"/>
    <x v="1"/>
    <x v="0"/>
    <x v="2"/>
    <n v="11"/>
    <n v="648"/>
    <s v="nan"/>
    <n v="0.316079583"/>
    <n v="0.159246575"/>
    <n v="62"/>
    <n v="5.2698065459999999"/>
    <s v="nan"/>
    <n v="6.2592769999999997E-3"/>
    <n v="1.7345899999999999E-4"/>
    <n v="5.2698065459999999"/>
    <n v="0.96306068300000003"/>
    <n v="3.6203381999999999E-2"/>
    <n v="0.56800875399999995"/>
    <n v="0.31833526499999998"/>
    <x v="0"/>
  </r>
  <r>
    <x v="0"/>
    <x v="0"/>
    <x v="4"/>
    <x v="6"/>
    <x v="0"/>
    <x v="0"/>
    <x v="0"/>
    <x v="1"/>
    <x v="0"/>
    <x v="3"/>
    <n v="11"/>
    <n v="648"/>
    <s v="nan"/>
    <n v="0.311790607"/>
    <n v="0.16381278499999999"/>
    <n v="62"/>
    <n v="5.1554563470000003"/>
    <s v="nan"/>
    <n v="6.1234560000000002E-3"/>
    <n v="1.6055799999999999E-4"/>
    <n v="5.1554563470000003"/>
    <n v="0.96306068300000003"/>
    <n v="3.6203381999999999E-2"/>
    <n v="0.56800875399999995"/>
    <n v="0.31833526499999998"/>
    <x v="0"/>
  </r>
  <r>
    <x v="0"/>
    <x v="0"/>
    <x v="4"/>
    <x v="6"/>
    <x v="0"/>
    <x v="0"/>
    <x v="0"/>
    <x v="1"/>
    <x v="0"/>
    <x v="1"/>
    <n v="11"/>
    <n v="648"/>
    <s v="nan"/>
    <n v="0.30745270699999999"/>
    <n v="0.15867579900000001"/>
    <n v="62"/>
    <n v="5.1470038029999996"/>
    <s v="nan"/>
    <n v="6.1134170000000003E-3"/>
    <n v="1.3899800000000001E-4"/>
    <n v="5.1470038029999996"/>
    <n v="0.96306068300000003"/>
    <n v="3.6203381999999999E-2"/>
    <n v="0.56800875399999995"/>
    <n v="0.31833526499999998"/>
    <x v="0"/>
  </r>
  <r>
    <x v="0"/>
    <x v="0"/>
    <x v="4"/>
    <x v="6"/>
    <x v="0"/>
    <x v="0"/>
    <x v="0"/>
    <x v="1"/>
    <x v="0"/>
    <x v="0"/>
    <n v="12"/>
    <n v="638"/>
    <n v="76.523612119999996"/>
    <n v="0.28445656200000002"/>
    <n v="0.14469900699999999"/>
    <n v="67"/>
    <n v="4.8232437739999998"/>
    <s v="nan"/>
    <n v="5.7288670000000003E-3"/>
    <n v="1.1315E-4"/>
    <n v="4.8232437739999998"/>
    <n v="0.96552305999999999"/>
    <n v="3.8817264999999997E-2"/>
    <n v="0.59296440900000003"/>
    <n v="0.34636229899999998"/>
    <x v="0"/>
  </r>
  <r>
    <x v="0"/>
    <x v="0"/>
    <x v="4"/>
    <x v="6"/>
    <x v="0"/>
    <x v="0"/>
    <x v="0"/>
    <x v="1"/>
    <x v="0"/>
    <x v="2"/>
    <n v="12"/>
    <n v="638"/>
    <s v="nan"/>
    <n v="0.32000978499999999"/>
    <n v="0.17123287700000001"/>
    <n v="67"/>
    <n v="5.3767623850000001"/>
    <s v="nan"/>
    <n v="6.386315E-3"/>
    <n v="1.8417999999999999E-4"/>
    <n v="5.3767623850000001"/>
    <n v="0.96552305999999999"/>
    <n v="3.8817264999999997E-2"/>
    <n v="0.59296440900000003"/>
    <n v="0.34636229899999998"/>
    <x v="0"/>
  </r>
  <r>
    <x v="0"/>
    <x v="0"/>
    <x v="4"/>
    <x v="6"/>
    <x v="0"/>
    <x v="0"/>
    <x v="0"/>
    <x v="1"/>
    <x v="0"/>
    <x v="3"/>
    <n v="12"/>
    <n v="638"/>
    <s v="nan"/>
    <n v="0.317498369"/>
    <n v="0.17694063900000001"/>
    <n v="67"/>
    <n v="5.0224861150000004"/>
    <s v="nan"/>
    <n v="5.9655189999999999E-3"/>
    <n v="1.5197499999999999E-4"/>
    <n v="5.0224861150000004"/>
    <n v="0.96552305999999999"/>
    <n v="3.8817264999999997E-2"/>
    <n v="0.59296440900000003"/>
    <n v="0.34636229899999998"/>
    <x v="0"/>
  </r>
  <r>
    <x v="0"/>
    <x v="0"/>
    <x v="4"/>
    <x v="6"/>
    <x v="0"/>
    <x v="0"/>
    <x v="0"/>
    <x v="1"/>
    <x v="0"/>
    <x v="1"/>
    <n v="12"/>
    <n v="638"/>
    <s v="nan"/>
    <n v="0.31686236099999998"/>
    <n v="0.17694063900000001"/>
    <n v="67"/>
    <n v="5.2340009930000004"/>
    <s v="nan"/>
    <n v="6.2167489999999997E-3"/>
    <n v="1.3955400000000001E-4"/>
    <n v="5.2340009930000004"/>
    <n v="0.96552305999999999"/>
    <n v="3.8817264999999997E-2"/>
    <n v="0.59296440900000003"/>
    <n v="0.34636229899999998"/>
    <x v="0"/>
  </r>
  <r>
    <x v="0"/>
    <x v="0"/>
    <x v="4"/>
    <x v="6"/>
    <x v="0"/>
    <x v="0"/>
    <x v="0"/>
    <x v="1"/>
    <x v="0"/>
    <x v="0"/>
    <n v="13"/>
    <n v="654"/>
    <n v="75.404929710000005"/>
    <n v="0.29779324699999998"/>
    <n v="0.14249081999999999"/>
    <n v="64"/>
    <n v="4.8706664289999999"/>
    <s v="nan"/>
    <n v="5.7851939999999996E-3"/>
    <n v="1.0240599999999999E-4"/>
    <n v="4.8706664289999999"/>
    <n v="0.96154996100000001"/>
    <n v="3.7161035000000002E-2"/>
    <n v="0.562460089"/>
    <n v="0.31953379500000001"/>
    <x v="0"/>
  </r>
  <r>
    <x v="0"/>
    <x v="0"/>
    <x v="4"/>
    <x v="6"/>
    <x v="0"/>
    <x v="0"/>
    <x v="0"/>
    <x v="1"/>
    <x v="0"/>
    <x v="2"/>
    <n v="13"/>
    <n v="654"/>
    <s v="nan"/>
    <n v="0.32361382900000002"/>
    <n v="0.159246575"/>
    <n v="64"/>
    <n v="5.4422143549999999"/>
    <s v="nan"/>
    <n v="6.4640569999999996E-3"/>
    <n v="1.65723E-4"/>
    <n v="5.4422143549999999"/>
    <n v="0.96154996100000001"/>
    <n v="3.7161035000000002E-2"/>
    <n v="0.562460089"/>
    <n v="0.31953379500000001"/>
    <x v="0"/>
  </r>
  <r>
    <x v="0"/>
    <x v="0"/>
    <x v="4"/>
    <x v="6"/>
    <x v="0"/>
    <x v="0"/>
    <x v="0"/>
    <x v="1"/>
    <x v="0"/>
    <x v="3"/>
    <n v="13"/>
    <n v="654"/>
    <s v="nan"/>
    <n v="0.32640247900000002"/>
    <n v="0.174657534"/>
    <n v="64"/>
    <n v="5.1562901480000001"/>
    <s v="nan"/>
    <n v="6.1244469999999999E-3"/>
    <n v="1.3448600000000001E-4"/>
    <n v="5.1562901480000001"/>
    <n v="0.96154996100000001"/>
    <n v="3.7161035000000002E-2"/>
    <n v="0.562460089"/>
    <n v="0.31953379500000001"/>
    <x v="0"/>
  </r>
  <r>
    <x v="0"/>
    <x v="0"/>
    <x v="4"/>
    <x v="6"/>
    <x v="0"/>
    <x v="0"/>
    <x v="0"/>
    <x v="1"/>
    <x v="0"/>
    <x v="1"/>
    <n v="13"/>
    <n v="654"/>
    <s v="nan"/>
    <n v="0.31891715599999998"/>
    <n v="0.16952054799999999"/>
    <n v="64"/>
    <n v="5.1670513390000004"/>
    <s v="nan"/>
    <n v="6.1372279999999998E-3"/>
    <n v="1.8235500000000001E-4"/>
    <n v="5.1670513390000004"/>
    <n v="0.96154996100000001"/>
    <n v="3.7161035000000002E-2"/>
    <n v="0.562460089"/>
    <n v="0.31953379500000001"/>
    <x v="0"/>
  </r>
  <r>
    <x v="0"/>
    <x v="0"/>
    <x v="4"/>
    <x v="6"/>
    <x v="0"/>
    <x v="0"/>
    <x v="0"/>
    <x v="1"/>
    <x v="0"/>
    <x v="0"/>
    <n v="14"/>
    <n v="644"/>
    <n v="77.276804130000002"/>
    <n v="0.28958731700000001"/>
    <n v="0.146069317"/>
    <n v="66"/>
    <n v="4.8960269800000003"/>
    <s v="nan"/>
    <n v="5.8153160000000001E-3"/>
    <n v="1.01235E-4"/>
    <n v="4.8960269800000003"/>
    <n v="0.96379271300000002"/>
    <n v="3.9799236000000002E-2"/>
    <n v="0.59179768499999996"/>
    <n v="0.327605863"/>
    <x v="0"/>
  </r>
  <r>
    <x v="0"/>
    <x v="0"/>
    <x v="4"/>
    <x v="6"/>
    <x v="0"/>
    <x v="0"/>
    <x v="0"/>
    <x v="1"/>
    <x v="0"/>
    <x v="2"/>
    <n v="14"/>
    <n v="644"/>
    <s v="nan"/>
    <n v="0.315215264"/>
    <n v="0.162671233"/>
    <n v="66"/>
    <n v="5.6422173720000002"/>
    <s v="nan"/>
    <n v="6.7016130000000004E-3"/>
    <n v="1.58145E-4"/>
    <n v="5.6422173720000002"/>
    <n v="0.96379271300000002"/>
    <n v="3.9799236000000002E-2"/>
    <n v="0.59179768499999996"/>
    <n v="0.327605863"/>
    <x v="0"/>
  </r>
  <r>
    <x v="0"/>
    <x v="0"/>
    <x v="4"/>
    <x v="6"/>
    <x v="0"/>
    <x v="0"/>
    <x v="0"/>
    <x v="1"/>
    <x v="0"/>
    <x v="3"/>
    <n v="14"/>
    <n v="644"/>
    <s v="nan"/>
    <n v="0.31761252400000001"/>
    <n v="0.18036529700000001"/>
    <n v="66"/>
    <n v="4.9818859819999997"/>
    <s v="nan"/>
    <n v="5.9172959999999998E-3"/>
    <n v="1.49961E-4"/>
    <n v="4.9818859819999997"/>
    <n v="0.96379271300000002"/>
    <n v="3.9799236000000002E-2"/>
    <n v="0.59179768499999996"/>
    <n v="0.327605863"/>
    <x v="0"/>
  </r>
  <r>
    <x v="0"/>
    <x v="0"/>
    <x v="4"/>
    <x v="6"/>
    <x v="0"/>
    <x v="0"/>
    <x v="0"/>
    <x v="1"/>
    <x v="0"/>
    <x v="1"/>
    <n v="14"/>
    <n v="644"/>
    <s v="nan"/>
    <n v="0.319047619"/>
    <n v="0.175228311"/>
    <n v="66"/>
    <n v="5.247705335"/>
    <s v="nan"/>
    <n v="6.233026E-3"/>
    <n v="1.57646E-4"/>
    <n v="5.247705335"/>
    <n v="0.96379271300000002"/>
    <n v="3.9799236000000002E-2"/>
    <n v="0.59179768499999996"/>
    <n v="0.327605863"/>
    <x v="0"/>
  </r>
  <r>
    <x v="0"/>
    <x v="0"/>
    <x v="4"/>
    <x v="6"/>
    <x v="0"/>
    <x v="0"/>
    <x v="0"/>
    <x v="1"/>
    <x v="0"/>
    <x v="0"/>
    <n v="15"/>
    <n v="649"/>
    <n v="69.990304399999999"/>
    <n v="0.28355765199999999"/>
    <n v="0.13235804600000001"/>
    <n v="61"/>
    <n v="4.6960012449999997"/>
    <s v="nan"/>
    <n v="5.5777329999999996E-3"/>
    <n v="9.9199999999999999E-5"/>
    <n v="4.6960012449999997"/>
    <n v="0.96260530300000002"/>
    <n v="3.8476818000000003E-2"/>
    <n v="0.56982270000000002"/>
    <n v="0.30934010099999998"/>
    <x v="0"/>
  </r>
  <r>
    <x v="0"/>
    <x v="0"/>
    <x v="4"/>
    <x v="6"/>
    <x v="0"/>
    <x v="0"/>
    <x v="0"/>
    <x v="1"/>
    <x v="0"/>
    <x v="2"/>
    <n v="15"/>
    <n v="649"/>
    <s v="nan"/>
    <n v="0.303571429"/>
    <n v="0.14897260300000001"/>
    <n v="61"/>
    <n v="5.0556159740000002"/>
    <s v="nan"/>
    <n v="6.0048699999999998E-3"/>
    <n v="1.5632800000000001E-4"/>
    <n v="5.0556159740000002"/>
    <n v="0.96260530300000002"/>
    <n v="3.8476818000000003E-2"/>
    <n v="0.56982270000000002"/>
    <n v="0.30934010099999998"/>
    <x v="0"/>
  </r>
  <r>
    <x v="0"/>
    <x v="0"/>
    <x v="4"/>
    <x v="6"/>
    <x v="0"/>
    <x v="0"/>
    <x v="0"/>
    <x v="1"/>
    <x v="0"/>
    <x v="3"/>
    <n v="15"/>
    <n v="649"/>
    <s v="nan"/>
    <n v="0.307501631"/>
    <n v="0.162100457"/>
    <n v="61"/>
    <n v="5.0029389100000001"/>
    <s v="nan"/>
    <n v="5.942302E-3"/>
    <n v="1.2929599999999999E-4"/>
    <n v="5.0029389100000001"/>
    <n v="0.96260530300000002"/>
    <n v="3.8476818000000003E-2"/>
    <n v="0.56982270000000002"/>
    <n v="0.30934010099999998"/>
    <x v="0"/>
  </r>
  <r>
    <x v="0"/>
    <x v="0"/>
    <x v="4"/>
    <x v="6"/>
    <x v="0"/>
    <x v="0"/>
    <x v="0"/>
    <x v="1"/>
    <x v="0"/>
    <x v="1"/>
    <n v="15"/>
    <n v="649"/>
    <s v="nan"/>
    <n v="0.29882583200000001"/>
    <n v="0.15068493199999999"/>
    <n v="61"/>
    <n v="4.9117443080000003"/>
    <s v="nan"/>
    <n v="5.8339840000000004E-3"/>
    <n v="1.4045799999999999E-4"/>
    <n v="4.9117443080000003"/>
    <n v="0.96260530300000002"/>
    <n v="3.8476818000000003E-2"/>
    <n v="0.56982270000000002"/>
    <n v="0.30934010099999998"/>
    <x v="0"/>
  </r>
  <r>
    <x v="0"/>
    <x v="0"/>
    <x v="4"/>
    <x v="6"/>
    <x v="0"/>
    <x v="0"/>
    <x v="0"/>
    <x v="1"/>
    <x v="0"/>
    <x v="0"/>
    <n v="16"/>
    <n v="652"/>
    <n v="61.819041460000001"/>
    <n v="0.27312664399999997"/>
    <n v="0.11682634"/>
    <n v="51"/>
    <n v="4.4747501280000002"/>
    <s v="nan"/>
    <n v="5.3149390000000003E-3"/>
    <n v="9.9500000000000006E-5"/>
    <n v="4.4747501280000002"/>
    <n v="0.96282080199999998"/>
    <n v="3.9858881999999998E-2"/>
    <n v="0.56944865099999997"/>
    <n v="0.31499376600000001"/>
    <x v="0"/>
  </r>
  <r>
    <x v="0"/>
    <x v="0"/>
    <x v="4"/>
    <x v="6"/>
    <x v="0"/>
    <x v="0"/>
    <x v="0"/>
    <x v="1"/>
    <x v="0"/>
    <x v="2"/>
    <n v="16"/>
    <n v="652"/>
    <s v="nan"/>
    <n v="0.29272668000000002"/>
    <n v="0.13184931499999999"/>
    <n v="51"/>
    <n v="4.9285323510000003"/>
    <s v="nan"/>
    <n v="5.8539250000000003E-3"/>
    <n v="1.6871E-4"/>
    <n v="4.9285323510000003"/>
    <n v="0.96282080199999998"/>
    <n v="3.9858881999999998E-2"/>
    <n v="0.56944865099999997"/>
    <n v="0.31499376600000001"/>
    <x v="0"/>
  </r>
  <r>
    <x v="0"/>
    <x v="0"/>
    <x v="4"/>
    <x v="6"/>
    <x v="0"/>
    <x v="0"/>
    <x v="0"/>
    <x v="1"/>
    <x v="0"/>
    <x v="3"/>
    <n v="16"/>
    <n v="652"/>
    <s v="nan"/>
    <n v="0.29911937399999999"/>
    <n v="0.14897260300000001"/>
    <n v="51"/>
    <n v="4.7749676330000002"/>
    <s v="nan"/>
    <n v="5.6715259999999997E-3"/>
    <n v="1.41896E-4"/>
    <n v="4.7749676330000002"/>
    <n v="0.96282080199999998"/>
    <n v="3.9858881999999998E-2"/>
    <n v="0.56944865099999997"/>
    <n v="0.31499376600000001"/>
    <x v="0"/>
  </r>
  <r>
    <x v="0"/>
    <x v="0"/>
    <x v="4"/>
    <x v="6"/>
    <x v="0"/>
    <x v="0"/>
    <x v="0"/>
    <x v="1"/>
    <x v="0"/>
    <x v="1"/>
    <n v="16"/>
    <n v="652"/>
    <s v="nan"/>
    <n v="0.30379973900000001"/>
    <n v="0.150114155"/>
    <n v="51"/>
    <n v="4.9931551399999998"/>
    <s v="nan"/>
    <n v="5.9306810000000001E-3"/>
    <n v="1.3186E-4"/>
    <n v="4.9931551399999998"/>
    <n v="0.96282080199999998"/>
    <n v="3.9858881999999998E-2"/>
    <n v="0.56944865099999997"/>
    <n v="0.31499376600000001"/>
    <x v="0"/>
  </r>
  <r>
    <x v="0"/>
    <x v="0"/>
    <x v="4"/>
    <x v="6"/>
    <x v="0"/>
    <x v="0"/>
    <x v="0"/>
    <x v="1"/>
    <x v="0"/>
    <x v="0"/>
    <n v="17"/>
    <n v="639"/>
    <n v="72.391345079999994"/>
    <n v="0.27754182500000002"/>
    <n v="0.136827903"/>
    <n v="63"/>
    <n v="4.7557109019999997"/>
    <s v="nan"/>
    <n v="5.6486540000000003E-3"/>
    <n v="1.19175E-4"/>
    <n v="4.7557109019999997"/>
    <n v="0.96365433899999997"/>
    <n v="3.6899257999999997E-2"/>
    <n v="0.58628885399999997"/>
    <n v="0.32825859899999998"/>
    <x v="0"/>
  </r>
  <r>
    <x v="0"/>
    <x v="0"/>
    <x v="4"/>
    <x v="6"/>
    <x v="0"/>
    <x v="0"/>
    <x v="0"/>
    <x v="1"/>
    <x v="0"/>
    <x v="2"/>
    <n v="17"/>
    <n v="639"/>
    <s v="nan"/>
    <n v="0.30079908700000002"/>
    <n v="0.15068493199999999"/>
    <n v="63"/>
    <n v="5.1452780010000003"/>
    <s v="nan"/>
    <n v="6.1113670000000004E-3"/>
    <n v="1.5427099999999999E-4"/>
    <n v="5.1452780010000003"/>
    <n v="0.96365433899999997"/>
    <n v="3.6899257999999997E-2"/>
    <n v="0.58628885399999997"/>
    <n v="0.32825859899999998"/>
    <x v="0"/>
  </r>
  <r>
    <x v="0"/>
    <x v="0"/>
    <x v="4"/>
    <x v="6"/>
    <x v="0"/>
    <x v="0"/>
    <x v="0"/>
    <x v="1"/>
    <x v="0"/>
    <x v="3"/>
    <n v="17"/>
    <n v="639"/>
    <s v="nan"/>
    <n v="0.30136986300000002"/>
    <n v="0.16723744300000001"/>
    <n v="63"/>
    <n v="5.0568650420000001"/>
    <s v="nan"/>
    <n v="6.0063529999999999E-3"/>
    <n v="1.25568E-4"/>
    <n v="5.0568650420000001"/>
    <n v="0.96365433899999997"/>
    <n v="3.6899257999999997E-2"/>
    <n v="0.58628885399999997"/>
    <n v="0.32825859899999998"/>
    <x v="0"/>
  </r>
  <r>
    <x v="0"/>
    <x v="0"/>
    <x v="4"/>
    <x v="6"/>
    <x v="0"/>
    <x v="0"/>
    <x v="0"/>
    <x v="1"/>
    <x v="0"/>
    <x v="1"/>
    <n v="17"/>
    <n v="639"/>
    <s v="nan"/>
    <n v="0.29691780800000001"/>
    <n v="0.15810502300000001"/>
    <n v="63"/>
    <n v="5.0524698309999998"/>
    <s v="nan"/>
    <n v="6.0011329999999996E-3"/>
    <n v="1.37529E-4"/>
    <n v="5.0524698309999998"/>
    <n v="0.96365433899999997"/>
    <n v="3.6899257999999997E-2"/>
    <n v="0.58628885399999997"/>
    <n v="0.32825859899999998"/>
    <x v="0"/>
  </r>
  <r>
    <x v="0"/>
    <x v="0"/>
    <x v="4"/>
    <x v="6"/>
    <x v="0"/>
    <x v="0"/>
    <x v="0"/>
    <x v="1"/>
    <x v="0"/>
    <x v="0"/>
    <n v="18"/>
    <n v="632"/>
    <n v="79.181368050000003"/>
    <n v="0.28042440099999999"/>
    <n v="0.149849602"/>
    <n v="73"/>
    <n v="4.86432004"/>
    <s v="nan"/>
    <n v="5.7776559999999999E-3"/>
    <n v="1.12289E-4"/>
    <n v="4.86432004"/>
    <n v="0.966038799"/>
    <n v="3.7673693000000001E-2"/>
    <n v="0.59814099399999998"/>
    <n v="0.31910965200000002"/>
    <x v="0"/>
  </r>
  <r>
    <x v="0"/>
    <x v="0"/>
    <x v="4"/>
    <x v="6"/>
    <x v="0"/>
    <x v="0"/>
    <x v="0"/>
    <x v="1"/>
    <x v="0"/>
    <x v="2"/>
    <n v="18"/>
    <n v="632"/>
    <s v="nan"/>
    <n v="0.31255707799999999"/>
    <n v="0.17294520499999999"/>
    <n v="73"/>
    <n v="5.3609384530000002"/>
    <s v="nan"/>
    <n v="6.3675199999999998E-3"/>
    <n v="1.88257E-4"/>
    <n v="5.3609384530000002"/>
    <n v="0.966038799"/>
    <n v="3.7673693000000001E-2"/>
    <n v="0.59814099399999998"/>
    <n v="0.31910965200000002"/>
    <x v="0"/>
  </r>
  <r>
    <x v="0"/>
    <x v="0"/>
    <x v="4"/>
    <x v="6"/>
    <x v="0"/>
    <x v="0"/>
    <x v="0"/>
    <x v="1"/>
    <x v="0"/>
    <x v="3"/>
    <n v="18"/>
    <n v="632"/>
    <s v="nan"/>
    <n v="0.30319634699999998"/>
    <n v="0.17294520499999999"/>
    <n v="73"/>
    <n v="5.1904539270000001"/>
    <s v="nan"/>
    <n v="6.1650250000000002E-3"/>
    <n v="1.4968699999999999E-4"/>
    <n v="5.1904539270000001"/>
    <n v="0.966038799"/>
    <n v="3.7673693000000001E-2"/>
    <n v="0.59814099399999998"/>
    <n v="0.31910965200000002"/>
    <x v="0"/>
  </r>
  <r>
    <x v="0"/>
    <x v="0"/>
    <x v="4"/>
    <x v="6"/>
    <x v="0"/>
    <x v="0"/>
    <x v="0"/>
    <x v="1"/>
    <x v="0"/>
    <x v="1"/>
    <n v="18"/>
    <n v="632"/>
    <s v="nan"/>
    <n v="0.30844748900000002"/>
    <n v="0.17294520499999999"/>
    <n v="73"/>
    <n v="5.0514488890000004"/>
    <s v="nan"/>
    <n v="5.9999199999999997E-3"/>
    <n v="1.62206E-4"/>
    <n v="5.0514488890000004"/>
    <n v="0.966038799"/>
    <n v="3.7673693000000001E-2"/>
    <n v="0.59814099399999998"/>
    <n v="0.31910965200000002"/>
    <x v="0"/>
  </r>
  <r>
    <x v="0"/>
    <x v="0"/>
    <x v="4"/>
    <x v="6"/>
    <x v="0"/>
    <x v="0"/>
    <x v="0"/>
    <x v="1"/>
    <x v="0"/>
    <x v="0"/>
    <n v="19"/>
    <n v="651"/>
    <n v="69.990141019999996"/>
    <n v="0.28505761699999999"/>
    <n v="0.132244099"/>
    <n v="60"/>
    <n v="4.7235226639999999"/>
    <s v="nan"/>
    <n v="5.6104220000000003E-3"/>
    <n v="1.07107E-4"/>
    <n v="4.7235226639999999"/>
    <n v="0.96239560800000001"/>
    <n v="4.0655335000000001E-2"/>
    <n v="0.57542397099999998"/>
    <n v="0.31682818099999999"/>
    <x v="0"/>
  </r>
  <r>
    <x v="0"/>
    <x v="0"/>
    <x v="4"/>
    <x v="6"/>
    <x v="0"/>
    <x v="0"/>
    <x v="0"/>
    <x v="1"/>
    <x v="0"/>
    <x v="2"/>
    <n v="19"/>
    <n v="651"/>
    <s v="nan"/>
    <n v="0.31575342499999998"/>
    <n v="0.15753424699999999"/>
    <n v="60"/>
    <n v="5.2122074620000003"/>
    <s v="nan"/>
    <n v="6.1908629999999996E-3"/>
    <n v="1.6908099999999999E-4"/>
    <n v="5.2122074620000003"/>
    <n v="0.96239560800000001"/>
    <n v="4.0655335000000001E-2"/>
    <n v="0.57542397099999998"/>
    <n v="0.31682818099999999"/>
    <x v="0"/>
  </r>
  <r>
    <x v="0"/>
    <x v="0"/>
    <x v="4"/>
    <x v="6"/>
    <x v="0"/>
    <x v="0"/>
    <x v="0"/>
    <x v="1"/>
    <x v="0"/>
    <x v="3"/>
    <n v="19"/>
    <n v="651"/>
    <s v="nan"/>
    <n v="0.31655251099999998"/>
    <n v="0.16495433800000001"/>
    <n v="60"/>
    <n v="5.0514975199999999"/>
    <s v="nan"/>
    <n v="5.9999780000000004E-3"/>
    <n v="1.6860700000000001E-4"/>
    <n v="5.0514975199999999"/>
    <n v="0.96239560800000001"/>
    <n v="4.0655335000000001E-2"/>
    <n v="0.57542397099999998"/>
    <n v="0.31682818099999999"/>
    <x v="0"/>
  </r>
  <r>
    <x v="0"/>
    <x v="0"/>
    <x v="4"/>
    <x v="6"/>
    <x v="0"/>
    <x v="0"/>
    <x v="0"/>
    <x v="1"/>
    <x v="0"/>
    <x v="1"/>
    <n v="19"/>
    <n v="651"/>
    <s v="nan"/>
    <n v="0.31974885800000002"/>
    <n v="0.16780821900000001"/>
    <n v="60"/>
    <n v="5.3337279469999999"/>
    <s v="nan"/>
    <n v="6.3352010000000004E-3"/>
    <n v="1.9061999999999999E-4"/>
    <n v="5.3337279469999999"/>
    <n v="0.96239560800000001"/>
    <n v="4.0655335000000001E-2"/>
    <n v="0.57542397099999998"/>
    <n v="0.31682818099999999"/>
    <x v="0"/>
  </r>
  <r>
    <x v="0"/>
    <x v="0"/>
    <x v="4"/>
    <x v="6"/>
    <x v="0"/>
    <x v="0"/>
    <x v="0"/>
    <x v="1"/>
    <x v="0"/>
    <x v="0"/>
    <n v="20"/>
    <n v="649"/>
    <n v="71.292342129999994"/>
    <n v="0.28802244799999999"/>
    <n v="0.13474554599999999"/>
    <n v="58"/>
    <n v="4.7562341469999998"/>
    <s v="nan"/>
    <n v="5.6492749999999996E-3"/>
    <n v="1.2652799999999999E-4"/>
    <n v="4.7562341469999998"/>
    <n v="0.96221373600000004"/>
    <n v="4.0791958000000003E-2"/>
    <n v="0.56917488100000002"/>
    <n v="0.31027195600000002"/>
    <x v="0"/>
  </r>
  <r>
    <x v="0"/>
    <x v="0"/>
    <x v="4"/>
    <x v="6"/>
    <x v="0"/>
    <x v="0"/>
    <x v="0"/>
    <x v="1"/>
    <x v="0"/>
    <x v="2"/>
    <n v="20"/>
    <n v="649"/>
    <s v="nan"/>
    <n v="0.31064905399999998"/>
    <n v="0.155821918"/>
    <n v="58"/>
    <n v="5.2262845660000004"/>
    <s v="nan"/>
    <n v="6.207583E-3"/>
    <n v="1.53301E-4"/>
    <n v="5.2262845660000004"/>
    <n v="0.96221373600000004"/>
    <n v="4.0791958000000003E-2"/>
    <n v="0.56917488100000002"/>
    <n v="0.31027195600000002"/>
    <x v="0"/>
  </r>
  <r>
    <x v="0"/>
    <x v="0"/>
    <x v="4"/>
    <x v="6"/>
    <x v="0"/>
    <x v="0"/>
    <x v="0"/>
    <x v="1"/>
    <x v="0"/>
    <x v="3"/>
    <n v="20"/>
    <n v="649"/>
    <s v="nan"/>
    <n v="0.31069797799999999"/>
    <n v="0.15810502300000001"/>
    <n v="58"/>
    <n v="5.0138065870000004"/>
    <s v="nan"/>
    <n v="5.9552099999999998E-3"/>
    <n v="1.3611600000000001E-4"/>
    <n v="5.0138065870000004"/>
    <n v="0.96221373600000004"/>
    <n v="4.0791958000000003E-2"/>
    <n v="0.56917488100000002"/>
    <n v="0.31027195600000002"/>
    <x v="0"/>
  </r>
  <r>
    <x v="0"/>
    <x v="0"/>
    <x v="4"/>
    <x v="6"/>
    <x v="0"/>
    <x v="0"/>
    <x v="0"/>
    <x v="1"/>
    <x v="0"/>
    <x v="1"/>
    <n v="20"/>
    <n v="649"/>
    <s v="nan"/>
    <n v="0.30619699900000003"/>
    <n v="0.15810502300000001"/>
    <n v="58"/>
    <n v="4.9871050779999999"/>
    <s v="nan"/>
    <n v="5.923495E-3"/>
    <n v="1.6408199999999999E-4"/>
    <n v="4.9871050779999999"/>
    <n v="0.96221373600000004"/>
    <n v="4.0791958000000003E-2"/>
    <n v="0.56917488100000002"/>
    <n v="0.31027195600000002"/>
    <x v="0"/>
  </r>
  <r>
    <x v="0"/>
    <x v="0"/>
    <x v="4"/>
    <x v="6"/>
    <x v="0"/>
    <x v="0"/>
    <x v="0"/>
    <x v="1"/>
    <x v="0"/>
    <x v="0"/>
    <n v="21"/>
    <n v="653"/>
    <n v="77.460345259999997"/>
    <n v="0.29590939300000002"/>
    <n v="0.14650497100000001"/>
    <n v="70"/>
    <n v="4.8948133250000003"/>
    <s v="nan"/>
    <n v="5.8138740000000001E-3"/>
    <n v="1.20765E-4"/>
    <n v="4.8948133250000003"/>
    <n v="0.96418760599999997"/>
    <n v="4.0321427999999999E-2"/>
    <n v="0.59406908700000005"/>
    <n v="0.33608009700000002"/>
    <x v="0"/>
  </r>
  <r>
    <x v="0"/>
    <x v="0"/>
    <x v="4"/>
    <x v="6"/>
    <x v="0"/>
    <x v="0"/>
    <x v="0"/>
    <x v="1"/>
    <x v="0"/>
    <x v="2"/>
    <n v="21"/>
    <n v="653"/>
    <s v="nan"/>
    <n v="0.33374103100000002"/>
    <n v="0.17636986299999999"/>
    <n v="70"/>
    <n v="5.349923124"/>
    <s v="nan"/>
    <n v="6.3544370000000001E-3"/>
    <n v="1.64327E-4"/>
    <n v="5.349923124"/>
    <n v="0.96418760599999997"/>
    <n v="4.0321427999999999E-2"/>
    <n v="0.59406908700000005"/>
    <n v="0.33608009700000002"/>
    <x v="0"/>
  </r>
  <r>
    <x v="0"/>
    <x v="0"/>
    <x v="4"/>
    <x v="6"/>
    <x v="0"/>
    <x v="0"/>
    <x v="0"/>
    <x v="1"/>
    <x v="0"/>
    <x v="3"/>
    <n v="21"/>
    <n v="653"/>
    <s v="nan"/>
    <n v="0.32650032600000001"/>
    <n v="0.17979452100000001"/>
    <n v="70"/>
    <n v="5.264359969"/>
    <s v="nan"/>
    <n v="6.2528080000000003E-3"/>
    <n v="1.21959E-4"/>
    <n v="5.264359969"/>
    <n v="0.96418760599999997"/>
    <n v="4.0321427999999999E-2"/>
    <n v="0.59406908700000005"/>
    <n v="0.33608009700000002"/>
    <x v="0"/>
  </r>
  <r>
    <x v="0"/>
    <x v="0"/>
    <x v="4"/>
    <x v="6"/>
    <x v="0"/>
    <x v="0"/>
    <x v="0"/>
    <x v="1"/>
    <x v="0"/>
    <x v="1"/>
    <n v="21"/>
    <n v="653"/>
    <s v="nan"/>
    <n v="0.33220808899999998"/>
    <n v="0.18378995400000001"/>
    <n v="70"/>
    <n v="5.2226357439999997"/>
    <s v="nan"/>
    <n v="6.2032490000000001E-3"/>
    <n v="1.6129E-4"/>
    <n v="5.2226357439999997"/>
    <n v="0.96418760599999997"/>
    <n v="4.0321427999999999E-2"/>
    <n v="0.59406908700000005"/>
    <n v="0.33608009700000002"/>
    <x v="0"/>
  </r>
  <r>
    <x v="0"/>
    <x v="0"/>
    <x v="4"/>
    <x v="6"/>
    <x v="0"/>
    <x v="0"/>
    <x v="0"/>
    <x v="1"/>
    <x v="0"/>
    <x v="0"/>
    <n v="22"/>
    <n v="650"/>
    <n v="75.345295460000003"/>
    <n v="0.29507296500000002"/>
    <n v="0.14253299699999999"/>
    <n v="68"/>
    <n v="4.8048391080000004"/>
    <s v="nan"/>
    <n v="5.7070059999999997E-3"/>
    <n v="1.0522E-4"/>
    <n v="4.8048391080000004"/>
    <n v="0.96300334399999998"/>
    <n v="3.9767919999999998E-2"/>
    <n v="0.57434343600000004"/>
    <n v="0.31474166199999998"/>
    <x v="0"/>
  </r>
  <r>
    <x v="0"/>
    <x v="0"/>
    <x v="4"/>
    <x v="6"/>
    <x v="0"/>
    <x v="0"/>
    <x v="0"/>
    <x v="1"/>
    <x v="0"/>
    <x v="2"/>
    <n v="22"/>
    <n v="650"/>
    <s v="nan"/>
    <n v="0.31267123299999999"/>
    <n v="0.159246575"/>
    <n v="68"/>
    <n v="5.1743232150000003"/>
    <s v="nan"/>
    <n v="6.1458659999999998E-3"/>
    <n v="1.63473E-4"/>
    <n v="5.1743232150000003"/>
    <n v="0.96300334399999998"/>
    <n v="3.9767919999999998E-2"/>
    <n v="0.57434343600000004"/>
    <n v="0.31474166199999998"/>
    <x v="0"/>
  </r>
  <r>
    <x v="0"/>
    <x v="0"/>
    <x v="4"/>
    <x v="6"/>
    <x v="0"/>
    <x v="0"/>
    <x v="0"/>
    <x v="1"/>
    <x v="0"/>
    <x v="3"/>
    <n v="22"/>
    <n v="650"/>
    <s v="nan"/>
    <n v="0.31438356200000001"/>
    <n v="0.16495433800000001"/>
    <n v="68"/>
    <n v="4.8719651050000001"/>
    <s v="nan"/>
    <n v="5.7867359999999998E-3"/>
    <n v="1.5276100000000001E-4"/>
    <n v="4.8719651050000001"/>
    <n v="0.96300334399999998"/>
    <n v="3.9767919999999998E-2"/>
    <n v="0.57434343600000004"/>
    <n v="0.31474166199999998"/>
    <x v="0"/>
  </r>
  <r>
    <x v="0"/>
    <x v="0"/>
    <x v="4"/>
    <x v="6"/>
    <x v="0"/>
    <x v="0"/>
    <x v="0"/>
    <x v="1"/>
    <x v="0"/>
    <x v="1"/>
    <n v="22"/>
    <n v="650"/>
    <s v="nan"/>
    <n v="0.31792237400000001"/>
    <n v="0.16666666699999999"/>
    <n v="68"/>
    <n v="5.1971714059999998"/>
    <s v="nan"/>
    <n v="6.1730040000000002E-3"/>
    <n v="1.3904600000000001E-4"/>
    <n v="5.1971714059999998"/>
    <n v="0.96300334399999998"/>
    <n v="3.9767919999999998E-2"/>
    <n v="0.57434343600000004"/>
    <n v="0.31474166199999998"/>
    <x v="0"/>
  </r>
  <r>
    <x v="0"/>
    <x v="0"/>
    <x v="4"/>
    <x v="6"/>
    <x v="0"/>
    <x v="0"/>
    <x v="0"/>
    <x v="1"/>
    <x v="0"/>
    <x v="0"/>
    <n v="23"/>
    <n v="653"/>
    <n v="73.861997709999997"/>
    <n v="0.29175245399999999"/>
    <n v="0.139707891"/>
    <n v="66"/>
    <n v="4.8366374299999997"/>
    <s v="nan"/>
    <n v="5.7447749999999997E-3"/>
    <n v="9.2399999999999996E-5"/>
    <n v="4.8366374299999997"/>
    <n v="0.96335458299999999"/>
    <n v="3.7731980999999998E-2"/>
    <n v="0.60461443699999995"/>
    <n v="0.49044810900000002"/>
    <x v="0"/>
  </r>
  <r>
    <x v="0"/>
    <x v="0"/>
    <x v="4"/>
    <x v="6"/>
    <x v="0"/>
    <x v="0"/>
    <x v="0"/>
    <x v="1"/>
    <x v="0"/>
    <x v="2"/>
    <n v="23"/>
    <n v="653"/>
    <s v="nan"/>
    <n v="0.317694064"/>
    <n v="0.159246575"/>
    <n v="66"/>
    <n v="5.3112096559999999"/>
    <s v="nan"/>
    <n v="6.3084539999999998E-3"/>
    <n v="1.7742300000000001E-4"/>
    <n v="5.3112096559999999"/>
    <n v="0.96335458299999999"/>
    <n v="3.7731980999999998E-2"/>
    <n v="0.60461443699999995"/>
    <n v="0.49044810900000002"/>
    <x v="0"/>
  </r>
  <r>
    <x v="0"/>
    <x v="0"/>
    <x v="4"/>
    <x v="6"/>
    <x v="0"/>
    <x v="0"/>
    <x v="0"/>
    <x v="1"/>
    <x v="0"/>
    <x v="3"/>
    <n v="23"/>
    <n v="653"/>
    <s v="nan"/>
    <n v="0.32180365300000002"/>
    <n v="0.17066210000000001"/>
    <n v="66"/>
    <n v="5.2565385689999999"/>
    <s v="nan"/>
    <n v="6.243518E-3"/>
    <n v="1.5856799999999999E-4"/>
    <n v="5.2565385689999999"/>
    <n v="0.96335458299999999"/>
    <n v="3.7731980999999998E-2"/>
    <n v="0.60461443699999995"/>
    <n v="0.49044810900000002"/>
    <x v="0"/>
  </r>
  <r>
    <x v="0"/>
    <x v="0"/>
    <x v="4"/>
    <x v="6"/>
    <x v="0"/>
    <x v="0"/>
    <x v="0"/>
    <x v="1"/>
    <x v="0"/>
    <x v="1"/>
    <n v="23"/>
    <n v="653"/>
    <s v="nan"/>
    <n v="0.32408675799999997"/>
    <n v="0.171803653"/>
    <n v="66"/>
    <n v="5.2393569529999997"/>
    <s v="nan"/>
    <n v="6.2231099999999996E-3"/>
    <n v="1.61454E-4"/>
    <n v="5.2393569529999997"/>
    <n v="0.96335458299999999"/>
    <n v="3.7731980999999998E-2"/>
    <n v="0.60461443699999995"/>
    <n v="0.49044810900000002"/>
    <x v="0"/>
  </r>
  <r>
    <x v="0"/>
    <x v="0"/>
    <x v="4"/>
    <x v="6"/>
    <x v="0"/>
    <x v="0"/>
    <x v="0"/>
    <x v="1"/>
    <x v="0"/>
    <x v="0"/>
    <n v="24"/>
    <n v="653"/>
    <n v="69.574997710000005"/>
    <n v="0.28928168500000001"/>
    <n v="0.13150342800000001"/>
    <n v="60"/>
    <n v="4.6946099050000001"/>
    <s v="nan"/>
    <n v="5.5760799999999998E-3"/>
    <n v="1.1696699999999999E-4"/>
    <n v="4.6946099050000001"/>
    <n v="0.96212085800000002"/>
    <n v="3.7180072000000002E-2"/>
    <n v="0.57336263799999998"/>
    <n v="0.30973394900000001"/>
    <x v="0"/>
  </r>
  <r>
    <x v="0"/>
    <x v="0"/>
    <x v="4"/>
    <x v="6"/>
    <x v="0"/>
    <x v="0"/>
    <x v="0"/>
    <x v="1"/>
    <x v="0"/>
    <x v="2"/>
    <n v="24"/>
    <n v="653"/>
    <s v="nan"/>
    <n v="0.32031963499999999"/>
    <n v="0.15410958899999999"/>
    <n v="60"/>
    <n v="5.1076113010000004"/>
    <s v="nan"/>
    <n v="6.0666280000000001E-3"/>
    <n v="1.9487199999999999E-4"/>
    <n v="5.1076113010000004"/>
    <n v="0.96212085800000002"/>
    <n v="3.7180072000000002E-2"/>
    <n v="0.57336263799999998"/>
    <n v="0.30973394900000001"/>
    <x v="0"/>
  </r>
  <r>
    <x v="0"/>
    <x v="0"/>
    <x v="4"/>
    <x v="6"/>
    <x v="0"/>
    <x v="0"/>
    <x v="0"/>
    <x v="1"/>
    <x v="0"/>
    <x v="3"/>
    <n v="24"/>
    <n v="653"/>
    <s v="nan"/>
    <n v="0.327625571"/>
    <n v="0.17123287700000001"/>
    <n v="60"/>
    <n v="5.0130617730000004"/>
    <s v="nan"/>
    <n v="5.9543249999999999E-3"/>
    <n v="1.38756E-4"/>
    <n v="5.0130617730000004"/>
    <n v="0.96212085800000002"/>
    <n v="3.7180072000000002E-2"/>
    <n v="0.57336263799999998"/>
    <n v="0.30973394900000001"/>
    <x v="0"/>
  </r>
  <r>
    <x v="0"/>
    <x v="0"/>
    <x v="4"/>
    <x v="6"/>
    <x v="0"/>
    <x v="0"/>
    <x v="0"/>
    <x v="1"/>
    <x v="0"/>
    <x v="1"/>
    <n v="24"/>
    <n v="653"/>
    <s v="nan"/>
    <n v="0.32260274"/>
    <n v="0.16609589"/>
    <n v="60"/>
    <n v="5.1043864589999997"/>
    <s v="nan"/>
    <n v="6.062797E-3"/>
    <n v="1.6271100000000001E-4"/>
    <n v="5.1043864589999997"/>
    <n v="0.96212085800000002"/>
    <n v="3.7180072000000002E-2"/>
    <n v="0.57336263799999998"/>
    <n v="0.30973394900000001"/>
    <x v="0"/>
  </r>
  <r>
    <x v="0"/>
    <x v="0"/>
    <x v="3"/>
    <x v="6"/>
    <x v="0"/>
    <x v="0"/>
    <x v="0"/>
    <x v="1"/>
    <x v="0"/>
    <x v="0"/>
    <n v="0"/>
    <n v="817"/>
    <n v="54.327271850000002"/>
    <n v="0.408398592"/>
    <n v="0.101419511"/>
    <n v="19"/>
    <n v="4.6212283410000001"/>
    <s v="nan"/>
    <n v="5.4889200000000004E-3"/>
    <n v="1.0215100000000001E-4"/>
    <n v="4.6212283410000001"/>
    <n v="0.94795315499999999"/>
    <n v="4.0313412E-2"/>
    <n v="0.48481104400000002"/>
    <n v="0.28110186799999998"/>
    <x v="0"/>
  </r>
  <r>
    <x v="0"/>
    <x v="0"/>
    <x v="3"/>
    <x v="6"/>
    <x v="0"/>
    <x v="0"/>
    <x v="0"/>
    <x v="1"/>
    <x v="0"/>
    <x v="2"/>
    <n v="0"/>
    <n v="817"/>
    <s v="nan"/>
    <n v="0.41977332000000001"/>
    <n v="0.113013699"/>
    <n v="19"/>
    <n v="4.7222911439999997"/>
    <s v="nan"/>
    <n v="5.6089590000000002E-3"/>
    <n v="1.57474E-4"/>
    <n v="4.7222911439999997"/>
    <n v="0.94795315499999999"/>
    <n v="4.0313412E-2"/>
    <n v="0.48481104400000002"/>
    <n v="0.28110186799999998"/>
    <x v="0"/>
  </r>
  <r>
    <x v="0"/>
    <x v="0"/>
    <x v="3"/>
    <x v="6"/>
    <x v="0"/>
    <x v="0"/>
    <x v="0"/>
    <x v="1"/>
    <x v="0"/>
    <x v="3"/>
    <n v="0"/>
    <n v="817"/>
    <s v="nan"/>
    <n v="0.42570939299999999"/>
    <n v="0.12614155299999999"/>
    <n v="19"/>
    <n v="4.6371776650000003"/>
    <s v="nan"/>
    <n v="5.5078640000000003E-3"/>
    <n v="1.5904600000000001E-4"/>
    <n v="4.6371776650000003"/>
    <n v="0.94795315499999999"/>
    <n v="4.0313412E-2"/>
    <n v="0.48481104400000002"/>
    <n v="0.28110186799999998"/>
    <x v="0"/>
  </r>
  <r>
    <x v="0"/>
    <x v="0"/>
    <x v="3"/>
    <x v="6"/>
    <x v="0"/>
    <x v="0"/>
    <x v="0"/>
    <x v="1"/>
    <x v="0"/>
    <x v="1"/>
    <n v="0"/>
    <n v="817"/>
    <s v="nan"/>
    <n v="0.42385029400000002"/>
    <n v="0.12043379"/>
    <n v="19"/>
    <n v="4.6909026660000004"/>
    <s v="nan"/>
    <n v="5.5716769999999997E-3"/>
    <n v="1.6589E-4"/>
    <n v="4.6909026660000004"/>
    <n v="0.94795315499999999"/>
    <n v="4.0313412E-2"/>
    <n v="0.48481104400000002"/>
    <n v="0.28110186799999998"/>
    <x v="0"/>
  </r>
  <r>
    <x v="0"/>
    <x v="0"/>
    <x v="3"/>
    <x v="6"/>
    <x v="0"/>
    <x v="0"/>
    <x v="0"/>
    <x v="1"/>
    <x v="0"/>
    <x v="0"/>
    <n v="1"/>
    <n v="825"/>
    <n v="50.418636890000002"/>
    <n v="0.411147237"/>
    <n v="9.4195126000000004E-2"/>
    <n v="17"/>
    <n v="4.5915450309999999"/>
    <s v="nan"/>
    <n v="5.4536640000000004E-3"/>
    <n v="1.0301099999999999E-4"/>
    <n v="4.5915450309999999"/>
    <n v="0.94726090100000004"/>
    <n v="3.8950085000000002E-2"/>
    <n v="0.47894837899999998"/>
    <n v="0.27129468000000001"/>
    <x v="0"/>
  </r>
  <r>
    <x v="0"/>
    <x v="0"/>
    <x v="3"/>
    <x v="6"/>
    <x v="0"/>
    <x v="0"/>
    <x v="0"/>
    <x v="1"/>
    <x v="0"/>
    <x v="2"/>
    <n v="1"/>
    <n v="825"/>
    <s v="nan"/>
    <n v="0.41940639299999999"/>
    <n v="0.101027397"/>
    <n v="17"/>
    <n v="4.5198436390000003"/>
    <s v="nan"/>
    <n v="5.3684989999999997E-3"/>
    <n v="1.4021300000000001E-4"/>
    <n v="4.5198436390000003"/>
    <n v="0.94726090100000004"/>
    <n v="3.8950085000000002E-2"/>
    <n v="0.47894837899999998"/>
    <n v="0.27129468000000001"/>
    <x v="0"/>
  </r>
  <r>
    <x v="0"/>
    <x v="0"/>
    <x v="3"/>
    <x v="6"/>
    <x v="0"/>
    <x v="0"/>
    <x v="0"/>
    <x v="1"/>
    <x v="0"/>
    <x v="3"/>
    <n v="1"/>
    <n v="825"/>
    <s v="nan"/>
    <n v="0.42579093299999998"/>
    <n v="0.11187214600000001"/>
    <n v="17"/>
    <n v="4.3949265219999996"/>
    <s v="nan"/>
    <n v="5.2201280000000001E-3"/>
    <n v="1.3010300000000001E-4"/>
    <n v="4.3949265219999996"/>
    <n v="0.94726090100000004"/>
    <n v="3.8950085000000002E-2"/>
    <n v="0.47894837899999998"/>
    <n v="0.27129468000000001"/>
    <x v="0"/>
  </r>
  <r>
    <x v="0"/>
    <x v="0"/>
    <x v="3"/>
    <x v="6"/>
    <x v="0"/>
    <x v="0"/>
    <x v="0"/>
    <x v="1"/>
    <x v="0"/>
    <x v="1"/>
    <n v="1"/>
    <n v="825"/>
    <s v="nan"/>
    <n v="0.42363013700000002"/>
    <n v="0.113584475"/>
    <n v="17"/>
    <n v="4.5344564759999999"/>
    <s v="nan"/>
    <n v="5.3858559999999996E-3"/>
    <n v="1.4775000000000001E-4"/>
    <n v="4.5344564759999999"/>
    <n v="0.94726090100000004"/>
    <n v="3.8950085000000002E-2"/>
    <n v="0.47894837899999998"/>
    <n v="0.27129468000000001"/>
    <x v="0"/>
  </r>
  <r>
    <x v="0"/>
    <x v="0"/>
    <x v="3"/>
    <x v="6"/>
    <x v="0"/>
    <x v="0"/>
    <x v="0"/>
    <x v="1"/>
    <x v="0"/>
    <x v="0"/>
    <n v="2"/>
    <n v="829"/>
    <n v="54.596024229999998"/>
    <n v="0.41806932699999999"/>
    <n v="0.10198887099999999"/>
    <n v="21"/>
    <n v="4.6213344940000001"/>
    <s v="nan"/>
    <n v="5.489046E-3"/>
    <n v="1.02273E-4"/>
    <n v="4.6213344940000001"/>
    <n v="0.946986416"/>
    <n v="3.8838480000000002E-2"/>
    <n v="0.47854544700000001"/>
    <n v="0.27551863599999998"/>
    <x v="0"/>
  </r>
  <r>
    <x v="0"/>
    <x v="0"/>
    <x v="3"/>
    <x v="6"/>
    <x v="0"/>
    <x v="0"/>
    <x v="0"/>
    <x v="1"/>
    <x v="0"/>
    <x v="2"/>
    <n v="2"/>
    <n v="829"/>
    <s v="nan"/>
    <n v="0.42623124600000001"/>
    <n v="0.113013699"/>
    <n v="21"/>
    <n v="4.7365779010000004"/>
    <s v="nan"/>
    <n v="5.6259279999999997E-3"/>
    <n v="1.2650699999999999E-4"/>
    <n v="4.7365779010000004"/>
    <n v="0.946986416"/>
    <n v="3.8838480000000002E-2"/>
    <n v="0.47854544700000001"/>
    <n v="0.27551863599999998"/>
    <x v="0"/>
  </r>
  <r>
    <x v="0"/>
    <x v="0"/>
    <x v="3"/>
    <x v="6"/>
    <x v="0"/>
    <x v="0"/>
    <x v="0"/>
    <x v="1"/>
    <x v="0"/>
    <x v="3"/>
    <n v="2"/>
    <n v="829"/>
    <s v="nan"/>
    <n v="0.42801696"/>
    <n v="0.11643835600000001"/>
    <n v="21"/>
    <n v="4.5755882210000003"/>
    <s v="nan"/>
    <n v="5.4347110000000001E-3"/>
    <n v="1.37105E-4"/>
    <n v="4.5755882210000003"/>
    <n v="0.946986416"/>
    <n v="3.8838480000000002E-2"/>
    <n v="0.47854544700000001"/>
    <n v="0.27551863599999998"/>
    <x v="0"/>
  </r>
  <r>
    <x v="0"/>
    <x v="0"/>
    <x v="3"/>
    <x v="6"/>
    <x v="0"/>
    <x v="0"/>
    <x v="0"/>
    <x v="1"/>
    <x v="0"/>
    <x v="1"/>
    <n v="2"/>
    <n v="829"/>
    <s v="nan"/>
    <n v="0.42569308500000003"/>
    <n v="0.115296804"/>
    <n v="21"/>
    <n v="4.5908087670000004"/>
    <s v="nan"/>
    <n v="5.4527890000000004E-3"/>
    <n v="1.50004E-4"/>
    <n v="4.5908087670000004"/>
    <n v="0.946986416"/>
    <n v="3.8838480000000002E-2"/>
    <n v="0.47854544700000001"/>
    <n v="0.27551863599999998"/>
    <x v="0"/>
  </r>
  <r>
    <x v="0"/>
    <x v="0"/>
    <x v="3"/>
    <x v="6"/>
    <x v="0"/>
    <x v="0"/>
    <x v="0"/>
    <x v="1"/>
    <x v="0"/>
    <x v="0"/>
    <n v="3"/>
    <n v="823"/>
    <n v="53.815525399999999"/>
    <n v="0.41072687299999999"/>
    <n v="0.10052696999999999"/>
    <n v="19"/>
    <n v="4.6427427269999999"/>
    <s v="nan"/>
    <n v="5.5144740000000001E-3"/>
    <n v="1.02742E-4"/>
    <n v="4.6427427269999999"/>
    <n v="0.94760448900000005"/>
    <n v="4.1010666000000001E-2"/>
    <n v="0.48554466400000001"/>
    <n v="0.27720821600000001"/>
    <x v="0"/>
  </r>
  <r>
    <x v="0"/>
    <x v="0"/>
    <x v="3"/>
    <x v="6"/>
    <x v="0"/>
    <x v="0"/>
    <x v="0"/>
    <x v="1"/>
    <x v="0"/>
    <x v="2"/>
    <n v="3"/>
    <n v="823"/>
    <s v="nan"/>
    <n v="0.41077951699999998"/>
    <n v="0.104452055"/>
    <n v="19"/>
    <n v="4.7288707759999999"/>
    <s v="nan"/>
    <n v="5.6167739999999997E-3"/>
    <n v="2.2601399999999999E-4"/>
    <n v="4.7288707759999999"/>
    <n v="0.94760448900000005"/>
    <n v="4.1010666000000001E-2"/>
    <n v="0.48554466400000001"/>
    <n v="0.27720821600000001"/>
    <x v="0"/>
  </r>
  <r>
    <x v="0"/>
    <x v="0"/>
    <x v="3"/>
    <x v="6"/>
    <x v="0"/>
    <x v="0"/>
    <x v="0"/>
    <x v="1"/>
    <x v="0"/>
    <x v="3"/>
    <n v="3"/>
    <n v="823"/>
    <s v="nan"/>
    <n v="0.41922700600000001"/>
    <n v="0.112442922"/>
    <n v="19"/>
    <n v="4.5006190369999999"/>
    <s v="nan"/>
    <n v="5.3456650000000003E-3"/>
    <n v="1.5041800000000001E-4"/>
    <n v="4.5006190369999999"/>
    <n v="0.94760448900000005"/>
    <n v="4.1010666000000001E-2"/>
    <n v="0.48554466400000001"/>
    <n v="0.27720821600000001"/>
    <x v="0"/>
  </r>
  <r>
    <x v="0"/>
    <x v="0"/>
    <x v="3"/>
    <x v="6"/>
    <x v="0"/>
    <x v="0"/>
    <x v="0"/>
    <x v="1"/>
    <x v="0"/>
    <x v="1"/>
    <n v="3"/>
    <n v="823"/>
    <s v="nan"/>
    <n v="0.42046640600000001"/>
    <n v="0.113013699"/>
    <n v="19"/>
    <n v="4.6618921560000004"/>
    <s v="nan"/>
    <n v="5.5372190000000003E-3"/>
    <n v="1.5305700000000001E-4"/>
    <n v="4.6618921560000004"/>
    <n v="0.94760448900000005"/>
    <n v="4.1010666000000001E-2"/>
    <n v="0.48554466400000001"/>
    <n v="0.27720821600000001"/>
    <x v="0"/>
  </r>
  <r>
    <x v="0"/>
    <x v="0"/>
    <x v="3"/>
    <x v="6"/>
    <x v="0"/>
    <x v="0"/>
    <x v="0"/>
    <x v="1"/>
    <x v="0"/>
    <x v="0"/>
    <n v="4"/>
    <n v="823"/>
    <n v="60.374649130000002"/>
    <n v="0.42044997899999997"/>
    <n v="0.112906751"/>
    <n v="26"/>
    <n v="4.7390677600000002"/>
    <s v="nan"/>
    <n v="5.6288859999999996E-3"/>
    <n v="1.22125E-4"/>
    <n v="4.7390677600000002"/>
    <n v="0.94946848800000005"/>
    <n v="3.9631593999999999E-2"/>
    <n v="0.48938907700000001"/>
    <n v="0.27801645800000002"/>
    <x v="0"/>
  </r>
  <r>
    <x v="0"/>
    <x v="0"/>
    <x v="3"/>
    <x v="6"/>
    <x v="0"/>
    <x v="0"/>
    <x v="0"/>
    <x v="1"/>
    <x v="0"/>
    <x v="2"/>
    <n v="4"/>
    <n v="823"/>
    <s v="nan"/>
    <n v="0.41737877800000001"/>
    <n v="0.109589041"/>
    <n v="26"/>
    <n v="4.6026313500000002"/>
    <s v="nan"/>
    <n v="5.4668319999999996E-3"/>
    <n v="1.3944599999999999E-4"/>
    <n v="4.6026313500000002"/>
    <n v="0.94946848800000005"/>
    <n v="3.9631593999999999E-2"/>
    <n v="0.48938907700000001"/>
    <n v="0.27801645800000002"/>
    <x v="0"/>
  </r>
  <r>
    <x v="0"/>
    <x v="0"/>
    <x v="3"/>
    <x v="6"/>
    <x v="0"/>
    <x v="0"/>
    <x v="0"/>
    <x v="1"/>
    <x v="0"/>
    <x v="3"/>
    <n v="4"/>
    <n v="823"/>
    <s v="nan"/>
    <n v="0.42432050399999999"/>
    <n v="0.12043379"/>
    <n v="26"/>
    <n v="4.4324801530000002"/>
    <s v="nan"/>
    <n v="5.2647320000000003E-3"/>
    <n v="1.4301400000000001E-4"/>
    <n v="4.4324801530000002"/>
    <n v="0.94946848800000005"/>
    <n v="3.9631593999999999E-2"/>
    <n v="0.48938907700000001"/>
    <n v="0.27801645800000002"/>
    <x v="0"/>
  </r>
  <r>
    <x v="0"/>
    <x v="0"/>
    <x v="3"/>
    <x v="6"/>
    <x v="0"/>
    <x v="0"/>
    <x v="0"/>
    <x v="1"/>
    <x v="0"/>
    <x v="1"/>
    <n v="4"/>
    <n v="823"/>
    <s v="nan"/>
    <n v="0.42173570300000002"/>
    <n v="0.113584475"/>
    <n v="26"/>
    <n v="4.53447406"/>
    <s v="nan"/>
    <n v="5.3858769999999999E-3"/>
    <n v="1.3034799999999999E-4"/>
    <n v="4.53447406"/>
    <n v="0.94946848800000005"/>
    <n v="3.9631593999999999E-2"/>
    <n v="0.48938907700000001"/>
    <n v="0.27801645800000002"/>
    <x v="0"/>
  </r>
  <r>
    <x v="0"/>
    <x v="0"/>
    <x v="3"/>
    <x v="6"/>
    <x v="0"/>
    <x v="0"/>
    <x v="0"/>
    <x v="1"/>
    <x v="0"/>
    <x v="0"/>
    <n v="5"/>
    <n v="823"/>
    <n v="51.084793560000001"/>
    <n v="0.40980490400000003"/>
    <n v="9.5512040000000006E-2"/>
    <n v="19"/>
    <n v="4.5454391210000002"/>
    <s v="nan"/>
    <n v="5.3989010000000002E-3"/>
    <n v="1.08031E-4"/>
    <n v="4.5454391210000002"/>
    <n v="0.94829517699999999"/>
    <n v="4.0148018000000001E-2"/>
    <n v="0.48446370300000002"/>
    <n v="0.27334357300000001"/>
    <x v="0"/>
  </r>
  <r>
    <x v="0"/>
    <x v="0"/>
    <x v="3"/>
    <x v="6"/>
    <x v="0"/>
    <x v="0"/>
    <x v="0"/>
    <x v="1"/>
    <x v="0"/>
    <x v="2"/>
    <n v="5"/>
    <n v="823"/>
    <s v="nan"/>
    <n v="0.41569634700000002"/>
    <n v="9.7602739999999993E-2"/>
    <n v="19"/>
    <n v="4.4800821830000004"/>
    <s v="nan"/>
    <n v="5.3212720000000002E-3"/>
    <n v="1.2861799999999999E-4"/>
    <n v="4.4800821830000004"/>
    <n v="0.94829517699999999"/>
    <n v="4.0148018000000001E-2"/>
    <n v="0.48446370300000002"/>
    <n v="0.27334357300000001"/>
    <x v="0"/>
  </r>
  <r>
    <x v="0"/>
    <x v="0"/>
    <x v="3"/>
    <x v="6"/>
    <x v="0"/>
    <x v="0"/>
    <x v="0"/>
    <x v="1"/>
    <x v="0"/>
    <x v="3"/>
    <n v="5"/>
    <n v="823"/>
    <s v="nan"/>
    <n v="0.42071646000000001"/>
    <n v="0.11472602699999999"/>
    <n v="19"/>
    <n v="4.4582024540000003"/>
    <s v="nan"/>
    <n v="5.2952839999999999E-3"/>
    <n v="1.2739000000000001E-4"/>
    <n v="4.4582024540000003"/>
    <n v="0.94829517699999999"/>
    <n v="4.0148018000000001E-2"/>
    <n v="0.48446370300000002"/>
    <n v="0.27334357300000001"/>
    <x v="0"/>
  </r>
  <r>
    <x v="0"/>
    <x v="0"/>
    <x v="3"/>
    <x v="6"/>
    <x v="0"/>
    <x v="0"/>
    <x v="0"/>
    <x v="1"/>
    <x v="0"/>
    <x v="1"/>
    <n v="5"/>
    <n v="823"/>
    <s v="nan"/>
    <n v="0.42447814699999997"/>
    <n v="0.11187214600000001"/>
    <n v="19"/>
    <n v="4.5837375739999997"/>
    <s v="nan"/>
    <n v="5.4443900000000003E-3"/>
    <n v="1.3114100000000001E-4"/>
    <n v="4.5837375739999997"/>
    <n v="0.94829517699999999"/>
    <n v="4.0148018000000001E-2"/>
    <n v="0.48446370300000002"/>
    <n v="0.27334357300000001"/>
    <x v="0"/>
  </r>
  <r>
    <x v="0"/>
    <x v="0"/>
    <x v="3"/>
    <x v="6"/>
    <x v="0"/>
    <x v="0"/>
    <x v="0"/>
    <x v="1"/>
    <x v="0"/>
    <x v="0"/>
    <n v="6"/>
    <n v="822"/>
    <n v="56.349442639999999"/>
    <n v="0.416040256"/>
    <n v="0.105334865"/>
    <n v="22"/>
    <n v="4.6450337089999998"/>
    <s v="nan"/>
    <n v="5.5171960000000003E-3"/>
    <n v="1.2704E-4"/>
    <n v="4.6450337089999998"/>
    <n v="0.94791461499999996"/>
    <n v="3.7900358000000002E-2"/>
    <n v="0.47863592500000002"/>
    <n v="0.271545963"/>
    <x v="0"/>
  </r>
  <r>
    <x v="0"/>
    <x v="0"/>
    <x v="3"/>
    <x v="6"/>
    <x v="0"/>
    <x v="0"/>
    <x v="0"/>
    <x v="1"/>
    <x v="0"/>
    <x v="2"/>
    <n v="6"/>
    <n v="822"/>
    <s v="nan"/>
    <n v="0.41540280499999999"/>
    <n v="0.109589041"/>
    <n v="22"/>
    <n v="4.6267969610000002"/>
    <s v="nan"/>
    <n v="5.4955350000000002E-3"/>
    <n v="1.5985000000000001E-4"/>
    <n v="4.6267969610000002"/>
    <n v="0.94791461499999996"/>
    <n v="3.7900358000000002E-2"/>
    <n v="0.47863592500000002"/>
    <n v="0.271545963"/>
    <x v="0"/>
  </r>
  <r>
    <x v="0"/>
    <x v="0"/>
    <x v="3"/>
    <x v="6"/>
    <x v="0"/>
    <x v="0"/>
    <x v="0"/>
    <x v="1"/>
    <x v="0"/>
    <x v="3"/>
    <n v="6"/>
    <n v="822"/>
    <s v="nan"/>
    <n v="0.41818873699999998"/>
    <n v="0.10844748899999999"/>
    <n v="22"/>
    <n v="4.2717259250000001"/>
    <s v="nan"/>
    <n v="5.0737949999999999E-3"/>
    <n v="1.6936100000000001E-4"/>
    <n v="4.2717259250000001"/>
    <n v="0.94791461499999996"/>
    <n v="3.7900358000000002E-2"/>
    <n v="0.47863592500000002"/>
    <n v="0.271545963"/>
    <x v="0"/>
  </r>
  <r>
    <x v="0"/>
    <x v="0"/>
    <x v="3"/>
    <x v="6"/>
    <x v="0"/>
    <x v="0"/>
    <x v="0"/>
    <x v="1"/>
    <x v="0"/>
    <x v="1"/>
    <n v="6"/>
    <n v="822"/>
    <s v="nan"/>
    <n v="0.41766688400000002"/>
    <n v="0.110730594"/>
    <n v="22"/>
    <n v="4.6241131070000003"/>
    <s v="nan"/>
    <n v="5.4923469999999999E-3"/>
    <n v="1.5603599999999999E-4"/>
    <n v="4.6241131070000003"/>
    <n v="0.94791461499999996"/>
    <n v="3.7900358000000002E-2"/>
    <n v="0.47863592500000002"/>
    <n v="0.271545963"/>
    <x v="0"/>
  </r>
  <r>
    <x v="0"/>
    <x v="0"/>
    <x v="3"/>
    <x v="6"/>
    <x v="0"/>
    <x v="0"/>
    <x v="0"/>
    <x v="1"/>
    <x v="0"/>
    <x v="0"/>
    <n v="7"/>
    <n v="824"/>
    <n v="48.059478159999998"/>
    <n v="0.40677726600000003"/>
    <n v="8.9626283000000001E-2"/>
    <n v="14"/>
    <n v="4.488227492"/>
    <s v="nan"/>
    <n v="5.3309469999999999E-3"/>
    <n v="1.02253E-4"/>
    <n v="4.488227492"/>
    <n v="0.94689905500000005"/>
    <n v="3.9790984000000001E-2"/>
    <n v="0.483073841"/>
    <n v="0.27808951300000001"/>
    <x v="0"/>
  </r>
  <r>
    <x v="0"/>
    <x v="0"/>
    <x v="3"/>
    <x v="6"/>
    <x v="0"/>
    <x v="0"/>
    <x v="0"/>
    <x v="1"/>
    <x v="0"/>
    <x v="2"/>
    <n v="7"/>
    <n v="824"/>
    <s v="nan"/>
    <n v="0.41098336600000002"/>
    <n v="9.7602739999999993E-2"/>
    <n v="14"/>
    <n v="4.4593438990000003"/>
    <s v="nan"/>
    <n v="5.29664E-3"/>
    <n v="1.4286600000000001E-4"/>
    <n v="4.4593438990000003"/>
    <n v="0.94689905500000005"/>
    <n v="3.9790984000000001E-2"/>
    <n v="0.483073841"/>
    <n v="0.27808951300000001"/>
    <x v="0"/>
  </r>
  <r>
    <x v="0"/>
    <x v="0"/>
    <x v="3"/>
    <x v="6"/>
    <x v="0"/>
    <x v="0"/>
    <x v="0"/>
    <x v="1"/>
    <x v="0"/>
    <x v="3"/>
    <n v="7"/>
    <n v="824"/>
    <s v="nan"/>
    <n v="0.41602250499999999"/>
    <n v="0.102739726"/>
    <n v="14"/>
    <n v="4.3544391239999998"/>
    <s v="nan"/>
    <n v="5.1720380000000003E-3"/>
    <n v="1.49856E-4"/>
    <n v="4.3544391239999998"/>
    <n v="0.94689905500000005"/>
    <n v="3.9790984000000001E-2"/>
    <n v="0.483073841"/>
    <n v="0.27808951300000001"/>
    <x v="0"/>
  </r>
  <r>
    <x v="0"/>
    <x v="0"/>
    <x v="3"/>
    <x v="6"/>
    <x v="0"/>
    <x v="0"/>
    <x v="0"/>
    <x v="1"/>
    <x v="0"/>
    <x v="1"/>
    <n v="7"/>
    <n v="824"/>
    <s v="nan"/>
    <n v="0.423662753"/>
    <n v="0.117579909"/>
    <n v="14"/>
    <n v="4.5916212090000004"/>
    <s v="nan"/>
    <n v="5.4537539999999999E-3"/>
    <n v="1.38706E-4"/>
    <n v="4.5916212090000004"/>
    <n v="0.94689905500000005"/>
    <n v="3.9790984000000001E-2"/>
    <n v="0.483073841"/>
    <n v="0.27808951300000001"/>
    <x v="0"/>
  </r>
  <r>
    <x v="0"/>
    <x v="0"/>
    <x v="3"/>
    <x v="6"/>
    <x v="0"/>
    <x v="0"/>
    <x v="0"/>
    <x v="1"/>
    <x v="0"/>
    <x v="0"/>
    <n v="8"/>
    <n v="820"/>
    <n v="51.69991899"/>
    <n v="0.40560177800000002"/>
    <n v="9.6718659999999998E-2"/>
    <n v="21"/>
    <n v="4.5389912859999999"/>
    <s v="nan"/>
    <n v="5.3912420000000001E-3"/>
    <n v="9.0400000000000002E-5"/>
    <n v="4.5389912859999999"/>
    <n v="0.948304233"/>
    <n v="3.8434715000000001E-2"/>
    <n v="0.482861025"/>
    <n v="0.27657353099999998"/>
    <x v="0"/>
  </r>
  <r>
    <x v="0"/>
    <x v="0"/>
    <x v="3"/>
    <x v="6"/>
    <x v="0"/>
    <x v="0"/>
    <x v="0"/>
    <x v="1"/>
    <x v="0"/>
    <x v="2"/>
    <n v="8"/>
    <n v="820"/>
    <s v="nan"/>
    <n v="0.39291421999999998"/>
    <n v="8.2191781000000005E-2"/>
    <n v="21"/>
    <n v="4.2495785589999997"/>
    <s v="nan"/>
    <n v="5.0474889999999996E-3"/>
    <n v="1.5358700000000001E-4"/>
    <n v="4.2495785589999997"/>
    <n v="0.948304233"/>
    <n v="3.8434715000000001E-2"/>
    <n v="0.482861025"/>
    <n v="0.27657353099999998"/>
    <x v="0"/>
  </r>
  <r>
    <x v="0"/>
    <x v="0"/>
    <x v="3"/>
    <x v="6"/>
    <x v="0"/>
    <x v="0"/>
    <x v="0"/>
    <x v="1"/>
    <x v="0"/>
    <x v="3"/>
    <n v="8"/>
    <n v="820"/>
    <s v="nan"/>
    <n v="0.417764731"/>
    <n v="0.115296804"/>
    <n v="21"/>
    <n v="4.3555106300000004"/>
    <s v="nan"/>
    <n v="5.1733109999999999E-3"/>
    <n v="1.13118E-4"/>
    <n v="4.3555106300000004"/>
    <n v="0.948304233"/>
    <n v="3.8434715000000001E-2"/>
    <n v="0.482861025"/>
    <n v="0.27657353099999998"/>
    <x v="0"/>
  </r>
  <r>
    <x v="0"/>
    <x v="0"/>
    <x v="3"/>
    <x v="6"/>
    <x v="0"/>
    <x v="0"/>
    <x v="0"/>
    <x v="1"/>
    <x v="0"/>
    <x v="1"/>
    <n v="8"/>
    <n v="820"/>
    <s v="nan"/>
    <n v="0.416680257"/>
    <n v="0.11815068500000001"/>
    <n v="21"/>
    <n v="4.483595137"/>
    <s v="nan"/>
    <n v="5.3254449999999998E-3"/>
    <n v="1.5530200000000001E-4"/>
    <n v="4.483595137"/>
    <n v="0.948304233"/>
    <n v="3.8434715000000001E-2"/>
    <n v="0.482861025"/>
    <n v="0.27657353099999998"/>
    <x v="0"/>
  </r>
  <r>
    <x v="0"/>
    <x v="0"/>
    <x v="3"/>
    <x v="6"/>
    <x v="0"/>
    <x v="0"/>
    <x v="0"/>
    <x v="1"/>
    <x v="0"/>
    <x v="0"/>
    <n v="9"/>
    <n v="816"/>
    <n v="49.51690404"/>
    <n v="0.40442845100000002"/>
    <n v="9.2516979999999999E-2"/>
    <n v="16"/>
    <n v="4.5167882979999998"/>
    <s v="nan"/>
    <n v="5.3648699999999999E-3"/>
    <n v="1.02926E-4"/>
    <n v="4.5167882979999998"/>
    <n v="0.94789660600000003"/>
    <n v="3.9474653999999998E-2"/>
    <n v="0.48409704799999997"/>
    <n v="0.27228048799999999"/>
    <x v="0"/>
  </r>
  <r>
    <x v="0"/>
    <x v="0"/>
    <x v="3"/>
    <x v="6"/>
    <x v="0"/>
    <x v="0"/>
    <x v="0"/>
    <x v="1"/>
    <x v="0"/>
    <x v="2"/>
    <n v="9"/>
    <n v="816"/>
    <s v="nan"/>
    <n v="0.419569472"/>
    <n v="0.106164384"/>
    <n v="16"/>
    <n v="4.4806014789999997"/>
    <s v="nan"/>
    <n v="5.3218889999999998E-3"/>
    <n v="1.6693099999999999E-4"/>
    <n v="4.4806014789999997"/>
    <n v="0.94789660600000003"/>
    <n v="3.9474653999999998E-2"/>
    <n v="0.48409704799999997"/>
    <n v="0.27228048799999999"/>
    <x v="0"/>
  </r>
  <r>
    <x v="0"/>
    <x v="0"/>
    <x v="3"/>
    <x v="6"/>
    <x v="0"/>
    <x v="0"/>
    <x v="0"/>
    <x v="1"/>
    <x v="0"/>
    <x v="3"/>
    <n v="9"/>
    <n v="816"/>
    <s v="nan"/>
    <n v="0.42287997399999999"/>
    <n v="0.125570776"/>
    <n v="16"/>
    <n v="4.7368212869999997"/>
    <s v="nan"/>
    <n v="5.6262170000000002E-3"/>
    <n v="1.5124800000000001E-4"/>
    <n v="4.7368212869999997"/>
    <n v="0.94789660600000003"/>
    <n v="3.9474653999999998E-2"/>
    <n v="0.48409704799999997"/>
    <n v="0.27228048799999999"/>
    <x v="0"/>
  </r>
  <r>
    <x v="0"/>
    <x v="0"/>
    <x v="3"/>
    <x v="6"/>
    <x v="0"/>
    <x v="0"/>
    <x v="0"/>
    <x v="1"/>
    <x v="0"/>
    <x v="1"/>
    <n v="9"/>
    <n v="816"/>
    <s v="nan"/>
    <n v="0.41988747599999998"/>
    <n v="0.11643835600000001"/>
    <n v="16"/>
    <n v="4.572993587"/>
    <s v="nan"/>
    <n v="5.4316290000000003E-3"/>
    <n v="1.5449600000000001E-4"/>
    <n v="4.572993587"/>
    <n v="0.94789660600000003"/>
    <n v="3.9474653999999998E-2"/>
    <n v="0.48409704799999997"/>
    <n v="0.27228048799999999"/>
    <x v="0"/>
  </r>
  <r>
    <x v="0"/>
    <x v="0"/>
    <x v="3"/>
    <x v="6"/>
    <x v="0"/>
    <x v="0"/>
    <x v="0"/>
    <x v="1"/>
    <x v="0"/>
    <x v="0"/>
    <n v="10"/>
    <n v="823"/>
    <n v="56.484475150000002"/>
    <n v="0.41407672899999998"/>
    <n v="0.10560762899999999"/>
    <n v="25"/>
    <n v="4.7015105459999997"/>
    <s v="nan"/>
    <n v="5.5842770000000003E-3"/>
    <n v="1.11142E-4"/>
    <n v="4.7015105459999997"/>
    <n v="0.94713559199999997"/>
    <n v="4.2885555999999998E-2"/>
    <n v="0.488666932"/>
    <n v="0.27824838499999999"/>
    <x v="0"/>
  </r>
  <r>
    <x v="0"/>
    <x v="0"/>
    <x v="3"/>
    <x v="6"/>
    <x v="0"/>
    <x v="0"/>
    <x v="0"/>
    <x v="1"/>
    <x v="0"/>
    <x v="2"/>
    <n v="10"/>
    <n v="823"/>
    <s v="nan"/>
    <n v="0.41498695400000002"/>
    <n v="0.104452055"/>
    <n v="25"/>
    <n v="4.6232522429999996"/>
    <s v="nan"/>
    <n v="5.4913239999999997E-3"/>
    <n v="1.2353900000000001E-4"/>
    <n v="4.6232522429999996"/>
    <n v="0.94713559199999997"/>
    <n v="4.2885555999999998E-2"/>
    <n v="0.488666932"/>
    <n v="0.27824838499999999"/>
    <x v="0"/>
  </r>
  <r>
    <x v="0"/>
    <x v="0"/>
    <x v="3"/>
    <x v="6"/>
    <x v="0"/>
    <x v="0"/>
    <x v="0"/>
    <x v="1"/>
    <x v="0"/>
    <x v="3"/>
    <n v="10"/>
    <n v="823"/>
    <s v="nan"/>
    <n v="0.42247499500000002"/>
    <n v="0.12271689500000001"/>
    <n v="25"/>
    <n v="4.6880155800000001"/>
    <s v="nan"/>
    <n v="5.5682479999999996E-3"/>
    <n v="1.4176999999999999E-4"/>
    <n v="4.6880155800000001"/>
    <n v="0.94713559199999997"/>
    <n v="4.2885555999999998E-2"/>
    <n v="0.488666932"/>
    <n v="0.27824838499999999"/>
    <x v="0"/>
  </r>
  <r>
    <x v="0"/>
    <x v="0"/>
    <x v="3"/>
    <x v="6"/>
    <x v="0"/>
    <x v="0"/>
    <x v="0"/>
    <x v="1"/>
    <x v="0"/>
    <x v="1"/>
    <n v="10"/>
    <n v="823"/>
    <s v="nan"/>
    <n v="0.43076212200000003"/>
    <n v="0.12956620999999999"/>
    <n v="25"/>
    <n v="4.5021688649999998"/>
    <s v="nan"/>
    <n v="5.3475060000000001E-3"/>
    <n v="1.3041300000000001E-4"/>
    <n v="4.5021688649999998"/>
    <n v="0.94713559199999997"/>
    <n v="4.2885555999999998E-2"/>
    <n v="0.488666932"/>
    <n v="0.27824838499999999"/>
    <x v="0"/>
  </r>
  <r>
    <x v="0"/>
    <x v="0"/>
    <x v="3"/>
    <x v="6"/>
    <x v="0"/>
    <x v="0"/>
    <x v="0"/>
    <x v="1"/>
    <x v="0"/>
    <x v="0"/>
    <n v="11"/>
    <n v="829"/>
    <n v="49.590873039999998"/>
    <n v="0.41360430300000001"/>
    <n v="9.2763330000000005E-2"/>
    <n v="18"/>
    <n v="4.5509208140000004"/>
    <s v="nan"/>
    <n v="5.4054120000000001E-3"/>
    <n v="9.9099999999999996E-5"/>
    <n v="4.5509208140000004"/>
    <n v="0.94721050200000001"/>
    <n v="3.8865263999999997E-2"/>
    <n v="0.47460980600000002"/>
    <n v="0.265630686"/>
    <x v="0"/>
  </r>
  <r>
    <x v="0"/>
    <x v="0"/>
    <x v="3"/>
    <x v="6"/>
    <x v="0"/>
    <x v="0"/>
    <x v="0"/>
    <x v="1"/>
    <x v="0"/>
    <x v="2"/>
    <n v="11"/>
    <n v="829"/>
    <s v="nan"/>
    <n v="0.42395629499999998"/>
    <n v="0.106164384"/>
    <n v="18"/>
    <n v="4.6729154910000004"/>
    <s v="nan"/>
    <n v="5.550312E-3"/>
    <n v="1.9845999999999999E-4"/>
    <n v="4.6729154910000004"/>
    <n v="0.94721050200000001"/>
    <n v="3.8865263999999997E-2"/>
    <n v="0.47460980600000002"/>
    <n v="0.265630686"/>
    <x v="0"/>
  </r>
  <r>
    <x v="0"/>
    <x v="0"/>
    <x v="3"/>
    <x v="6"/>
    <x v="0"/>
    <x v="0"/>
    <x v="0"/>
    <x v="1"/>
    <x v="0"/>
    <x v="3"/>
    <n v="11"/>
    <n v="829"/>
    <s v="nan"/>
    <n v="0.44136497099999999"/>
    <n v="0.13242009099999999"/>
    <n v="18"/>
    <n v="4.7091517390000002"/>
    <s v="nan"/>
    <n v="5.5933529999999997E-3"/>
    <n v="1.18369E-4"/>
    <n v="4.7091517390000002"/>
    <n v="0.94721050200000001"/>
    <n v="3.8865263999999997E-2"/>
    <n v="0.47460980600000002"/>
    <n v="0.265630686"/>
    <x v="0"/>
  </r>
  <r>
    <x v="0"/>
    <x v="0"/>
    <x v="3"/>
    <x v="6"/>
    <x v="0"/>
    <x v="0"/>
    <x v="0"/>
    <x v="1"/>
    <x v="0"/>
    <x v="1"/>
    <n v="11"/>
    <n v="829"/>
    <s v="nan"/>
    <n v="0.43186562299999998"/>
    <n v="0.123287671"/>
    <n v="18"/>
    <n v="4.7309760680000004"/>
    <s v="nan"/>
    <n v="5.619275E-3"/>
    <n v="1.2523999999999999E-4"/>
    <n v="4.7309760680000004"/>
    <n v="0.94721050200000001"/>
    <n v="3.8865263999999997E-2"/>
    <n v="0.47460980600000002"/>
    <n v="0.265630686"/>
    <x v="0"/>
  </r>
  <r>
    <x v="0"/>
    <x v="0"/>
    <x v="3"/>
    <x v="6"/>
    <x v="0"/>
    <x v="0"/>
    <x v="0"/>
    <x v="1"/>
    <x v="0"/>
    <x v="0"/>
    <n v="12"/>
    <n v="822"/>
    <n v="49.234852949999997"/>
    <n v="0.40469897999999999"/>
    <n v="9.1816066000000002E-2"/>
    <n v="13"/>
    <n v="4.5396286549999996"/>
    <s v="nan"/>
    <n v="5.3919989999999998E-3"/>
    <n v="1.0350500000000001E-4"/>
    <n v="4.5396286549999996"/>
    <n v="0.94742097199999997"/>
    <n v="3.8801896000000002E-2"/>
    <n v="0.47950673199999999"/>
    <n v="0.27344740299999998"/>
    <x v="0"/>
  </r>
  <r>
    <x v="0"/>
    <x v="0"/>
    <x v="3"/>
    <x v="6"/>
    <x v="0"/>
    <x v="0"/>
    <x v="0"/>
    <x v="1"/>
    <x v="0"/>
    <x v="2"/>
    <n v="12"/>
    <n v="822"/>
    <s v="nan"/>
    <n v="0.42315992600000002"/>
    <n v="0.11472602699999999"/>
    <n v="13"/>
    <n v="4.6414096750000002"/>
    <s v="nan"/>
    <n v="5.5128909999999998E-3"/>
    <n v="1.2882400000000001E-4"/>
    <n v="4.6414096750000002"/>
    <n v="0.94742097199999997"/>
    <n v="3.8801896000000002E-2"/>
    <n v="0.47950673199999999"/>
    <n v="0.27344740299999998"/>
    <x v="0"/>
  </r>
  <r>
    <x v="0"/>
    <x v="0"/>
    <x v="3"/>
    <x v="6"/>
    <x v="0"/>
    <x v="0"/>
    <x v="0"/>
    <x v="1"/>
    <x v="0"/>
    <x v="3"/>
    <n v="12"/>
    <n v="822"/>
    <s v="nan"/>
    <n v="0.42287997399999999"/>
    <n v="0.118721461"/>
    <n v="13"/>
    <n v="4.458291333"/>
    <s v="nan"/>
    <n v="5.2953899999999996E-3"/>
    <n v="1.3812399999999999E-4"/>
    <n v="4.458291333"/>
    <n v="0.94742097199999997"/>
    <n v="3.8801896000000002E-2"/>
    <n v="0.47950673199999999"/>
    <n v="0.27344740299999998"/>
    <x v="0"/>
  </r>
  <r>
    <x v="0"/>
    <x v="0"/>
    <x v="3"/>
    <x v="6"/>
    <x v="0"/>
    <x v="0"/>
    <x v="0"/>
    <x v="1"/>
    <x v="0"/>
    <x v="1"/>
    <n v="12"/>
    <n v="822"/>
    <s v="nan"/>
    <n v="0.431572081"/>
    <n v="0.12728310500000001"/>
    <n v="13"/>
    <n v="4.8396890109999999"/>
    <s v="nan"/>
    <n v="5.7483999999999999E-3"/>
    <n v="1.51712E-4"/>
    <n v="4.8396890109999999"/>
    <n v="0.94742097199999997"/>
    <n v="3.8801896000000002E-2"/>
    <n v="0.47950673199999999"/>
    <n v="0.27344740299999998"/>
    <x v="0"/>
  </r>
  <r>
    <x v="0"/>
    <x v="0"/>
    <x v="3"/>
    <x v="6"/>
    <x v="0"/>
    <x v="0"/>
    <x v="0"/>
    <x v="1"/>
    <x v="0"/>
    <x v="0"/>
    <n v="13"/>
    <n v="828"/>
    <n v="54.291018229999999"/>
    <n v="0.41694668699999998"/>
    <n v="0.10137568600000001"/>
    <n v="17"/>
    <n v="4.6851131930000003"/>
    <s v="nan"/>
    <n v="5.5648E-3"/>
    <n v="1.08745E-4"/>
    <n v="4.6851131930000003"/>
    <n v="0.94782737399999994"/>
    <n v="4.0807901000000001E-2"/>
    <n v="0.48622146199999999"/>
    <n v="0.27252868000000002"/>
    <x v="0"/>
  </r>
  <r>
    <x v="0"/>
    <x v="0"/>
    <x v="3"/>
    <x v="6"/>
    <x v="0"/>
    <x v="0"/>
    <x v="0"/>
    <x v="1"/>
    <x v="0"/>
    <x v="2"/>
    <n v="13"/>
    <n v="828"/>
    <s v="nan"/>
    <n v="0.43454827099999999"/>
    <n v="0.119863014"/>
    <n v="17"/>
    <n v="4.9999612129999997"/>
    <s v="nan"/>
    <n v="5.9387650000000004E-3"/>
    <n v="1.44936E-4"/>
    <n v="4.9999612129999997"/>
    <n v="0.94782737399999994"/>
    <n v="4.0807901000000001E-2"/>
    <n v="0.48622146199999999"/>
    <n v="0.27252868000000002"/>
    <x v="0"/>
  </r>
  <r>
    <x v="0"/>
    <x v="0"/>
    <x v="3"/>
    <x v="6"/>
    <x v="0"/>
    <x v="0"/>
    <x v="0"/>
    <x v="1"/>
    <x v="0"/>
    <x v="3"/>
    <n v="13"/>
    <n v="828"/>
    <s v="nan"/>
    <n v="0.42323059400000002"/>
    <n v="0.112442922"/>
    <n v="17"/>
    <n v="4.6194491119999999"/>
    <s v="nan"/>
    <n v="5.4868069999999998E-3"/>
    <n v="1.45816E-4"/>
    <n v="4.6194491119999999"/>
    <n v="0.94782737399999994"/>
    <n v="4.0807901000000001E-2"/>
    <n v="0.48622146199999999"/>
    <n v="0.27252868000000002"/>
    <x v="0"/>
  </r>
  <r>
    <x v="0"/>
    <x v="0"/>
    <x v="3"/>
    <x v="6"/>
    <x v="0"/>
    <x v="0"/>
    <x v="0"/>
    <x v="1"/>
    <x v="0"/>
    <x v="1"/>
    <n v="13"/>
    <n v="828"/>
    <s v="nan"/>
    <n v="0.42318167000000001"/>
    <n v="0.113584475"/>
    <n v="17"/>
    <n v="4.4895076869999997"/>
    <s v="nan"/>
    <n v="5.3324679999999999E-3"/>
    <n v="1.2316599999999999E-4"/>
    <n v="4.4895076869999997"/>
    <n v="0.94782737399999994"/>
    <n v="4.0807901000000001E-2"/>
    <n v="0.48622146199999999"/>
    <n v="0.27252868000000002"/>
    <x v="0"/>
  </r>
  <r>
    <x v="0"/>
    <x v="0"/>
    <x v="3"/>
    <x v="6"/>
    <x v="0"/>
    <x v="0"/>
    <x v="0"/>
    <x v="1"/>
    <x v="0"/>
    <x v="0"/>
    <n v="14"/>
    <n v="810"/>
    <n v="51.490374009999996"/>
    <n v="0.40021969699999999"/>
    <n v="9.6199107000000006E-2"/>
    <n v="20"/>
    <n v="4.5570274150000003"/>
    <s v="nan"/>
    <n v="5.4126649999999997E-3"/>
    <n v="1.03043E-4"/>
    <n v="4.5570274150000003"/>
    <n v="0.94855539799999999"/>
    <n v="3.8910604000000001E-2"/>
    <n v="0.484127588"/>
    <n v="0.271463224"/>
    <x v="0"/>
  </r>
  <r>
    <x v="0"/>
    <x v="0"/>
    <x v="3"/>
    <x v="6"/>
    <x v="0"/>
    <x v="0"/>
    <x v="0"/>
    <x v="1"/>
    <x v="0"/>
    <x v="2"/>
    <n v="14"/>
    <n v="810"/>
    <s v="nan"/>
    <n v="0.391625897"/>
    <n v="8.2191781000000005E-2"/>
    <n v="20"/>
    <n v="4.2217355679999997"/>
    <s v="nan"/>
    <n v="5.0144179999999997E-3"/>
    <n v="1.15766E-4"/>
    <n v="4.2217355679999997"/>
    <n v="0.94855539799999999"/>
    <n v="3.8910604000000001E-2"/>
    <n v="0.484127588"/>
    <n v="0.271463224"/>
    <x v="0"/>
  </r>
  <r>
    <x v="0"/>
    <x v="0"/>
    <x v="3"/>
    <x v="6"/>
    <x v="0"/>
    <x v="0"/>
    <x v="0"/>
    <x v="1"/>
    <x v="0"/>
    <x v="3"/>
    <n v="14"/>
    <n v="810"/>
    <s v="nan"/>
    <n v="0.40237279799999998"/>
    <n v="9.8173516000000002E-2"/>
    <n v="20"/>
    <n v="4.4695190550000001"/>
    <s v="nan"/>
    <n v="5.3087259999999997E-3"/>
    <n v="1.27704E-4"/>
    <n v="4.4695190550000001"/>
    <n v="0.94855539799999999"/>
    <n v="3.8910604000000001E-2"/>
    <n v="0.484127588"/>
    <n v="0.271463224"/>
    <x v="0"/>
  </r>
  <r>
    <x v="0"/>
    <x v="0"/>
    <x v="3"/>
    <x v="6"/>
    <x v="0"/>
    <x v="0"/>
    <x v="0"/>
    <x v="1"/>
    <x v="0"/>
    <x v="1"/>
    <n v="14"/>
    <n v="810"/>
    <s v="nan"/>
    <n v="0.41128506199999998"/>
    <n v="0.110730594"/>
    <n v="20"/>
    <n v="4.447375138"/>
    <s v="nan"/>
    <n v="5.282424E-3"/>
    <n v="1.4396999999999999E-4"/>
    <n v="4.447375138"/>
    <n v="0.94855539799999999"/>
    <n v="3.8910604000000001E-2"/>
    <n v="0.484127588"/>
    <n v="0.271463224"/>
    <x v="0"/>
  </r>
  <r>
    <x v="0"/>
    <x v="0"/>
    <x v="3"/>
    <x v="6"/>
    <x v="0"/>
    <x v="0"/>
    <x v="0"/>
    <x v="1"/>
    <x v="0"/>
    <x v="0"/>
    <n v="15"/>
    <n v="843"/>
    <n v="50.435547360000001"/>
    <n v="0.42296193399999998"/>
    <n v="9.4023125999999999E-2"/>
    <n v="16"/>
    <n v="4.6093053839999998"/>
    <s v="nan"/>
    <n v="5.474759E-3"/>
    <n v="1.04953E-4"/>
    <n v="4.6093053839999998"/>
    <n v="0.94616689300000001"/>
    <n v="3.9300534999999998E-2"/>
    <n v="0.47015854600000001"/>
    <n v="0.26489242400000002"/>
    <x v="0"/>
  </r>
  <r>
    <x v="0"/>
    <x v="0"/>
    <x v="3"/>
    <x v="6"/>
    <x v="0"/>
    <x v="0"/>
    <x v="0"/>
    <x v="1"/>
    <x v="0"/>
    <x v="2"/>
    <n v="15"/>
    <n v="843"/>
    <s v="nan"/>
    <n v="0.422733203"/>
    <n v="9.2465752999999998E-2"/>
    <n v="16"/>
    <n v="4.4376883459999998"/>
    <s v="nan"/>
    <n v="5.2709189999999998E-3"/>
    <n v="1.60815E-4"/>
    <n v="4.4376883459999998"/>
    <n v="0.94616689300000001"/>
    <n v="3.9300534999999998E-2"/>
    <n v="0.47015854600000001"/>
    <n v="0.26489242400000002"/>
    <x v="0"/>
  </r>
  <r>
    <x v="0"/>
    <x v="0"/>
    <x v="3"/>
    <x v="6"/>
    <x v="0"/>
    <x v="0"/>
    <x v="0"/>
    <x v="1"/>
    <x v="0"/>
    <x v="3"/>
    <n v="15"/>
    <n v="843"/>
    <s v="nan"/>
    <n v="0.43852196100000002"/>
    <n v="0.121575342"/>
    <n v="16"/>
    <n v="4.5917090229999999"/>
    <s v="nan"/>
    <n v="5.4538579999999998E-3"/>
    <n v="1.20726E-4"/>
    <n v="4.5917090229999999"/>
    <n v="0.94616689300000001"/>
    <n v="3.9300534999999998E-2"/>
    <n v="0.47015854600000001"/>
    <n v="0.26489242400000002"/>
    <x v="0"/>
  </r>
  <r>
    <x v="0"/>
    <x v="0"/>
    <x v="3"/>
    <x v="6"/>
    <x v="0"/>
    <x v="0"/>
    <x v="0"/>
    <x v="1"/>
    <x v="0"/>
    <x v="1"/>
    <n v="15"/>
    <n v="843"/>
    <s v="nan"/>
    <n v="0.434474886"/>
    <n v="0.110730594"/>
    <n v="16"/>
    <n v="4.6215692239999999"/>
    <s v="nan"/>
    <n v="5.4893249999999998E-3"/>
    <n v="1.2964300000000001E-4"/>
    <n v="4.6215692239999999"/>
    <n v="0.94616689300000001"/>
    <n v="3.9300534999999998E-2"/>
    <n v="0.47015854600000001"/>
    <n v="0.26489242400000002"/>
    <x v="0"/>
  </r>
  <r>
    <x v="0"/>
    <x v="0"/>
    <x v="3"/>
    <x v="6"/>
    <x v="0"/>
    <x v="0"/>
    <x v="0"/>
    <x v="1"/>
    <x v="0"/>
    <x v="0"/>
    <n v="16"/>
    <n v="822"/>
    <n v="53.429260370000002"/>
    <n v="0.41149675899999999"/>
    <n v="9.9824077999999997E-2"/>
    <n v="18"/>
    <n v="4.6011993589999998"/>
    <s v="nan"/>
    <n v="5.4651309999999998E-3"/>
    <n v="9.7200000000000004E-5"/>
    <n v="4.6011993589999998"/>
    <n v="0.94797578000000005"/>
    <n v="3.9383761000000003E-2"/>
    <n v="0.48380187600000002"/>
    <n v="0.27388843899999998"/>
    <x v="0"/>
  </r>
  <r>
    <x v="0"/>
    <x v="0"/>
    <x v="3"/>
    <x v="6"/>
    <x v="0"/>
    <x v="0"/>
    <x v="0"/>
    <x v="1"/>
    <x v="0"/>
    <x v="2"/>
    <n v="16"/>
    <n v="822"/>
    <s v="nan"/>
    <n v="0.41364970600000001"/>
    <n v="9.9315068000000006E-2"/>
    <n v="18"/>
    <n v="4.4890879930000001"/>
    <s v="nan"/>
    <n v="5.3319689999999998E-3"/>
    <n v="1.9459300000000001E-4"/>
    <n v="4.4890879930000001"/>
    <n v="0.94797578000000005"/>
    <n v="3.9383761000000003E-2"/>
    <n v="0.48380187600000002"/>
    <n v="0.27388843899999998"/>
    <x v="0"/>
  </r>
  <r>
    <x v="0"/>
    <x v="0"/>
    <x v="3"/>
    <x v="6"/>
    <x v="0"/>
    <x v="0"/>
    <x v="0"/>
    <x v="1"/>
    <x v="0"/>
    <x v="3"/>
    <n v="16"/>
    <n v="822"/>
    <s v="nan"/>
    <n v="0.42526908000000002"/>
    <n v="0.12271689500000001"/>
    <n v="18"/>
    <n v="4.6041642530000004"/>
    <s v="nan"/>
    <n v="5.4686520000000001E-3"/>
    <n v="1.5054000000000001E-4"/>
    <n v="4.6041642530000004"/>
    <n v="0.94797578000000005"/>
    <n v="3.9383761000000003E-2"/>
    <n v="0.48380187600000002"/>
    <n v="0.27388843899999998"/>
    <x v="0"/>
  </r>
  <r>
    <x v="0"/>
    <x v="0"/>
    <x v="3"/>
    <x v="6"/>
    <x v="0"/>
    <x v="0"/>
    <x v="0"/>
    <x v="1"/>
    <x v="0"/>
    <x v="1"/>
    <n v="16"/>
    <n v="822"/>
    <s v="nan"/>
    <n v="0.428897586"/>
    <n v="0.12671232900000001"/>
    <n v="18"/>
    <n v="4.7563324790000001"/>
    <s v="nan"/>
    <n v="5.6493919999999996E-3"/>
    <n v="1.7758499999999999E-4"/>
    <n v="4.7563324790000001"/>
    <n v="0.94797578000000005"/>
    <n v="3.9383761000000003E-2"/>
    <n v="0.48380187600000002"/>
    <n v="0.27388843899999998"/>
    <x v="0"/>
  </r>
  <r>
    <x v="0"/>
    <x v="0"/>
    <x v="3"/>
    <x v="6"/>
    <x v="0"/>
    <x v="0"/>
    <x v="0"/>
    <x v="1"/>
    <x v="0"/>
    <x v="0"/>
    <n v="17"/>
    <n v="818"/>
    <n v="55.472830610000003"/>
    <n v="0.41011483199999998"/>
    <n v="0.10395523399999999"/>
    <n v="26"/>
    <n v="4.6420565160000002"/>
    <s v="nan"/>
    <n v="5.5136589999999997E-3"/>
    <n v="9.9900000000000002E-5"/>
    <n v="4.6420565160000002"/>
    <n v="0.94929982099999999"/>
    <n v="3.9432933000000003E-2"/>
    <n v="0.489047275"/>
    <n v="0.277712501"/>
    <x v="0"/>
  </r>
  <r>
    <x v="0"/>
    <x v="0"/>
    <x v="3"/>
    <x v="6"/>
    <x v="0"/>
    <x v="0"/>
    <x v="0"/>
    <x v="1"/>
    <x v="0"/>
    <x v="2"/>
    <n v="17"/>
    <n v="818"/>
    <s v="nan"/>
    <n v="0.42913405100000002"/>
    <n v="0.12671232900000001"/>
    <n v="26"/>
    <n v="4.8782732620000004"/>
    <s v="nan"/>
    <n v="5.7942289999999997E-3"/>
    <n v="1.75422E-4"/>
    <n v="4.8782732620000004"/>
    <n v="0.94929982099999999"/>
    <n v="3.9432933000000003E-2"/>
    <n v="0.489047275"/>
    <n v="0.277712501"/>
    <x v="0"/>
  </r>
  <r>
    <x v="0"/>
    <x v="0"/>
    <x v="3"/>
    <x v="6"/>
    <x v="0"/>
    <x v="0"/>
    <x v="0"/>
    <x v="1"/>
    <x v="0"/>
    <x v="3"/>
    <n v="17"/>
    <n v="818"/>
    <s v="nan"/>
    <n v="0.42505707799999998"/>
    <n v="0.125"/>
    <n v="26"/>
    <n v="4.6826945899999997"/>
    <s v="nan"/>
    <n v="5.5619279999999998E-3"/>
    <n v="1.4742800000000001E-4"/>
    <n v="4.6826945899999997"/>
    <n v="0.94929982099999999"/>
    <n v="3.9432933000000003E-2"/>
    <n v="0.489047275"/>
    <n v="0.277712501"/>
    <x v="0"/>
  </r>
  <r>
    <x v="0"/>
    <x v="0"/>
    <x v="3"/>
    <x v="6"/>
    <x v="0"/>
    <x v="0"/>
    <x v="0"/>
    <x v="1"/>
    <x v="0"/>
    <x v="1"/>
    <n v="17"/>
    <n v="818"/>
    <s v="nan"/>
    <n v="0.419289519"/>
    <n v="0.118721461"/>
    <n v="26"/>
    <n v="4.5681087519999997"/>
    <s v="nan"/>
    <n v="5.4258270000000003E-3"/>
    <n v="1.5742600000000001E-4"/>
    <n v="4.5681087519999997"/>
    <n v="0.94929982099999999"/>
    <n v="3.9432933000000003E-2"/>
    <n v="0.489047275"/>
    <n v="0.277712501"/>
    <x v="0"/>
  </r>
  <r>
    <x v="0"/>
    <x v="0"/>
    <x v="3"/>
    <x v="6"/>
    <x v="0"/>
    <x v="0"/>
    <x v="0"/>
    <x v="1"/>
    <x v="0"/>
    <x v="0"/>
    <n v="18"/>
    <n v="830"/>
    <n v="50.890207930000003"/>
    <n v="0.41206309099999999"/>
    <n v="9.5062421999999994E-2"/>
    <n v="18"/>
    <n v="4.5381540060000001"/>
    <s v="nan"/>
    <n v="5.3902480000000003E-3"/>
    <n v="1.09867E-4"/>
    <n v="4.5381540060000001"/>
    <n v="0.94636061199999999"/>
    <n v="4.0522921000000003E-2"/>
    <n v="0.47493018100000001"/>
    <n v="0.28212932200000002"/>
    <x v="0"/>
  </r>
  <r>
    <x v="0"/>
    <x v="0"/>
    <x v="3"/>
    <x v="6"/>
    <x v="0"/>
    <x v="0"/>
    <x v="0"/>
    <x v="1"/>
    <x v="0"/>
    <x v="2"/>
    <n v="18"/>
    <n v="830"/>
    <s v="nan"/>
    <n v="0.42012665799999999"/>
    <n v="0.107876712"/>
    <n v="18"/>
    <n v="4.7979138040000002"/>
    <s v="nan"/>
    <n v="5.698781E-3"/>
    <n v="1.8537999999999999E-4"/>
    <n v="4.7979138040000002"/>
    <n v="0.94636061199999999"/>
    <n v="4.0522921000000003E-2"/>
    <n v="0.47493018100000001"/>
    <n v="0.28212932200000002"/>
    <x v="0"/>
  </r>
  <r>
    <x v="0"/>
    <x v="0"/>
    <x v="3"/>
    <x v="6"/>
    <x v="0"/>
    <x v="0"/>
    <x v="0"/>
    <x v="1"/>
    <x v="0"/>
    <x v="3"/>
    <n v="18"/>
    <n v="830"/>
    <s v="nan"/>
    <n v="0.41569362900000001"/>
    <n v="0.109018265"/>
    <n v="18"/>
    <n v="4.5515457020000003"/>
    <s v="nan"/>
    <n v="5.4061539999999998E-3"/>
    <n v="1.5086900000000001E-4"/>
    <n v="4.5515457020000003"/>
    <n v="0.94636061199999999"/>
    <n v="4.0522921000000003E-2"/>
    <n v="0.47493018100000001"/>
    <n v="0.28212932200000002"/>
    <x v="0"/>
  </r>
  <r>
    <x v="0"/>
    <x v="0"/>
    <x v="3"/>
    <x v="6"/>
    <x v="0"/>
    <x v="0"/>
    <x v="0"/>
    <x v="1"/>
    <x v="0"/>
    <x v="1"/>
    <n v="18"/>
    <n v="830"/>
    <s v="nan"/>
    <n v="0.421953142"/>
    <n v="0.117009132"/>
    <n v="18"/>
    <n v="4.5780733280000003"/>
    <s v="nan"/>
    <n v="5.4376629999999997E-3"/>
    <n v="1.3413699999999999E-4"/>
    <n v="4.5780733280000003"/>
    <n v="0.94636061199999999"/>
    <n v="4.0522921000000003E-2"/>
    <n v="0.47493018100000001"/>
    <n v="0.28212932200000002"/>
    <x v="0"/>
  </r>
  <r>
    <x v="0"/>
    <x v="0"/>
    <x v="3"/>
    <x v="6"/>
    <x v="0"/>
    <x v="0"/>
    <x v="0"/>
    <x v="1"/>
    <x v="0"/>
    <x v="0"/>
    <n v="19"/>
    <n v="837"/>
    <n v="53.051498410000001"/>
    <n v="0.42181901599999999"/>
    <n v="9.9247363000000005E-2"/>
    <n v="23"/>
    <n v="4.6011497319999997"/>
    <s v="nan"/>
    <n v="5.4650719999999996E-3"/>
    <n v="1.10537E-4"/>
    <n v="4.6011497319999997"/>
    <n v="0.94593536899999997"/>
    <n v="3.9005251999999997E-2"/>
    <n v="0.46696822599999999"/>
    <n v="0.26821293200000001"/>
    <x v="0"/>
  </r>
  <r>
    <x v="0"/>
    <x v="0"/>
    <x v="3"/>
    <x v="6"/>
    <x v="0"/>
    <x v="0"/>
    <x v="0"/>
    <x v="1"/>
    <x v="0"/>
    <x v="2"/>
    <n v="19"/>
    <n v="837"/>
    <s v="nan"/>
    <n v="0.42835127200000001"/>
    <n v="0.107876712"/>
    <n v="23"/>
    <n v="4.7234592639999997"/>
    <s v="nan"/>
    <n v="5.6103460000000004E-3"/>
    <n v="2.23911E-4"/>
    <n v="4.7234592639999997"/>
    <n v="0.94593536899999997"/>
    <n v="3.9005251999999997E-2"/>
    <n v="0.46696822599999999"/>
    <n v="0.26821293200000001"/>
    <x v="0"/>
  </r>
  <r>
    <x v="0"/>
    <x v="0"/>
    <x v="3"/>
    <x v="6"/>
    <x v="0"/>
    <x v="0"/>
    <x v="0"/>
    <x v="1"/>
    <x v="0"/>
    <x v="3"/>
    <n v="19"/>
    <n v="837"/>
    <s v="nan"/>
    <n v="0.43374918499999998"/>
    <n v="0.119863014"/>
    <n v="23"/>
    <n v="4.5987131129999996"/>
    <s v="nan"/>
    <n v="5.4621779999999998E-3"/>
    <n v="1.2618500000000001E-4"/>
    <n v="4.5987131129999996"/>
    <n v="0.94593536899999997"/>
    <n v="3.9005251999999997E-2"/>
    <n v="0.46696822599999999"/>
    <n v="0.26821293200000001"/>
    <x v="0"/>
  </r>
  <r>
    <x v="0"/>
    <x v="0"/>
    <x v="3"/>
    <x v="6"/>
    <x v="0"/>
    <x v="0"/>
    <x v="0"/>
    <x v="1"/>
    <x v="0"/>
    <x v="1"/>
    <n v="19"/>
    <n v="837"/>
    <s v="nan"/>
    <n v="0.42807403799999999"/>
    <n v="0.11130137"/>
    <n v="23"/>
    <n v="4.5216907099999997"/>
    <s v="nan"/>
    <n v="5.3706930000000002E-3"/>
    <n v="1.81652E-4"/>
    <n v="4.5216907099999997"/>
    <n v="0.94593536899999997"/>
    <n v="3.9005251999999997E-2"/>
    <n v="0.46696822599999999"/>
    <n v="0.26821293200000001"/>
    <x v="0"/>
  </r>
  <r>
    <x v="0"/>
    <x v="0"/>
    <x v="3"/>
    <x v="6"/>
    <x v="0"/>
    <x v="0"/>
    <x v="0"/>
    <x v="1"/>
    <x v="0"/>
    <x v="0"/>
    <n v="20"/>
    <n v="829"/>
    <n v="49.55454056"/>
    <n v="0.41274445500000001"/>
    <n v="9.2428895999999997E-2"/>
    <n v="12"/>
    <n v="4.555718079"/>
    <s v="nan"/>
    <n v="5.4111100000000002E-3"/>
    <n v="1.0064999999999999E-4"/>
    <n v="4.555718079"/>
    <n v="0.94634028000000003"/>
    <n v="3.9356818000000002E-2"/>
    <n v="0.47202315700000003"/>
    <n v="0.27268927900000001"/>
    <x v="0"/>
  </r>
  <r>
    <x v="0"/>
    <x v="0"/>
    <x v="3"/>
    <x v="6"/>
    <x v="0"/>
    <x v="0"/>
    <x v="0"/>
    <x v="1"/>
    <x v="0"/>
    <x v="2"/>
    <n v="20"/>
    <n v="829"/>
    <s v="nan"/>
    <n v="0.42381767799999998"/>
    <n v="0.102739726"/>
    <n v="12"/>
    <n v="4.7102433719999999"/>
    <s v="nan"/>
    <n v="5.5946490000000001E-3"/>
    <n v="1.81621E-4"/>
    <n v="4.7102433719999999"/>
    <n v="0.94634028000000003"/>
    <n v="3.9356818000000002E-2"/>
    <n v="0.47202315700000003"/>
    <n v="0.27268927900000001"/>
    <x v="0"/>
  </r>
  <r>
    <x v="0"/>
    <x v="0"/>
    <x v="3"/>
    <x v="6"/>
    <x v="0"/>
    <x v="0"/>
    <x v="0"/>
    <x v="1"/>
    <x v="0"/>
    <x v="3"/>
    <n v="20"/>
    <n v="829"/>
    <s v="nan"/>
    <n v="0.43087899499999999"/>
    <n v="0.11643835600000001"/>
    <n v="12"/>
    <n v="4.6392751790000002"/>
    <s v="nan"/>
    <n v="5.5103560000000001E-3"/>
    <n v="1.31073E-4"/>
    <n v="4.6392751790000002"/>
    <n v="0.94634028000000003"/>
    <n v="3.9356818000000002E-2"/>
    <n v="0.47202315700000003"/>
    <n v="0.27268927900000001"/>
    <x v="0"/>
  </r>
  <r>
    <x v="0"/>
    <x v="0"/>
    <x v="3"/>
    <x v="6"/>
    <x v="0"/>
    <x v="0"/>
    <x v="0"/>
    <x v="1"/>
    <x v="0"/>
    <x v="1"/>
    <n v="20"/>
    <n v="829"/>
    <s v="nan"/>
    <n v="0.42906881899999999"/>
    <n v="0.11472602699999999"/>
    <n v="12"/>
    <n v="4.5731924849999999"/>
    <s v="nan"/>
    <n v="5.4318650000000001E-3"/>
    <n v="1.77811E-4"/>
    <n v="4.5731924849999999"/>
    <n v="0.94634028000000003"/>
    <n v="3.9356818000000002E-2"/>
    <n v="0.47202315700000003"/>
    <n v="0.27268927900000001"/>
    <x v="0"/>
  </r>
  <r>
    <x v="0"/>
    <x v="0"/>
    <x v="3"/>
    <x v="6"/>
    <x v="0"/>
    <x v="0"/>
    <x v="0"/>
    <x v="1"/>
    <x v="0"/>
    <x v="0"/>
    <n v="21"/>
    <n v="830"/>
    <n v="53.969545660000001"/>
    <n v="0.416592238"/>
    <n v="0.10092440699999999"/>
    <n v="22"/>
    <n v="4.6115636760000003"/>
    <s v="nan"/>
    <n v="5.4774410000000004E-3"/>
    <n v="1.0493E-4"/>
    <n v="4.6115636760000003"/>
    <n v="0.94920315499999997"/>
    <n v="4.0268827E-2"/>
    <n v="0.48849979599999999"/>
    <n v="0.28242294099999998"/>
    <x v="0"/>
  </r>
  <r>
    <x v="0"/>
    <x v="0"/>
    <x v="3"/>
    <x v="6"/>
    <x v="0"/>
    <x v="0"/>
    <x v="0"/>
    <x v="1"/>
    <x v="0"/>
    <x v="2"/>
    <n v="21"/>
    <n v="830"/>
    <s v="nan"/>
    <n v="0.42741356800000002"/>
    <n v="0.11815068500000001"/>
    <n v="22"/>
    <n v="4.6681161940000004"/>
    <s v="nan"/>
    <n v="5.544612E-3"/>
    <n v="1.53824E-4"/>
    <n v="4.6681161940000004"/>
    <n v="0.94920315499999997"/>
    <n v="4.0268827E-2"/>
    <n v="0.48849979599999999"/>
    <n v="0.28242294099999998"/>
    <x v="0"/>
  </r>
  <r>
    <x v="0"/>
    <x v="0"/>
    <x v="3"/>
    <x v="6"/>
    <x v="0"/>
    <x v="0"/>
    <x v="0"/>
    <x v="1"/>
    <x v="0"/>
    <x v="3"/>
    <n v="21"/>
    <n v="830"/>
    <s v="nan"/>
    <n v="0.42949554299999998"/>
    <n v="0.119292237"/>
    <n v="22"/>
    <n v="4.6467287869999998"/>
    <s v="nan"/>
    <n v="5.5192089999999997E-3"/>
    <n v="1.2390400000000001E-4"/>
    <n v="4.6467287869999998"/>
    <n v="0.94920315499999997"/>
    <n v="4.0268827E-2"/>
    <n v="0.48849979599999999"/>
    <n v="0.28242294099999998"/>
    <x v="0"/>
  </r>
  <r>
    <x v="0"/>
    <x v="0"/>
    <x v="3"/>
    <x v="6"/>
    <x v="0"/>
    <x v="0"/>
    <x v="0"/>
    <x v="1"/>
    <x v="0"/>
    <x v="1"/>
    <n v="21"/>
    <n v="830"/>
    <s v="nan"/>
    <n v="0.429751033"/>
    <n v="0.125570776"/>
    <n v="22"/>
    <n v="4.5668780020000002"/>
    <s v="nan"/>
    <n v="5.4243649999999996E-3"/>
    <n v="1.8168399999999999E-4"/>
    <n v="4.5668780020000002"/>
    <n v="0.94920315499999997"/>
    <n v="4.0268827E-2"/>
    <n v="0.48849979599999999"/>
    <n v="0.28242294099999998"/>
    <x v="0"/>
  </r>
  <r>
    <x v="0"/>
    <x v="0"/>
    <x v="3"/>
    <x v="6"/>
    <x v="0"/>
    <x v="0"/>
    <x v="0"/>
    <x v="1"/>
    <x v="0"/>
    <x v="0"/>
    <n v="22"/>
    <n v="836"/>
    <n v="49.607899080000003"/>
    <n v="0.414823671"/>
    <n v="9.2602291000000003E-2"/>
    <n v="15"/>
    <n v="4.5358716970000001"/>
    <s v="nan"/>
    <n v="5.3875370000000004E-3"/>
    <n v="1.12911E-4"/>
    <n v="4.5358716970000001"/>
    <n v="0.94591165499999996"/>
    <n v="3.9136282000000001E-2"/>
    <n v="0.47156045800000002"/>
    <n v="0.272015744"/>
    <x v="0"/>
  </r>
  <r>
    <x v="0"/>
    <x v="0"/>
    <x v="3"/>
    <x v="6"/>
    <x v="0"/>
    <x v="0"/>
    <x v="0"/>
    <x v="1"/>
    <x v="0"/>
    <x v="2"/>
    <n v="22"/>
    <n v="836"/>
    <s v="nan"/>
    <n v="0.42469558600000001"/>
    <n v="0.104452055"/>
    <n v="15"/>
    <n v="4.3928609300000003"/>
    <s v="nan"/>
    <n v="5.2176740000000003E-3"/>
    <n v="1.8024600000000001E-4"/>
    <n v="4.3928609300000003"/>
    <n v="0.94591165499999996"/>
    <n v="3.9136282000000001E-2"/>
    <n v="0.47156045800000002"/>
    <n v="0.272015744"/>
    <x v="0"/>
  </r>
  <r>
    <x v="0"/>
    <x v="0"/>
    <x v="3"/>
    <x v="6"/>
    <x v="0"/>
    <x v="0"/>
    <x v="0"/>
    <x v="1"/>
    <x v="0"/>
    <x v="3"/>
    <n v="22"/>
    <n v="836"/>
    <s v="nan"/>
    <n v="0.43253968300000001"/>
    <n v="0.119863014"/>
    <n v="15"/>
    <n v="4.7364604530000003"/>
    <s v="nan"/>
    <n v="5.625789E-3"/>
    <n v="1.2946100000000001E-4"/>
    <n v="4.7364604530000003"/>
    <n v="0.94591165499999996"/>
    <n v="3.9136282000000001E-2"/>
    <n v="0.47156045800000002"/>
    <n v="0.272015744"/>
    <x v="0"/>
  </r>
  <r>
    <x v="0"/>
    <x v="0"/>
    <x v="3"/>
    <x v="6"/>
    <x v="0"/>
    <x v="0"/>
    <x v="0"/>
    <x v="1"/>
    <x v="0"/>
    <x v="1"/>
    <n v="22"/>
    <n v="836"/>
    <s v="nan"/>
    <n v="0.42960698000000003"/>
    <n v="0.11586758"/>
    <n v="15"/>
    <n v="4.4187007889999999"/>
    <s v="nan"/>
    <n v="5.248366E-3"/>
    <n v="1.3737600000000001E-4"/>
    <n v="4.4187007889999999"/>
    <n v="0.94591165499999996"/>
    <n v="3.9136282000000001E-2"/>
    <n v="0.47156045800000002"/>
    <n v="0.272015744"/>
    <x v="0"/>
  </r>
  <r>
    <x v="0"/>
    <x v="0"/>
    <x v="3"/>
    <x v="6"/>
    <x v="0"/>
    <x v="0"/>
    <x v="0"/>
    <x v="1"/>
    <x v="0"/>
    <x v="0"/>
    <n v="23"/>
    <n v="824"/>
    <n v="51.057995140000003"/>
    <n v="0.40609988699999999"/>
    <n v="9.5358666999999994E-2"/>
    <n v="17"/>
    <n v="4.5861868729999999"/>
    <s v="nan"/>
    <n v="5.4472990000000001E-3"/>
    <n v="9.31E-5"/>
    <n v="4.5861868729999999"/>
    <n v="0.94634686899999998"/>
    <n v="3.8724212000000001E-2"/>
    <n v="0.47107556099999998"/>
    <n v="0.27373720699999998"/>
    <x v="0"/>
  </r>
  <r>
    <x v="0"/>
    <x v="0"/>
    <x v="3"/>
    <x v="6"/>
    <x v="0"/>
    <x v="0"/>
    <x v="0"/>
    <x v="1"/>
    <x v="0"/>
    <x v="2"/>
    <n v="23"/>
    <n v="824"/>
    <s v="nan"/>
    <n v="0.41095074999999998"/>
    <n v="9.7602739999999993E-2"/>
    <n v="17"/>
    <n v="4.5456689880000001"/>
    <s v="nan"/>
    <n v="5.3991739999999996E-3"/>
    <n v="1.33571E-4"/>
    <n v="4.5456689880000001"/>
    <n v="0.94634686899999998"/>
    <n v="3.8724212000000001E-2"/>
    <n v="0.47107556099999998"/>
    <n v="0.27373720699999998"/>
    <x v="0"/>
  </r>
  <r>
    <x v="0"/>
    <x v="0"/>
    <x v="3"/>
    <x v="6"/>
    <x v="0"/>
    <x v="0"/>
    <x v="0"/>
    <x v="1"/>
    <x v="0"/>
    <x v="3"/>
    <n v="23"/>
    <n v="824"/>
    <s v="nan"/>
    <n v="0.418283866"/>
    <n v="0.11130137"/>
    <n v="17"/>
    <n v="4.3729075079999999"/>
    <s v="nan"/>
    <n v="5.1939739999999996E-3"/>
    <n v="1.3839500000000001E-4"/>
    <n v="4.3729075079999999"/>
    <n v="0.94634686899999998"/>
    <n v="3.8724212000000001E-2"/>
    <n v="0.47107556099999998"/>
    <n v="0.27373720699999998"/>
    <x v="0"/>
  </r>
  <r>
    <x v="0"/>
    <x v="0"/>
    <x v="3"/>
    <x v="6"/>
    <x v="0"/>
    <x v="0"/>
    <x v="0"/>
    <x v="1"/>
    <x v="0"/>
    <x v="1"/>
    <n v="23"/>
    <n v="824"/>
    <s v="nan"/>
    <n v="0.418109915"/>
    <n v="0.11472602699999999"/>
    <n v="17"/>
    <n v="4.6802674639999999"/>
    <s v="nan"/>
    <n v="5.5590450000000003E-3"/>
    <n v="1.33299E-4"/>
    <n v="4.6802674639999999"/>
    <n v="0.94634686899999998"/>
    <n v="3.8724212000000001E-2"/>
    <n v="0.47107556099999998"/>
    <n v="0.27373720699999998"/>
    <x v="0"/>
  </r>
  <r>
    <x v="0"/>
    <x v="0"/>
    <x v="3"/>
    <x v="6"/>
    <x v="0"/>
    <x v="0"/>
    <x v="0"/>
    <x v="1"/>
    <x v="0"/>
    <x v="0"/>
    <n v="24"/>
    <n v="811"/>
    <n v="52.353128169999998"/>
    <n v="0.40300562299999998"/>
    <n v="9.7921445999999995E-2"/>
    <n v="18"/>
    <n v="4.5696654849999998"/>
    <s v="nan"/>
    <n v="5.4276760000000002E-3"/>
    <n v="1.1412E-4"/>
    <n v="4.5696654849999998"/>
    <n v="0.94749746599999995"/>
    <n v="4.0494817000000002E-2"/>
    <n v="0.477059758"/>
    <n v="0.27073460999999999"/>
    <x v="0"/>
  </r>
  <r>
    <x v="0"/>
    <x v="0"/>
    <x v="3"/>
    <x v="6"/>
    <x v="0"/>
    <x v="0"/>
    <x v="0"/>
    <x v="1"/>
    <x v="0"/>
    <x v="2"/>
    <n v="24"/>
    <n v="811"/>
    <s v="nan"/>
    <n v="0.40493313800000003"/>
    <n v="9.4178081999999996E-2"/>
    <n v="18"/>
    <n v="4.4554270750000002"/>
    <s v="nan"/>
    <n v="5.2919880000000001E-3"/>
    <n v="1.5261100000000001E-4"/>
    <n v="4.4554270750000002"/>
    <n v="0.94749746599999995"/>
    <n v="4.0494817000000002E-2"/>
    <n v="0.477059758"/>
    <n v="0.27073460999999999"/>
    <x v="0"/>
  </r>
  <r>
    <x v="0"/>
    <x v="0"/>
    <x v="3"/>
    <x v="6"/>
    <x v="0"/>
    <x v="0"/>
    <x v="0"/>
    <x v="1"/>
    <x v="0"/>
    <x v="3"/>
    <n v="24"/>
    <n v="811"/>
    <s v="nan"/>
    <n v="0.41467710400000002"/>
    <n v="0.117009132"/>
    <n v="18"/>
    <n v="4.4308456999999999"/>
    <s v="nan"/>
    <n v="5.2627910000000002E-3"/>
    <n v="1.08171E-4"/>
    <n v="4.4308456999999999"/>
    <n v="0.94749746599999995"/>
    <n v="4.0494817000000002E-2"/>
    <n v="0.477059758"/>
    <n v="0.27073460999999999"/>
    <x v="0"/>
  </r>
  <r>
    <x v="0"/>
    <x v="0"/>
    <x v="3"/>
    <x v="6"/>
    <x v="0"/>
    <x v="0"/>
    <x v="0"/>
    <x v="1"/>
    <x v="0"/>
    <x v="1"/>
    <n v="24"/>
    <n v="811"/>
    <s v="nan"/>
    <n v="0.40809686899999997"/>
    <n v="0.109589041"/>
    <n v="18"/>
    <n v="4.4884401299999999"/>
    <s v="nan"/>
    <n v="5.3312000000000003E-3"/>
    <n v="1.36966E-4"/>
    <n v="4.4884401299999999"/>
    <n v="0.94749746599999995"/>
    <n v="4.0494817000000002E-2"/>
    <n v="0.477059758"/>
    <n v="0.27073460999999999"/>
    <x v="0"/>
  </r>
  <r>
    <x v="0"/>
    <x v="0"/>
    <x v="5"/>
    <x v="6"/>
    <x v="0"/>
    <x v="0"/>
    <x v="0"/>
    <x v="1"/>
    <x v="0"/>
    <x v="0"/>
    <n v="0"/>
    <n v="954"/>
    <n v="49.54192492"/>
    <n v="0.48746103899999998"/>
    <n v="9.1657525000000004E-2"/>
    <n v="2"/>
    <n v="4.7513901199999999"/>
    <s v="nan"/>
    <n v="5.6435219999999998E-3"/>
    <n v="1.02525E-4"/>
    <n v="4.7513901199999999"/>
    <n v="0.93624352499999997"/>
    <n v="4.3215778000000003E-2"/>
    <n v="0.439207289"/>
    <n v="0.26891121299999998"/>
    <x v="0"/>
  </r>
  <r>
    <x v="0"/>
    <x v="0"/>
    <x v="5"/>
    <x v="6"/>
    <x v="0"/>
    <x v="0"/>
    <x v="0"/>
    <x v="1"/>
    <x v="0"/>
    <x v="2"/>
    <n v="0"/>
    <n v="954"/>
    <s v="nan"/>
    <n v="0.46983583400000001"/>
    <n v="6.6780822000000004E-2"/>
    <n v="2"/>
    <n v="4.303992815"/>
    <s v="nan"/>
    <n v="5.1121200000000004E-3"/>
    <n v="1.5677399999999999E-4"/>
    <n v="4.303992815"/>
    <n v="0.93624352499999997"/>
    <n v="4.3215778000000003E-2"/>
    <n v="0.439207289"/>
    <n v="0.26891121299999998"/>
    <x v="0"/>
  </r>
  <r>
    <x v="0"/>
    <x v="0"/>
    <x v="5"/>
    <x v="6"/>
    <x v="0"/>
    <x v="0"/>
    <x v="0"/>
    <x v="1"/>
    <x v="0"/>
    <x v="3"/>
    <n v="0"/>
    <n v="954"/>
    <s v="nan"/>
    <n v="0.48969341199999999"/>
    <n v="0.103310502"/>
    <n v="2"/>
    <n v="4.3798195870000001"/>
    <s v="nan"/>
    <n v="5.2021840000000003E-3"/>
    <n v="1.4374E-4"/>
    <n v="4.3798195870000001"/>
    <n v="0.93624352499999997"/>
    <n v="4.3215778000000003E-2"/>
    <n v="0.439207289"/>
    <n v="0.26891121299999998"/>
    <x v="0"/>
  </r>
  <r>
    <x v="0"/>
    <x v="0"/>
    <x v="5"/>
    <x v="6"/>
    <x v="0"/>
    <x v="0"/>
    <x v="0"/>
    <x v="1"/>
    <x v="0"/>
    <x v="1"/>
    <n v="0"/>
    <n v="954"/>
    <s v="nan"/>
    <n v="0.491182866"/>
    <n v="0.101027397"/>
    <n v="2"/>
    <n v="4.5351350989999997"/>
    <s v="nan"/>
    <n v="5.3866620000000004E-3"/>
    <n v="1.23428E-4"/>
    <n v="4.5351350989999997"/>
    <n v="0.93624352499999997"/>
    <n v="4.3215778000000003E-2"/>
    <n v="0.439207289"/>
    <n v="0.26891121299999998"/>
    <x v="0"/>
  </r>
  <r>
    <x v="0"/>
    <x v="0"/>
    <x v="5"/>
    <x v="6"/>
    <x v="0"/>
    <x v="0"/>
    <x v="0"/>
    <x v="1"/>
    <x v="0"/>
    <x v="0"/>
    <n v="1"/>
    <n v="955"/>
    <n v="48.381732579999998"/>
    <n v="0.48710789700000001"/>
    <n v="8.9361283E-2"/>
    <n v="2"/>
    <n v="4.6910264850000001"/>
    <s v="nan"/>
    <n v="5.5718240000000004E-3"/>
    <n v="1.25754E-4"/>
    <n v="4.6910264850000001"/>
    <n v="0.93667424600000004"/>
    <n v="3.9865788999999999E-2"/>
    <n v="0.43253681199999999"/>
    <n v="0.258715959"/>
    <x v="0"/>
  </r>
  <r>
    <x v="0"/>
    <x v="0"/>
    <x v="5"/>
    <x v="6"/>
    <x v="0"/>
    <x v="0"/>
    <x v="0"/>
    <x v="1"/>
    <x v="0"/>
    <x v="2"/>
    <n v="1"/>
    <n v="955"/>
    <s v="nan"/>
    <n v="0.47940313099999998"/>
    <n v="7.8767122999999994E-2"/>
    <n v="2"/>
    <n v="4.2764602109999998"/>
    <s v="nan"/>
    <n v="5.0794179999999996E-3"/>
    <n v="1.66262E-4"/>
    <n v="4.2764602109999998"/>
    <n v="0.93667424600000004"/>
    <n v="3.9865788999999999E-2"/>
    <n v="0.43253681199999999"/>
    <n v="0.258715959"/>
    <x v="0"/>
  </r>
  <r>
    <x v="0"/>
    <x v="0"/>
    <x v="5"/>
    <x v="6"/>
    <x v="0"/>
    <x v="0"/>
    <x v="0"/>
    <x v="1"/>
    <x v="0"/>
    <x v="3"/>
    <n v="1"/>
    <n v="955"/>
    <s v="nan"/>
    <n v="0.48051206800000001"/>
    <n v="8.8470320000000005E-2"/>
    <n v="2"/>
    <n v="4.2877516660000001"/>
    <s v="nan"/>
    <n v="5.0928290000000001E-3"/>
    <n v="1.5278500000000001E-4"/>
    <n v="4.2877516660000001"/>
    <n v="0.93667424600000004"/>
    <n v="3.9865788999999999E-2"/>
    <n v="0.43253681199999999"/>
    <n v="0.258715959"/>
    <x v="0"/>
  </r>
  <r>
    <x v="0"/>
    <x v="0"/>
    <x v="5"/>
    <x v="6"/>
    <x v="0"/>
    <x v="0"/>
    <x v="0"/>
    <x v="1"/>
    <x v="0"/>
    <x v="1"/>
    <n v="1"/>
    <n v="955"/>
    <s v="nan"/>
    <n v="0.483374103"/>
    <n v="9.1894977000000003E-2"/>
    <n v="2"/>
    <n v="4.2060601909999997"/>
    <s v="nan"/>
    <n v="4.9957990000000004E-3"/>
    <n v="1.42146E-4"/>
    <n v="4.2060601909999997"/>
    <n v="0.93667424600000004"/>
    <n v="3.9865788999999999E-2"/>
    <n v="0.43253681199999999"/>
    <n v="0.258715959"/>
    <x v="0"/>
  </r>
  <r>
    <x v="0"/>
    <x v="0"/>
    <x v="5"/>
    <x v="6"/>
    <x v="0"/>
    <x v="0"/>
    <x v="0"/>
    <x v="1"/>
    <x v="0"/>
    <x v="0"/>
    <n v="2"/>
    <n v="973"/>
    <n v="52.34096572"/>
    <n v="0.49918950200000001"/>
    <n v="9.6761485999999994E-2"/>
    <n v="5"/>
    <n v="4.8144082170000004"/>
    <s v="nan"/>
    <n v="5.7183720000000002E-3"/>
    <n v="9.48E-5"/>
    <n v="4.8144082170000004"/>
    <n v="0.93677442600000005"/>
    <n v="4.1133720999999998E-2"/>
    <n v="0.43916796000000002"/>
    <n v="0.27122977199999998"/>
    <x v="0"/>
  </r>
  <r>
    <x v="0"/>
    <x v="0"/>
    <x v="5"/>
    <x v="6"/>
    <x v="0"/>
    <x v="0"/>
    <x v="0"/>
    <x v="1"/>
    <x v="0"/>
    <x v="2"/>
    <n v="2"/>
    <n v="973"/>
    <s v="nan"/>
    <n v="0.48326810199999998"/>
    <n v="7.1917808E-2"/>
    <n v="5"/>
    <n v="4.2122710400000001"/>
    <s v="nan"/>
    <n v="5.0031759999999998E-3"/>
    <n v="1.2913000000000001E-4"/>
    <n v="4.2122710400000001"/>
    <n v="0.93677442600000005"/>
    <n v="4.1133720999999998E-2"/>
    <n v="0.43916796000000002"/>
    <n v="0.27122977199999998"/>
    <x v="0"/>
  </r>
  <r>
    <x v="0"/>
    <x v="0"/>
    <x v="5"/>
    <x v="6"/>
    <x v="0"/>
    <x v="0"/>
    <x v="0"/>
    <x v="1"/>
    <x v="0"/>
    <x v="3"/>
    <n v="2"/>
    <n v="973"/>
    <s v="nan"/>
    <n v="0.49997010200000003"/>
    <n v="9.8173516000000002E-2"/>
    <n v="5"/>
    <n v="4.3297526959999999"/>
    <s v="nan"/>
    <n v="5.1427169999999998E-3"/>
    <n v="1.4930400000000001E-4"/>
    <n v="4.3297526959999999"/>
    <n v="0.93677442600000005"/>
    <n v="4.1133720999999998E-2"/>
    <n v="0.43916796000000002"/>
    <n v="0.27122977199999998"/>
    <x v="0"/>
  </r>
  <r>
    <x v="0"/>
    <x v="0"/>
    <x v="5"/>
    <x v="6"/>
    <x v="0"/>
    <x v="0"/>
    <x v="0"/>
    <x v="1"/>
    <x v="0"/>
    <x v="1"/>
    <n v="2"/>
    <n v="973"/>
    <s v="nan"/>
    <n v="0.49366710200000002"/>
    <n v="8.9611871999999995E-2"/>
    <n v="5"/>
    <n v="4.1781727399999999"/>
    <s v="nan"/>
    <n v="4.9626760000000001E-3"/>
    <n v="1.45706E-4"/>
    <n v="4.1781727399999999"/>
    <n v="0.93677442600000005"/>
    <n v="4.1133720999999998E-2"/>
    <n v="0.43916796000000002"/>
    <n v="0.27122977199999998"/>
    <x v="0"/>
  </r>
  <r>
    <x v="0"/>
    <x v="0"/>
    <x v="5"/>
    <x v="6"/>
    <x v="0"/>
    <x v="0"/>
    <x v="0"/>
    <x v="1"/>
    <x v="0"/>
    <x v="0"/>
    <n v="3"/>
    <n v="949"/>
    <n v="48.7681355"/>
    <n v="0.48545632300000002"/>
    <n v="9.0248655999999997E-2"/>
    <n v="4"/>
    <n v="4.6619946499999996"/>
    <s v="nan"/>
    <n v="5.5373410000000003E-3"/>
    <n v="1.18971E-4"/>
    <n v="4.6619946499999996"/>
    <n v="0.93876441799999999"/>
    <n v="4.01141E-2"/>
    <n v="0.44147787900000002"/>
    <n v="0.26035756700000001"/>
    <x v="0"/>
  </r>
  <r>
    <x v="0"/>
    <x v="0"/>
    <x v="5"/>
    <x v="6"/>
    <x v="0"/>
    <x v="0"/>
    <x v="0"/>
    <x v="1"/>
    <x v="0"/>
    <x v="2"/>
    <n v="3"/>
    <n v="949"/>
    <s v="nan"/>
    <n v="0.47961241599999999"/>
    <n v="7.8767122999999994E-2"/>
    <n v="4"/>
    <n v="4.2320744159999997"/>
    <s v="nan"/>
    <n v="5.0266979999999996E-3"/>
    <n v="1.84895E-4"/>
    <n v="4.2320744159999997"/>
    <n v="0.93876441799999999"/>
    <n v="4.01141E-2"/>
    <n v="0.44147787900000002"/>
    <n v="0.26035756700000001"/>
    <x v="0"/>
  </r>
  <r>
    <x v="0"/>
    <x v="0"/>
    <x v="5"/>
    <x v="6"/>
    <x v="0"/>
    <x v="0"/>
    <x v="0"/>
    <x v="1"/>
    <x v="0"/>
    <x v="3"/>
    <n v="3"/>
    <n v="949"/>
    <s v="nan"/>
    <n v="0.48320015199999999"/>
    <n v="9.0182648000000004E-2"/>
    <n v="4"/>
    <n v="4.1807025729999996"/>
    <s v="nan"/>
    <n v="4.9656809999999996E-3"/>
    <n v="1.2552700000000001E-4"/>
    <n v="4.1807025729999996"/>
    <n v="0.93876441799999999"/>
    <n v="4.01141E-2"/>
    <n v="0.44147787900000002"/>
    <n v="0.26035756700000001"/>
    <x v="0"/>
  </r>
  <r>
    <x v="0"/>
    <x v="0"/>
    <x v="5"/>
    <x v="6"/>
    <x v="0"/>
    <x v="0"/>
    <x v="0"/>
    <x v="1"/>
    <x v="0"/>
    <x v="1"/>
    <n v="3"/>
    <n v="949"/>
    <s v="nan"/>
    <n v="0.48646988499999999"/>
    <n v="9.2465752999999998E-2"/>
    <n v="4"/>
    <n v="4.2562393729999997"/>
    <s v="nan"/>
    <n v="5.0553999999999998E-3"/>
    <n v="1.4297800000000001E-4"/>
    <n v="4.2562393729999997"/>
    <n v="0.93876441799999999"/>
    <n v="4.01141E-2"/>
    <n v="0.44147787900000002"/>
    <n v="0.26035756700000001"/>
    <x v="0"/>
  </r>
  <r>
    <x v="0"/>
    <x v="0"/>
    <x v="5"/>
    <x v="6"/>
    <x v="0"/>
    <x v="0"/>
    <x v="0"/>
    <x v="1"/>
    <x v="0"/>
    <x v="0"/>
    <n v="4"/>
    <n v="956"/>
    <n v="50.065169589999996"/>
    <n v="0.48912247800000003"/>
    <n v="9.2401395999999997E-2"/>
    <n v="1"/>
    <n v="4.7714369650000004"/>
    <s v="nan"/>
    <n v="5.6673330000000001E-3"/>
    <n v="9.5000000000000005E-5"/>
    <n v="4.7714369650000004"/>
    <n v="0.93722744099999999"/>
    <n v="4.0712975999999998E-2"/>
    <n v="0.44039425399999999"/>
    <n v="0.26674748700000001"/>
    <x v="0"/>
  </r>
  <r>
    <x v="0"/>
    <x v="0"/>
    <x v="5"/>
    <x v="6"/>
    <x v="0"/>
    <x v="0"/>
    <x v="0"/>
    <x v="1"/>
    <x v="0"/>
    <x v="2"/>
    <n v="4"/>
    <n v="956"/>
    <s v="nan"/>
    <n v="0.47247771300000002"/>
    <n v="7.0205479000000001E-2"/>
    <n v="1"/>
    <n v="4.2214134960000003"/>
    <s v="nan"/>
    <n v="5.014035E-3"/>
    <n v="1.6345300000000001E-4"/>
    <n v="4.2214134960000003"/>
    <n v="0.93722744099999999"/>
    <n v="4.0712975999999998E-2"/>
    <n v="0.44039425399999999"/>
    <n v="0.26674748700000001"/>
    <x v="0"/>
  </r>
  <r>
    <x v="0"/>
    <x v="0"/>
    <x v="5"/>
    <x v="6"/>
    <x v="0"/>
    <x v="0"/>
    <x v="0"/>
    <x v="1"/>
    <x v="0"/>
    <x v="3"/>
    <n v="4"/>
    <n v="956"/>
    <s v="nan"/>
    <n v="0.48252065700000002"/>
    <n v="8.8470320000000005E-2"/>
    <n v="1"/>
    <n v="4.0807713029999997"/>
    <s v="nan"/>
    <n v="4.8469860000000002E-3"/>
    <n v="1.71614E-4"/>
    <n v="4.0807713029999997"/>
    <n v="0.93722744099999999"/>
    <n v="4.0712975999999998E-2"/>
    <n v="0.44039425399999999"/>
    <n v="0.26674748700000001"/>
    <x v="0"/>
  </r>
  <r>
    <x v="0"/>
    <x v="0"/>
    <x v="5"/>
    <x v="6"/>
    <x v="0"/>
    <x v="0"/>
    <x v="0"/>
    <x v="1"/>
    <x v="0"/>
    <x v="1"/>
    <n v="4"/>
    <n v="956"/>
    <s v="nan"/>
    <n v="0.48267014600000002"/>
    <n v="8.3333332999999996E-2"/>
    <n v="1"/>
    <n v="4.3018782849999999"/>
    <s v="nan"/>
    <n v="5.1096079999999999E-3"/>
    <n v="1.3595100000000001E-4"/>
    <n v="4.3018782849999999"/>
    <n v="0.93722744099999999"/>
    <n v="4.0712975999999998E-2"/>
    <n v="0.44039425399999999"/>
    <n v="0.26674748700000001"/>
    <x v="0"/>
  </r>
  <r>
    <x v="0"/>
    <x v="0"/>
    <x v="5"/>
    <x v="6"/>
    <x v="0"/>
    <x v="0"/>
    <x v="0"/>
    <x v="1"/>
    <x v="0"/>
    <x v="0"/>
    <n v="5"/>
    <n v="955"/>
    <n v="49.673955460000002"/>
    <n v="0.48593081999999999"/>
    <n v="9.1786578999999993E-2"/>
    <n v="4"/>
    <n v="4.7223172990000002"/>
    <s v="nan"/>
    <n v="5.6089900000000003E-3"/>
    <n v="1.06116E-4"/>
    <n v="4.7223172990000002"/>
    <n v="0.93730860999999999"/>
    <n v="4.0498671999999999E-2"/>
    <n v="0.44334194700000001"/>
    <n v="0.26332371900000001"/>
    <x v="0"/>
  </r>
  <r>
    <x v="0"/>
    <x v="0"/>
    <x v="5"/>
    <x v="6"/>
    <x v="0"/>
    <x v="0"/>
    <x v="0"/>
    <x v="1"/>
    <x v="0"/>
    <x v="2"/>
    <n v="5"/>
    <n v="955"/>
    <s v="nan"/>
    <n v="0.47761420500000001"/>
    <n v="8.0479452000000007E-2"/>
    <n v="4"/>
    <n v="4.3313278610000001"/>
    <s v="nan"/>
    <n v="5.1445880000000003E-3"/>
    <n v="1.12557E-4"/>
    <n v="4.3313278610000001"/>
    <n v="0.93730860999999999"/>
    <n v="4.0498671999999999E-2"/>
    <n v="0.44334194700000001"/>
    <n v="0.26332371900000001"/>
    <x v="0"/>
  </r>
  <r>
    <x v="0"/>
    <x v="0"/>
    <x v="5"/>
    <x v="6"/>
    <x v="0"/>
    <x v="0"/>
    <x v="0"/>
    <x v="1"/>
    <x v="0"/>
    <x v="3"/>
    <n v="5"/>
    <n v="955"/>
    <s v="nan"/>
    <n v="0.48969810600000002"/>
    <n v="9.9315068000000006E-2"/>
    <n v="4"/>
    <n v="4.3301192039999998"/>
    <s v="nan"/>
    <n v="5.1431519999999998E-3"/>
    <n v="1.62051E-4"/>
    <n v="4.3301192039999998"/>
    <n v="0.93730860999999999"/>
    <n v="4.0498671999999999E-2"/>
    <n v="0.44334194700000001"/>
    <n v="0.26332371900000001"/>
    <x v="0"/>
  </r>
  <r>
    <x v="0"/>
    <x v="0"/>
    <x v="5"/>
    <x v="6"/>
    <x v="0"/>
    <x v="0"/>
    <x v="0"/>
    <x v="1"/>
    <x v="0"/>
    <x v="1"/>
    <n v="5"/>
    <n v="955"/>
    <s v="nan"/>
    <n v="0.48591763999999998"/>
    <n v="9.4178081999999996E-2"/>
    <n v="4"/>
    <n v="4.416218024"/>
    <s v="nan"/>
    <n v="5.2454169999999996E-3"/>
    <n v="1.4596100000000001E-4"/>
    <n v="4.416218024"/>
    <n v="0.93730860999999999"/>
    <n v="4.0498671999999999E-2"/>
    <n v="0.44334194700000001"/>
    <n v="0.26332371900000001"/>
    <x v="0"/>
  </r>
  <r>
    <x v="0"/>
    <x v="0"/>
    <x v="5"/>
    <x v="6"/>
    <x v="0"/>
    <x v="0"/>
    <x v="0"/>
    <x v="1"/>
    <x v="0"/>
    <x v="0"/>
    <n v="6"/>
    <n v="969"/>
    <n v="52.620209000000003"/>
    <n v="0.49721227499999998"/>
    <n v="9.7190486000000006E-2"/>
    <n v="3"/>
    <n v="4.8248408630000004"/>
    <s v="nan"/>
    <n v="5.7307640000000002E-3"/>
    <n v="1.03866E-4"/>
    <n v="4.8248408630000004"/>
    <n v="0.93723583399999999"/>
    <n v="4.0795010999999999E-2"/>
    <n v="0.43916859000000003"/>
    <n v="0.261230621"/>
    <x v="0"/>
  </r>
  <r>
    <x v="0"/>
    <x v="0"/>
    <x v="5"/>
    <x v="6"/>
    <x v="0"/>
    <x v="0"/>
    <x v="0"/>
    <x v="1"/>
    <x v="0"/>
    <x v="2"/>
    <n v="6"/>
    <n v="969"/>
    <s v="nan"/>
    <n v="0.47834311800000001"/>
    <n v="6.8493151000000002E-2"/>
    <n v="3"/>
    <n v="4.1532883519999997"/>
    <s v="nan"/>
    <n v="4.9331189999999997E-3"/>
    <n v="1.50135E-4"/>
    <n v="4.1532883519999997"/>
    <n v="0.93723583399999999"/>
    <n v="4.0795010999999999E-2"/>
    <n v="0.43916859000000003"/>
    <n v="0.261230621"/>
    <x v="0"/>
  </r>
  <r>
    <x v="0"/>
    <x v="0"/>
    <x v="5"/>
    <x v="6"/>
    <x v="0"/>
    <x v="0"/>
    <x v="0"/>
    <x v="1"/>
    <x v="0"/>
    <x v="3"/>
    <n v="6"/>
    <n v="969"/>
    <s v="nan"/>
    <n v="0.49581430700000001"/>
    <n v="9.8744291999999997E-2"/>
    <n v="3"/>
    <n v="4.3027617559999998"/>
    <s v="nan"/>
    <n v="5.1106579999999997E-3"/>
    <n v="1.5344800000000001E-4"/>
    <n v="4.3027617559999998"/>
    <n v="0.93723583399999999"/>
    <n v="4.0795010999999999E-2"/>
    <n v="0.43916859000000003"/>
    <n v="0.261230621"/>
    <x v="0"/>
  </r>
  <r>
    <x v="0"/>
    <x v="0"/>
    <x v="5"/>
    <x v="6"/>
    <x v="0"/>
    <x v="0"/>
    <x v="0"/>
    <x v="1"/>
    <x v="0"/>
    <x v="1"/>
    <n v="6"/>
    <n v="969"/>
    <s v="nan"/>
    <n v="0.49306642699999997"/>
    <n v="0.101027397"/>
    <n v="3"/>
    <n v="4.3536120719999998"/>
    <s v="nan"/>
    <n v="5.1710560000000003E-3"/>
    <n v="2.1796200000000001E-4"/>
    <n v="4.3536120719999998"/>
    <n v="0.93723583399999999"/>
    <n v="4.0795010999999999E-2"/>
    <n v="0.43916859000000003"/>
    <n v="0.261230621"/>
    <x v="0"/>
  </r>
  <r>
    <x v="0"/>
    <x v="0"/>
    <x v="5"/>
    <x v="6"/>
    <x v="0"/>
    <x v="0"/>
    <x v="0"/>
    <x v="1"/>
    <x v="0"/>
    <x v="0"/>
    <n v="7"/>
    <n v="958"/>
    <n v="45.641855100000001"/>
    <n v="0.483508563"/>
    <n v="8.4292086000000002E-2"/>
    <n v="2"/>
    <n v="4.6530088489999999"/>
    <s v="nan"/>
    <n v="5.5266680000000002E-3"/>
    <n v="1.03955E-4"/>
    <n v="4.6530088489999999"/>
    <n v="0.93699577999999994"/>
    <n v="4.0722701E-2"/>
    <n v="0.43832837499999999"/>
    <n v="0.26629427"/>
    <x v="0"/>
  </r>
  <r>
    <x v="0"/>
    <x v="0"/>
    <x v="5"/>
    <x v="6"/>
    <x v="0"/>
    <x v="0"/>
    <x v="0"/>
    <x v="1"/>
    <x v="0"/>
    <x v="2"/>
    <n v="7"/>
    <n v="958"/>
    <s v="nan"/>
    <n v="0.46718234199999997"/>
    <n v="5.8219178000000003E-2"/>
    <n v="2"/>
    <n v="3.8118649740000001"/>
    <s v="nan"/>
    <n v="4.5275890000000003E-3"/>
    <n v="1.2098499999999999E-4"/>
    <n v="3.8118649740000001"/>
    <n v="0.93699577999999994"/>
    <n v="4.0722701E-2"/>
    <n v="0.43832837499999999"/>
    <n v="0.26629427"/>
    <x v="0"/>
  </r>
  <r>
    <x v="0"/>
    <x v="0"/>
    <x v="5"/>
    <x v="6"/>
    <x v="0"/>
    <x v="0"/>
    <x v="0"/>
    <x v="1"/>
    <x v="0"/>
    <x v="3"/>
    <n v="7"/>
    <n v="958"/>
    <s v="nan"/>
    <n v="0.48630853499999999"/>
    <n v="8.7899542999999997E-2"/>
    <n v="2"/>
    <n v="4.2099931640000001"/>
    <s v="nan"/>
    <n v="5.0004710000000003E-3"/>
    <n v="1.4586199999999999E-4"/>
    <n v="4.2099931640000001"/>
    <n v="0.93699577999999994"/>
    <n v="4.0722701E-2"/>
    <n v="0.43832837499999999"/>
    <n v="0.26629427"/>
    <x v="0"/>
  </r>
  <r>
    <x v="0"/>
    <x v="0"/>
    <x v="5"/>
    <x v="6"/>
    <x v="0"/>
    <x v="0"/>
    <x v="0"/>
    <x v="1"/>
    <x v="0"/>
    <x v="1"/>
    <n v="7"/>
    <n v="958"/>
    <s v="nan"/>
    <n v="0.476336753"/>
    <n v="7.9908675999999998E-2"/>
    <n v="2"/>
    <n v="4.2131424730000004"/>
    <s v="nan"/>
    <n v="5.0042109999999997E-3"/>
    <n v="1.15758E-4"/>
    <n v="4.2131424730000004"/>
    <n v="0.93699577999999994"/>
    <n v="4.0722701E-2"/>
    <n v="0.43832837499999999"/>
    <n v="0.26629427"/>
    <x v="0"/>
  </r>
  <r>
    <x v="0"/>
    <x v="0"/>
    <x v="5"/>
    <x v="6"/>
    <x v="0"/>
    <x v="0"/>
    <x v="0"/>
    <x v="1"/>
    <x v="0"/>
    <x v="0"/>
    <n v="8"/>
    <n v="958"/>
    <n v="53.783229370000001"/>
    <n v="0.49478608600000001"/>
    <n v="9.9433408000000001E-2"/>
    <n v="3"/>
    <n v="4.8187528989999997"/>
    <s v="nan"/>
    <n v="5.7235330000000003E-3"/>
    <n v="1.00665E-4"/>
    <n v="4.8187528989999997"/>
    <n v="0.93763269699999996"/>
    <n v="4.2350723999999999E-2"/>
    <n v="0.439515826"/>
    <n v="0.26519261500000002"/>
    <x v="0"/>
  </r>
  <r>
    <x v="0"/>
    <x v="0"/>
    <x v="5"/>
    <x v="6"/>
    <x v="0"/>
    <x v="0"/>
    <x v="0"/>
    <x v="1"/>
    <x v="0"/>
    <x v="2"/>
    <n v="8"/>
    <n v="958"/>
    <s v="nan"/>
    <n v="0.48358610600000002"/>
    <n v="8.7328767000000002E-2"/>
    <n v="3"/>
    <n v="4.3622064189999996"/>
    <s v="nan"/>
    <n v="5.1812639999999997E-3"/>
    <n v="1.9378400000000001E-4"/>
    <n v="4.3622064189999996"/>
    <n v="0.93763269699999996"/>
    <n v="4.2350723999999999E-2"/>
    <n v="0.439515826"/>
    <n v="0.26519261500000002"/>
    <x v="0"/>
  </r>
  <r>
    <x v="0"/>
    <x v="0"/>
    <x v="5"/>
    <x v="6"/>
    <x v="0"/>
    <x v="0"/>
    <x v="0"/>
    <x v="1"/>
    <x v="0"/>
    <x v="3"/>
    <n v="8"/>
    <n v="958"/>
    <s v="nan"/>
    <n v="0.48471678600000001"/>
    <n v="8.7899542999999997E-2"/>
    <n v="3"/>
    <n v="4.1754860850000002"/>
    <s v="nan"/>
    <n v="4.9594849999999996E-3"/>
    <n v="1.2403800000000001E-4"/>
    <n v="4.1754860850000002"/>
    <n v="0.93763269699999996"/>
    <n v="4.2350723999999999E-2"/>
    <n v="0.439515826"/>
    <n v="0.26519261500000002"/>
    <x v="0"/>
  </r>
  <r>
    <x v="0"/>
    <x v="0"/>
    <x v="5"/>
    <x v="6"/>
    <x v="0"/>
    <x v="0"/>
    <x v="0"/>
    <x v="1"/>
    <x v="0"/>
    <x v="1"/>
    <n v="8"/>
    <n v="958"/>
    <s v="nan"/>
    <n v="0.48972602700000001"/>
    <n v="9.3607306000000001E-2"/>
    <n v="3"/>
    <n v="4.2146998440000001"/>
    <s v="nan"/>
    <n v="5.006061E-3"/>
    <n v="1.5013299999999999E-4"/>
    <n v="4.2146998440000001"/>
    <n v="0.93763269699999996"/>
    <n v="4.2350723999999999E-2"/>
    <n v="0.439515826"/>
    <n v="0.26519261500000002"/>
    <x v="0"/>
  </r>
  <r>
    <x v="0"/>
    <x v="0"/>
    <x v="5"/>
    <x v="6"/>
    <x v="0"/>
    <x v="0"/>
    <x v="0"/>
    <x v="1"/>
    <x v="0"/>
    <x v="0"/>
    <n v="9"/>
    <n v="950"/>
    <n v="44.278448769999997"/>
    <n v="0.476515101"/>
    <n v="8.2047072999999998E-2"/>
    <n v="1"/>
    <n v="4.5790112179999998"/>
    <s v="nan"/>
    <n v="5.4387769999999997E-3"/>
    <n v="1.1653E-4"/>
    <n v="4.5790112179999998"/>
    <n v="0.93824765300000001"/>
    <n v="4.0932436000000003E-2"/>
    <n v="0.44038571100000001"/>
    <n v="0.26074601400000003"/>
    <x v="0"/>
  </r>
  <r>
    <x v="0"/>
    <x v="0"/>
    <x v="5"/>
    <x v="6"/>
    <x v="0"/>
    <x v="0"/>
    <x v="0"/>
    <x v="1"/>
    <x v="0"/>
    <x v="2"/>
    <n v="9"/>
    <n v="950"/>
    <s v="nan"/>
    <n v="0.47588062599999997"/>
    <n v="8.2191781000000005E-2"/>
    <n v="1"/>
    <n v="4.2670182170000004"/>
    <s v="nan"/>
    <n v="5.0682030000000003E-3"/>
    <n v="1.6420599999999999E-4"/>
    <n v="4.2670182170000004"/>
    <n v="0.93824765300000001"/>
    <n v="4.0932436000000003E-2"/>
    <n v="0.44038571100000001"/>
    <n v="0.26074601400000003"/>
    <x v="0"/>
  </r>
  <r>
    <x v="0"/>
    <x v="0"/>
    <x v="5"/>
    <x v="6"/>
    <x v="0"/>
    <x v="0"/>
    <x v="0"/>
    <x v="1"/>
    <x v="0"/>
    <x v="3"/>
    <n v="9"/>
    <n v="950"/>
    <s v="nan"/>
    <n v="0.473282235"/>
    <n v="8.6757991000000007E-2"/>
    <n v="1"/>
    <n v="4.2386650240000003"/>
    <s v="nan"/>
    <n v="5.0345260000000001E-3"/>
    <n v="1.6670899999999999E-4"/>
    <n v="4.2386650240000003"/>
    <n v="0.93824765300000001"/>
    <n v="4.0932436000000003E-2"/>
    <n v="0.44038571100000001"/>
    <n v="0.26074601400000003"/>
    <x v="0"/>
  </r>
  <r>
    <x v="0"/>
    <x v="0"/>
    <x v="5"/>
    <x v="6"/>
    <x v="0"/>
    <x v="0"/>
    <x v="0"/>
    <x v="1"/>
    <x v="0"/>
    <x v="1"/>
    <n v="9"/>
    <n v="950"/>
    <s v="nan"/>
    <n v="0.48087355900000001"/>
    <n v="9.6461187000000004E-2"/>
    <n v="1"/>
    <n v="4.3752840280000003"/>
    <s v="nan"/>
    <n v="5.1967970000000004E-3"/>
    <n v="2.0714099999999999E-4"/>
    <n v="4.3752840280000003"/>
    <n v="0.93824765300000001"/>
    <n v="4.0932436000000003E-2"/>
    <n v="0.44038571100000001"/>
    <n v="0.26074601400000003"/>
    <x v="0"/>
  </r>
  <r>
    <x v="0"/>
    <x v="0"/>
    <x v="5"/>
    <x v="6"/>
    <x v="0"/>
    <x v="0"/>
    <x v="0"/>
    <x v="1"/>
    <x v="0"/>
    <x v="0"/>
    <n v="10"/>
    <n v="982"/>
    <n v="52.515085970000001"/>
    <n v="0.50372400299999998"/>
    <n v="9.7098380999999997E-2"/>
    <n v="5"/>
    <n v="4.8361030769999998"/>
    <s v="nan"/>
    <n v="5.7441410000000004E-3"/>
    <n v="1.02561E-4"/>
    <n v="4.8361030769999998"/>
    <n v="0.93517472700000004"/>
    <n v="4.0920719000000001E-2"/>
    <n v="0.43196007199999997"/>
    <n v="0.25855343200000003"/>
    <x v="0"/>
  </r>
  <r>
    <x v="0"/>
    <x v="0"/>
    <x v="5"/>
    <x v="6"/>
    <x v="0"/>
    <x v="0"/>
    <x v="0"/>
    <x v="1"/>
    <x v="0"/>
    <x v="2"/>
    <n v="10"/>
    <n v="982"/>
    <s v="nan"/>
    <n v="0.49805318300000001"/>
    <n v="8.7328767000000002E-2"/>
    <n v="5"/>
    <n v="4.5360305419999998"/>
    <s v="nan"/>
    <n v="5.3877259999999998E-3"/>
    <n v="1.65861E-4"/>
    <n v="4.5360305419999998"/>
    <n v="0.93517472700000004"/>
    <n v="4.0920719000000001E-2"/>
    <n v="0.43196007199999997"/>
    <n v="0.25855343200000003"/>
    <x v="0"/>
  </r>
  <r>
    <x v="0"/>
    <x v="0"/>
    <x v="5"/>
    <x v="6"/>
    <x v="0"/>
    <x v="0"/>
    <x v="0"/>
    <x v="1"/>
    <x v="0"/>
    <x v="3"/>
    <n v="10"/>
    <n v="982"/>
    <s v="nan"/>
    <n v="0.49656372900000001"/>
    <n v="8.7328767000000002E-2"/>
    <n v="5"/>
    <n v="4.1178724830000002"/>
    <s v="nan"/>
    <n v="4.8910530000000002E-3"/>
    <n v="1.12433E-4"/>
    <n v="4.1178724830000002"/>
    <n v="0.93517472700000004"/>
    <n v="4.0920719000000001E-2"/>
    <n v="0.43196007199999997"/>
    <n v="0.25855343200000003"/>
    <x v="0"/>
  </r>
  <r>
    <x v="0"/>
    <x v="0"/>
    <x v="5"/>
    <x v="6"/>
    <x v="0"/>
    <x v="0"/>
    <x v="0"/>
    <x v="1"/>
    <x v="0"/>
    <x v="1"/>
    <n v="10"/>
    <n v="982"/>
    <s v="nan"/>
    <n v="0.49277189700000001"/>
    <n v="8.2762557E-2"/>
    <n v="5"/>
    <n v="4.2050563920000004"/>
    <s v="nan"/>
    <n v="4.9946069999999999E-3"/>
    <n v="1.21972E-4"/>
    <n v="4.2050563920000004"/>
    <n v="0.93517472700000004"/>
    <n v="4.0920719000000001E-2"/>
    <n v="0.43196007199999997"/>
    <n v="0.25855343200000003"/>
    <x v="0"/>
  </r>
  <r>
    <x v="0"/>
    <x v="0"/>
    <x v="5"/>
    <x v="6"/>
    <x v="0"/>
    <x v="0"/>
    <x v="0"/>
    <x v="1"/>
    <x v="0"/>
    <x v="0"/>
    <n v="11"/>
    <n v="955"/>
    <n v="48.85945607"/>
    <n v="0.48855091299999998"/>
    <n v="9.0404919E-2"/>
    <n v="3"/>
    <n v="4.7227678969999998"/>
    <s v="nan"/>
    <n v="5.6095249999999998E-3"/>
    <n v="1.0951E-4"/>
    <n v="4.7227678969999998"/>
    <n v="0.93655798800000001"/>
    <n v="4.3334246999999999E-2"/>
    <n v="0.43730106200000002"/>
    <n v="0.26448725099999998"/>
    <x v="0"/>
  </r>
  <r>
    <x v="0"/>
    <x v="0"/>
    <x v="5"/>
    <x v="6"/>
    <x v="0"/>
    <x v="0"/>
    <x v="0"/>
    <x v="1"/>
    <x v="0"/>
    <x v="2"/>
    <n v="11"/>
    <n v="955"/>
    <s v="nan"/>
    <n v="0.47522287499999999"/>
    <n v="7.5342465999999997E-2"/>
    <n v="3"/>
    <n v="4.3205667620000003"/>
    <s v="nan"/>
    <n v="5.131806E-3"/>
    <n v="1.5508500000000001E-4"/>
    <n v="4.3205667620000003"/>
    <n v="0.93655798800000001"/>
    <n v="4.3334246999999999E-2"/>
    <n v="0.43730106200000002"/>
    <n v="0.26448725099999998"/>
    <x v="0"/>
  </r>
  <r>
    <x v="0"/>
    <x v="0"/>
    <x v="5"/>
    <x v="6"/>
    <x v="0"/>
    <x v="0"/>
    <x v="0"/>
    <x v="1"/>
    <x v="0"/>
    <x v="3"/>
    <n v="11"/>
    <n v="955"/>
    <s v="nan"/>
    <n v="0.48892965900000002"/>
    <n v="9.2465752999999998E-2"/>
    <n v="3"/>
    <n v="4.2126334920000001"/>
    <s v="nan"/>
    <n v="5.0036070000000002E-3"/>
    <n v="1.4177499999999999E-4"/>
    <n v="4.2126334920000001"/>
    <n v="0.93655798800000001"/>
    <n v="4.3334246999999999E-2"/>
    <n v="0.43730106200000002"/>
    <n v="0.26448725099999998"/>
    <x v="0"/>
  </r>
  <r>
    <x v="0"/>
    <x v="0"/>
    <x v="5"/>
    <x v="6"/>
    <x v="0"/>
    <x v="0"/>
    <x v="0"/>
    <x v="1"/>
    <x v="0"/>
    <x v="1"/>
    <n v="11"/>
    <n v="955"/>
    <s v="nan"/>
    <n v="0.487032507"/>
    <n v="9.2465752999999998E-2"/>
    <n v="3"/>
    <n v="4.1447723749999996"/>
    <s v="nan"/>
    <n v="4.9230039999999999E-3"/>
    <n v="1.38994E-4"/>
    <n v="4.1447723749999996"/>
    <n v="0.93655798800000001"/>
    <n v="4.3334246999999999E-2"/>
    <n v="0.43730106200000002"/>
    <n v="0.26448725099999998"/>
    <x v="0"/>
  </r>
  <r>
    <x v="0"/>
    <x v="0"/>
    <x v="5"/>
    <x v="6"/>
    <x v="0"/>
    <x v="0"/>
    <x v="0"/>
    <x v="1"/>
    <x v="0"/>
    <x v="0"/>
    <n v="12"/>
    <n v="945"/>
    <n v="50.301574709999997"/>
    <n v="0.48535965199999997"/>
    <n v="9.2997626E-2"/>
    <n v="4"/>
    <n v="4.7657864969999997"/>
    <s v="nan"/>
    <n v="5.6606210000000002E-3"/>
    <n v="1.0043E-4"/>
    <n v="4.7657864969999997"/>
    <n v="0.93644596300000005"/>
    <n v="4.2846647000000002E-2"/>
    <n v="0.44271539900000001"/>
    <n v="0.26804395199999997"/>
    <x v="0"/>
  </r>
  <r>
    <x v="0"/>
    <x v="0"/>
    <x v="5"/>
    <x v="6"/>
    <x v="0"/>
    <x v="0"/>
    <x v="0"/>
    <x v="1"/>
    <x v="0"/>
    <x v="2"/>
    <n v="12"/>
    <n v="945"/>
    <s v="nan"/>
    <n v="0.47738638799999999"/>
    <n v="7.7054794999999995E-2"/>
    <n v="4"/>
    <n v="4.2993479020000001"/>
    <s v="nan"/>
    <n v="5.1066030000000004E-3"/>
    <n v="1.69674E-4"/>
    <n v="4.2993479020000001"/>
    <n v="0.93644596300000005"/>
    <n v="4.2846647000000002E-2"/>
    <n v="0.44271539900000001"/>
    <n v="0.26804395199999997"/>
    <x v="0"/>
  </r>
  <r>
    <x v="0"/>
    <x v="0"/>
    <x v="5"/>
    <x v="6"/>
    <x v="0"/>
    <x v="0"/>
    <x v="0"/>
    <x v="1"/>
    <x v="0"/>
    <x v="3"/>
    <n v="12"/>
    <n v="945"/>
    <s v="nan"/>
    <n v="0.48132746199999998"/>
    <n v="8.7328767000000002E-2"/>
    <n v="4"/>
    <n v="4.1922072830000001"/>
    <s v="nan"/>
    <n v="4.9793449999999996E-3"/>
    <n v="1.46804E-4"/>
    <n v="4.1922072830000001"/>
    <n v="0.93644596300000005"/>
    <n v="4.2846647000000002E-2"/>
    <n v="0.44271539900000001"/>
    <n v="0.26804395199999997"/>
    <x v="0"/>
  </r>
  <r>
    <x v="0"/>
    <x v="0"/>
    <x v="5"/>
    <x v="6"/>
    <x v="0"/>
    <x v="0"/>
    <x v="0"/>
    <x v="1"/>
    <x v="0"/>
    <x v="1"/>
    <n v="12"/>
    <n v="945"/>
    <s v="nan"/>
    <n v="0.48238475800000002"/>
    <n v="8.9611871999999995E-2"/>
    <n v="4"/>
    <n v="4.2378479750000002"/>
    <s v="nan"/>
    <n v="5.0335559999999998E-3"/>
    <n v="1.6506600000000001E-4"/>
    <n v="4.2378479750000002"/>
    <n v="0.93644596300000005"/>
    <n v="4.2846647000000002E-2"/>
    <n v="0.44271539900000001"/>
    <n v="0.26804395199999997"/>
    <x v="0"/>
  </r>
  <r>
    <x v="0"/>
    <x v="0"/>
    <x v="5"/>
    <x v="6"/>
    <x v="0"/>
    <x v="0"/>
    <x v="0"/>
    <x v="1"/>
    <x v="0"/>
    <x v="0"/>
    <n v="13"/>
    <n v="970"/>
    <n v="49.126203760000003"/>
    <n v="0.49592868600000001"/>
    <n v="9.0739731000000004E-2"/>
    <n v="1"/>
    <n v="4.757505568"/>
    <s v="nan"/>
    <n v="5.6507850000000002E-3"/>
    <n v="1.0275700000000001E-4"/>
    <n v="4.757505568"/>
    <n v="0.93666167"/>
    <n v="4.1366261000000001E-2"/>
    <n v="0.43580305200000002"/>
    <n v="0.262893237"/>
    <x v="0"/>
  </r>
  <r>
    <x v="0"/>
    <x v="0"/>
    <x v="5"/>
    <x v="6"/>
    <x v="0"/>
    <x v="0"/>
    <x v="0"/>
    <x v="1"/>
    <x v="0"/>
    <x v="2"/>
    <n v="13"/>
    <n v="970"/>
    <s v="nan"/>
    <n v="0.48646173100000001"/>
    <n v="7.8767122999999994E-2"/>
    <n v="1"/>
    <n v="4.2523321520000001"/>
    <s v="nan"/>
    <n v="5.0507590000000002E-3"/>
    <n v="1.61614E-4"/>
    <n v="4.2523321520000001"/>
    <n v="0.93666167"/>
    <n v="4.1366261000000001E-2"/>
    <n v="0.43580305200000002"/>
    <n v="0.262893237"/>
    <x v="0"/>
  </r>
  <r>
    <x v="0"/>
    <x v="0"/>
    <x v="5"/>
    <x v="6"/>
    <x v="0"/>
    <x v="0"/>
    <x v="0"/>
    <x v="1"/>
    <x v="0"/>
    <x v="3"/>
    <n v="13"/>
    <n v="970"/>
    <s v="nan"/>
    <n v="0.49643944299999998"/>
    <n v="9.2465752999999998E-2"/>
    <n v="1"/>
    <n v="4.3522114849999998"/>
    <s v="nan"/>
    <n v="5.1693920000000001E-3"/>
    <n v="1.4001000000000001E-4"/>
    <n v="4.3522114849999998"/>
    <n v="0.93666167"/>
    <n v="4.1366261000000001E-2"/>
    <n v="0.43580305200000002"/>
    <n v="0.262893237"/>
    <x v="0"/>
  </r>
  <r>
    <x v="0"/>
    <x v="0"/>
    <x v="5"/>
    <x v="6"/>
    <x v="0"/>
    <x v="0"/>
    <x v="0"/>
    <x v="1"/>
    <x v="0"/>
    <x v="1"/>
    <n v="13"/>
    <n v="970"/>
    <s v="nan"/>
    <n v="0.49371874300000002"/>
    <n v="9.1894977000000003E-2"/>
    <n v="1"/>
    <n v="4.4179624029999998"/>
    <s v="nan"/>
    <n v="5.2474890000000001E-3"/>
    <n v="1.31672E-4"/>
    <n v="4.4179624029999998"/>
    <n v="0.93666167"/>
    <n v="4.1366261000000001E-2"/>
    <n v="0.43580305200000002"/>
    <n v="0.262893237"/>
    <x v="0"/>
  </r>
  <r>
    <x v="0"/>
    <x v="0"/>
    <x v="5"/>
    <x v="6"/>
    <x v="0"/>
    <x v="0"/>
    <x v="0"/>
    <x v="1"/>
    <x v="0"/>
    <x v="0"/>
    <n v="14"/>
    <n v="971"/>
    <n v="57.926783960000002"/>
    <n v="0.504925285"/>
    <n v="0.107245497"/>
    <n v="8"/>
    <n v="4.96423054"/>
    <s v="nan"/>
    <n v="5.896325E-3"/>
    <n v="9.8200000000000002E-5"/>
    <n v="4.96423054"/>
    <n v="0.93659156899999996"/>
    <n v="4.0621954000000002E-2"/>
    <n v="0.42872518199999998"/>
    <n v="0.25521709199999998"/>
    <x v="0"/>
  </r>
  <r>
    <x v="0"/>
    <x v="0"/>
    <x v="5"/>
    <x v="6"/>
    <x v="0"/>
    <x v="0"/>
    <x v="0"/>
    <x v="1"/>
    <x v="0"/>
    <x v="2"/>
    <n v="14"/>
    <n v="971"/>
    <s v="nan"/>
    <n v="0.49984235700000001"/>
    <n v="9.7602739999999993E-2"/>
    <n v="8"/>
    <n v="4.6074135529999998"/>
    <s v="nan"/>
    <n v="5.4725119999999997E-3"/>
    <n v="1.6417499999999999E-4"/>
    <n v="4.6074135529999998"/>
    <n v="0.93659156899999996"/>
    <n v="4.0621954000000002E-2"/>
    <n v="0.42872518199999998"/>
    <n v="0.25521709199999998"/>
    <x v="0"/>
  </r>
  <r>
    <x v="0"/>
    <x v="0"/>
    <x v="5"/>
    <x v="6"/>
    <x v="0"/>
    <x v="0"/>
    <x v="0"/>
    <x v="1"/>
    <x v="0"/>
    <x v="3"/>
    <n v="14"/>
    <n v="971"/>
    <s v="nan"/>
    <n v="0.49626277499999999"/>
    <n v="9.9885845000000001E-2"/>
    <n v="8"/>
    <n v="4.419405791"/>
    <s v="nan"/>
    <n v="5.249203E-3"/>
    <n v="1.2872799999999999E-4"/>
    <n v="4.419405791"/>
    <n v="0.93659156899999996"/>
    <n v="4.0621954000000002E-2"/>
    <n v="0.42872518199999998"/>
    <n v="0.25521709199999998"/>
    <x v="0"/>
  </r>
  <r>
    <x v="0"/>
    <x v="0"/>
    <x v="5"/>
    <x v="6"/>
    <x v="0"/>
    <x v="0"/>
    <x v="0"/>
    <x v="1"/>
    <x v="0"/>
    <x v="1"/>
    <n v="14"/>
    <n v="971"/>
    <s v="nan"/>
    <n v="0.50138617100000005"/>
    <n v="0.10216894999999999"/>
    <n v="8"/>
    <n v="4.4134109510000004"/>
    <s v="nan"/>
    <n v="5.2420829999999998E-3"/>
    <n v="1.3460699999999999E-4"/>
    <n v="4.4134109510000004"/>
    <n v="0.93659156899999996"/>
    <n v="4.0621954000000002E-2"/>
    <n v="0.42872518199999998"/>
    <n v="0.25521709199999998"/>
    <x v="0"/>
  </r>
  <r>
    <x v="0"/>
    <x v="0"/>
    <x v="5"/>
    <x v="6"/>
    <x v="0"/>
    <x v="0"/>
    <x v="0"/>
    <x v="1"/>
    <x v="0"/>
    <x v="0"/>
    <n v="15"/>
    <n v="964"/>
    <n v="47.062181680000002"/>
    <n v="0.48901523099999999"/>
    <n v="8.6937721999999995E-2"/>
    <n v="3"/>
    <n v="4.6759392919999998"/>
    <s v="nan"/>
    <n v="5.5539040000000001E-3"/>
    <n v="9.48E-5"/>
    <n v="4.6759392919999998"/>
    <n v="0.93561311700000005"/>
    <n v="4.1978996999999997E-2"/>
    <n v="0.43552389800000002"/>
    <n v="0.262681848"/>
    <x v="0"/>
  </r>
  <r>
    <x v="0"/>
    <x v="0"/>
    <x v="5"/>
    <x v="6"/>
    <x v="0"/>
    <x v="0"/>
    <x v="0"/>
    <x v="1"/>
    <x v="0"/>
    <x v="2"/>
    <n v="15"/>
    <n v="964"/>
    <s v="nan"/>
    <n v="0.47395011799999998"/>
    <n v="5.9931507000000002E-2"/>
    <n v="3"/>
    <n v="4.199070861"/>
    <s v="nan"/>
    <n v="4.9874979999999999E-3"/>
    <n v="1.28603E-4"/>
    <n v="4.199070861"/>
    <n v="0.93561311700000005"/>
    <n v="4.1978996999999997E-2"/>
    <n v="0.43552389800000002"/>
    <n v="0.262681848"/>
    <x v="0"/>
  </r>
  <r>
    <x v="0"/>
    <x v="0"/>
    <x v="5"/>
    <x v="6"/>
    <x v="0"/>
    <x v="0"/>
    <x v="0"/>
    <x v="1"/>
    <x v="0"/>
    <x v="3"/>
    <n v="15"/>
    <n v="964"/>
    <s v="nan"/>
    <n v="0.48943199100000001"/>
    <n v="8.8470320000000005E-2"/>
    <n v="3"/>
    <n v="4.1869475019999998"/>
    <s v="nan"/>
    <n v="4.9730979999999996E-3"/>
    <n v="1.1239399999999999E-4"/>
    <n v="4.1869475019999998"/>
    <n v="0.93561311700000005"/>
    <n v="4.1978996999999997E-2"/>
    <n v="0.43552389800000002"/>
    <n v="0.262681848"/>
    <x v="0"/>
  </r>
  <r>
    <x v="0"/>
    <x v="0"/>
    <x v="5"/>
    <x v="6"/>
    <x v="0"/>
    <x v="0"/>
    <x v="0"/>
    <x v="1"/>
    <x v="0"/>
    <x v="1"/>
    <n v="15"/>
    <n v="964"/>
    <s v="nan"/>
    <n v="0.486485946"/>
    <n v="8.2762557E-2"/>
    <n v="3"/>
    <n v="4.3031482729999997"/>
    <s v="nan"/>
    <n v="5.1111170000000001E-3"/>
    <n v="1.71523E-4"/>
    <n v="4.3031482729999997"/>
    <n v="0.93561311700000005"/>
    <n v="4.1978996999999997E-2"/>
    <n v="0.43552389800000002"/>
    <n v="0.262681848"/>
    <x v="0"/>
  </r>
  <r>
    <x v="0"/>
    <x v="0"/>
    <x v="5"/>
    <x v="6"/>
    <x v="0"/>
    <x v="0"/>
    <x v="0"/>
    <x v="1"/>
    <x v="0"/>
    <x v="0"/>
    <n v="16"/>
    <n v="967"/>
    <n v="50.405668179999999"/>
    <n v="0.49664422400000002"/>
    <n v="9.3012395999999997E-2"/>
    <n v="2"/>
    <n v="4.7701215560000003"/>
    <s v="nan"/>
    <n v="5.6657699999999997E-3"/>
    <n v="1.2267499999999999E-4"/>
    <n v="4.7701215560000003"/>
    <n v="0.93495213300000002"/>
    <n v="4.1025646999999998E-2"/>
    <n v="0.42467198"/>
    <n v="0.25652908400000002"/>
    <x v="0"/>
  </r>
  <r>
    <x v="0"/>
    <x v="0"/>
    <x v="5"/>
    <x v="6"/>
    <x v="0"/>
    <x v="0"/>
    <x v="0"/>
    <x v="1"/>
    <x v="0"/>
    <x v="2"/>
    <n v="16"/>
    <n v="967"/>
    <s v="nan"/>
    <n v="0.47897912599999998"/>
    <n v="6.5068493000000005E-2"/>
    <n v="2"/>
    <n v="4.0714488209999997"/>
    <s v="nan"/>
    <n v="4.8359129999999998E-3"/>
    <n v="1.4420500000000001E-4"/>
    <n v="4.0714488209999997"/>
    <n v="0.93495213300000002"/>
    <n v="4.1025646999999998E-2"/>
    <n v="0.42467198"/>
    <n v="0.25652908400000002"/>
    <x v="0"/>
  </r>
  <r>
    <x v="0"/>
    <x v="0"/>
    <x v="5"/>
    <x v="6"/>
    <x v="0"/>
    <x v="0"/>
    <x v="0"/>
    <x v="1"/>
    <x v="0"/>
    <x v="3"/>
    <n v="16"/>
    <n v="967"/>
    <s v="nan"/>
    <n v="0.49821972199999998"/>
    <n v="0.104452055"/>
    <n v="2"/>
    <n v="4.3733907260000002"/>
    <s v="nan"/>
    <n v="5.1945480000000002E-3"/>
    <n v="1.92766E-4"/>
    <n v="4.3733907260000002"/>
    <n v="0.93495213300000002"/>
    <n v="4.1025646999999998E-2"/>
    <n v="0.42467198"/>
    <n v="0.25652908400000002"/>
    <x v="0"/>
  </r>
  <r>
    <x v="0"/>
    <x v="0"/>
    <x v="5"/>
    <x v="6"/>
    <x v="0"/>
    <x v="0"/>
    <x v="0"/>
    <x v="1"/>
    <x v="0"/>
    <x v="1"/>
    <n v="16"/>
    <n v="967"/>
    <s v="nan"/>
    <n v="0.49489834700000002"/>
    <n v="9.5890410999999995E-2"/>
    <n v="2"/>
    <n v="4.1914783269999996"/>
    <s v="nan"/>
    <n v="4.9784800000000004E-3"/>
    <n v="1.23022E-4"/>
    <n v="4.1914783269999996"/>
    <n v="0.93495213300000002"/>
    <n v="4.1025646999999998E-2"/>
    <n v="0.42467198"/>
    <n v="0.25652908400000002"/>
    <x v="0"/>
  </r>
  <r>
    <x v="0"/>
    <x v="0"/>
    <x v="5"/>
    <x v="6"/>
    <x v="0"/>
    <x v="0"/>
    <x v="0"/>
    <x v="1"/>
    <x v="0"/>
    <x v="0"/>
    <n v="17"/>
    <n v="956"/>
    <n v="48.7971304"/>
    <n v="0.48619484800000001"/>
    <n v="9.0008369000000005E-2"/>
    <n v="2"/>
    <n v="4.7136621559999998"/>
    <s v="nan"/>
    <n v="5.5987099999999998E-3"/>
    <n v="1.05012E-4"/>
    <n v="4.7136621559999998"/>
    <n v="0.93587933099999998"/>
    <n v="4.2086127000000001E-2"/>
    <n v="0.43376143099999998"/>
    <n v="0.26498815399999998"/>
    <x v="0"/>
  </r>
  <r>
    <x v="0"/>
    <x v="0"/>
    <x v="5"/>
    <x v="6"/>
    <x v="0"/>
    <x v="0"/>
    <x v="0"/>
    <x v="1"/>
    <x v="0"/>
    <x v="2"/>
    <n v="17"/>
    <n v="956"/>
    <s v="nan"/>
    <n v="0.47106708000000003"/>
    <n v="7.1917808E-2"/>
    <n v="2"/>
    <n v="4.2549296339999998"/>
    <s v="nan"/>
    <n v="5.0538450000000004E-3"/>
    <n v="1.3158500000000001E-4"/>
    <n v="4.2549296339999998"/>
    <n v="0.93587933099999998"/>
    <n v="4.2086127000000001E-2"/>
    <n v="0.43376143099999998"/>
    <n v="0.26498815399999998"/>
    <x v="0"/>
  </r>
  <r>
    <x v="0"/>
    <x v="0"/>
    <x v="5"/>
    <x v="6"/>
    <x v="0"/>
    <x v="0"/>
    <x v="0"/>
    <x v="1"/>
    <x v="0"/>
    <x v="3"/>
    <n v="17"/>
    <n v="956"/>
    <s v="nan"/>
    <n v="0.48677973499999999"/>
    <n v="9.7602739999999993E-2"/>
    <n v="2"/>
    <n v="4.3344470289999997"/>
    <s v="nan"/>
    <n v="5.1482919999999996E-3"/>
    <n v="1.72225E-4"/>
    <n v="4.3344470289999997"/>
    <n v="0.93587933099999998"/>
    <n v="4.2086127000000001E-2"/>
    <n v="0.43376143099999998"/>
    <n v="0.26498815399999998"/>
    <x v="0"/>
  </r>
  <r>
    <x v="0"/>
    <x v="0"/>
    <x v="5"/>
    <x v="6"/>
    <x v="0"/>
    <x v="0"/>
    <x v="0"/>
    <x v="1"/>
    <x v="0"/>
    <x v="1"/>
    <n v="17"/>
    <n v="956"/>
    <s v="nan"/>
    <n v="0.47944933699999998"/>
    <n v="8.7899542999999997E-2"/>
    <n v="2"/>
    <n v="4.4380770820000004"/>
    <s v="nan"/>
    <n v="5.27138E-3"/>
    <n v="1.46086E-4"/>
    <n v="4.4380770820000004"/>
    <n v="0.93587933099999998"/>
    <n v="4.2086127000000001E-2"/>
    <n v="0.43376143099999998"/>
    <n v="0.26498815399999998"/>
    <x v="0"/>
  </r>
  <r>
    <x v="0"/>
    <x v="0"/>
    <x v="5"/>
    <x v="6"/>
    <x v="0"/>
    <x v="0"/>
    <x v="0"/>
    <x v="1"/>
    <x v="0"/>
    <x v="0"/>
    <n v="18"/>
    <n v="961"/>
    <n v="49.502836670000001"/>
    <n v="0.49226544799999999"/>
    <n v="9.1630435999999996E-2"/>
    <n v="2"/>
    <n v="4.7002633229999997"/>
    <s v="nan"/>
    <n v="5.5827949999999998E-3"/>
    <n v="1.06722E-4"/>
    <n v="4.7002633229999997"/>
    <n v="0.93604062300000002"/>
    <n v="4.2692896000000001E-2"/>
    <n v="0.44330837899999997"/>
    <n v="0.26706201600000001"/>
    <x v="0"/>
  </r>
  <r>
    <x v="0"/>
    <x v="0"/>
    <x v="5"/>
    <x v="6"/>
    <x v="0"/>
    <x v="0"/>
    <x v="0"/>
    <x v="1"/>
    <x v="0"/>
    <x v="2"/>
    <n v="18"/>
    <n v="961"/>
    <s v="nan"/>
    <n v="0.48311045899999999"/>
    <n v="8.3904110000000004E-2"/>
    <n v="2"/>
    <n v="4.3787390689999999"/>
    <s v="nan"/>
    <n v="5.200901E-3"/>
    <n v="1.74289E-4"/>
    <n v="4.3787390689999999"/>
    <n v="0.93604062300000002"/>
    <n v="4.2692896000000001E-2"/>
    <n v="0.44330837899999997"/>
    <n v="0.26706201600000001"/>
    <x v="0"/>
  </r>
  <r>
    <x v="0"/>
    <x v="0"/>
    <x v="5"/>
    <x v="6"/>
    <x v="0"/>
    <x v="0"/>
    <x v="0"/>
    <x v="1"/>
    <x v="0"/>
    <x v="3"/>
    <n v="18"/>
    <n v="961"/>
    <s v="nan"/>
    <n v="0.49035388099999999"/>
    <n v="9.4178081999999996E-2"/>
    <n v="2"/>
    <n v="4.5185658479999997"/>
    <s v="nan"/>
    <n v="5.3669820000000002E-3"/>
    <n v="1.2682700000000001E-4"/>
    <n v="4.5185658479999997"/>
    <n v="0.93604062300000002"/>
    <n v="4.2692896000000001E-2"/>
    <n v="0.44330837899999997"/>
    <n v="0.26706201600000001"/>
    <x v="0"/>
  </r>
  <r>
    <x v="0"/>
    <x v="0"/>
    <x v="5"/>
    <x v="6"/>
    <x v="0"/>
    <x v="0"/>
    <x v="0"/>
    <x v="1"/>
    <x v="0"/>
    <x v="1"/>
    <n v="18"/>
    <n v="961"/>
    <s v="nan"/>
    <n v="0.48659763"/>
    <n v="8.9041096E-2"/>
    <n v="2"/>
    <n v="4.2198623829999997"/>
    <s v="nan"/>
    <n v="5.0121929999999999E-3"/>
    <n v="1.3065099999999999E-4"/>
    <n v="4.2198623829999997"/>
    <n v="0.93604062300000002"/>
    <n v="4.2692896000000001E-2"/>
    <n v="0.44330837899999997"/>
    <n v="0.26706201600000001"/>
    <x v="0"/>
  </r>
  <r>
    <x v="0"/>
    <x v="0"/>
    <x v="5"/>
    <x v="6"/>
    <x v="0"/>
    <x v="0"/>
    <x v="0"/>
    <x v="1"/>
    <x v="0"/>
    <x v="0"/>
    <n v="19"/>
    <n v="958"/>
    <n v="50.563020229999999"/>
    <n v="0.49107950700000003"/>
    <n v="9.3628472000000004E-2"/>
    <n v="6"/>
    <n v="4.7533176839999998"/>
    <s v="nan"/>
    <n v="5.6458109999999997E-3"/>
    <n v="1.12685E-4"/>
    <n v="4.7533176839999998"/>
    <n v="0.93769883099999995"/>
    <n v="4.1398637000000002E-2"/>
    <n v="0.44034167200000002"/>
    <n v="0.26907888200000002"/>
    <x v="0"/>
  </r>
  <r>
    <x v="0"/>
    <x v="0"/>
    <x v="5"/>
    <x v="6"/>
    <x v="0"/>
    <x v="0"/>
    <x v="0"/>
    <x v="1"/>
    <x v="0"/>
    <x v="2"/>
    <n v="19"/>
    <n v="958"/>
    <s v="nan"/>
    <n v="0.48144433599999997"/>
    <n v="7.8767122999999994E-2"/>
    <n v="6"/>
    <n v="4.2795580009999998"/>
    <s v="nan"/>
    <n v="5.083097E-3"/>
    <n v="1.4715600000000001E-4"/>
    <n v="4.2795580009999998"/>
    <n v="0.93769883099999995"/>
    <n v="4.1398637000000002E-2"/>
    <n v="0.44034167200000002"/>
    <n v="0.26907888200000002"/>
    <x v="0"/>
  </r>
  <r>
    <x v="0"/>
    <x v="0"/>
    <x v="5"/>
    <x v="6"/>
    <x v="0"/>
    <x v="0"/>
    <x v="0"/>
    <x v="1"/>
    <x v="0"/>
    <x v="3"/>
    <n v="19"/>
    <n v="958"/>
    <s v="nan"/>
    <n v="0.49121548199999998"/>
    <n v="9.8173516000000002E-2"/>
    <n v="6"/>
    <n v="4.4065546930000004"/>
    <s v="nan"/>
    <n v="5.233939E-3"/>
    <n v="1.3658999999999999E-4"/>
    <n v="4.4065546930000004"/>
    <n v="0.93769883099999995"/>
    <n v="4.1398637000000002E-2"/>
    <n v="0.44034167200000002"/>
    <n v="0.26907888200000002"/>
    <x v="0"/>
  </r>
  <r>
    <x v="0"/>
    <x v="0"/>
    <x v="5"/>
    <x v="6"/>
    <x v="0"/>
    <x v="0"/>
    <x v="0"/>
    <x v="1"/>
    <x v="0"/>
    <x v="1"/>
    <n v="19"/>
    <n v="958"/>
    <s v="nan"/>
    <n v="0.48767123299999998"/>
    <n v="9.5319635E-2"/>
    <n v="6"/>
    <n v="4.3585055580000001"/>
    <s v="nan"/>
    <n v="5.1768680000000003E-3"/>
    <n v="1.6687200000000001E-4"/>
    <n v="4.3585055580000001"/>
    <n v="0.93769883099999995"/>
    <n v="4.1398637000000002E-2"/>
    <n v="0.44034167200000002"/>
    <n v="0.26907888200000002"/>
    <x v="0"/>
  </r>
  <r>
    <x v="0"/>
    <x v="0"/>
    <x v="5"/>
    <x v="6"/>
    <x v="0"/>
    <x v="0"/>
    <x v="0"/>
    <x v="1"/>
    <x v="0"/>
    <x v="0"/>
    <n v="20"/>
    <n v="970"/>
    <n v="47.717819110000001"/>
    <n v="0.49386378600000003"/>
    <n v="8.8165946999999995E-2"/>
    <n v="2"/>
    <n v="4.7263727480000002"/>
    <s v="nan"/>
    <n v="5.6138070000000002E-3"/>
    <n v="1.15998E-4"/>
    <n v="4.7263727480000002"/>
    <n v="0.93719180999999996"/>
    <n v="4.1354373999999999E-2"/>
    <n v="0.44099163000000002"/>
    <n v="0.26845973899999998"/>
    <x v="0"/>
  </r>
  <r>
    <x v="0"/>
    <x v="0"/>
    <x v="5"/>
    <x v="6"/>
    <x v="0"/>
    <x v="0"/>
    <x v="0"/>
    <x v="1"/>
    <x v="0"/>
    <x v="2"/>
    <n v="20"/>
    <n v="970"/>
    <s v="nan"/>
    <n v="0.49256360100000002"/>
    <n v="8.2191781000000005E-2"/>
    <n v="2"/>
    <n v="4.5077071650000002"/>
    <s v="nan"/>
    <n v="5.3540840000000003E-3"/>
    <n v="1.42836E-4"/>
    <n v="4.5077071650000002"/>
    <n v="0.93719180999999996"/>
    <n v="4.1354373999999999E-2"/>
    <n v="0.44099163000000002"/>
    <n v="0.26845973899999998"/>
    <x v="0"/>
  </r>
  <r>
    <x v="0"/>
    <x v="0"/>
    <x v="5"/>
    <x v="6"/>
    <x v="0"/>
    <x v="0"/>
    <x v="0"/>
    <x v="1"/>
    <x v="0"/>
    <x v="3"/>
    <n v="20"/>
    <n v="970"/>
    <s v="nan"/>
    <n v="0.50032887599999998"/>
    <n v="0.103310502"/>
    <n v="2"/>
    <n v="4.4114036759999999"/>
    <s v="nan"/>
    <n v="5.2396989999999996E-3"/>
    <n v="1.3148599999999999E-4"/>
    <n v="4.4114036759999999"/>
    <n v="0.93719180999999996"/>
    <n v="4.1354373999999999E-2"/>
    <n v="0.44099163000000002"/>
    <n v="0.26845973899999998"/>
    <x v="0"/>
  </r>
  <r>
    <x v="0"/>
    <x v="0"/>
    <x v="5"/>
    <x v="6"/>
    <x v="0"/>
    <x v="0"/>
    <x v="0"/>
    <x v="1"/>
    <x v="0"/>
    <x v="1"/>
    <n v="20"/>
    <n v="970"/>
    <s v="nan"/>
    <n v="0.49925255499999999"/>
    <n v="9.7602739999999993E-2"/>
    <n v="2"/>
    <n v="4.3808691570000002"/>
    <s v="nan"/>
    <n v="5.2034309999999997E-3"/>
    <n v="1.11239E-4"/>
    <n v="4.3808691570000002"/>
    <n v="0.93719180999999996"/>
    <n v="4.1354373999999999E-2"/>
    <n v="0.44099163000000002"/>
    <n v="0.26845973899999998"/>
    <x v="0"/>
  </r>
  <r>
    <x v="0"/>
    <x v="0"/>
    <x v="5"/>
    <x v="6"/>
    <x v="0"/>
    <x v="0"/>
    <x v="0"/>
    <x v="1"/>
    <x v="0"/>
    <x v="0"/>
    <n v="21"/>
    <n v="960"/>
    <n v="50.144986160000002"/>
    <n v="0.49065757700000001"/>
    <n v="9.2712823999999999E-2"/>
    <n v="2"/>
    <n v="4.7619482440000001"/>
    <s v="nan"/>
    <n v="5.6560619999999999E-3"/>
    <n v="1.06908E-4"/>
    <n v="4.7619482440000001"/>
    <n v="0.93739470599999997"/>
    <n v="4.2613915000000002E-2"/>
    <n v="0.44417334400000003"/>
    <n v="0.27247925099999998"/>
    <x v="0"/>
  </r>
  <r>
    <x v="0"/>
    <x v="0"/>
    <x v="5"/>
    <x v="6"/>
    <x v="0"/>
    <x v="0"/>
    <x v="0"/>
    <x v="1"/>
    <x v="0"/>
    <x v="2"/>
    <n v="21"/>
    <n v="960"/>
    <s v="nan"/>
    <n v="0.49350674100000003"/>
    <n v="9.7602739999999993E-2"/>
    <n v="2"/>
    <n v="4.5130200819999997"/>
    <s v="nan"/>
    <n v="5.3603949999999996E-3"/>
    <n v="1.35043E-4"/>
    <n v="4.5130200819999997"/>
    <n v="0.93739470599999997"/>
    <n v="4.2613915000000002E-2"/>
    <n v="0.44417334400000003"/>
    <n v="0.27247925099999998"/>
    <x v="0"/>
  </r>
  <r>
    <x v="0"/>
    <x v="0"/>
    <x v="5"/>
    <x v="6"/>
    <x v="0"/>
    <x v="0"/>
    <x v="0"/>
    <x v="1"/>
    <x v="0"/>
    <x v="3"/>
    <n v="21"/>
    <n v="960"/>
    <s v="nan"/>
    <n v="0.48786149200000001"/>
    <n v="9.7031962999999999E-2"/>
    <n v="2"/>
    <n v="4.459299991"/>
    <s v="nan"/>
    <n v="5.2965879999999996E-3"/>
    <n v="1.3258599999999999E-4"/>
    <n v="4.459299991"/>
    <n v="0.93739470599999997"/>
    <n v="4.2613915000000002E-2"/>
    <n v="0.44417334400000003"/>
    <n v="0.27247925099999998"/>
    <x v="0"/>
  </r>
  <r>
    <x v="0"/>
    <x v="0"/>
    <x v="5"/>
    <x v="6"/>
    <x v="0"/>
    <x v="0"/>
    <x v="0"/>
    <x v="1"/>
    <x v="0"/>
    <x v="1"/>
    <n v="21"/>
    <n v="960"/>
    <s v="nan"/>
    <n v="0.491517178"/>
    <n v="9.5319635E-2"/>
    <n v="2"/>
    <n v="4.3330752600000002"/>
    <s v="nan"/>
    <n v="5.1466630000000001E-3"/>
    <n v="1.61688E-4"/>
    <n v="4.3330752600000002"/>
    <n v="0.93739470599999997"/>
    <n v="4.2613915000000002E-2"/>
    <n v="0.44417334400000003"/>
    <n v="0.27247925099999998"/>
    <x v="0"/>
  </r>
  <r>
    <x v="0"/>
    <x v="0"/>
    <x v="5"/>
    <x v="6"/>
    <x v="0"/>
    <x v="0"/>
    <x v="0"/>
    <x v="1"/>
    <x v="0"/>
    <x v="0"/>
    <n v="22"/>
    <n v="966"/>
    <n v="46.312202599999999"/>
    <n v="0.48830754199999998"/>
    <n v="8.5521535999999995E-2"/>
    <n v="3"/>
    <n v="4.6877407189999998"/>
    <s v="nan"/>
    <n v="5.567921E-3"/>
    <n v="9.98E-5"/>
    <n v="4.6877407189999998"/>
    <n v="0.93552739900000004"/>
    <n v="4.2031445000000001E-2"/>
    <n v="0.43418563999999998"/>
    <n v="0.26687728500000002"/>
    <x v="0"/>
  </r>
  <r>
    <x v="0"/>
    <x v="0"/>
    <x v="5"/>
    <x v="6"/>
    <x v="0"/>
    <x v="0"/>
    <x v="0"/>
    <x v="1"/>
    <x v="0"/>
    <x v="2"/>
    <n v="22"/>
    <n v="966"/>
    <s v="nan"/>
    <n v="0.48731690700000002"/>
    <n v="8.2191781000000005E-2"/>
    <n v="3"/>
    <n v="4.4106035869999998"/>
    <s v="nan"/>
    <n v="5.2387479999999997E-3"/>
    <n v="1.5199000000000001E-4"/>
    <n v="4.4106035869999998"/>
    <n v="0.93552739900000004"/>
    <n v="4.2031445000000001E-2"/>
    <n v="0.43418563999999998"/>
    <n v="0.26687728500000002"/>
    <x v="0"/>
  </r>
  <r>
    <x v="0"/>
    <x v="0"/>
    <x v="5"/>
    <x v="6"/>
    <x v="0"/>
    <x v="0"/>
    <x v="0"/>
    <x v="1"/>
    <x v="0"/>
    <x v="3"/>
    <n v="22"/>
    <n v="966"/>
    <s v="nan"/>
    <n v="0.49421564000000001"/>
    <n v="9.9885845000000001E-2"/>
    <n v="3"/>
    <n v="4.4324321529999997"/>
    <s v="nan"/>
    <n v="5.2646749999999999E-3"/>
    <n v="1.44924E-4"/>
    <n v="4.4324321529999997"/>
    <n v="0.93552739900000004"/>
    <n v="4.2031445000000001E-2"/>
    <n v="0.43418563999999998"/>
    <n v="0.26687728500000002"/>
    <x v="0"/>
  </r>
  <r>
    <x v="0"/>
    <x v="0"/>
    <x v="5"/>
    <x v="6"/>
    <x v="0"/>
    <x v="0"/>
    <x v="0"/>
    <x v="1"/>
    <x v="0"/>
    <x v="1"/>
    <n v="22"/>
    <n v="966"/>
    <s v="nan"/>
    <n v="0.490062316"/>
    <n v="8.9041096E-2"/>
    <n v="3"/>
    <n v="4.3155506370000003"/>
    <s v="nan"/>
    <n v="5.1258479999999997E-3"/>
    <n v="1.3637600000000001E-4"/>
    <n v="4.3155506370000003"/>
    <n v="0.93552739900000004"/>
    <n v="4.2031445000000001E-2"/>
    <n v="0.43418563999999998"/>
    <n v="0.26687728500000002"/>
    <x v="0"/>
  </r>
  <r>
    <x v="0"/>
    <x v="0"/>
    <x v="5"/>
    <x v="6"/>
    <x v="0"/>
    <x v="0"/>
    <x v="0"/>
    <x v="1"/>
    <x v="0"/>
    <x v="0"/>
    <n v="23"/>
    <n v="957"/>
    <n v="53.746966010000001"/>
    <n v="0.49335922500000001"/>
    <n v="9.9407894999999996E-2"/>
    <n v="5"/>
    <n v="4.8114378889999996"/>
    <s v="nan"/>
    <n v="5.7148440000000002E-3"/>
    <n v="9.9900000000000002E-5"/>
    <n v="4.8114378889999996"/>
    <n v="0.93767162000000004"/>
    <n v="4.0920958E-2"/>
    <n v="0.43627847199999997"/>
    <n v="0.26535276499999999"/>
    <x v="0"/>
  </r>
  <r>
    <x v="0"/>
    <x v="0"/>
    <x v="5"/>
    <x v="6"/>
    <x v="0"/>
    <x v="0"/>
    <x v="0"/>
    <x v="1"/>
    <x v="0"/>
    <x v="2"/>
    <n v="23"/>
    <n v="957"/>
    <s v="nan"/>
    <n v="0.48083279000000001"/>
    <n v="7.5342465999999997E-2"/>
    <n v="5"/>
    <n v="4.0641490259999999"/>
    <s v="nan"/>
    <n v="4.8272430000000002E-3"/>
    <n v="1.4738899999999999E-4"/>
    <n v="4.0641490259999999"/>
    <n v="0.93767162000000004"/>
    <n v="4.0920958E-2"/>
    <n v="0.43627847199999997"/>
    <n v="0.26535276499999999"/>
    <x v="0"/>
  </r>
  <r>
    <x v="0"/>
    <x v="0"/>
    <x v="5"/>
    <x v="6"/>
    <x v="0"/>
    <x v="0"/>
    <x v="0"/>
    <x v="1"/>
    <x v="0"/>
    <x v="3"/>
    <n v="23"/>
    <n v="957"/>
    <s v="nan"/>
    <n v="0.49350945899999998"/>
    <n v="9.8173516000000002E-2"/>
    <n v="5"/>
    <n v="4.3810072870000001"/>
    <s v="nan"/>
    <n v="5.2035950000000001E-3"/>
    <n v="1.4749300000000001E-4"/>
    <n v="4.3810072870000001"/>
    <n v="0.93767162000000004"/>
    <n v="4.0920958E-2"/>
    <n v="0.43627847199999997"/>
    <n v="0.26535276499999999"/>
    <x v="0"/>
  </r>
  <r>
    <x v="0"/>
    <x v="0"/>
    <x v="5"/>
    <x v="6"/>
    <x v="0"/>
    <x v="0"/>
    <x v="0"/>
    <x v="1"/>
    <x v="0"/>
    <x v="1"/>
    <n v="23"/>
    <n v="957"/>
    <s v="nan"/>
    <n v="0.48755979599999999"/>
    <n v="9.1894977000000003E-2"/>
    <n v="5"/>
    <n v="4.3029614499999997"/>
    <s v="nan"/>
    <n v="5.1108949999999998E-3"/>
    <n v="1.1759199999999999E-4"/>
    <n v="4.3029614499999997"/>
    <n v="0.93767162000000004"/>
    <n v="4.0920958E-2"/>
    <n v="0.43627847199999997"/>
    <n v="0.26535276499999999"/>
    <x v="0"/>
  </r>
  <r>
    <x v="0"/>
    <x v="0"/>
    <x v="5"/>
    <x v="6"/>
    <x v="0"/>
    <x v="0"/>
    <x v="0"/>
    <x v="1"/>
    <x v="0"/>
    <x v="0"/>
    <n v="24"/>
    <n v="963"/>
    <n v="53.614891569999998"/>
    <n v="0.49495260000000002"/>
    <n v="9.8961059000000004E-2"/>
    <n v="4"/>
    <n v="4.8537863220000004"/>
    <s v="nan"/>
    <n v="5.7651439999999998E-3"/>
    <n v="9.9500000000000006E-5"/>
    <n v="4.8537863220000004"/>
    <n v="0.93687798600000005"/>
    <n v="4.1521128999999997E-2"/>
    <n v="0.437557692"/>
    <n v="0.26302315999999998"/>
    <x v="0"/>
  </r>
  <r>
    <x v="0"/>
    <x v="0"/>
    <x v="5"/>
    <x v="6"/>
    <x v="0"/>
    <x v="0"/>
    <x v="0"/>
    <x v="1"/>
    <x v="0"/>
    <x v="2"/>
    <n v="24"/>
    <n v="963"/>
    <s v="nan"/>
    <n v="0.48135118300000002"/>
    <n v="7.5342465999999997E-2"/>
    <n v="4"/>
    <n v="4.2774873869999999"/>
    <s v="nan"/>
    <n v="5.0806380000000002E-3"/>
    <n v="1.8230300000000001E-4"/>
    <n v="4.2774873869999999"/>
    <n v="0.93687798600000005"/>
    <n v="4.1521128999999997E-2"/>
    <n v="0.437557692"/>
    <n v="0.26302315999999998"/>
    <x v="0"/>
  </r>
  <r>
    <x v="0"/>
    <x v="0"/>
    <x v="5"/>
    <x v="6"/>
    <x v="0"/>
    <x v="0"/>
    <x v="0"/>
    <x v="1"/>
    <x v="0"/>
    <x v="3"/>
    <n v="24"/>
    <n v="963"/>
    <s v="nan"/>
    <n v="0.48653437500000002"/>
    <n v="8.9611871999999995E-2"/>
    <n v="4"/>
    <n v="4.1323682990000004"/>
    <s v="nan"/>
    <n v="4.9082709999999996E-3"/>
    <n v="1.11913E-4"/>
    <n v="4.1323682990000004"/>
    <n v="0.93687798600000005"/>
    <n v="4.1521128999999997E-2"/>
    <n v="0.437557692"/>
    <n v="0.26302315999999998"/>
    <x v="0"/>
  </r>
  <r>
    <x v="0"/>
    <x v="0"/>
    <x v="5"/>
    <x v="6"/>
    <x v="0"/>
    <x v="0"/>
    <x v="0"/>
    <x v="1"/>
    <x v="0"/>
    <x v="1"/>
    <n v="24"/>
    <n v="963"/>
    <s v="nan"/>
    <n v="0.485107434"/>
    <n v="8.5045661999999994E-2"/>
    <n v="4"/>
    <n v="4.1904415879999997"/>
    <s v="nan"/>
    <n v="4.9772480000000001E-3"/>
    <n v="1.21031E-4"/>
    <n v="4.1904415879999997"/>
    <n v="0.93687798600000005"/>
    <n v="4.1521128999999997E-2"/>
    <n v="0.437557692"/>
    <n v="0.26302315999999998"/>
    <x v="0"/>
  </r>
  <r>
    <x v="0"/>
    <x v="0"/>
    <x v="6"/>
    <x v="6"/>
    <x v="0"/>
    <x v="0"/>
    <x v="0"/>
    <x v="1"/>
    <x v="0"/>
    <x v="0"/>
    <n v="0"/>
    <n v="1354"/>
    <n v="55.947003109999997"/>
    <n v="0.63867664800000001"/>
    <n v="0.101943039"/>
    <n v="0"/>
    <n v="5.4146932970000003"/>
    <s v="nan"/>
    <n v="6.4313679999999998E-3"/>
    <n v="9.9500000000000006E-5"/>
    <n v="5.4146932970000003"/>
    <n v="0.90940195700000004"/>
    <n v="4.6566488000000003E-2"/>
    <n v="0.35611570199999998"/>
    <n v="0.23428911699999999"/>
    <x v="0"/>
  </r>
  <r>
    <x v="0"/>
    <x v="0"/>
    <x v="6"/>
    <x v="6"/>
    <x v="0"/>
    <x v="0"/>
    <x v="0"/>
    <x v="1"/>
    <x v="0"/>
    <x v="2"/>
    <n v="0"/>
    <n v="1354"/>
    <s v="nan"/>
    <n v="0.61009942299999997"/>
    <n v="3.9383561999999997E-2"/>
    <n v="0"/>
    <n v="3.7061164190000002"/>
    <s v="nan"/>
    <n v="4.4019849999999998E-3"/>
    <n v="1.5688900000000001E-4"/>
    <n v="3.7061164190000002"/>
    <n v="0.90940195700000004"/>
    <n v="4.6566488000000003E-2"/>
    <n v="0.35611570199999998"/>
    <n v="0.23428911699999999"/>
    <x v="0"/>
  </r>
  <r>
    <x v="0"/>
    <x v="0"/>
    <x v="6"/>
    <x v="6"/>
    <x v="0"/>
    <x v="0"/>
    <x v="0"/>
    <x v="1"/>
    <x v="0"/>
    <x v="3"/>
    <n v="0"/>
    <n v="1354"/>
    <s v="nan"/>
    <n v="0.61158173999999998"/>
    <n v="4.9086758000000001E-2"/>
    <n v="0"/>
    <n v="3.6908263739999998"/>
    <s v="nan"/>
    <n v="4.3838239999999997E-3"/>
    <n v="1.20504E-4"/>
    <n v="3.6908263739999998"/>
    <n v="0.90940195700000004"/>
    <n v="4.6566488000000003E-2"/>
    <n v="0.35611570199999998"/>
    <n v="0.23428911699999999"/>
    <x v="0"/>
  </r>
  <r>
    <x v="0"/>
    <x v="0"/>
    <x v="6"/>
    <x v="6"/>
    <x v="0"/>
    <x v="0"/>
    <x v="0"/>
    <x v="1"/>
    <x v="0"/>
    <x v="1"/>
    <n v="0"/>
    <n v="1354"/>
    <s v="nan"/>
    <n v="0.61196062299999998"/>
    <n v="5.0228310999999998E-2"/>
    <n v="0"/>
    <n v="3.8417843939999998"/>
    <s v="nan"/>
    <n v="4.5631259999999998E-3"/>
    <n v="1.8757600000000001E-4"/>
    <n v="3.8417843939999998"/>
    <n v="0.90940195700000004"/>
    <n v="4.6566488000000003E-2"/>
    <n v="0.35611570199999998"/>
    <n v="0.23428911699999999"/>
    <x v="0"/>
  </r>
  <r>
    <x v="0"/>
    <x v="0"/>
    <x v="6"/>
    <x v="6"/>
    <x v="0"/>
    <x v="0"/>
    <x v="0"/>
    <x v="1"/>
    <x v="0"/>
    <x v="0"/>
    <n v="1"/>
    <n v="1350"/>
    <n v="54.692576590000002"/>
    <n v="0.63818865599999997"/>
    <n v="9.9666795000000002E-2"/>
    <n v="0"/>
    <n v="5.3793303129999996"/>
    <s v="nan"/>
    <n v="6.3893650000000001E-3"/>
    <n v="1.1880899999999999E-4"/>
    <n v="5.3793303129999996"/>
    <n v="0.90878547700000001"/>
    <n v="4.5888883999999998E-2"/>
    <n v="0.35481833899999998"/>
    <n v="0.241572061"/>
    <x v="0"/>
  </r>
  <r>
    <x v="0"/>
    <x v="0"/>
    <x v="6"/>
    <x v="6"/>
    <x v="0"/>
    <x v="0"/>
    <x v="0"/>
    <x v="1"/>
    <x v="0"/>
    <x v="2"/>
    <n v="1"/>
    <n v="1350"/>
    <s v="nan"/>
    <n v="0.61293392700000005"/>
    <n v="4.6232876999999999E-2"/>
    <n v="0"/>
    <n v="3.7139546920000002"/>
    <s v="nan"/>
    <n v="4.411295E-3"/>
    <n v="1.8369400000000001E-4"/>
    <n v="3.7139546920000002"/>
    <n v="0.90878547700000001"/>
    <n v="4.5888883999999998E-2"/>
    <n v="0.35481833899999998"/>
    <n v="0.241572061"/>
    <x v="0"/>
  </r>
  <r>
    <x v="0"/>
    <x v="0"/>
    <x v="6"/>
    <x v="6"/>
    <x v="0"/>
    <x v="0"/>
    <x v="0"/>
    <x v="1"/>
    <x v="0"/>
    <x v="3"/>
    <n v="1"/>
    <n v="1350"/>
    <s v="nan"/>
    <n v="0.61237814700000004"/>
    <n v="5.3652968000000002E-2"/>
    <n v="0"/>
    <n v="3.9359930620000001"/>
    <s v="nan"/>
    <n v="4.6750239999999998E-3"/>
    <n v="1.2626400000000001E-4"/>
    <n v="3.9359930620000001"/>
    <n v="0.90878547700000001"/>
    <n v="4.5888883999999998E-2"/>
    <n v="0.35481833899999998"/>
    <n v="0.241572061"/>
    <x v="0"/>
  </r>
  <r>
    <x v="0"/>
    <x v="0"/>
    <x v="6"/>
    <x v="6"/>
    <x v="0"/>
    <x v="0"/>
    <x v="0"/>
    <x v="1"/>
    <x v="0"/>
    <x v="1"/>
    <n v="1"/>
    <n v="1350"/>
    <s v="nan"/>
    <n v="0.60707716899999997"/>
    <n v="4.4520548E-2"/>
    <n v="0"/>
    <n v="3.7925945689999998"/>
    <s v="nan"/>
    <n v="4.5047009999999998E-3"/>
    <n v="1.4861900000000001E-4"/>
    <n v="3.7925945689999998"/>
    <n v="0.90878547700000001"/>
    <n v="4.5888883999999998E-2"/>
    <n v="0.35481833899999998"/>
    <n v="0.241572061"/>
    <x v="0"/>
  </r>
  <r>
    <x v="0"/>
    <x v="0"/>
    <x v="6"/>
    <x v="6"/>
    <x v="0"/>
    <x v="0"/>
    <x v="0"/>
    <x v="1"/>
    <x v="0"/>
    <x v="0"/>
    <n v="2"/>
    <n v="1339"/>
    <n v="55.492257240000001"/>
    <n v="0.63499449900000005"/>
    <n v="0.101073959"/>
    <n v="0"/>
    <n v="5.4034987140000004"/>
    <s v="nan"/>
    <n v="6.4180720000000004E-3"/>
    <n v="1.0605E-4"/>
    <n v="5.4034987140000004"/>
    <n v="0.90958381799999999"/>
    <n v="4.5937025999999999E-2"/>
    <n v="0.355774435"/>
    <n v="0.242460596"/>
    <x v="0"/>
  </r>
  <r>
    <x v="0"/>
    <x v="0"/>
    <x v="6"/>
    <x v="6"/>
    <x v="0"/>
    <x v="0"/>
    <x v="0"/>
    <x v="1"/>
    <x v="0"/>
    <x v="2"/>
    <n v="2"/>
    <n v="1339"/>
    <s v="nan"/>
    <n v="0.61342937900000005"/>
    <n v="5.4794520999999999E-2"/>
    <n v="0"/>
    <n v="3.9776411220000001"/>
    <s v="nan"/>
    <n v="4.7244920000000003E-3"/>
    <n v="1.68734E-4"/>
    <n v="3.9776411220000001"/>
    <n v="0.90958381799999999"/>
    <n v="4.5937025999999999E-2"/>
    <n v="0.355774435"/>
    <n v="0.242460596"/>
    <x v="0"/>
  </r>
  <r>
    <x v="0"/>
    <x v="0"/>
    <x v="6"/>
    <x v="6"/>
    <x v="0"/>
    <x v="0"/>
    <x v="0"/>
    <x v="1"/>
    <x v="0"/>
    <x v="3"/>
    <n v="2"/>
    <n v="1339"/>
    <s v="nan"/>
    <n v="0.60732249100000002"/>
    <n v="4.2237443E-2"/>
    <n v="0"/>
    <n v="3.664543638"/>
    <s v="nan"/>
    <n v="4.3526060000000002E-3"/>
    <n v="1.2680600000000001E-4"/>
    <n v="3.664543638"/>
    <n v="0.90958381799999999"/>
    <n v="4.5937025999999999E-2"/>
    <n v="0.355774435"/>
    <n v="0.242460596"/>
    <x v="0"/>
  </r>
  <r>
    <x v="0"/>
    <x v="0"/>
    <x v="6"/>
    <x v="6"/>
    <x v="0"/>
    <x v="0"/>
    <x v="0"/>
    <x v="1"/>
    <x v="0"/>
    <x v="1"/>
    <n v="2"/>
    <n v="1339"/>
    <s v="nan"/>
    <n v="0.60483101399999994"/>
    <n v="3.9383561999999997E-2"/>
    <n v="0"/>
    <n v="3.684505015"/>
    <s v="nan"/>
    <n v="4.3763159999999999E-3"/>
    <n v="1.30622E-4"/>
    <n v="3.684505015"/>
    <n v="0.90958381799999999"/>
    <n v="4.5937025999999999E-2"/>
    <n v="0.355774435"/>
    <n v="0.242460596"/>
    <x v="0"/>
  </r>
  <r>
    <x v="0"/>
    <x v="0"/>
    <x v="6"/>
    <x v="6"/>
    <x v="0"/>
    <x v="0"/>
    <x v="0"/>
    <x v="1"/>
    <x v="0"/>
    <x v="0"/>
    <n v="3"/>
    <n v="1345"/>
    <n v="56.226305949999997"/>
    <n v="0.63765358599999999"/>
    <n v="0.10233555799999999"/>
    <n v="0"/>
    <n v="5.4214744789999996"/>
    <s v="nan"/>
    <n v="6.4394229999999997E-3"/>
    <n v="1.1534700000000001E-4"/>
    <n v="5.4214744789999996"/>
    <n v="0.90825774699999995"/>
    <n v="4.6407805000000003E-2"/>
    <n v="0.35668511000000003"/>
    <n v="0.242701625"/>
    <x v="0"/>
  </r>
  <r>
    <x v="0"/>
    <x v="0"/>
    <x v="6"/>
    <x v="6"/>
    <x v="0"/>
    <x v="0"/>
    <x v="0"/>
    <x v="1"/>
    <x v="0"/>
    <x v="2"/>
    <n v="3"/>
    <n v="1345"/>
    <s v="nan"/>
    <n v="0.62286338100000005"/>
    <n v="7.3630136999999998E-2"/>
    <n v="0"/>
    <n v="4.3653376189999999"/>
    <s v="nan"/>
    <n v="5.1849829999999998E-3"/>
    <n v="1.5782599999999999E-4"/>
    <n v="4.3653376189999999"/>
    <n v="0.90825774699999995"/>
    <n v="4.6407805000000003E-2"/>
    <n v="0.35668511000000003"/>
    <n v="0.242701625"/>
    <x v="0"/>
  </r>
  <r>
    <x v="0"/>
    <x v="0"/>
    <x v="6"/>
    <x v="6"/>
    <x v="0"/>
    <x v="0"/>
    <x v="0"/>
    <x v="1"/>
    <x v="0"/>
    <x v="3"/>
    <n v="3"/>
    <n v="1345"/>
    <s v="nan"/>
    <n v="0.605438739"/>
    <n v="4.3378994999999997E-2"/>
    <n v="0"/>
    <n v="3.8318567739999998"/>
    <s v="nan"/>
    <n v="4.5513350000000001E-3"/>
    <n v="1.9115399999999999E-4"/>
    <n v="3.8318567739999998"/>
    <n v="0.90825774699999995"/>
    <n v="4.6407805000000003E-2"/>
    <n v="0.35668511000000003"/>
    <n v="0.242701625"/>
    <x v="0"/>
  </r>
  <r>
    <x v="0"/>
    <x v="0"/>
    <x v="6"/>
    <x v="6"/>
    <x v="0"/>
    <x v="0"/>
    <x v="0"/>
    <x v="1"/>
    <x v="0"/>
    <x v="1"/>
    <n v="3"/>
    <n v="1345"/>
    <s v="nan"/>
    <n v="0.61082766200000005"/>
    <n v="5.0799087E-2"/>
    <n v="0"/>
    <n v="3.6573976469999998"/>
    <s v="nan"/>
    <n v="4.3441189999999996E-3"/>
    <n v="1.2696300000000001E-4"/>
    <n v="3.6573976469999998"/>
    <n v="0.90825774699999995"/>
    <n v="4.6407805000000003E-2"/>
    <n v="0.35668511000000003"/>
    <n v="0.242701625"/>
    <x v="0"/>
  </r>
  <r>
    <x v="0"/>
    <x v="0"/>
    <x v="6"/>
    <x v="6"/>
    <x v="0"/>
    <x v="0"/>
    <x v="0"/>
    <x v="1"/>
    <x v="0"/>
    <x v="0"/>
    <n v="4"/>
    <n v="1355"/>
    <n v="58.674675389999997"/>
    <n v="0.640725934"/>
    <n v="0.106755698"/>
    <n v="0"/>
    <n v="5.4905431650000001"/>
    <s v="nan"/>
    <n v="6.5214599999999998E-3"/>
    <n v="1.12757E-4"/>
    <n v="5.4905431650000001"/>
    <n v="0.90879944400000001"/>
    <n v="4.5852311E-2"/>
    <n v="0.35980546200000002"/>
    <n v="0.24670355699999999"/>
    <x v="0"/>
  </r>
  <r>
    <x v="0"/>
    <x v="0"/>
    <x v="6"/>
    <x v="6"/>
    <x v="0"/>
    <x v="0"/>
    <x v="0"/>
    <x v="1"/>
    <x v="0"/>
    <x v="2"/>
    <n v="4"/>
    <n v="1355"/>
    <s v="nan"/>
    <n v="0.60124412100000002"/>
    <n v="2.0547945000000001E-2"/>
    <n v="0"/>
    <n v="3.6147513060000001"/>
    <s v="nan"/>
    <n v="4.2934649999999998E-3"/>
    <n v="1.45165E-4"/>
    <n v="3.6147513060000001"/>
    <n v="0.90879944400000001"/>
    <n v="4.5852311E-2"/>
    <n v="0.35980546200000002"/>
    <n v="0.24670355699999999"/>
    <x v="0"/>
  </r>
  <r>
    <x v="0"/>
    <x v="0"/>
    <x v="6"/>
    <x v="6"/>
    <x v="0"/>
    <x v="0"/>
    <x v="0"/>
    <x v="1"/>
    <x v="0"/>
    <x v="3"/>
    <n v="4"/>
    <n v="1355"/>
    <s v="nan"/>
    <n v="0.61502948000000002"/>
    <n v="5.2511415999999998E-2"/>
    <n v="0"/>
    <n v="3.978257734"/>
    <s v="nan"/>
    <n v="4.7252240000000001E-3"/>
    <n v="1.7676200000000001E-4"/>
    <n v="3.978257734"/>
    <n v="0.90879944400000001"/>
    <n v="4.5852311E-2"/>
    <n v="0.35980546200000002"/>
    <n v="0.24670355699999999"/>
    <x v="0"/>
  </r>
  <r>
    <x v="0"/>
    <x v="0"/>
    <x v="6"/>
    <x v="6"/>
    <x v="0"/>
    <x v="0"/>
    <x v="0"/>
    <x v="1"/>
    <x v="0"/>
    <x v="1"/>
    <n v="4"/>
    <n v="1355"/>
    <s v="nan"/>
    <n v="0.61054522700000002"/>
    <n v="4.3378994999999997E-2"/>
    <n v="0"/>
    <n v="3.8530557820000002"/>
    <s v="nan"/>
    <n v="4.5765140000000003E-3"/>
    <n v="1.1991E-4"/>
    <n v="3.8530557820000002"/>
    <n v="0.90879944400000001"/>
    <n v="4.5852311E-2"/>
    <n v="0.35980546200000002"/>
    <n v="0.24670355699999999"/>
    <x v="0"/>
  </r>
  <r>
    <x v="0"/>
    <x v="0"/>
    <x v="6"/>
    <x v="6"/>
    <x v="0"/>
    <x v="0"/>
    <x v="0"/>
    <x v="1"/>
    <x v="0"/>
    <x v="0"/>
    <n v="5"/>
    <n v="1362"/>
    <n v="52.982903389999997"/>
    <n v="0.63800026600000004"/>
    <n v="9.6336147999999996E-2"/>
    <n v="0"/>
    <n v="5.3944023259999998"/>
    <s v="nan"/>
    <n v="6.4072670000000003E-3"/>
    <n v="1.1353099999999999E-4"/>
    <n v="5.3944023259999998"/>
    <n v="0.90814621500000003"/>
    <n v="4.6767609000000002E-2"/>
    <n v="0.34912147900000001"/>
    <n v="0.228666813"/>
    <x v="0"/>
  </r>
  <r>
    <x v="0"/>
    <x v="0"/>
    <x v="6"/>
    <x v="6"/>
    <x v="0"/>
    <x v="0"/>
    <x v="0"/>
    <x v="1"/>
    <x v="0"/>
    <x v="2"/>
    <n v="5"/>
    <n v="1362"/>
    <s v="nan"/>
    <n v="0.60630293400000002"/>
    <n v="2.739726E-2"/>
    <n v="0"/>
    <n v="3.7217361100000002"/>
    <s v="nan"/>
    <n v="4.4205379999999999E-3"/>
    <n v="1.5351500000000001E-4"/>
    <n v="3.7217361100000002"/>
    <n v="0.90814621500000003"/>
    <n v="4.6767609000000002E-2"/>
    <n v="0.34912147900000001"/>
    <n v="0.228666813"/>
    <x v="0"/>
  </r>
  <r>
    <x v="0"/>
    <x v="0"/>
    <x v="6"/>
    <x v="6"/>
    <x v="0"/>
    <x v="0"/>
    <x v="0"/>
    <x v="1"/>
    <x v="0"/>
    <x v="3"/>
    <n v="5"/>
    <n v="1362"/>
    <s v="nan"/>
    <n v="0.611745541"/>
    <n v="4.3949771999999998E-2"/>
    <n v="0"/>
    <n v="3.8103287020000001"/>
    <s v="nan"/>
    <n v="4.5257639999999998E-3"/>
    <n v="1.2628499999999999E-4"/>
    <n v="3.8103287020000001"/>
    <n v="0.90814621500000003"/>
    <n v="4.6767609000000002E-2"/>
    <n v="0.34912147900000001"/>
    <n v="0.228666813"/>
    <x v="0"/>
  </r>
  <r>
    <x v="0"/>
    <x v="0"/>
    <x v="6"/>
    <x v="6"/>
    <x v="0"/>
    <x v="0"/>
    <x v="0"/>
    <x v="1"/>
    <x v="0"/>
    <x v="1"/>
    <n v="5"/>
    <n v="1362"/>
    <s v="nan"/>
    <n v="0.61367736100000003"/>
    <n v="4.5662099999999997E-2"/>
    <n v="0"/>
    <n v="3.7327439330000001"/>
    <s v="nan"/>
    <n v="4.433612E-3"/>
    <n v="1.5214699999999999E-4"/>
    <n v="3.7327439330000001"/>
    <n v="0.90814621500000003"/>
    <n v="4.6767609000000002E-2"/>
    <n v="0.34912147900000001"/>
    <n v="0.228666813"/>
    <x v="0"/>
  </r>
  <r>
    <x v="0"/>
    <x v="0"/>
    <x v="6"/>
    <x v="6"/>
    <x v="0"/>
    <x v="0"/>
    <x v="0"/>
    <x v="1"/>
    <x v="0"/>
    <x v="0"/>
    <n v="6"/>
    <n v="1357"/>
    <n v="54.19375874"/>
    <n v="0.63631437800000001"/>
    <n v="9.8593213999999998E-2"/>
    <n v="0"/>
    <n v="5.3938766559999998"/>
    <s v="nan"/>
    <n v="6.4066430000000001E-3"/>
    <n v="1.07854E-4"/>
    <n v="5.3938766559999998"/>
    <n v="0.90818463100000002"/>
    <n v="4.5756778999999997E-2"/>
    <n v="0.35503520700000002"/>
    <n v="0.23455579400000001"/>
    <x v="0"/>
  </r>
  <r>
    <x v="0"/>
    <x v="0"/>
    <x v="6"/>
    <x v="6"/>
    <x v="0"/>
    <x v="0"/>
    <x v="0"/>
    <x v="1"/>
    <x v="0"/>
    <x v="2"/>
    <n v="6"/>
    <n v="1357"/>
    <s v="nan"/>
    <n v="0.61186828599999998"/>
    <n v="4.4520548E-2"/>
    <n v="0"/>
    <n v="3.950977365"/>
    <s v="nan"/>
    <n v="4.6928220000000001E-3"/>
    <n v="1.4766099999999999E-4"/>
    <n v="3.950977365"/>
    <n v="0.90818463100000002"/>
    <n v="4.5756778999999997E-2"/>
    <n v="0.35503520700000002"/>
    <n v="0.23455579400000001"/>
    <x v="0"/>
  </r>
  <r>
    <x v="0"/>
    <x v="0"/>
    <x v="6"/>
    <x v="6"/>
    <x v="0"/>
    <x v="0"/>
    <x v="0"/>
    <x v="1"/>
    <x v="0"/>
    <x v="3"/>
    <n v="6"/>
    <n v="1357"/>
    <s v="nan"/>
    <n v="0.61229221499999997"/>
    <n v="4.4520548E-2"/>
    <n v="0"/>
    <n v="3.8141862660000001"/>
    <s v="nan"/>
    <n v="4.5303460000000002E-3"/>
    <n v="1.33361E-4"/>
    <n v="3.8141862660000001"/>
    <n v="0.90818463100000002"/>
    <n v="4.5756778999999997E-2"/>
    <n v="0.35503520700000002"/>
    <n v="0.23455579400000001"/>
    <x v="0"/>
  </r>
  <r>
    <x v="0"/>
    <x v="0"/>
    <x v="6"/>
    <x v="6"/>
    <x v="0"/>
    <x v="0"/>
    <x v="0"/>
    <x v="1"/>
    <x v="0"/>
    <x v="1"/>
    <n v="6"/>
    <n v="1357"/>
    <s v="nan"/>
    <n v="0.61211848599999996"/>
    <n v="4.2808219000000002E-2"/>
    <n v="0"/>
    <n v="3.889614371"/>
    <s v="nan"/>
    <n v="4.6199370000000002E-3"/>
    <n v="1.77276E-4"/>
    <n v="3.889614371"/>
    <n v="0.90818463100000002"/>
    <n v="4.5756778999999997E-2"/>
    <n v="0.35503520700000002"/>
    <n v="0.23455579400000001"/>
    <x v="0"/>
  </r>
  <r>
    <x v="0"/>
    <x v="0"/>
    <x v="6"/>
    <x v="6"/>
    <x v="0"/>
    <x v="0"/>
    <x v="0"/>
    <x v="1"/>
    <x v="0"/>
    <x v="0"/>
    <n v="7"/>
    <n v="1351"/>
    <n v="54.609727540000002"/>
    <n v="0.63778744899999995"/>
    <n v="9.9518093000000002E-2"/>
    <n v="0"/>
    <n v="5.4019873780000003"/>
    <s v="nan"/>
    <n v="6.4162760000000003E-3"/>
    <n v="1.1369199999999999E-4"/>
    <n v="5.4019873780000003"/>
    <n v="0.90815016699999995"/>
    <n v="4.6219687000000002E-2"/>
    <n v="0.35390792199999999"/>
    <n v="0.238283202"/>
    <x v="0"/>
  </r>
  <r>
    <x v="0"/>
    <x v="0"/>
    <x v="6"/>
    <x v="6"/>
    <x v="0"/>
    <x v="0"/>
    <x v="0"/>
    <x v="1"/>
    <x v="0"/>
    <x v="2"/>
    <n v="7"/>
    <n v="1351"/>
    <s v="nan"/>
    <n v="0.60136123399999997"/>
    <n v="2.5684932000000001E-2"/>
    <n v="0"/>
    <n v="3.5831168899999999"/>
    <s v="nan"/>
    <n v="4.2558910000000004E-3"/>
    <n v="1.1896399999999999E-4"/>
    <n v="3.5831168899999999"/>
    <n v="0.90815016699999995"/>
    <n v="4.6219687000000002E-2"/>
    <n v="0.35390792199999999"/>
    <n v="0.238283202"/>
    <x v="0"/>
  </r>
  <r>
    <x v="0"/>
    <x v="0"/>
    <x v="6"/>
    <x v="6"/>
    <x v="0"/>
    <x v="0"/>
    <x v="0"/>
    <x v="1"/>
    <x v="0"/>
    <x v="3"/>
    <n v="7"/>
    <n v="1351"/>
    <s v="nan"/>
    <n v="0.60716192099999999"/>
    <n v="3.9383561999999997E-2"/>
    <n v="0"/>
    <n v="3.683318994"/>
    <s v="nan"/>
    <n v="4.3749069999999999E-3"/>
    <n v="1.29054E-4"/>
    <n v="3.683318994"/>
    <n v="0.90815016699999995"/>
    <n v="4.6219687000000002E-2"/>
    <n v="0.35390792199999999"/>
    <n v="0.238283202"/>
    <x v="0"/>
  </r>
  <r>
    <x v="0"/>
    <x v="0"/>
    <x v="6"/>
    <x v="6"/>
    <x v="0"/>
    <x v="0"/>
    <x v="0"/>
    <x v="1"/>
    <x v="0"/>
    <x v="1"/>
    <n v="7"/>
    <n v="1351"/>
    <s v="nan"/>
    <n v="0.60452624799999999"/>
    <n v="3.7671232999999998E-2"/>
    <n v="0"/>
    <n v="3.6106403760000001"/>
    <s v="nan"/>
    <n v="4.288582E-3"/>
    <n v="9.5500000000000004E-5"/>
    <n v="3.6106403760000001"/>
    <n v="0.90815016699999995"/>
    <n v="4.6219687000000002E-2"/>
    <n v="0.35390792199999999"/>
    <n v="0.238283202"/>
    <x v="0"/>
  </r>
  <r>
    <x v="0"/>
    <x v="0"/>
    <x v="6"/>
    <x v="6"/>
    <x v="0"/>
    <x v="0"/>
    <x v="0"/>
    <x v="1"/>
    <x v="0"/>
    <x v="0"/>
    <n v="8"/>
    <n v="1364"/>
    <n v="55.733733739999998"/>
    <n v="0.64075541599999997"/>
    <n v="0.101421571"/>
    <n v="0"/>
    <n v="5.4622364259999996"/>
    <s v="nan"/>
    <n v="6.4878380000000001E-3"/>
    <n v="1.0471699999999999E-4"/>
    <n v="5.4622364259999996"/>
    <n v="0.90746716999999999"/>
    <n v="4.7345946E-2"/>
    <n v="0.35595363000000002"/>
    <n v="0.24314688000000001"/>
    <x v="0"/>
  </r>
  <r>
    <x v="0"/>
    <x v="0"/>
    <x v="6"/>
    <x v="6"/>
    <x v="0"/>
    <x v="0"/>
    <x v="0"/>
    <x v="1"/>
    <x v="0"/>
    <x v="2"/>
    <n v="8"/>
    <n v="1364"/>
    <s v="nan"/>
    <n v="0.61300723599999996"/>
    <n v="4.6232876999999999E-2"/>
    <n v="0"/>
    <n v="3.8247372020000001"/>
    <s v="nan"/>
    <n v="4.5428780000000002E-3"/>
    <n v="1.9461899999999999E-4"/>
    <n v="3.8247372020000001"/>
    <n v="0.90746716999999999"/>
    <n v="4.7345946E-2"/>
    <n v="0.35595363000000002"/>
    <n v="0.24314688000000001"/>
    <x v="0"/>
  </r>
  <r>
    <x v="0"/>
    <x v="0"/>
    <x v="6"/>
    <x v="6"/>
    <x v="0"/>
    <x v="0"/>
    <x v="0"/>
    <x v="1"/>
    <x v="0"/>
    <x v="3"/>
    <n v="8"/>
    <n v="1364"/>
    <s v="nan"/>
    <n v="0.61460101"/>
    <n v="4.9086758000000001E-2"/>
    <n v="0"/>
    <n v="3.888918908"/>
    <s v="nan"/>
    <n v="4.6191110000000004E-3"/>
    <n v="1.4536900000000001E-4"/>
    <n v="3.888918908"/>
    <n v="0.90746716999999999"/>
    <n v="4.7345946E-2"/>
    <n v="0.35595363000000002"/>
    <n v="0.24314688000000001"/>
    <x v="0"/>
  </r>
  <r>
    <x v="0"/>
    <x v="0"/>
    <x v="6"/>
    <x v="6"/>
    <x v="0"/>
    <x v="0"/>
    <x v="0"/>
    <x v="1"/>
    <x v="0"/>
    <x v="1"/>
    <n v="8"/>
    <n v="1364"/>
    <s v="nan"/>
    <n v="0.61740258400000003"/>
    <n v="5.1940638999999997E-2"/>
    <n v="0"/>
    <n v="3.8278613749999999"/>
    <s v="nan"/>
    <n v="4.5465890000000002E-3"/>
    <n v="1.52769E-4"/>
    <n v="3.8278613749999999"/>
    <n v="0.90746716999999999"/>
    <n v="4.7345946E-2"/>
    <n v="0.35595363000000002"/>
    <n v="0.24314688000000001"/>
    <x v="0"/>
  </r>
  <r>
    <x v="0"/>
    <x v="0"/>
    <x v="6"/>
    <x v="6"/>
    <x v="0"/>
    <x v="0"/>
    <x v="0"/>
    <x v="1"/>
    <x v="0"/>
    <x v="0"/>
    <n v="9"/>
    <n v="1342"/>
    <n v="59.552701290000002"/>
    <n v="0.63928493200000003"/>
    <n v="0.108485542"/>
    <n v="0"/>
    <n v="5.5197748320000004"/>
    <s v="nan"/>
    <n v="6.55618E-3"/>
    <n v="1.1513799999999999E-4"/>
    <n v="5.5197748320000004"/>
    <n v="0.90826734899999995"/>
    <n v="4.7149083000000001E-2"/>
    <n v="0.36000801399999999"/>
    <n v="0.237002406"/>
    <x v="0"/>
  </r>
  <r>
    <x v="0"/>
    <x v="0"/>
    <x v="6"/>
    <x v="6"/>
    <x v="0"/>
    <x v="0"/>
    <x v="0"/>
    <x v="1"/>
    <x v="0"/>
    <x v="2"/>
    <n v="9"/>
    <n v="1342"/>
    <s v="nan"/>
    <n v="0.60188485400000002"/>
    <n v="3.4246575000000001E-2"/>
    <n v="0"/>
    <n v="3.7942125080000002"/>
    <s v="nan"/>
    <n v="4.5066220000000001E-3"/>
    <n v="1.6096599999999999E-4"/>
    <n v="3.7942125080000002"/>
    <n v="0.90826734899999995"/>
    <n v="4.7149083000000001E-2"/>
    <n v="0.36000801399999999"/>
    <n v="0.237002406"/>
    <x v="0"/>
  </r>
  <r>
    <x v="0"/>
    <x v="0"/>
    <x v="6"/>
    <x v="6"/>
    <x v="0"/>
    <x v="0"/>
    <x v="0"/>
    <x v="1"/>
    <x v="0"/>
    <x v="3"/>
    <n v="9"/>
    <n v="1342"/>
    <s v="nan"/>
    <n v="0.60684165499999998"/>
    <n v="4.2808219000000002E-2"/>
    <n v="0"/>
    <n v="3.7436909350000001"/>
    <s v="nan"/>
    <n v="4.4466150000000001E-3"/>
    <n v="1.08421E-4"/>
    <n v="3.7436909350000001"/>
    <n v="0.90826734899999995"/>
    <n v="4.7149083000000001E-2"/>
    <n v="0.36000801399999999"/>
    <n v="0.237002406"/>
    <x v="0"/>
  </r>
  <r>
    <x v="0"/>
    <x v="0"/>
    <x v="6"/>
    <x v="6"/>
    <x v="0"/>
    <x v="0"/>
    <x v="0"/>
    <x v="1"/>
    <x v="0"/>
    <x v="1"/>
    <n v="9"/>
    <n v="1342"/>
    <s v="nan"/>
    <n v="0.61379936700000004"/>
    <n v="4.9657534000000003E-2"/>
    <n v="0"/>
    <n v="3.834164602"/>
    <s v="nan"/>
    <n v="4.5540759999999998E-3"/>
    <n v="1.2100900000000001E-4"/>
    <n v="3.834164602"/>
    <n v="0.90826734899999995"/>
    <n v="4.7149083000000001E-2"/>
    <n v="0.36000801399999999"/>
    <n v="0.237002406"/>
    <x v="0"/>
  </r>
  <r>
    <x v="0"/>
    <x v="0"/>
    <x v="6"/>
    <x v="6"/>
    <x v="0"/>
    <x v="0"/>
    <x v="0"/>
    <x v="1"/>
    <x v="0"/>
    <x v="0"/>
    <n v="10"/>
    <n v="1365"/>
    <n v="54.701229939999997"/>
    <n v="0.63992406199999996"/>
    <n v="9.9520602999999999E-2"/>
    <n v="0"/>
    <n v="5.3890609170000001"/>
    <s v="nan"/>
    <n v="6.4009230000000002E-3"/>
    <n v="1.1647899999999999E-4"/>
    <n v="5.3890609170000001"/>
    <n v="0.90843209800000002"/>
    <n v="4.4513893999999998E-2"/>
    <n v="0.35222402899999999"/>
    <n v="0.23709050200000001"/>
    <x v="0"/>
  </r>
  <r>
    <x v="0"/>
    <x v="0"/>
    <x v="6"/>
    <x v="6"/>
    <x v="0"/>
    <x v="0"/>
    <x v="0"/>
    <x v="1"/>
    <x v="0"/>
    <x v="2"/>
    <n v="10"/>
    <n v="1365"/>
    <s v="nan"/>
    <n v="0.61089660000000001"/>
    <n v="4.2808219000000002E-2"/>
    <n v="0"/>
    <n v="3.8498244239999999"/>
    <s v="nan"/>
    <n v="4.5726760000000003E-3"/>
    <n v="1.5620900000000001E-4"/>
    <n v="3.8498244239999999"/>
    <n v="0.90843209800000002"/>
    <n v="4.4513893999999998E-2"/>
    <n v="0.35222402899999999"/>
    <n v="0.23709050200000001"/>
    <x v="0"/>
  </r>
  <r>
    <x v="0"/>
    <x v="0"/>
    <x v="6"/>
    <x v="6"/>
    <x v="0"/>
    <x v="0"/>
    <x v="0"/>
    <x v="1"/>
    <x v="0"/>
    <x v="3"/>
    <n v="10"/>
    <n v="1365"/>
    <s v="nan"/>
    <n v="0.61272251300000002"/>
    <n v="4.5662099999999997E-2"/>
    <n v="0"/>
    <n v="3.7715157210000001"/>
    <s v="nan"/>
    <n v="4.4796640000000004E-3"/>
    <n v="1.21975E-4"/>
    <n v="3.7715157210000001"/>
    <n v="0.90843209800000002"/>
    <n v="4.4513893999999998E-2"/>
    <n v="0.35222402899999999"/>
    <n v="0.23709050200000001"/>
    <x v="0"/>
  </r>
  <r>
    <x v="0"/>
    <x v="0"/>
    <x v="6"/>
    <x v="6"/>
    <x v="0"/>
    <x v="0"/>
    <x v="0"/>
    <x v="1"/>
    <x v="0"/>
    <x v="1"/>
    <n v="10"/>
    <n v="1365"/>
    <s v="nan"/>
    <n v="0.61799393499999999"/>
    <n v="5.0799087E-2"/>
    <n v="0"/>
    <n v="3.824295357"/>
    <s v="nan"/>
    <n v="4.5423540000000002E-3"/>
    <n v="1.4085599999999999E-4"/>
    <n v="3.824295357"/>
    <n v="0.90843209800000002"/>
    <n v="4.4513893999999998E-2"/>
    <n v="0.35222402899999999"/>
    <n v="0.23709050200000001"/>
    <x v="0"/>
  </r>
  <r>
    <x v="0"/>
    <x v="0"/>
    <x v="6"/>
    <x v="6"/>
    <x v="0"/>
    <x v="0"/>
    <x v="0"/>
    <x v="1"/>
    <x v="0"/>
    <x v="0"/>
    <n v="11"/>
    <n v="1356"/>
    <n v="57.259634650000002"/>
    <n v="0.63808442899999995"/>
    <n v="0.104235643"/>
    <n v="0"/>
    <n v="5.4525164479999999"/>
    <s v="nan"/>
    <n v="6.4762930000000002E-3"/>
    <n v="1.08649E-4"/>
    <n v="5.4525164479999999"/>
    <n v="0.90912962100000005"/>
    <n v="4.4609889E-2"/>
    <n v="0.35531249999999998"/>
    <n v="0.239014648"/>
    <x v="0"/>
  </r>
  <r>
    <x v="0"/>
    <x v="0"/>
    <x v="6"/>
    <x v="6"/>
    <x v="0"/>
    <x v="0"/>
    <x v="0"/>
    <x v="1"/>
    <x v="0"/>
    <x v="2"/>
    <n v="11"/>
    <n v="1356"/>
    <s v="nan"/>
    <n v="0.60064501800000003"/>
    <n v="3.0821918E-2"/>
    <n v="0"/>
    <n v="3.6758929729999998"/>
    <s v="nan"/>
    <n v="4.3660870000000003E-3"/>
    <n v="1.3923599999999999E-4"/>
    <n v="3.6758929729999998"/>
    <n v="0.90912962100000005"/>
    <n v="4.4609889E-2"/>
    <n v="0.35531249999999998"/>
    <n v="0.239014648"/>
    <x v="0"/>
  </r>
  <r>
    <x v="0"/>
    <x v="0"/>
    <x v="6"/>
    <x v="6"/>
    <x v="0"/>
    <x v="0"/>
    <x v="0"/>
    <x v="1"/>
    <x v="0"/>
    <x v="3"/>
    <n v="11"/>
    <n v="1356"/>
    <s v="nan"/>
    <n v="0.61534660900000004"/>
    <n v="5.3082192E-2"/>
    <n v="0"/>
    <n v="3.7949369009999998"/>
    <s v="nan"/>
    <n v="4.5074829999999996E-3"/>
    <n v="1.4567599999999999E-4"/>
    <n v="3.7949369009999998"/>
    <n v="0.90912962100000005"/>
    <n v="4.4609889E-2"/>
    <n v="0.35531249999999998"/>
    <n v="0.239014648"/>
    <x v="0"/>
  </r>
  <r>
    <x v="0"/>
    <x v="0"/>
    <x v="6"/>
    <x v="6"/>
    <x v="0"/>
    <x v="0"/>
    <x v="0"/>
    <x v="1"/>
    <x v="0"/>
    <x v="1"/>
    <n v="11"/>
    <n v="1356"/>
    <s v="nan"/>
    <n v="0.60896436200000004"/>
    <n v="4.5091324000000002E-2"/>
    <n v="0"/>
    <n v="3.709894866"/>
    <s v="nan"/>
    <n v="4.4064730000000002E-3"/>
    <n v="1.22652E-4"/>
    <n v="3.709894866"/>
    <n v="0.90912962100000005"/>
    <n v="4.4609889E-2"/>
    <n v="0.35531249999999998"/>
    <n v="0.239014648"/>
    <x v="0"/>
  </r>
  <r>
    <x v="0"/>
    <x v="0"/>
    <x v="6"/>
    <x v="6"/>
    <x v="0"/>
    <x v="0"/>
    <x v="0"/>
    <x v="1"/>
    <x v="0"/>
    <x v="0"/>
    <n v="12"/>
    <n v="1350"/>
    <n v="56.286590050000001"/>
    <n v="0.63927717299999998"/>
    <n v="0.102507607"/>
    <n v="0"/>
    <n v="5.4398219870000002"/>
    <s v="nan"/>
    <n v="6.4612150000000002E-3"/>
    <n v="1.02409E-4"/>
    <n v="5.4398219870000002"/>
    <n v="0.90893746600000003"/>
    <n v="4.527163E-2"/>
    <n v="0.35415479700000002"/>
    <n v="0.23265454999999999"/>
    <x v="0"/>
  </r>
  <r>
    <x v="0"/>
    <x v="0"/>
    <x v="6"/>
    <x v="6"/>
    <x v="0"/>
    <x v="0"/>
    <x v="0"/>
    <x v="1"/>
    <x v="0"/>
    <x v="2"/>
    <n v="12"/>
    <n v="1350"/>
    <s v="nan"/>
    <n v="0.61261516299999996"/>
    <n v="4.4520548E-2"/>
    <n v="0"/>
    <n v="3.8029609070000001"/>
    <s v="nan"/>
    <n v="4.5170130000000003E-3"/>
    <n v="1.5535000000000001E-4"/>
    <n v="3.8029609070000001"/>
    <n v="0.90893746600000003"/>
    <n v="4.527163E-2"/>
    <n v="0.35415479700000002"/>
    <n v="0.23265454999999999"/>
    <x v="0"/>
  </r>
  <r>
    <x v="0"/>
    <x v="0"/>
    <x v="6"/>
    <x v="6"/>
    <x v="0"/>
    <x v="0"/>
    <x v="0"/>
    <x v="1"/>
    <x v="0"/>
    <x v="3"/>
    <n v="12"/>
    <n v="1350"/>
    <s v="nan"/>
    <n v="0.61063605300000001"/>
    <n v="4.6232876999999999E-2"/>
    <n v="0"/>
    <n v="3.8732152659999999"/>
    <s v="nan"/>
    <n v="4.6004590000000003E-3"/>
    <n v="1.4578E-4"/>
    <n v="3.8732152659999999"/>
    <n v="0.90893746600000003"/>
    <n v="4.527163E-2"/>
    <n v="0.35415479700000002"/>
    <n v="0.23265454999999999"/>
    <x v="0"/>
  </r>
  <r>
    <x v="0"/>
    <x v="0"/>
    <x v="6"/>
    <x v="6"/>
    <x v="0"/>
    <x v="0"/>
    <x v="0"/>
    <x v="1"/>
    <x v="0"/>
    <x v="1"/>
    <n v="12"/>
    <n v="1350"/>
    <s v="nan"/>
    <n v="0.61297072399999997"/>
    <n v="4.7374429000000003E-2"/>
    <n v="0"/>
    <n v="3.7755573579999999"/>
    <s v="nan"/>
    <n v="4.4844639999999996E-3"/>
    <n v="1.7397100000000001E-4"/>
    <n v="3.7755573579999999"/>
    <n v="0.90893746600000003"/>
    <n v="4.527163E-2"/>
    <n v="0.35415479700000002"/>
    <n v="0.23265454999999999"/>
    <x v="0"/>
  </r>
  <r>
    <x v="0"/>
    <x v="0"/>
    <x v="6"/>
    <x v="6"/>
    <x v="0"/>
    <x v="0"/>
    <x v="0"/>
    <x v="1"/>
    <x v="0"/>
    <x v="0"/>
    <n v="13"/>
    <n v="1363"/>
    <n v="59.159212070000002"/>
    <n v="0.64334815000000001"/>
    <n v="0.10764554599999999"/>
    <n v="0"/>
    <n v="5.5048601709999998"/>
    <s v="nan"/>
    <n v="6.5384650000000002E-3"/>
    <n v="1.17E-4"/>
    <n v="5.5048601709999998"/>
    <n v="0.90697940899999996"/>
    <n v="4.7914399000000003E-2"/>
    <n v="0.34751587099999998"/>
    <n v="0.23683293399999999"/>
    <x v="0"/>
  </r>
  <r>
    <x v="0"/>
    <x v="0"/>
    <x v="6"/>
    <x v="6"/>
    <x v="0"/>
    <x v="0"/>
    <x v="0"/>
    <x v="1"/>
    <x v="0"/>
    <x v="2"/>
    <n v="13"/>
    <n v="1363"/>
    <s v="nan"/>
    <n v="0.60975913400000004"/>
    <n v="3.7671232999999998E-2"/>
    <n v="0"/>
    <n v="3.7798060389999999"/>
    <s v="nan"/>
    <n v="4.4895109999999998E-3"/>
    <n v="1.6345699999999999E-4"/>
    <n v="3.7798060389999999"/>
    <n v="0.90697940899999996"/>
    <n v="4.7914399000000003E-2"/>
    <n v="0.34751587099999998"/>
    <n v="0.23683293399999999"/>
    <x v="0"/>
  </r>
  <r>
    <x v="0"/>
    <x v="0"/>
    <x v="6"/>
    <x v="6"/>
    <x v="0"/>
    <x v="0"/>
    <x v="0"/>
    <x v="1"/>
    <x v="0"/>
    <x v="3"/>
    <n v="13"/>
    <n v="1363"/>
    <s v="nan"/>
    <n v="0.60635348300000003"/>
    <n v="3.7100457000000003E-2"/>
    <n v="0"/>
    <n v="3.7122720579999999"/>
    <s v="nan"/>
    <n v="4.409296E-3"/>
    <n v="1.19894E-4"/>
    <n v="3.7122720579999999"/>
    <n v="0.90697940899999996"/>
    <n v="4.7914399000000003E-2"/>
    <n v="0.34751587099999998"/>
    <n v="0.23683293399999999"/>
    <x v="0"/>
  </r>
  <r>
    <x v="0"/>
    <x v="0"/>
    <x v="6"/>
    <x v="6"/>
    <x v="0"/>
    <x v="0"/>
    <x v="0"/>
    <x v="1"/>
    <x v="0"/>
    <x v="1"/>
    <n v="13"/>
    <n v="1363"/>
    <s v="nan"/>
    <n v="0.610165348"/>
    <n v="4.3949771999999998E-2"/>
    <n v="0"/>
    <n v="3.746300942"/>
    <s v="nan"/>
    <n v="4.4497149999999999E-3"/>
    <n v="1.05139E-4"/>
    <n v="3.746300942"/>
    <n v="0.90697940899999996"/>
    <n v="4.7914399000000003E-2"/>
    <n v="0.34751587099999998"/>
    <n v="0.23683293399999999"/>
    <x v="0"/>
  </r>
  <r>
    <x v="0"/>
    <x v="0"/>
    <x v="6"/>
    <x v="6"/>
    <x v="0"/>
    <x v="0"/>
    <x v="0"/>
    <x v="1"/>
    <x v="0"/>
    <x v="0"/>
    <n v="14"/>
    <n v="1333"/>
    <n v="59.448679589999998"/>
    <n v="0.636834715"/>
    <n v="0.108253425"/>
    <n v="0"/>
    <n v="5.5168012869999998"/>
    <s v="nan"/>
    <n v="6.5526480000000003E-3"/>
    <n v="1.081E-4"/>
    <n v="5.5168012869999998"/>
    <n v="0.90833303700000001"/>
    <n v="4.6268787999999998E-2"/>
    <n v="0.35931344199999998"/>
    <n v="0.244555307"/>
    <x v="0"/>
  </r>
  <r>
    <x v="0"/>
    <x v="0"/>
    <x v="6"/>
    <x v="6"/>
    <x v="0"/>
    <x v="0"/>
    <x v="0"/>
    <x v="1"/>
    <x v="0"/>
    <x v="2"/>
    <n v="14"/>
    <n v="1333"/>
    <s v="nan"/>
    <n v="0.61132856899999999"/>
    <n v="5.8219178000000003E-2"/>
    <n v="0"/>
    <n v="4.2384052519999997"/>
    <s v="nan"/>
    <n v="5.034218E-3"/>
    <n v="2.0166800000000001E-4"/>
    <n v="4.2384052519999997"/>
    <n v="0.90833303700000001"/>
    <n v="4.6268787999999998E-2"/>
    <n v="0.35931344199999998"/>
    <n v="0.244555307"/>
    <x v="0"/>
  </r>
  <r>
    <x v="0"/>
    <x v="0"/>
    <x v="6"/>
    <x v="6"/>
    <x v="0"/>
    <x v="0"/>
    <x v="0"/>
    <x v="1"/>
    <x v="0"/>
    <x v="3"/>
    <n v="14"/>
    <n v="1333"/>
    <s v="nan"/>
    <n v="0.61106484800000005"/>
    <n v="5.7077625999999999E-2"/>
    <n v="0"/>
    <n v="4.057031694"/>
    <s v="nan"/>
    <n v="4.8187890000000004E-3"/>
    <n v="1.16388E-4"/>
    <n v="4.057031694"/>
    <n v="0.90833303700000001"/>
    <n v="4.6268787999999998E-2"/>
    <n v="0.35931344199999998"/>
    <n v="0.244555307"/>
    <x v="0"/>
  </r>
  <r>
    <x v="0"/>
    <x v="0"/>
    <x v="6"/>
    <x v="6"/>
    <x v="0"/>
    <x v="0"/>
    <x v="0"/>
    <x v="1"/>
    <x v="0"/>
    <x v="1"/>
    <n v="14"/>
    <n v="1333"/>
    <s v="nan"/>
    <n v="0.61507429000000002"/>
    <n v="6.4497716999999996E-2"/>
    <n v="0"/>
    <n v="4.1634812139999999"/>
    <s v="nan"/>
    <n v="4.9452259999999996E-3"/>
    <n v="1.3144299999999999E-4"/>
    <n v="4.1634812139999999"/>
    <n v="0.90833303700000001"/>
    <n v="4.6268787999999998E-2"/>
    <n v="0.35931344199999998"/>
    <n v="0.244555307"/>
    <x v="0"/>
  </r>
  <r>
    <x v="0"/>
    <x v="0"/>
    <x v="6"/>
    <x v="6"/>
    <x v="0"/>
    <x v="0"/>
    <x v="0"/>
    <x v="1"/>
    <x v="0"/>
    <x v="0"/>
    <n v="15"/>
    <n v="1355"/>
    <n v="55.741103410000001"/>
    <n v="0.63753931200000002"/>
    <n v="0.101392226"/>
    <n v="0"/>
    <n v="5.4423969379999999"/>
    <s v="nan"/>
    <n v="6.4642730000000004E-3"/>
    <n v="1.02097E-4"/>
    <n v="5.4423969379999999"/>
    <n v="0.90890853900000002"/>
    <n v="4.6360237999999998E-2"/>
    <n v="0.35563291699999999"/>
    <n v="0.237254192"/>
    <x v="0"/>
  </r>
  <r>
    <x v="0"/>
    <x v="0"/>
    <x v="6"/>
    <x v="6"/>
    <x v="0"/>
    <x v="0"/>
    <x v="0"/>
    <x v="1"/>
    <x v="0"/>
    <x v="2"/>
    <n v="15"/>
    <n v="1355"/>
    <s v="nan"/>
    <n v="0.61014125699999999"/>
    <n v="3.9383561999999997E-2"/>
    <n v="0"/>
    <n v="3.8223076119999999"/>
    <s v="nan"/>
    <n v="4.539993E-3"/>
    <n v="1.8845900000000001E-4"/>
    <n v="3.8223076119999999"/>
    <n v="0.90890853900000002"/>
    <n v="4.6360237999999998E-2"/>
    <n v="0.35563291699999999"/>
    <n v="0.237254192"/>
    <x v="0"/>
  </r>
  <r>
    <x v="0"/>
    <x v="0"/>
    <x v="6"/>
    <x v="6"/>
    <x v="0"/>
    <x v="0"/>
    <x v="0"/>
    <x v="1"/>
    <x v="0"/>
    <x v="3"/>
    <n v="15"/>
    <n v="1355"/>
    <s v="nan"/>
    <n v="0.615218771"/>
    <n v="5.9931507000000002E-2"/>
    <n v="0"/>
    <n v="4.0350394559999998"/>
    <s v="nan"/>
    <n v="4.7926669999999996E-3"/>
    <n v="1.91048E-4"/>
    <n v="4.0350394559999998"/>
    <n v="0.90890853900000002"/>
    <n v="4.6360237999999998E-2"/>
    <n v="0.35563291699999999"/>
    <n v="0.237254192"/>
    <x v="0"/>
  </r>
  <r>
    <x v="0"/>
    <x v="0"/>
    <x v="6"/>
    <x v="6"/>
    <x v="0"/>
    <x v="0"/>
    <x v="0"/>
    <x v="1"/>
    <x v="0"/>
    <x v="1"/>
    <n v="15"/>
    <n v="1355"/>
    <s v="nan"/>
    <n v="0.61277163700000004"/>
    <n v="5.0228310999999998E-2"/>
    <n v="0"/>
    <n v="3.9230422749999998"/>
    <s v="nan"/>
    <n v="4.659641E-3"/>
    <n v="1.5140100000000001E-4"/>
    <n v="3.9230422749999998"/>
    <n v="0.90890853900000002"/>
    <n v="4.6360237999999998E-2"/>
    <n v="0.35563291699999999"/>
    <n v="0.237254192"/>
    <x v="0"/>
  </r>
  <r>
    <x v="0"/>
    <x v="0"/>
    <x v="6"/>
    <x v="6"/>
    <x v="0"/>
    <x v="0"/>
    <x v="0"/>
    <x v="1"/>
    <x v="0"/>
    <x v="0"/>
    <n v="16"/>
    <n v="1346"/>
    <n v="60.220135470000002"/>
    <n v="0.64188607200000003"/>
    <n v="0.109775917"/>
    <n v="0"/>
    <n v="5.5079084790000001"/>
    <s v="nan"/>
    <n v="6.5420859999999999E-3"/>
    <n v="1.07317E-4"/>
    <n v="5.5079084790000001"/>
    <n v="0.90999675599999996"/>
    <n v="4.4706957999999998E-2"/>
    <n v="0.35754130200000001"/>
    <n v="0.245967256"/>
    <x v="0"/>
  </r>
  <r>
    <x v="0"/>
    <x v="0"/>
    <x v="6"/>
    <x v="6"/>
    <x v="0"/>
    <x v="0"/>
    <x v="0"/>
    <x v="1"/>
    <x v="0"/>
    <x v="2"/>
    <n v="16"/>
    <n v="1346"/>
    <s v="nan"/>
    <n v="0.60248238300000001"/>
    <n v="3.4246575000000001E-2"/>
    <n v="0"/>
    <n v="3.6857822279999999"/>
    <s v="nan"/>
    <n v="4.3778330000000002E-3"/>
    <n v="1.09992E-4"/>
    <n v="3.6857822279999999"/>
    <n v="0.90999675599999996"/>
    <n v="4.4706957999999998E-2"/>
    <n v="0.35754130200000001"/>
    <n v="0.245967256"/>
    <x v="0"/>
  </r>
  <r>
    <x v="0"/>
    <x v="0"/>
    <x v="6"/>
    <x v="6"/>
    <x v="0"/>
    <x v="0"/>
    <x v="0"/>
    <x v="1"/>
    <x v="0"/>
    <x v="3"/>
    <n v="16"/>
    <n v="1346"/>
    <s v="nan"/>
    <n v="0.61177024099999999"/>
    <n v="4.5662099999999997E-2"/>
    <n v="0"/>
    <n v="3.718121043"/>
    <s v="nan"/>
    <n v="4.4162439999999997E-3"/>
    <n v="1.28792E-4"/>
    <n v="3.718121043"/>
    <n v="0.90999675599999996"/>
    <n v="4.4706957999999998E-2"/>
    <n v="0.35754130200000001"/>
    <n v="0.245967256"/>
    <x v="0"/>
  </r>
  <r>
    <x v="0"/>
    <x v="0"/>
    <x v="6"/>
    <x v="6"/>
    <x v="0"/>
    <x v="0"/>
    <x v="0"/>
    <x v="1"/>
    <x v="0"/>
    <x v="1"/>
    <n v="16"/>
    <n v="1346"/>
    <s v="nan"/>
    <n v="0.61016798999999999"/>
    <n v="4.3949771999999998E-2"/>
    <n v="0"/>
    <n v="3.717788943"/>
    <s v="nan"/>
    <n v="4.4158490000000003E-3"/>
    <n v="1.21217E-4"/>
    <n v="3.717788943"/>
    <n v="0.90999675599999996"/>
    <n v="4.4706957999999998E-2"/>
    <n v="0.35754130200000001"/>
    <n v="0.245967256"/>
    <x v="0"/>
  </r>
  <r>
    <x v="0"/>
    <x v="0"/>
    <x v="6"/>
    <x v="6"/>
    <x v="0"/>
    <x v="0"/>
    <x v="0"/>
    <x v="1"/>
    <x v="0"/>
    <x v="0"/>
    <n v="17"/>
    <n v="1354"/>
    <n v="54.650474850000002"/>
    <n v="0.63737140000000003"/>
    <n v="9.9406612000000005E-2"/>
    <n v="0"/>
    <n v="5.418399323"/>
    <s v="nan"/>
    <n v="6.4357700000000004E-3"/>
    <n v="1.00388E-4"/>
    <n v="5.418399323"/>
    <n v="0.90828428100000003"/>
    <n v="4.5568475999999997E-2"/>
    <n v="0.35310519499999998"/>
    <n v="0.23494156999999999"/>
    <x v="0"/>
  </r>
  <r>
    <x v="0"/>
    <x v="0"/>
    <x v="6"/>
    <x v="6"/>
    <x v="0"/>
    <x v="0"/>
    <x v="0"/>
    <x v="1"/>
    <x v="0"/>
    <x v="2"/>
    <n v="17"/>
    <n v="1354"/>
    <s v="nan"/>
    <n v="0.60773020700000002"/>
    <n v="3.7671232999999998E-2"/>
    <n v="0"/>
    <n v="3.8260024609999999"/>
    <s v="nan"/>
    <n v="4.5443810000000001E-3"/>
    <n v="1.50462E-4"/>
    <n v="3.8260024609999999"/>
    <n v="0.90828428100000003"/>
    <n v="4.5568475999999997E-2"/>
    <n v="0.35310519499999998"/>
    <n v="0.23494156999999999"/>
    <x v="0"/>
  </r>
  <r>
    <x v="0"/>
    <x v="0"/>
    <x v="6"/>
    <x v="6"/>
    <x v="0"/>
    <x v="0"/>
    <x v="0"/>
    <x v="1"/>
    <x v="0"/>
    <x v="3"/>
    <n v="17"/>
    <n v="1354"/>
    <s v="nan"/>
    <n v="0.61344631400000005"/>
    <n v="5.2511415999999998E-2"/>
    <n v="0"/>
    <n v="3.7461418320000002"/>
    <s v="nan"/>
    <n v="4.4495259999999997E-3"/>
    <n v="1.3755199999999999E-4"/>
    <n v="3.7461418320000002"/>
    <n v="0.90828428100000003"/>
    <n v="4.5568475999999997E-2"/>
    <n v="0.35310519499999998"/>
    <n v="0.23494156999999999"/>
    <x v="0"/>
  </r>
  <r>
    <x v="0"/>
    <x v="0"/>
    <x v="6"/>
    <x v="6"/>
    <x v="0"/>
    <x v="0"/>
    <x v="0"/>
    <x v="1"/>
    <x v="0"/>
    <x v="1"/>
    <n v="17"/>
    <n v="1354"/>
    <s v="nan"/>
    <n v="0.60924270700000005"/>
    <n v="4.2237443E-2"/>
    <n v="0"/>
    <n v="3.7314131850000001"/>
    <s v="nan"/>
    <n v="4.4320319999999998E-3"/>
    <n v="1.55818E-4"/>
    <n v="3.7314131850000001"/>
    <n v="0.90828428100000003"/>
    <n v="4.5568475999999997E-2"/>
    <n v="0.35310519499999998"/>
    <n v="0.23494156999999999"/>
    <x v="0"/>
  </r>
  <r>
    <x v="0"/>
    <x v="0"/>
    <x v="6"/>
    <x v="6"/>
    <x v="0"/>
    <x v="0"/>
    <x v="0"/>
    <x v="1"/>
    <x v="0"/>
    <x v="0"/>
    <n v="18"/>
    <n v="1377"/>
    <n v="58.925886640000002"/>
    <n v="0.64553793699999995"/>
    <n v="0.10719240100000001"/>
    <n v="0"/>
    <n v="5.5346878139999998"/>
    <s v="nan"/>
    <n v="6.5738929999999999E-3"/>
    <n v="1.0479E-4"/>
    <n v="5.5346878139999998"/>
    <n v="0.90692196800000002"/>
    <n v="4.4912547999999997E-2"/>
    <n v="0.34990493"/>
    <n v="0.24179604499999999"/>
    <x v="0"/>
  </r>
  <r>
    <x v="0"/>
    <x v="0"/>
    <x v="6"/>
    <x v="6"/>
    <x v="0"/>
    <x v="0"/>
    <x v="0"/>
    <x v="1"/>
    <x v="0"/>
    <x v="2"/>
    <n v="18"/>
    <n v="1377"/>
    <s v="nan"/>
    <n v="0.61428298699999995"/>
    <n v="4.6232876999999999E-2"/>
    <n v="0"/>
    <n v="3.9387225290000001"/>
    <s v="nan"/>
    <n v="4.6782660000000004E-3"/>
    <n v="1.59259E-4"/>
    <n v="3.9387225290000001"/>
    <n v="0.90692196800000002"/>
    <n v="4.4912547999999997E-2"/>
    <n v="0.34990493"/>
    <n v="0.24179604499999999"/>
    <x v="0"/>
  </r>
  <r>
    <x v="0"/>
    <x v="0"/>
    <x v="6"/>
    <x v="6"/>
    <x v="0"/>
    <x v="0"/>
    <x v="0"/>
    <x v="1"/>
    <x v="0"/>
    <x v="3"/>
    <n v="18"/>
    <n v="1377"/>
    <s v="nan"/>
    <n v="0.61828799099999998"/>
    <n v="4.9086758000000001E-2"/>
    <n v="0"/>
    <n v="3.82165534"/>
    <s v="nan"/>
    <n v="4.5392180000000002E-3"/>
    <n v="1.4088100000000001E-4"/>
    <n v="3.82165534"/>
    <n v="0.90692196800000002"/>
    <n v="4.4912547999999997E-2"/>
    <n v="0.34990493"/>
    <n v="0.24179604499999999"/>
    <x v="0"/>
  </r>
  <r>
    <x v="0"/>
    <x v="0"/>
    <x v="6"/>
    <x v="6"/>
    <x v="0"/>
    <x v="0"/>
    <x v="0"/>
    <x v="1"/>
    <x v="0"/>
    <x v="1"/>
    <n v="18"/>
    <n v="1377"/>
    <s v="nan"/>
    <n v="0.61528595100000005"/>
    <n v="4.3949771999999998E-2"/>
    <n v="0"/>
    <n v="3.729735507"/>
    <s v="nan"/>
    <n v="4.4300390000000002E-3"/>
    <n v="1.17966E-4"/>
    <n v="3.729735507"/>
    <n v="0.90692196800000002"/>
    <n v="4.4912547999999997E-2"/>
    <n v="0.34990493"/>
    <n v="0.24179604499999999"/>
    <x v="0"/>
  </r>
  <r>
    <x v="0"/>
    <x v="0"/>
    <x v="6"/>
    <x v="6"/>
    <x v="0"/>
    <x v="0"/>
    <x v="0"/>
    <x v="1"/>
    <x v="0"/>
    <x v="0"/>
    <n v="19"/>
    <n v="1357"/>
    <n v="54.946310990000001"/>
    <n v="0.63972595099999996"/>
    <n v="0.100027668"/>
    <n v="0"/>
    <n v="5.4336977710000003"/>
    <s v="nan"/>
    <n v="6.4539410000000004E-3"/>
    <n v="1.24537E-4"/>
    <n v="5.4336977710000003"/>
    <n v="0.90722248500000002"/>
    <n v="4.8633358000000002E-2"/>
    <n v="0.35827411999999997"/>
    <n v="0.24416795099999999"/>
    <x v="0"/>
  </r>
  <r>
    <x v="0"/>
    <x v="0"/>
    <x v="6"/>
    <x v="6"/>
    <x v="0"/>
    <x v="0"/>
    <x v="0"/>
    <x v="1"/>
    <x v="0"/>
    <x v="2"/>
    <n v="19"/>
    <n v="1357"/>
    <s v="nan"/>
    <n v="0.62082432399999998"/>
    <n v="5.3082192E-2"/>
    <n v="0"/>
    <n v="3.9488293849999998"/>
    <s v="nan"/>
    <n v="4.6902699999999999E-3"/>
    <n v="1.9521499999999999E-4"/>
    <n v="3.9488293849999998"/>
    <n v="0.90722248500000002"/>
    <n v="4.8633358000000002E-2"/>
    <n v="0.35827411999999997"/>
    <n v="0.24416795099999999"/>
    <x v="0"/>
  </r>
  <r>
    <x v="0"/>
    <x v="0"/>
    <x v="6"/>
    <x v="6"/>
    <x v="0"/>
    <x v="0"/>
    <x v="0"/>
    <x v="1"/>
    <x v="0"/>
    <x v="3"/>
    <n v="19"/>
    <n v="1357"/>
    <s v="nan"/>
    <n v="0.62262503499999999"/>
    <n v="6.2214612000000002E-2"/>
    <n v="0"/>
    <n v="4.0663413730000002"/>
    <s v="nan"/>
    <n v="4.829847E-3"/>
    <n v="1.27689E-4"/>
    <n v="4.0663413730000002"/>
    <n v="0.90722248500000002"/>
    <n v="4.8633358000000002E-2"/>
    <n v="0.35827411999999997"/>
    <n v="0.24416795099999999"/>
    <x v="0"/>
  </r>
  <r>
    <x v="0"/>
    <x v="0"/>
    <x v="6"/>
    <x v="6"/>
    <x v="0"/>
    <x v="0"/>
    <x v="0"/>
    <x v="1"/>
    <x v="0"/>
    <x v="1"/>
    <n v="19"/>
    <n v="1357"/>
    <s v="nan"/>
    <n v="0.61547005099999996"/>
    <n v="5.3082192E-2"/>
    <n v="0"/>
    <n v="3.8296762480000002"/>
    <s v="nan"/>
    <n v="4.5487449999999999E-3"/>
    <n v="1.5766599999999999E-4"/>
    <n v="3.8296762480000002"/>
    <n v="0.90722248500000002"/>
    <n v="4.8633358000000002E-2"/>
    <n v="0.35827411999999997"/>
    <n v="0.24416795099999999"/>
    <x v="0"/>
  </r>
  <r>
    <x v="0"/>
    <x v="0"/>
    <x v="6"/>
    <x v="6"/>
    <x v="0"/>
    <x v="0"/>
    <x v="0"/>
    <x v="1"/>
    <x v="0"/>
    <x v="0"/>
    <n v="20"/>
    <n v="1364"/>
    <n v="56.485558500000003"/>
    <n v="0.64170138700000001"/>
    <n v="0.102748874"/>
    <n v="0"/>
    <n v="5.4459707809999998"/>
    <s v="nan"/>
    <n v="6.4685180000000004E-3"/>
    <n v="1.04394E-4"/>
    <n v="5.4459707809999998"/>
    <n v="0.90754163600000004"/>
    <n v="4.7669993000000001E-2"/>
    <n v="0.35569638399999998"/>
    <n v="0.23615836800000001"/>
    <x v="0"/>
  </r>
  <r>
    <x v="0"/>
    <x v="0"/>
    <x v="6"/>
    <x v="6"/>
    <x v="0"/>
    <x v="0"/>
    <x v="0"/>
    <x v="1"/>
    <x v="0"/>
    <x v="2"/>
    <n v="20"/>
    <n v="1364"/>
    <s v="nan"/>
    <n v="0.60844640500000002"/>
    <n v="3.7671232999999998E-2"/>
    <n v="0"/>
    <n v="3.694581474"/>
    <s v="nan"/>
    <n v="4.3882840000000001E-3"/>
    <n v="1.72795E-4"/>
    <n v="3.694581474"/>
    <n v="0.90754163600000004"/>
    <n v="4.7669993000000001E-2"/>
    <n v="0.35569638399999998"/>
    <n v="0.23615836800000001"/>
    <x v="0"/>
  </r>
  <r>
    <x v="0"/>
    <x v="0"/>
    <x v="6"/>
    <x v="6"/>
    <x v="0"/>
    <x v="0"/>
    <x v="0"/>
    <x v="1"/>
    <x v="0"/>
    <x v="3"/>
    <n v="20"/>
    <n v="1364"/>
    <s v="nan"/>
    <n v="0.60886932699999996"/>
    <n v="3.7671232999999998E-2"/>
    <n v="0"/>
    <n v="3.7573094669999998"/>
    <s v="nan"/>
    <n v="4.4627900000000003E-3"/>
    <n v="1.6931199999999999E-4"/>
    <n v="3.7573094669999998"/>
    <n v="0.90754163600000004"/>
    <n v="4.7669993000000001E-2"/>
    <n v="0.35569638399999998"/>
    <n v="0.23615836800000001"/>
    <x v="0"/>
  </r>
  <r>
    <x v="0"/>
    <x v="0"/>
    <x v="6"/>
    <x v="6"/>
    <x v="0"/>
    <x v="0"/>
    <x v="0"/>
    <x v="1"/>
    <x v="0"/>
    <x v="1"/>
    <n v="20"/>
    <n v="1364"/>
    <s v="nan"/>
    <n v="0.61383929999999998"/>
    <n v="4.6803653000000001E-2"/>
    <n v="0"/>
    <n v="3.9485721539999998"/>
    <s v="nan"/>
    <n v="4.6899649999999999E-3"/>
    <n v="1.91614E-4"/>
    <n v="3.9485721539999998"/>
    <n v="0.90754163600000004"/>
    <n v="4.7669993000000001E-2"/>
    <n v="0.35569638399999998"/>
    <n v="0.23615836800000001"/>
    <x v="0"/>
  </r>
  <r>
    <x v="0"/>
    <x v="0"/>
    <x v="6"/>
    <x v="6"/>
    <x v="0"/>
    <x v="0"/>
    <x v="0"/>
    <x v="1"/>
    <x v="0"/>
    <x v="0"/>
    <n v="21"/>
    <n v="1365"/>
    <n v="54.8268627"/>
    <n v="0.64075569799999998"/>
    <n v="9.9729150000000003E-2"/>
    <n v="0"/>
    <n v="5.4057553140000003"/>
    <s v="nan"/>
    <n v="6.4207520000000001E-3"/>
    <n v="1.08557E-4"/>
    <n v="5.4057553140000003"/>
    <n v="0.90949363900000002"/>
    <n v="4.4238089000000001E-2"/>
    <n v="0.35193643200000002"/>
    <n v="0.23167507500000001"/>
    <x v="0"/>
  </r>
  <r>
    <x v="0"/>
    <x v="0"/>
    <x v="6"/>
    <x v="6"/>
    <x v="0"/>
    <x v="0"/>
    <x v="0"/>
    <x v="1"/>
    <x v="0"/>
    <x v="2"/>
    <n v="21"/>
    <n v="1365"/>
    <s v="nan"/>
    <n v="0.61116269700000003"/>
    <n v="3.9383561999999997E-2"/>
    <n v="0"/>
    <n v="3.662015518"/>
    <s v="nan"/>
    <n v="4.349604E-3"/>
    <n v="1.2202E-4"/>
    <n v="3.662015518"/>
    <n v="0.90949363900000002"/>
    <n v="4.4238089000000001E-2"/>
    <n v="0.35193643200000002"/>
    <n v="0.23167507500000001"/>
    <x v="0"/>
  </r>
  <r>
    <x v="0"/>
    <x v="0"/>
    <x v="6"/>
    <x v="6"/>
    <x v="0"/>
    <x v="0"/>
    <x v="0"/>
    <x v="1"/>
    <x v="0"/>
    <x v="3"/>
    <n v="21"/>
    <n v="1365"/>
    <s v="nan"/>
    <n v="0.61741190800000001"/>
    <n v="5.4223743999999997E-2"/>
    <n v="0"/>
    <n v="3.8500207400000002"/>
    <s v="nan"/>
    <n v="4.572909E-3"/>
    <n v="1.4269700000000001E-4"/>
    <n v="3.8500207400000002"/>
    <n v="0.90949363900000002"/>
    <n v="4.4238089000000001E-2"/>
    <n v="0.35193643200000002"/>
    <n v="0.23167507500000001"/>
    <x v="0"/>
  </r>
  <r>
    <x v="0"/>
    <x v="0"/>
    <x v="6"/>
    <x v="6"/>
    <x v="0"/>
    <x v="0"/>
    <x v="0"/>
    <x v="1"/>
    <x v="0"/>
    <x v="1"/>
    <n v="21"/>
    <n v="1365"/>
    <s v="nan"/>
    <n v="0.61737981200000003"/>
    <n v="4.8515981999999999E-2"/>
    <n v="0"/>
    <n v="3.8406698050000001"/>
    <s v="nan"/>
    <n v="4.5618020000000002E-3"/>
    <n v="1.1345000000000001E-4"/>
    <n v="3.8406698050000001"/>
    <n v="0.90949363900000002"/>
    <n v="4.4238089000000001E-2"/>
    <n v="0.35193643200000002"/>
    <n v="0.23167507500000001"/>
    <x v="0"/>
  </r>
  <r>
    <x v="0"/>
    <x v="0"/>
    <x v="6"/>
    <x v="6"/>
    <x v="0"/>
    <x v="0"/>
    <x v="0"/>
    <x v="1"/>
    <x v="0"/>
    <x v="0"/>
    <n v="22"/>
    <n v="1359"/>
    <n v="50.518835690000003"/>
    <n v="0.63545823199999996"/>
    <n v="9.1974911000000006E-2"/>
    <n v="0"/>
    <n v="5.3025368960000003"/>
    <s v="nan"/>
    <n v="6.2981529999999999E-3"/>
    <n v="1.0907499999999999E-4"/>
    <n v="5.3025368960000003"/>
    <n v="0.90886621599999995"/>
    <n v="4.4592143000000001E-2"/>
    <n v="0.354065185"/>
    <n v="0.241515269"/>
    <x v="0"/>
  </r>
  <r>
    <x v="0"/>
    <x v="0"/>
    <x v="6"/>
    <x v="6"/>
    <x v="0"/>
    <x v="0"/>
    <x v="0"/>
    <x v="1"/>
    <x v="0"/>
    <x v="2"/>
    <n v="22"/>
    <n v="1359"/>
    <s v="nan"/>
    <n v="0.60883543799999995"/>
    <n v="3.9383561999999997E-2"/>
    <n v="0"/>
    <n v="3.8546381369999998"/>
    <s v="nan"/>
    <n v="4.5783940000000004E-3"/>
    <n v="1.3720900000000001E-4"/>
    <n v="3.8546381369999998"/>
    <n v="0.90886621599999995"/>
    <n v="4.4592143000000001E-2"/>
    <n v="0.354065185"/>
    <n v="0.241515269"/>
    <x v="0"/>
  </r>
  <r>
    <x v="0"/>
    <x v="0"/>
    <x v="6"/>
    <x v="6"/>
    <x v="0"/>
    <x v="0"/>
    <x v="0"/>
    <x v="1"/>
    <x v="0"/>
    <x v="3"/>
    <n v="22"/>
    <n v="1359"/>
    <s v="nan"/>
    <n v="0.61170184500000002"/>
    <n v="4.5091324000000002E-2"/>
    <n v="0"/>
    <n v="3.7455498450000002"/>
    <s v="nan"/>
    <n v="4.4488230000000002E-3"/>
    <n v="1.27389E-4"/>
    <n v="3.7455498450000002"/>
    <n v="0.90886621599999995"/>
    <n v="4.4592143000000001E-2"/>
    <n v="0.354065185"/>
    <n v="0.241515269"/>
    <x v="0"/>
  </r>
  <r>
    <x v="0"/>
    <x v="0"/>
    <x v="6"/>
    <x v="6"/>
    <x v="0"/>
    <x v="0"/>
    <x v="0"/>
    <x v="1"/>
    <x v="0"/>
    <x v="1"/>
    <n v="22"/>
    <n v="1359"/>
    <s v="nan"/>
    <n v="0.60720291900000001"/>
    <n v="3.6529680000000002E-2"/>
    <n v="0"/>
    <n v="3.6511526980000002"/>
    <s v="nan"/>
    <n v="4.3367010000000001E-3"/>
    <n v="1.4406900000000001E-4"/>
    <n v="3.6511526980000002"/>
    <n v="0.90886621599999995"/>
    <n v="4.4592143000000001E-2"/>
    <n v="0.354065185"/>
    <n v="0.241515269"/>
    <x v="0"/>
  </r>
  <r>
    <x v="0"/>
    <x v="0"/>
    <x v="6"/>
    <x v="6"/>
    <x v="0"/>
    <x v="0"/>
    <x v="0"/>
    <x v="1"/>
    <x v="0"/>
    <x v="0"/>
    <n v="23"/>
    <n v="1362"/>
    <n v="53.59472075"/>
    <n v="0.63928163999999998"/>
    <n v="9.7637054000000001E-2"/>
    <n v="0"/>
    <n v="5.3771095610000001"/>
    <s v="nan"/>
    <n v="6.3867280000000004E-3"/>
    <n v="9.4099999999999997E-5"/>
    <n v="5.3771095610000001"/>
    <n v="0.90788141"/>
    <n v="4.6987979999999999E-2"/>
    <n v="0.34972108200000002"/>
    <n v="0.23112666500000001"/>
    <x v="0"/>
  </r>
  <r>
    <x v="0"/>
    <x v="0"/>
    <x v="6"/>
    <x v="6"/>
    <x v="0"/>
    <x v="0"/>
    <x v="0"/>
    <x v="1"/>
    <x v="0"/>
    <x v="2"/>
    <n v="23"/>
    <n v="1362"/>
    <s v="nan"/>
    <n v="0.61085233299999997"/>
    <n v="3.7671232999999998E-2"/>
    <n v="0"/>
    <n v="3.7933595429999998"/>
    <s v="nan"/>
    <n v="4.5056089999999998E-3"/>
    <n v="1.3882400000000001E-4"/>
    <n v="3.7933595429999998"/>
    <n v="0.90788141"/>
    <n v="4.6987979999999999E-2"/>
    <n v="0.34972108200000002"/>
    <n v="0.23112666500000001"/>
    <x v="0"/>
  </r>
  <r>
    <x v="0"/>
    <x v="0"/>
    <x v="6"/>
    <x v="6"/>
    <x v="0"/>
    <x v="0"/>
    <x v="0"/>
    <x v="1"/>
    <x v="0"/>
    <x v="3"/>
    <n v="23"/>
    <n v="1362"/>
    <s v="nan"/>
    <n v="0.61282509299999999"/>
    <n v="4.2808219000000002E-2"/>
    <n v="0"/>
    <n v="3.783577765"/>
    <s v="nan"/>
    <n v="4.4939910000000001E-3"/>
    <n v="9.6600000000000003E-5"/>
    <n v="3.783577765"/>
    <n v="0.90788141"/>
    <n v="4.6987979999999999E-2"/>
    <n v="0.34972108200000002"/>
    <n v="0.23112666500000001"/>
    <x v="0"/>
  </r>
  <r>
    <x v="0"/>
    <x v="0"/>
    <x v="6"/>
    <x v="6"/>
    <x v="0"/>
    <x v="0"/>
    <x v="0"/>
    <x v="1"/>
    <x v="0"/>
    <x v="1"/>
    <n v="23"/>
    <n v="1362"/>
    <s v="nan"/>
    <n v="0.61459391100000005"/>
    <n v="4.6803653000000001E-2"/>
    <n v="0"/>
    <n v="3.8327902969999998"/>
    <s v="nan"/>
    <n v="4.5524429999999998E-3"/>
    <n v="1.2597899999999999E-4"/>
    <n v="3.8327902969999998"/>
    <n v="0.90788141"/>
    <n v="4.6987979999999999E-2"/>
    <n v="0.34972108200000002"/>
    <n v="0.23112666500000001"/>
    <x v="0"/>
  </r>
  <r>
    <x v="0"/>
    <x v="0"/>
    <x v="6"/>
    <x v="6"/>
    <x v="0"/>
    <x v="0"/>
    <x v="0"/>
    <x v="1"/>
    <x v="0"/>
    <x v="0"/>
    <n v="24"/>
    <n v="1335"/>
    <n v="54.42942575"/>
    <n v="0.63308384500000003"/>
    <n v="9.9008541000000005E-2"/>
    <n v="0"/>
    <n v="5.3702799140000002"/>
    <s v="nan"/>
    <n v="6.3786160000000001E-3"/>
    <n v="1.05585E-4"/>
    <n v="5.3702799140000002"/>
    <n v="0.91007169600000004"/>
    <n v="4.8880999000000001E-2"/>
    <n v="0.35891309300000002"/>
    <n v="0.24079599800000001"/>
    <x v="0"/>
  </r>
  <r>
    <x v="0"/>
    <x v="0"/>
    <x v="6"/>
    <x v="6"/>
    <x v="0"/>
    <x v="0"/>
    <x v="0"/>
    <x v="1"/>
    <x v="0"/>
    <x v="2"/>
    <n v="24"/>
    <n v="1335"/>
    <s v="nan"/>
    <n v="0.60787159899999998"/>
    <n v="4.6232876999999999E-2"/>
    <n v="0"/>
    <n v="3.8775500840000001"/>
    <s v="nan"/>
    <n v="4.6056070000000003E-3"/>
    <n v="1.5776200000000001E-4"/>
    <n v="3.8775500840000001"/>
    <n v="0.91007169600000004"/>
    <n v="4.8880999000000001E-2"/>
    <n v="0.35891309300000002"/>
    <n v="0.24079599800000001"/>
    <x v="0"/>
  </r>
  <r>
    <x v="0"/>
    <x v="0"/>
    <x v="6"/>
    <x v="6"/>
    <x v="0"/>
    <x v="0"/>
    <x v="0"/>
    <x v="1"/>
    <x v="0"/>
    <x v="3"/>
    <n v="24"/>
    <n v="1335"/>
    <s v="nan"/>
    <n v="0.60705637599999995"/>
    <n v="4.5091324000000002E-2"/>
    <n v="0"/>
    <n v="3.816809143"/>
    <s v="nan"/>
    <n v="4.5334620000000003E-3"/>
    <n v="1.6722300000000001E-4"/>
    <n v="3.816809143"/>
    <n v="0.91007169600000004"/>
    <n v="4.8880999000000001E-2"/>
    <n v="0.35891309300000002"/>
    <n v="0.24079599800000001"/>
    <x v="0"/>
  </r>
  <r>
    <x v="0"/>
    <x v="0"/>
    <x v="6"/>
    <x v="6"/>
    <x v="0"/>
    <x v="0"/>
    <x v="0"/>
    <x v="1"/>
    <x v="0"/>
    <x v="1"/>
    <n v="24"/>
    <n v="1335"/>
    <s v="nan"/>
    <n v="0.61024645099999997"/>
    <n v="5.4794520999999999E-2"/>
    <n v="0"/>
    <n v="3.9453730849999999"/>
    <s v="nan"/>
    <n v="4.6861649999999999E-3"/>
    <n v="1.5701199999999999E-4"/>
    <n v="3.9453730849999999"/>
    <n v="0.91007169600000004"/>
    <n v="4.8880999000000001E-2"/>
    <n v="0.35891309300000002"/>
    <n v="0.24079599800000001"/>
    <x v="0"/>
  </r>
  <r>
    <x v="0"/>
    <x v="0"/>
    <x v="23"/>
    <x v="6"/>
    <x v="0"/>
    <x v="0"/>
    <x v="0"/>
    <x v="1"/>
    <x v="0"/>
    <x v="0"/>
    <n v="0"/>
    <n v="1891"/>
    <n v="62.120287380000001"/>
    <n v="0.73761902099999999"/>
    <n v="0.111767331"/>
    <n v="0"/>
    <n v="6.1542691930000002"/>
    <s v="nan"/>
    <n v="7.3098080000000001E-3"/>
    <n v="1.16728E-4"/>
    <n v="6.1542691930000002"/>
    <n v="0.88102748200000003"/>
    <n v="5.4439787000000003E-2"/>
    <n v="0.30651706400000001"/>
    <n v="0.22767874699999999"/>
    <x v="0"/>
  </r>
  <r>
    <x v="0"/>
    <x v="0"/>
    <x v="23"/>
    <x v="6"/>
    <x v="0"/>
    <x v="0"/>
    <x v="0"/>
    <x v="1"/>
    <x v="0"/>
    <x v="2"/>
    <n v="0"/>
    <n v="1891"/>
    <s v="nan"/>
    <n v="0.70081999699999997"/>
    <n v="1.8835615999999999E-2"/>
    <n v="0"/>
    <n v="3.5131458009999998"/>
    <s v="nan"/>
    <n v="4.1727819999999999E-3"/>
    <n v="1.33218E-4"/>
    <n v="3.5131458009999998"/>
    <n v="0.88102748200000003"/>
    <n v="5.4439787000000003E-2"/>
    <n v="0.30651706400000001"/>
    <n v="0.22767874699999999"/>
    <x v="0"/>
  </r>
  <r>
    <x v="0"/>
    <x v="0"/>
    <x v="23"/>
    <x v="6"/>
    <x v="0"/>
    <x v="0"/>
    <x v="0"/>
    <x v="1"/>
    <x v="0"/>
    <x v="3"/>
    <n v="0"/>
    <n v="1891"/>
    <s v="nan"/>
    <n v="0.69980783000000002"/>
    <n v="1.9977168999999999E-2"/>
    <n v="0"/>
    <n v="3.4374591369999998"/>
    <s v="nan"/>
    <n v="4.0828840000000002E-3"/>
    <n v="1.3012599999999999E-4"/>
    <n v="3.4374591369999998"/>
    <n v="0.88102748200000003"/>
    <n v="5.4439787000000003E-2"/>
    <n v="0.30651706400000001"/>
    <n v="0.22767874699999999"/>
    <x v="0"/>
  </r>
  <r>
    <x v="0"/>
    <x v="0"/>
    <x v="23"/>
    <x v="6"/>
    <x v="0"/>
    <x v="0"/>
    <x v="0"/>
    <x v="1"/>
    <x v="0"/>
    <x v="1"/>
    <n v="0"/>
    <n v="1891"/>
    <s v="nan"/>
    <n v="0.69854416500000005"/>
    <n v="1.5410959E-2"/>
    <n v="0"/>
    <n v="3.418639303"/>
    <s v="nan"/>
    <n v="4.060531E-3"/>
    <n v="9.5799999999999998E-5"/>
    <n v="3.418639303"/>
    <n v="0.88102748200000003"/>
    <n v="5.4439787000000003E-2"/>
    <n v="0.30651706400000001"/>
    <n v="0.22767874699999999"/>
    <x v="0"/>
  </r>
  <r>
    <x v="0"/>
    <x v="0"/>
    <x v="23"/>
    <x v="6"/>
    <x v="0"/>
    <x v="0"/>
    <x v="0"/>
    <x v="1"/>
    <x v="0"/>
    <x v="0"/>
    <n v="1"/>
    <n v="1895"/>
    <n v="71.467780020000006"/>
    <n v="0.74432237599999995"/>
    <n v="0.12871716599999999"/>
    <n v="0"/>
    <n v="6.3904272290000002"/>
    <s v="nan"/>
    <n v="7.5903079999999996E-3"/>
    <n v="1.14901E-4"/>
    <n v="6.3904272290000002"/>
    <n v="0.87970643699999995"/>
    <n v="5.1170686E-2"/>
    <n v="0.30355692400000001"/>
    <n v="0.23300654200000001"/>
    <x v="0"/>
  </r>
  <r>
    <x v="0"/>
    <x v="0"/>
    <x v="23"/>
    <x v="6"/>
    <x v="0"/>
    <x v="0"/>
    <x v="0"/>
    <x v="1"/>
    <x v="0"/>
    <x v="2"/>
    <n v="1"/>
    <n v="1895"/>
    <s v="nan"/>
    <n v="0.70242651899999997"/>
    <n v="2.2260274E-2"/>
    <n v="0"/>
    <n v="3.5533952740000001"/>
    <s v="nan"/>
    <n v="4.2205890000000003E-3"/>
    <n v="1.70483E-4"/>
    <n v="3.5533952740000001"/>
    <n v="0.87970643699999995"/>
    <n v="5.1170686E-2"/>
    <n v="0.30355692400000001"/>
    <n v="0.23300654200000001"/>
    <x v="0"/>
  </r>
  <r>
    <x v="0"/>
    <x v="0"/>
    <x v="23"/>
    <x v="6"/>
    <x v="0"/>
    <x v="0"/>
    <x v="0"/>
    <x v="1"/>
    <x v="0"/>
    <x v="3"/>
    <n v="1"/>
    <n v="1895"/>
    <s v="nan"/>
    <n v="0.701104536"/>
    <n v="1.8264840000000001E-2"/>
    <n v="0"/>
    <n v="3.500190404"/>
    <s v="nan"/>
    <n v="4.157394E-3"/>
    <n v="1.25413E-4"/>
    <n v="3.500190404"/>
    <n v="0.87970643699999995"/>
    <n v="5.1170686E-2"/>
    <n v="0.30355692400000001"/>
    <n v="0.23300654200000001"/>
    <x v="0"/>
  </r>
  <r>
    <x v="0"/>
    <x v="0"/>
    <x v="23"/>
    <x v="6"/>
    <x v="0"/>
    <x v="0"/>
    <x v="0"/>
    <x v="1"/>
    <x v="0"/>
    <x v="1"/>
    <n v="1"/>
    <n v="1895"/>
    <s v="nan"/>
    <n v="0.70263888500000005"/>
    <n v="1.7694063999999999E-2"/>
    <n v="0"/>
    <n v="3.4672769450000001"/>
    <s v="nan"/>
    <n v="4.1183010000000004E-3"/>
    <n v="1.18237E-4"/>
    <n v="3.4672769450000001"/>
    <n v="0.87970643699999995"/>
    <n v="5.1170686E-2"/>
    <n v="0.30355692400000001"/>
    <n v="0.23300654200000001"/>
    <x v="0"/>
  </r>
  <r>
    <x v="0"/>
    <x v="0"/>
    <x v="23"/>
    <x v="6"/>
    <x v="0"/>
    <x v="0"/>
    <x v="0"/>
    <x v="1"/>
    <x v="0"/>
    <x v="0"/>
    <n v="2"/>
    <n v="1872"/>
    <n v="63.252160230000001"/>
    <n v="0.73536941199999994"/>
    <n v="0.113982692"/>
    <n v="0"/>
    <n v="6.1699005969999998"/>
    <s v="nan"/>
    <n v="7.3283749999999998E-3"/>
    <n v="1.0122E-4"/>
    <n v="6.1699005969999998"/>
    <n v="0.88153324700000002"/>
    <n v="5.3283723999999998E-2"/>
    <n v="0.30518206799999997"/>
    <n v="0.223263182"/>
    <x v="0"/>
  </r>
  <r>
    <x v="0"/>
    <x v="0"/>
    <x v="23"/>
    <x v="6"/>
    <x v="0"/>
    <x v="0"/>
    <x v="0"/>
    <x v="1"/>
    <x v="0"/>
    <x v="2"/>
    <n v="2"/>
    <n v="1872"/>
    <s v="nan"/>
    <n v="0.69772490799999998"/>
    <n v="2.0547945000000001E-2"/>
    <n v="0"/>
    <n v="3.6275913270000002"/>
    <s v="nan"/>
    <n v="4.3087159999999998E-3"/>
    <n v="1.3198300000000001E-4"/>
    <n v="3.6275913270000002"/>
    <n v="0.88153324700000002"/>
    <n v="5.3283723999999998E-2"/>
    <n v="0.30518206799999997"/>
    <n v="0.223263182"/>
    <x v="0"/>
  </r>
  <r>
    <x v="0"/>
    <x v="0"/>
    <x v="23"/>
    <x v="6"/>
    <x v="0"/>
    <x v="0"/>
    <x v="0"/>
    <x v="1"/>
    <x v="0"/>
    <x v="3"/>
    <n v="2"/>
    <n v="1872"/>
    <s v="nan"/>
    <n v="0.69691375799999999"/>
    <n v="2.0547945000000001E-2"/>
    <n v="0"/>
    <n v="3.4515238899999998"/>
    <s v="nan"/>
    <n v="4.0995900000000002E-3"/>
    <n v="1.11606E-4"/>
    <n v="3.4515238899999998"/>
    <n v="0.88153324700000002"/>
    <n v="5.3283723999999998E-2"/>
    <n v="0.30518206799999997"/>
    <n v="0.223263182"/>
    <x v="0"/>
  </r>
  <r>
    <x v="0"/>
    <x v="0"/>
    <x v="23"/>
    <x v="6"/>
    <x v="0"/>
    <x v="0"/>
    <x v="0"/>
    <x v="1"/>
    <x v="0"/>
    <x v="1"/>
    <n v="2"/>
    <n v="1872"/>
    <s v="nan"/>
    <n v="0.69938433899999997"/>
    <n v="2.3972602999999999E-2"/>
    <n v="0"/>
    <n v="3.691505823"/>
    <s v="nan"/>
    <n v="4.3846309999999999E-3"/>
    <n v="1.6467599999999999E-4"/>
    <n v="3.691505823"/>
    <n v="0.88153324700000002"/>
    <n v="5.3283723999999998E-2"/>
    <n v="0.30518206799999997"/>
    <n v="0.223263182"/>
    <x v="0"/>
  </r>
  <r>
    <x v="0"/>
    <x v="0"/>
    <x v="23"/>
    <x v="6"/>
    <x v="0"/>
    <x v="0"/>
    <x v="0"/>
    <x v="1"/>
    <x v="0"/>
    <x v="0"/>
    <n v="3"/>
    <n v="1875"/>
    <n v="65.351648260000005"/>
    <n v="0.73518384000000003"/>
    <n v="0.11730597"/>
    <n v="0"/>
    <n v="6.2216901550000001"/>
    <s v="nan"/>
    <n v="7.3898879999999998E-3"/>
    <n v="1.0246E-4"/>
    <n v="6.2216901550000001"/>
    <n v="0.88049877399999998"/>
    <n v="5.2421267000000001E-2"/>
    <n v="0.30589223900000001"/>
    <n v="0.22670428100000001"/>
    <x v="0"/>
  </r>
  <r>
    <x v="0"/>
    <x v="0"/>
    <x v="23"/>
    <x v="6"/>
    <x v="0"/>
    <x v="0"/>
    <x v="0"/>
    <x v="1"/>
    <x v="0"/>
    <x v="2"/>
    <n v="3"/>
    <n v="1875"/>
    <s v="nan"/>
    <n v="0.69065713299999998"/>
    <n v="1.0273973E-2"/>
    <n v="0"/>
    <n v="3.4569458480000002"/>
    <s v="nan"/>
    <n v="4.1060300000000001E-3"/>
    <n v="7.6299999999999998E-5"/>
    <n v="3.4569458480000002"/>
    <n v="0.88049877399999998"/>
    <n v="5.2421267000000001E-2"/>
    <n v="0.30589223900000001"/>
    <n v="0.22670428100000001"/>
    <x v="0"/>
  </r>
  <r>
    <x v="0"/>
    <x v="0"/>
    <x v="23"/>
    <x v="6"/>
    <x v="0"/>
    <x v="0"/>
    <x v="0"/>
    <x v="1"/>
    <x v="0"/>
    <x v="3"/>
    <n v="3"/>
    <n v="1875"/>
    <s v="nan"/>
    <n v="0.70056163500000002"/>
    <n v="2.5684932000000001E-2"/>
    <n v="0"/>
    <n v="3.6126543949999999"/>
    <s v="nan"/>
    <n v="4.2909740000000004E-3"/>
    <n v="1.6731999999999999E-4"/>
    <n v="3.6126543949999999"/>
    <n v="0.88049877399999998"/>
    <n v="5.2421267000000001E-2"/>
    <n v="0.30589223900000001"/>
    <n v="0.22670428100000001"/>
    <x v="0"/>
  </r>
  <r>
    <x v="0"/>
    <x v="0"/>
    <x v="23"/>
    <x v="6"/>
    <x v="0"/>
    <x v="0"/>
    <x v="0"/>
    <x v="1"/>
    <x v="0"/>
    <x v="1"/>
    <n v="3"/>
    <n v="1875"/>
    <s v="nan"/>
    <n v="0.69690800200000003"/>
    <n v="2.1118721E-2"/>
    <n v="0"/>
    <n v="3.5449687679999999"/>
    <s v="nan"/>
    <n v="4.2105800000000002E-3"/>
    <n v="1.20747E-4"/>
    <n v="3.5449687679999999"/>
    <n v="0.88049877399999998"/>
    <n v="5.2421267000000001E-2"/>
    <n v="0.30589223900000001"/>
    <n v="0.22670428100000001"/>
    <x v="0"/>
  </r>
  <r>
    <x v="0"/>
    <x v="0"/>
    <x v="23"/>
    <x v="6"/>
    <x v="0"/>
    <x v="0"/>
    <x v="0"/>
    <x v="1"/>
    <x v="0"/>
    <x v="0"/>
    <n v="4"/>
    <n v="1870"/>
    <n v="65.290079370000001"/>
    <n v="0.73622305799999999"/>
    <n v="0.117581481"/>
    <n v="0"/>
    <n v="6.2268227080000003"/>
    <s v="nan"/>
    <n v="7.3959849999999999E-3"/>
    <n v="1.1751700000000001E-4"/>
    <n v="6.2268227080000003"/>
    <n v="0.880806329"/>
    <n v="4.8826504E-2"/>
    <n v="0.29904319600000001"/>
    <n v="0.21778352300000001"/>
    <x v="0"/>
  </r>
  <r>
    <x v="0"/>
    <x v="0"/>
    <x v="23"/>
    <x v="6"/>
    <x v="0"/>
    <x v="0"/>
    <x v="0"/>
    <x v="1"/>
    <x v="0"/>
    <x v="2"/>
    <n v="4"/>
    <n v="1870"/>
    <s v="nan"/>
    <n v="0.69336556100000002"/>
    <n v="1.0273973E-2"/>
    <n v="0"/>
    <n v="3.4861051970000001"/>
    <s v="nan"/>
    <n v="4.1406639999999996E-3"/>
    <n v="1.6731499999999999E-4"/>
    <n v="3.4861051970000001"/>
    <n v="0.880806329"/>
    <n v="4.8826504E-2"/>
    <n v="0.29904319600000001"/>
    <n v="0.21778352300000001"/>
    <x v="0"/>
  </r>
  <r>
    <x v="0"/>
    <x v="0"/>
    <x v="23"/>
    <x v="6"/>
    <x v="0"/>
    <x v="0"/>
    <x v="0"/>
    <x v="1"/>
    <x v="0"/>
    <x v="3"/>
    <n v="4"/>
    <n v="1870"/>
    <s v="nan"/>
    <n v="0.69586031199999998"/>
    <n v="1.5410959E-2"/>
    <n v="0"/>
    <n v="3.5309616190000002"/>
    <s v="nan"/>
    <n v="4.1939430000000003E-3"/>
    <n v="1.0167599999999999E-4"/>
    <n v="3.5309616190000002"/>
    <n v="0.880806329"/>
    <n v="4.8826504E-2"/>
    <n v="0.29904319600000001"/>
    <n v="0.21778352300000001"/>
    <x v="0"/>
  </r>
  <r>
    <x v="0"/>
    <x v="0"/>
    <x v="23"/>
    <x v="6"/>
    <x v="0"/>
    <x v="0"/>
    <x v="0"/>
    <x v="1"/>
    <x v="0"/>
    <x v="1"/>
    <n v="4"/>
    <n v="1870"/>
    <s v="nan"/>
    <n v="0.69659333700000003"/>
    <n v="1.5410959E-2"/>
    <n v="0"/>
    <n v="3.4910307340000002"/>
    <s v="nan"/>
    <n v="4.1465139999999996E-3"/>
    <n v="1.3376499999999999E-4"/>
    <n v="3.4910307340000002"/>
    <n v="0.880806329"/>
    <n v="4.8826504E-2"/>
    <n v="0.29904319600000001"/>
    <n v="0.21778352300000001"/>
    <x v="0"/>
  </r>
  <r>
    <x v="0"/>
    <x v="0"/>
    <x v="23"/>
    <x v="6"/>
    <x v="0"/>
    <x v="0"/>
    <x v="0"/>
    <x v="1"/>
    <x v="0"/>
    <x v="0"/>
    <n v="5"/>
    <n v="1902"/>
    <n v="70.704994920000004"/>
    <n v="0.74241521399999999"/>
    <n v="0.12709684199999999"/>
    <n v="0"/>
    <n v="6.3778545690000001"/>
    <s v="nan"/>
    <n v="7.5753749999999996E-3"/>
    <n v="1.1521199999999999E-4"/>
    <n v="6.3778545690000001"/>
    <n v="0.87971829300000004"/>
    <n v="4.7533503999999997E-2"/>
    <n v="0.29449023600000002"/>
    <n v="0.21467309600000001"/>
    <x v="0"/>
  </r>
  <r>
    <x v="0"/>
    <x v="0"/>
    <x v="23"/>
    <x v="6"/>
    <x v="0"/>
    <x v="0"/>
    <x v="0"/>
    <x v="1"/>
    <x v="0"/>
    <x v="2"/>
    <n v="5"/>
    <n v="1902"/>
    <s v="nan"/>
    <n v="0.70113324200000005"/>
    <n v="2.0547945000000001E-2"/>
    <n v="0"/>
    <n v="3.4743671379999999"/>
    <s v="nan"/>
    <n v="4.1267220000000002E-3"/>
    <n v="8.8300000000000005E-5"/>
    <n v="3.4743671379999999"/>
    <n v="0.87971829300000004"/>
    <n v="4.7533503999999997E-2"/>
    <n v="0.29449023600000002"/>
    <n v="0.21467309600000001"/>
    <x v="0"/>
  </r>
  <r>
    <x v="0"/>
    <x v="0"/>
    <x v="23"/>
    <x v="6"/>
    <x v="0"/>
    <x v="0"/>
    <x v="0"/>
    <x v="1"/>
    <x v="0"/>
    <x v="3"/>
    <n v="5"/>
    <n v="1902"/>
    <s v="nan"/>
    <n v="0.699334919"/>
    <n v="1.6552510999999999E-2"/>
    <n v="0"/>
    <n v="3.4177578999999998"/>
    <s v="nan"/>
    <n v="4.0594840000000004E-3"/>
    <n v="1.00677E-4"/>
    <n v="3.4177578999999998"/>
    <n v="0.87971829300000004"/>
    <n v="4.7533503999999997E-2"/>
    <n v="0.29449023600000002"/>
    <n v="0.21467309600000001"/>
    <x v="0"/>
  </r>
  <r>
    <x v="0"/>
    <x v="0"/>
    <x v="23"/>
    <x v="6"/>
    <x v="0"/>
    <x v="0"/>
    <x v="0"/>
    <x v="1"/>
    <x v="0"/>
    <x v="1"/>
    <n v="5"/>
    <n v="1902"/>
    <s v="nan"/>
    <n v="0.70228146300000005"/>
    <n v="2.3972602999999999E-2"/>
    <n v="0"/>
    <n v="3.5257931999999998"/>
    <s v="nan"/>
    <n v="4.1878039999999998E-3"/>
    <n v="1.3413100000000001E-4"/>
    <n v="3.5257931999999998"/>
    <n v="0.87971829300000004"/>
    <n v="4.7533503999999997E-2"/>
    <n v="0.29449023600000002"/>
    <n v="0.21467309600000001"/>
    <x v="0"/>
  </r>
  <r>
    <x v="0"/>
    <x v="0"/>
    <x v="23"/>
    <x v="6"/>
    <x v="0"/>
    <x v="0"/>
    <x v="0"/>
    <x v="1"/>
    <x v="0"/>
    <x v="0"/>
    <n v="6"/>
    <n v="1871"/>
    <n v="68.564944909999994"/>
    <n v="0.73752071900000005"/>
    <n v="0.123442601"/>
    <n v="0"/>
    <n v="6.3170896040000004"/>
    <s v="nan"/>
    <n v="7.5031999999999998E-3"/>
    <n v="1.09435E-4"/>
    <n v="6.3170896040000004"/>
    <n v="0.88033185599999997"/>
    <n v="5.2139005000000002E-2"/>
    <n v="0.30363396799999998"/>
    <n v="0.22241688300000001"/>
    <x v="0"/>
  </r>
  <r>
    <x v="0"/>
    <x v="0"/>
    <x v="23"/>
    <x v="6"/>
    <x v="0"/>
    <x v="0"/>
    <x v="0"/>
    <x v="1"/>
    <x v="0"/>
    <x v="2"/>
    <n v="6"/>
    <n v="1871"/>
    <s v="nan"/>
    <n v="0.69076295700000001"/>
    <n v="1.0273973E-2"/>
    <n v="0"/>
    <n v="3.4130133269999998"/>
    <s v="nan"/>
    <n v="4.0538479999999997E-3"/>
    <n v="7.6199999999999995E-5"/>
    <n v="3.4130133269999998"/>
    <n v="0.88033185599999997"/>
    <n v="5.2139005000000002E-2"/>
    <n v="0.30363396799999998"/>
    <n v="0.22241688300000001"/>
    <x v="0"/>
  </r>
  <r>
    <x v="0"/>
    <x v="0"/>
    <x v="23"/>
    <x v="6"/>
    <x v="0"/>
    <x v="0"/>
    <x v="0"/>
    <x v="1"/>
    <x v="0"/>
    <x v="3"/>
    <n v="6"/>
    <n v="1871"/>
    <s v="nan"/>
    <n v="0.696217376"/>
    <n v="1.7694063999999999E-2"/>
    <n v="0"/>
    <n v="3.4345168400000001"/>
    <s v="nan"/>
    <n v="4.0793890000000001E-3"/>
    <n v="1.08516E-4"/>
    <n v="3.4345168400000001"/>
    <n v="0.88033185599999997"/>
    <n v="5.2139005000000002E-2"/>
    <n v="0.30363396799999998"/>
    <n v="0.22241688300000001"/>
    <x v="0"/>
  </r>
  <r>
    <x v="0"/>
    <x v="0"/>
    <x v="23"/>
    <x v="6"/>
    <x v="0"/>
    <x v="0"/>
    <x v="0"/>
    <x v="1"/>
    <x v="0"/>
    <x v="1"/>
    <n v="6"/>
    <n v="1871"/>
    <s v="nan"/>
    <n v="0.69689331099999996"/>
    <n v="1.7694063999999999E-2"/>
    <n v="0"/>
    <n v="3.4638338489999998"/>
    <s v="nan"/>
    <n v="4.1142110000000004E-3"/>
    <n v="9.31E-5"/>
    <n v="3.4638338489999998"/>
    <n v="0.88033185599999997"/>
    <n v="5.2139005000000002E-2"/>
    <n v="0.30363396799999998"/>
    <n v="0.22241688300000001"/>
    <x v="0"/>
  </r>
  <r>
    <x v="0"/>
    <x v="0"/>
    <x v="23"/>
    <x v="6"/>
    <x v="0"/>
    <x v="0"/>
    <x v="0"/>
    <x v="1"/>
    <x v="0"/>
    <x v="0"/>
    <n v="7"/>
    <n v="1868"/>
    <n v="65.758716030000002"/>
    <n v="0.73604666399999996"/>
    <n v="0.118519387"/>
    <n v="0"/>
    <n v="6.2399334370000004"/>
    <s v="nan"/>
    <n v="7.411557E-3"/>
    <n v="1.0588E-4"/>
    <n v="6.2399334370000004"/>
    <n v="0.88033352600000003"/>
    <n v="5.0670014999999999E-2"/>
    <n v="0.30267158599999999"/>
    <n v="0.22410497700000001"/>
    <x v="0"/>
  </r>
  <r>
    <x v="0"/>
    <x v="0"/>
    <x v="23"/>
    <x v="6"/>
    <x v="0"/>
    <x v="0"/>
    <x v="0"/>
    <x v="1"/>
    <x v="0"/>
    <x v="2"/>
    <n v="7"/>
    <n v="1868"/>
    <s v="nan"/>
    <n v="0.69336333000000006"/>
    <n v="1.369863E-2"/>
    <n v="0"/>
    <n v="3.6168086179999999"/>
    <s v="nan"/>
    <n v="4.2959089999999997E-3"/>
    <n v="1.2870899999999999E-4"/>
    <n v="3.6168086179999999"/>
    <n v="0.88033352600000003"/>
    <n v="5.0670014999999999E-2"/>
    <n v="0.30267158599999999"/>
    <n v="0.22410497700000001"/>
    <x v="0"/>
  </r>
  <r>
    <x v="0"/>
    <x v="0"/>
    <x v="23"/>
    <x v="6"/>
    <x v="0"/>
    <x v="0"/>
    <x v="0"/>
    <x v="1"/>
    <x v="0"/>
    <x v="3"/>
    <n v="7"/>
    <n v="1868"/>
    <s v="nan"/>
    <n v="0.69180779699999995"/>
    <n v="1.1415524999999999E-2"/>
    <n v="0"/>
    <n v="3.3218959269999999"/>
    <s v="nan"/>
    <n v="3.9456220000000002E-3"/>
    <n v="1.09337E-4"/>
    <n v="3.3218959269999999"/>
    <n v="0.88033352600000003"/>
    <n v="5.0670014999999999E-2"/>
    <n v="0.30267158599999999"/>
    <n v="0.22410497700000001"/>
    <x v="0"/>
  </r>
  <r>
    <x v="0"/>
    <x v="0"/>
    <x v="23"/>
    <x v="6"/>
    <x v="0"/>
    <x v="0"/>
    <x v="0"/>
    <x v="1"/>
    <x v="0"/>
    <x v="1"/>
    <n v="7"/>
    <n v="1868"/>
    <s v="nan"/>
    <n v="0.69567876699999998"/>
    <n v="2.2260274E-2"/>
    <n v="0"/>
    <n v="3.5343089339999998"/>
    <s v="nan"/>
    <n v="4.1979189999999996E-3"/>
    <n v="1.07884E-4"/>
    <n v="3.5343089339999998"/>
    <n v="0.88033352600000003"/>
    <n v="5.0670014999999999E-2"/>
    <n v="0.30267158599999999"/>
    <n v="0.22410497700000001"/>
    <x v="0"/>
  </r>
  <r>
    <x v="0"/>
    <x v="0"/>
    <x v="23"/>
    <x v="6"/>
    <x v="0"/>
    <x v="0"/>
    <x v="0"/>
    <x v="1"/>
    <x v="0"/>
    <x v="0"/>
    <n v="8"/>
    <n v="1890"/>
    <n v="66.666817649999999"/>
    <n v="0.73951222100000003"/>
    <n v="0.119983539"/>
    <n v="0"/>
    <n v="6.2507211649999999"/>
    <s v="nan"/>
    <n v="7.4243699999999996E-3"/>
    <n v="1.0986500000000001E-4"/>
    <n v="6.2507211649999999"/>
    <n v="0.88072720100000002"/>
    <n v="5.1530629000000001E-2"/>
    <n v="0.304648751"/>
    <n v="0.22600432600000001"/>
    <x v="0"/>
  </r>
  <r>
    <x v="0"/>
    <x v="0"/>
    <x v="23"/>
    <x v="6"/>
    <x v="0"/>
    <x v="0"/>
    <x v="0"/>
    <x v="1"/>
    <x v="0"/>
    <x v="2"/>
    <n v="8"/>
    <n v="1890"/>
    <s v="nan"/>
    <n v="0.69697651100000002"/>
    <n v="1.7123288E-2"/>
    <n v="0"/>
    <n v="3.4778394530000001"/>
    <s v="nan"/>
    <n v="4.1308459999999997E-3"/>
    <n v="1.1082E-4"/>
    <n v="3.4778394530000001"/>
    <n v="0.88072720100000002"/>
    <n v="5.1530629000000001E-2"/>
    <n v="0.304648751"/>
    <n v="0.22600432600000001"/>
    <x v="0"/>
  </r>
  <r>
    <x v="0"/>
    <x v="0"/>
    <x v="23"/>
    <x v="6"/>
    <x v="0"/>
    <x v="0"/>
    <x v="0"/>
    <x v="1"/>
    <x v="0"/>
    <x v="3"/>
    <n v="8"/>
    <n v="1890"/>
    <s v="nan"/>
    <n v="0.70040613799999996"/>
    <n v="2.2260274E-2"/>
    <n v="0"/>
    <n v="3.587689025"/>
    <s v="nan"/>
    <n v="4.2613210000000002E-3"/>
    <n v="1.4920499999999999E-4"/>
    <n v="3.587689025"/>
    <n v="0.88072720100000002"/>
    <n v="5.1530629000000001E-2"/>
    <n v="0.304648751"/>
    <n v="0.22600432600000001"/>
    <x v="0"/>
  </r>
  <r>
    <x v="0"/>
    <x v="0"/>
    <x v="23"/>
    <x v="6"/>
    <x v="0"/>
    <x v="0"/>
    <x v="0"/>
    <x v="1"/>
    <x v="0"/>
    <x v="1"/>
    <n v="8"/>
    <n v="1890"/>
    <s v="nan"/>
    <n v="0.701897981"/>
    <n v="2.7968037000000001E-2"/>
    <n v="0"/>
    <n v="3.5767692649999998"/>
    <s v="nan"/>
    <n v="4.248351E-3"/>
    <n v="1.23638E-4"/>
    <n v="3.5767692649999998"/>
    <n v="0.88072720100000002"/>
    <n v="5.1530629000000001E-2"/>
    <n v="0.304648751"/>
    <n v="0.22600432600000001"/>
    <x v="0"/>
  </r>
  <r>
    <x v="0"/>
    <x v="0"/>
    <x v="23"/>
    <x v="6"/>
    <x v="0"/>
    <x v="0"/>
    <x v="0"/>
    <x v="1"/>
    <x v="0"/>
    <x v="0"/>
    <n v="9"/>
    <n v="1888"/>
    <n v="65.944248329999994"/>
    <n v="0.73978525799999995"/>
    <n v="0.11869788000000001"/>
    <n v="0"/>
    <n v="6.2469231750000001"/>
    <s v="nan"/>
    <n v="7.419859E-3"/>
    <n v="1.17496E-4"/>
    <n v="6.2469231750000001"/>
    <n v="0.88010998299999998"/>
    <n v="5.0761327000000002E-2"/>
    <n v="0.30142064699999999"/>
    <n v="0.22206847199999999"/>
    <x v="0"/>
  </r>
  <r>
    <x v="0"/>
    <x v="0"/>
    <x v="23"/>
    <x v="6"/>
    <x v="0"/>
    <x v="0"/>
    <x v="0"/>
    <x v="1"/>
    <x v="0"/>
    <x v="2"/>
    <n v="9"/>
    <n v="1888"/>
    <s v="nan"/>
    <n v="0.69787122800000001"/>
    <n v="1.5410959E-2"/>
    <n v="0"/>
    <n v="3.6186671829999999"/>
    <s v="nan"/>
    <n v="4.2981160000000003E-3"/>
    <n v="1.15301E-4"/>
    <n v="3.6186671829999999"/>
    <n v="0.88010998299999998"/>
    <n v="5.0761327000000002E-2"/>
    <n v="0.30142064699999999"/>
    <n v="0.22206847199999999"/>
    <x v="0"/>
  </r>
  <r>
    <x v="0"/>
    <x v="0"/>
    <x v="23"/>
    <x v="6"/>
    <x v="0"/>
    <x v="0"/>
    <x v="0"/>
    <x v="1"/>
    <x v="0"/>
    <x v="3"/>
    <n v="9"/>
    <n v="1888"/>
    <s v="nan"/>
    <n v="0.703538946"/>
    <n v="2.9680365E-2"/>
    <n v="0"/>
    <n v="3.5730552759999998"/>
    <s v="nan"/>
    <n v="4.2439399999999999E-3"/>
    <n v="1.6232700000000001E-4"/>
    <n v="3.5730552759999998"/>
    <n v="0.88010998299999998"/>
    <n v="5.0761327000000002E-2"/>
    <n v="0.30142064699999999"/>
    <n v="0.22206847199999999"/>
    <x v="0"/>
  </r>
  <r>
    <x v="0"/>
    <x v="0"/>
    <x v="23"/>
    <x v="6"/>
    <x v="0"/>
    <x v="0"/>
    <x v="0"/>
    <x v="1"/>
    <x v="0"/>
    <x v="1"/>
    <n v="9"/>
    <n v="1888"/>
    <s v="nan"/>
    <n v="0.70258080099999998"/>
    <n v="2.4543379000000001E-2"/>
    <n v="0"/>
    <n v="3.6091983559999998"/>
    <s v="nan"/>
    <n v="4.2868689999999996E-3"/>
    <n v="1.4697000000000001E-4"/>
    <n v="3.6091983559999998"/>
    <n v="0.88010998299999998"/>
    <n v="5.0761327000000002E-2"/>
    <n v="0.30142064699999999"/>
    <n v="0.22206847199999999"/>
    <x v="0"/>
  </r>
  <r>
    <x v="0"/>
    <x v="0"/>
    <x v="23"/>
    <x v="6"/>
    <x v="0"/>
    <x v="0"/>
    <x v="0"/>
    <x v="1"/>
    <x v="0"/>
    <x v="0"/>
    <n v="10"/>
    <n v="1895"/>
    <n v="69.911675419999995"/>
    <n v="0.74202439899999995"/>
    <n v="0.12568207200000001"/>
    <n v="0"/>
    <n v="6.3731699150000001"/>
    <s v="nan"/>
    <n v="7.5698099999999997E-3"/>
    <n v="1.08254E-4"/>
    <n v="6.3731699150000001"/>
    <n v="0.87887280300000004"/>
    <n v="5.1252448999999999E-2"/>
    <n v="0.29999445400000002"/>
    <n v="0.22700699099999999"/>
    <x v="0"/>
  </r>
  <r>
    <x v="0"/>
    <x v="0"/>
    <x v="23"/>
    <x v="6"/>
    <x v="0"/>
    <x v="0"/>
    <x v="0"/>
    <x v="1"/>
    <x v="0"/>
    <x v="2"/>
    <n v="10"/>
    <n v="1895"/>
    <s v="nan"/>
    <n v="0.70094006600000003"/>
    <n v="2.2260274E-2"/>
    <n v="0"/>
    <n v="3.5967925799999998"/>
    <s v="nan"/>
    <n v="4.2721340000000003E-3"/>
    <n v="1.2628699999999999E-4"/>
    <n v="3.5967925799999998"/>
    <n v="0.87887280300000004"/>
    <n v="5.1252448999999999E-2"/>
    <n v="0.29999445400000002"/>
    <n v="0.22700699099999999"/>
    <x v="0"/>
  </r>
  <r>
    <x v="0"/>
    <x v="0"/>
    <x v="23"/>
    <x v="6"/>
    <x v="0"/>
    <x v="0"/>
    <x v="0"/>
    <x v="1"/>
    <x v="0"/>
    <x v="3"/>
    <n v="10"/>
    <n v="1895"/>
    <s v="nan"/>
    <n v="0.70281773299999994"/>
    <n v="2.4543379000000001E-2"/>
    <n v="0"/>
    <n v="3.5894690969999998"/>
    <s v="nan"/>
    <n v="4.2634359999999998E-3"/>
    <n v="1.3615900000000001E-4"/>
    <n v="3.5894690969999998"/>
    <n v="0.87887280300000004"/>
    <n v="5.1252448999999999E-2"/>
    <n v="0.29999445400000002"/>
    <n v="0.22700699099999999"/>
    <x v="0"/>
  </r>
  <r>
    <x v="0"/>
    <x v="0"/>
    <x v="23"/>
    <x v="6"/>
    <x v="0"/>
    <x v="0"/>
    <x v="0"/>
    <x v="1"/>
    <x v="0"/>
    <x v="1"/>
    <n v="10"/>
    <n v="1895"/>
    <s v="nan"/>
    <n v="0.69870034599999997"/>
    <n v="1.7123288E-2"/>
    <n v="0"/>
    <n v="3.4233694309999998"/>
    <s v="nan"/>
    <n v="4.0661489999999998E-3"/>
    <n v="1.12958E-4"/>
    <n v="3.4233694309999998"/>
    <n v="0.87887280300000004"/>
    <n v="5.1252448999999999E-2"/>
    <n v="0.29999445400000002"/>
    <n v="0.22700699099999999"/>
    <x v="0"/>
  </r>
  <r>
    <x v="0"/>
    <x v="0"/>
    <x v="23"/>
    <x v="6"/>
    <x v="0"/>
    <x v="0"/>
    <x v="0"/>
    <x v="1"/>
    <x v="0"/>
    <x v="0"/>
    <n v="11"/>
    <n v="1906"/>
    <n v="66.406754550000002"/>
    <n v="0.74123303799999996"/>
    <n v="0.119505112"/>
    <n v="0"/>
    <n v="6.3037473520000002"/>
    <s v="nan"/>
    <n v="7.4873530000000004E-3"/>
    <n v="1.2228099999999999E-4"/>
    <n v="6.3037473520000002"/>
    <n v="0.87871633100000002"/>
    <n v="4.8205178000000001E-2"/>
    <n v="0.29399928800000003"/>
    <n v="0.21563422099999999"/>
    <x v="0"/>
  </r>
  <r>
    <x v="0"/>
    <x v="0"/>
    <x v="23"/>
    <x v="6"/>
    <x v="0"/>
    <x v="0"/>
    <x v="0"/>
    <x v="1"/>
    <x v="0"/>
    <x v="2"/>
    <n v="11"/>
    <n v="1906"/>
    <s v="nan"/>
    <n v="0.69933507500000003"/>
    <n v="1.1986301E-2"/>
    <n v="0"/>
    <n v="3.5153946330000001"/>
    <s v="nan"/>
    <n v="4.175453E-3"/>
    <n v="1.6290200000000001E-4"/>
    <n v="3.5153946330000001"/>
    <n v="0.87871633100000002"/>
    <n v="4.8205178000000001E-2"/>
    <n v="0.29399928800000003"/>
    <n v="0.21563422099999999"/>
    <x v="0"/>
  </r>
  <r>
    <x v="0"/>
    <x v="0"/>
    <x v="23"/>
    <x v="6"/>
    <x v="0"/>
    <x v="0"/>
    <x v="0"/>
    <x v="1"/>
    <x v="0"/>
    <x v="3"/>
    <n v="11"/>
    <n v="1906"/>
    <s v="nan"/>
    <n v="0.69560533400000002"/>
    <n v="1.0844749000000001E-2"/>
    <n v="0"/>
    <n v="3.3308180279999999"/>
    <s v="nan"/>
    <n v="3.9562199999999999E-3"/>
    <n v="9.0000000000000006E-5"/>
    <n v="3.3308180279999999"/>
    <n v="0.87871633100000002"/>
    <n v="4.8205178000000001E-2"/>
    <n v="0.29399928800000003"/>
    <n v="0.21563422099999999"/>
    <x v="0"/>
  </r>
  <r>
    <x v="0"/>
    <x v="0"/>
    <x v="23"/>
    <x v="6"/>
    <x v="0"/>
    <x v="0"/>
    <x v="0"/>
    <x v="1"/>
    <x v="0"/>
    <x v="1"/>
    <n v="11"/>
    <n v="1906"/>
    <s v="nan"/>
    <n v="0.69973518499999998"/>
    <n v="1.4269406E-2"/>
    <n v="0"/>
    <n v="3.3783520600000001"/>
    <s v="nan"/>
    <n v="4.0126789999999999E-3"/>
    <n v="1.1815300000000001E-4"/>
    <n v="3.3783520600000001"/>
    <n v="0.87871633100000002"/>
    <n v="4.8205178000000001E-2"/>
    <n v="0.29399928800000003"/>
    <n v="0.21563422099999999"/>
    <x v="0"/>
  </r>
  <r>
    <x v="0"/>
    <x v="0"/>
    <x v="23"/>
    <x v="6"/>
    <x v="0"/>
    <x v="0"/>
    <x v="0"/>
    <x v="1"/>
    <x v="0"/>
    <x v="0"/>
    <n v="12"/>
    <n v="1886"/>
    <n v="63.240425930000001"/>
    <n v="0.73662650799999996"/>
    <n v="0.11378743400000001"/>
    <n v="0"/>
    <n v="6.1981522099999999"/>
    <s v="nan"/>
    <n v="7.3619310000000004E-3"/>
    <n v="1.03702E-4"/>
    <n v="6.1981522099999999"/>
    <n v="0.88130909499999999"/>
    <n v="5.1717537000000001E-2"/>
    <n v="0.29991607300000001"/>
    <n v="0.219680192"/>
    <x v="0"/>
  </r>
  <r>
    <x v="0"/>
    <x v="0"/>
    <x v="23"/>
    <x v="6"/>
    <x v="0"/>
    <x v="0"/>
    <x v="0"/>
    <x v="1"/>
    <x v="0"/>
    <x v="2"/>
    <n v="12"/>
    <n v="1886"/>
    <s v="nan"/>
    <n v="0.69803156600000005"/>
    <n v="1.7123288E-2"/>
    <n v="0"/>
    <n v="3.619323665"/>
    <s v="nan"/>
    <n v="4.298896E-3"/>
    <n v="1.3138000000000001E-4"/>
    <n v="3.619323665"/>
    <n v="0.88130909499999999"/>
    <n v="5.1717537000000001E-2"/>
    <n v="0.29991607300000001"/>
    <n v="0.219680192"/>
    <x v="0"/>
  </r>
  <r>
    <x v="0"/>
    <x v="0"/>
    <x v="23"/>
    <x v="6"/>
    <x v="0"/>
    <x v="0"/>
    <x v="0"/>
    <x v="1"/>
    <x v="0"/>
    <x v="3"/>
    <n v="12"/>
    <n v="1886"/>
    <s v="nan"/>
    <n v="0.69925223199999997"/>
    <n v="1.8835615999999999E-2"/>
    <n v="0"/>
    <n v="3.3639737470000002"/>
    <s v="nan"/>
    <n v="3.9956009999999997E-3"/>
    <n v="9.6799999999999995E-5"/>
    <n v="3.3639737470000002"/>
    <n v="0.88130909499999999"/>
    <n v="5.1717537000000001E-2"/>
    <n v="0.29991607300000001"/>
    <n v="0.219680192"/>
    <x v="0"/>
  </r>
  <r>
    <x v="0"/>
    <x v="0"/>
    <x v="23"/>
    <x v="6"/>
    <x v="0"/>
    <x v="0"/>
    <x v="0"/>
    <x v="1"/>
    <x v="0"/>
    <x v="1"/>
    <n v="12"/>
    <n v="1886"/>
    <s v="nan"/>
    <n v="0.70022298599999999"/>
    <n v="2.1118721E-2"/>
    <n v="0"/>
    <n v="3.513795252"/>
    <s v="nan"/>
    <n v="4.173553E-3"/>
    <n v="1.3863699999999999E-4"/>
    <n v="3.513795252"/>
    <n v="0.88130909499999999"/>
    <n v="5.1717537000000001E-2"/>
    <n v="0.29991607300000001"/>
    <n v="0.219680192"/>
    <x v="0"/>
  </r>
  <r>
    <x v="0"/>
    <x v="0"/>
    <x v="23"/>
    <x v="6"/>
    <x v="0"/>
    <x v="0"/>
    <x v="0"/>
    <x v="1"/>
    <x v="0"/>
    <x v="0"/>
    <n v="13"/>
    <n v="1888"/>
    <n v="64.555868250000003"/>
    <n v="0.73710735299999997"/>
    <n v="0.116340313"/>
    <n v="0"/>
    <n v="6.2167136239999996"/>
    <s v="nan"/>
    <n v="7.3839780000000002E-3"/>
    <n v="1.2419899999999999E-4"/>
    <n v="6.2167136239999996"/>
    <n v="0.88087776399999995"/>
    <n v="5.0844800000000002E-2"/>
    <n v="0.30426688099999999"/>
    <n v="0.22341034200000001"/>
    <x v="0"/>
  </r>
  <r>
    <x v="0"/>
    <x v="0"/>
    <x v="23"/>
    <x v="6"/>
    <x v="0"/>
    <x v="0"/>
    <x v="0"/>
    <x v="1"/>
    <x v="0"/>
    <x v="2"/>
    <n v="13"/>
    <n v="1888"/>
    <s v="nan"/>
    <n v="0.69377459200000002"/>
    <n v="1.369863E-2"/>
    <n v="0"/>
    <n v="3.482384207"/>
    <s v="nan"/>
    <n v="4.1362439999999999E-3"/>
    <n v="8.7700000000000004E-5"/>
    <n v="3.482384207"/>
    <n v="0.88087776399999995"/>
    <n v="5.0844800000000002E-2"/>
    <n v="0.30426688099999999"/>
    <n v="0.22341034200000001"/>
    <x v="0"/>
  </r>
  <r>
    <x v="0"/>
    <x v="0"/>
    <x v="23"/>
    <x v="6"/>
    <x v="0"/>
    <x v="0"/>
    <x v="0"/>
    <x v="1"/>
    <x v="0"/>
    <x v="3"/>
    <n v="13"/>
    <n v="1888"/>
    <s v="nan"/>
    <n v="0.69672321500000001"/>
    <n v="1.7694063999999999E-2"/>
    <n v="0"/>
    <n v="3.4703591249999999"/>
    <s v="nan"/>
    <n v="4.1219610000000004E-3"/>
    <n v="1.3327799999999999E-4"/>
    <n v="3.4703591249999999"/>
    <n v="0.88087776399999995"/>
    <n v="5.0844800000000002E-2"/>
    <n v="0.30426688099999999"/>
    <n v="0.22341034200000001"/>
    <x v="0"/>
  </r>
  <r>
    <x v="0"/>
    <x v="0"/>
    <x v="23"/>
    <x v="6"/>
    <x v="0"/>
    <x v="0"/>
    <x v="0"/>
    <x v="1"/>
    <x v="0"/>
    <x v="1"/>
    <n v="13"/>
    <n v="1888"/>
    <s v="nan"/>
    <n v="0.696526855"/>
    <n v="1.5410959E-2"/>
    <n v="0"/>
    <n v="3.4707442579999999"/>
    <s v="nan"/>
    <n v="4.1224190000000004E-3"/>
    <n v="1.15073E-4"/>
    <n v="3.4707442579999999"/>
    <n v="0.88087776399999995"/>
    <n v="5.0844800000000002E-2"/>
    <n v="0.30426688099999999"/>
    <n v="0.22341034200000001"/>
    <x v="0"/>
  </r>
  <r>
    <x v="0"/>
    <x v="0"/>
    <x v="23"/>
    <x v="6"/>
    <x v="0"/>
    <x v="0"/>
    <x v="0"/>
    <x v="1"/>
    <x v="0"/>
    <x v="0"/>
    <n v="14"/>
    <n v="1905"/>
    <n v="65.606673310000005"/>
    <n v="0.73918754600000003"/>
    <n v="0.118025428"/>
    <n v="0"/>
    <n v="6.2692398049999998"/>
    <s v="nan"/>
    <n v="7.4463660000000003E-3"/>
    <n v="1.10864E-4"/>
    <n v="6.2692398049999998"/>
    <n v="0.87895893999999997"/>
    <n v="5.2758828000000001E-2"/>
    <n v="0.30518090599999997"/>
    <n v="0.230620403"/>
    <x v="0"/>
  </r>
  <r>
    <x v="0"/>
    <x v="0"/>
    <x v="23"/>
    <x v="6"/>
    <x v="0"/>
    <x v="0"/>
    <x v="0"/>
    <x v="1"/>
    <x v="0"/>
    <x v="2"/>
    <n v="14"/>
    <n v="1905"/>
    <s v="nan"/>
    <n v="0.69965381599999998"/>
    <n v="2.3972602999999999E-2"/>
    <n v="0"/>
    <n v="3.6626981970000001"/>
    <s v="nan"/>
    <n v="4.3504149999999998E-3"/>
    <n v="1.4468700000000001E-4"/>
    <n v="3.6626981970000001"/>
    <n v="0.87895893999999997"/>
    <n v="5.2758828000000001E-2"/>
    <n v="0.30518090599999997"/>
    <n v="0.230620403"/>
    <x v="0"/>
  </r>
  <r>
    <x v="0"/>
    <x v="0"/>
    <x v="23"/>
    <x v="6"/>
    <x v="0"/>
    <x v="0"/>
    <x v="0"/>
    <x v="1"/>
    <x v="0"/>
    <x v="3"/>
    <n v="14"/>
    <n v="1905"/>
    <s v="nan"/>
    <n v="0.70613386199999995"/>
    <n v="3.1963470000000001E-2"/>
    <n v="0"/>
    <n v="3.6720990979999999"/>
    <s v="nan"/>
    <n v="4.3615809999999998E-3"/>
    <n v="1.15217E-4"/>
    <n v="3.6720990979999999"/>
    <n v="0.87895893999999997"/>
    <n v="5.2758828000000001E-2"/>
    <n v="0.30518090599999997"/>
    <n v="0.230620403"/>
    <x v="0"/>
  </r>
  <r>
    <x v="0"/>
    <x v="0"/>
    <x v="23"/>
    <x v="6"/>
    <x v="0"/>
    <x v="0"/>
    <x v="0"/>
    <x v="1"/>
    <x v="0"/>
    <x v="1"/>
    <n v="14"/>
    <n v="1905"/>
    <s v="nan"/>
    <n v="0.70049266399999999"/>
    <n v="2.0547945000000001E-2"/>
    <n v="0"/>
    <n v="3.6114562499999998"/>
    <s v="nan"/>
    <n v="4.289551E-3"/>
    <n v="1.1237E-4"/>
    <n v="3.6114562499999998"/>
    <n v="0.87895893999999997"/>
    <n v="5.2758828000000001E-2"/>
    <n v="0.30518090599999997"/>
    <n v="0.230620403"/>
    <x v="0"/>
  </r>
  <r>
    <x v="0"/>
    <x v="0"/>
    <x v="23"/>
    <x v="6"/>
    <x v="0"/>
    <x v="0"/>
    <x v="0"/>
    <x v="1"/>
    <x v="0"/>
    <x v="0"/>
    <n v="15"/>
    <n v="1885"/>
    <n v="59.697532529999997"/>
    <n v="0.73509732900000002"/>
    <n v="0.107624252"/>
    <n v="0"/>
    <n v="6.1171331440000003"/>
    <s v="nan"/>
    <n v="7.2656999999999999E-3"/>
    <n v="1.10925E-4"/>
    <n v="6.1171331440000003"/>
    <n v="0.88124412200000002"/>
    <n v="5.4023810999999998E-2"/>
    <n v="0.30394286599999998"/>
    <n v="0.220102785"/>
    <x v="0"/>
  </r>
  <r>
    <x v="0"/>
    <x v="0"/>
    <x v="23"/>
    <x v="6"/>
    <x v="0"/>
    <x v="0"/>
    <x v="0"/>
    <x v="1"/>
    <x v="0"/>
    <x v="2"/>
    <n v="15"/>
    <n v="1885"/>
    <s v="nan"/>
    <n v="0.70458660900000003"/>
    <n v="2.739726E-2"/>
    <n v="0"/>
    <n v="3.7094555260000002"/>
    <s v="nan"/>
    <n v="4.405951E-3"/>
    <n v="1.16758E-4"/>
    <n v="3.7094555260000002"/>
    <n v="0.88124412200000002"/>
    <n v="5.4023810999999998E-2"/>
    <n v="0.30394286599999998"/>
    <n v="0.220102785"/>
    <x v="0"/>
  </r>
  <r>
    <x v="0"/>
    <x v="0"/>
    <x v="23"/>
    <x v="6"/>
    <x v="0"/>
    <x v="0"/>
    <x v="0"/>
    <x v="1"/>
    <x v="0"/>
    <x v="3"/>
    <n v="15"/>
    <n v="1885"/>
    <s v="nan"/>
    <n v="0.70431574799999996"/>
    <n v="2.8538813E-2"/>
    <n v="0"/>
    <n v="3.5503475689999999"/>
    <s v="nan"/>
    <n v="4.2169690000000001E-3"/>
    <n v="1.6075400000000001E-4"/>
    <n v="3.5503475689999999"/>
    <n v="0.88124412200000002"/>
    <n v="5.4023810999999998E-2"/>
    <n v="0.30394286599999998"/>
    <n v="0.220102785"/>
    <x v="0"/>
  </r>
  <r>
    <x v="0"/>
    <x v="0"/>
    <x v="23"/>
    <x v="6"/>
    <x v="0"/>
    <x v="0"/>
    <x v="0"/>
    <x v="1"/>
    <x v="0"/>
    <x v="1"/>
    <n v="15"/>
    <n v="1885"/>
    <s v="nan"/>
    <n v="0.70204281099999999"/>
    <n v="2.3401826000000001E-2"/>
    <n v="0"/>
    <n v="3.5629973540000002"/>
    <s v="nan"/>
    <n v="4.2319940000000002E-3"/>
    <n v="1.09479E-4"/>
    <n v="3.5629973540000002"/>
    <n v="0.88124412200000002"/>
    <n v="5.4023810999999998E-2"/>
    <n v="0.30394286599999998"/>
    <n v="0.220102785"/>
    <x v="0"/>
  </r>
  <r>
    <x v="0"/>
    <x v="0"/>
    <x v="23"/>
    <x v="6"/>
    <x v="0"/>
    <x v="0"/>
    <x v="0"/>
    <x v="1"/>
    <x v="0"/>
    <x v="0"/>
    <n v="16"/>
    <n v="1891"/>
    <n v="58.099224990000003"/>
    <n v="0.73446837499999995"/>
    <n v="0.10468335500000001"/>
    <n v="0"/>
    <n v="6.0652913599999998"/>
    <s v="nan"/>
    <n v="7.2041240000000001E-3"/>
    <n v="1.00175E-4"/>
    <n v="6.0652913599999998"/>
    <n v="0.88145879900000002"/>
    <n v="5.2516400999999997E-2"/>
    <n v="0.30371429500000002"/>
    <n v="0.213651748"/>
    <x v="0"/>
  </r>
  <r>
    <x v="0"/>
    <x v="0"/>
    <x v="23"/>
    <x v="6"/>
    <x v="0"/>
    <x v="0"/>
    <x v="0"/>
    <x v="1"/>
    <x v="0"/>
    <x v="2"/>
    <n v="16"/>
    <n v="1891"/>
    <s v="nan"/>
    <n v="0.69771094499999997"/>
    <n v="1.7123288E-2"/>
    <n v="0"/>
    <n v="3.6262286929999998"/>
    <s v="nan"/>
    <n v="4.3070970000000002E-3"/>
    <n v="1.0163299999999999E-4"/>
    <n v="3.6262286929999998"/>
    <n v="0.88145879900000002"/>
    <n v="5.2516400999999997E-2"/>
    <n v="0.30371429500000002"/>
    <n v="0.213651748"/>
    <x v="0"/>
  </r>
  <r>
    <x v="0"/>
    <x v="0"/>
    <x v="23"/>
    <x v="6"/>
    <x v="0"/>
    <x v="0"/>
    <x v="0"/>
    <x v="1"/>
    <x v="0"/>
    <x v="3"/>
    <n v="16"/>
    <n v="1891"/>
    <s v="nan"/>
    <n v="0.69447402800000002"/>
    <n v="1.1986301E-2"/>
    <n v="0"/>
    <n v="3.471956262"/>
    <s v="nan"/>
    <n v="4.1238580000000002E-3"/>
    <n v="9.1799999999999995E-5"/>
    <n v="3.471956262"/>
    <n v="0.88145879900000002"/>
    <n v="5.2516400999999997E-2"/>
    <n v="0.30371429500000002"/>
    <n v="0.213651748"/>
    <x v="0"/>
  </r>
  <r>
    <x v="0"/>
    <x v="0"/>
    <x v="23"/>
    <x v="6"/>
    <x v="0"/>
    <x v="0"/>
    <x v="0"/>
    <x v="1"/>
    <x v="0"/>
    <x v="1"/>
    <n v="16"/>
    <n v="1891"/>
    <s v="nan"/>
    <n v="0.69788854600000005"/>
    <n v="1.6552510999999999E-2"/>
    <n v="0"/>
    <n v="3.4278517260000001"/>
    <s v="nan"/>
    <n v="4.0714729999999999E-3"/>
    <n v="9.7E-5"/>
    <n v="3.4278517260000001"/>
    <n v="0.88145879900000002"/>
    <n v="5.2516400999999997E-2"/>
    <n v="0.30371429500000002"/>
    <n v="0.213651748"/>
    <x v="0"/>
  </r>
  <r>
    <x v="0"/>
    <x v="0"/>
    <x v="23"/>
    <x v="6"/>
    <x v="0"/>
    <x v="0"/>
    <x v="0"/>
    <x v="1"/>
    <x v="0"/>
    <x v="0"/>
    <n v="17"/>
    <n v="1892"/>
    <n v="67.834029670000007"/>
    <n v="0.74057461800000002"/>
    <n v="0.122078582"/>
    <n v="0"/>
    <n v="6.3081919790000001"/>
    <s v="nan"/>
    <n v="7.4926319999999999E-3"/>
    <n v="1.0946E-4"/>
    <n v="6.3081919790000001"/>
    <n v="0.88094687900000002"/>
    <n v="5.5036902999999998E-2"/>
    <n v="0.309834742"/>
    <n v="0.22887674"/>
    <x v="0"/>
  </r>
  <r>
    <x v="0"/>
    <x v="0"/>
    <x v="23"/>
    <x v="6"/>
    <x v="0"/>
    <x v="0"/>
    <x v="0"/>
    <x v="1"/>
    <x v="0"/>
    <x v="2"/>
    <n v="17"/>
    <n v="1892"/>
    <s v="nan"/>
    <n v="0.703204194"/>
    <n v="2.739726E-2"/>
    <n v="0"/>
    <n v="3.5734291279999999"/>
    <s v="nan"/>
    <n v="4.2443840000000004E-3"/>
    <n v="1.4972400000000001E-4"/>
    <n v="3.5734291279999999"/>
    <n v="0.88094687900000002"/>
    <n v="5.5036902999999998E-2"/>
    <n v="0.309834742"/>
    <n v="0.22887674"/>
    <x v="0"/>
  </r>
  <r>
    <x v="0"/>
    <x v="0"/>
    <x v="23"/>
    <x v="6"/>
    <x v="0"/>
    <x v="0"/>
    <x v="0"/>
    <x v="1"/>
    <x v="0"/>
    <x v="3"/>
    <n v="17"/>
    <n v="1892"/>
    <s v="nan"/>
    <n v="0.69990494700000006"/>
    <n v="1.7694063999999999E-2"/>
    <n v="0"/>
    <n v="3.4792027449999998"/>
    <s v="nan"/>
    <n v="4.1324659999999996E-3"/>
    <n v="1.1248599999999999E-4"/>
    <n v="3.4792027449999998"/>
    <n v="0.88094687900000002"/>
    <n v="5.5036902999999998E-2"/>
    <n v="0.309834742"/>
    <n v="0.22887674"/>
    <x v="0"/>
  </r>
  <r>
    <x v="0"/>
    <x v="0"/>
    <x v="23"/>
    <x v="6"/>
    <x v="0"/>
    <x v="0"/>
    <x v="0"/>
    <x v="1"/>
    <x v="0"/>
    <x v="1"/>
    <n v="17"/>
    <n v="1892"/>
    <s v="nan"/>
    <n v="0.69980631100000001"/>
    <n v="1.4840183E-2"/>
    <n v="0"/>
    <n v="3.464692662"/>
    <s v="nan"/>
    <n v="4.1152309999999996E-3"/>
    <n v="1.09764E-4"/>
    <n v="3.464692662"/>
    <n v="0.88094687900000002"/>
    <n v="5.5036902999999998E-2"/>
    <n v="0.309834742"/>
    <n v="0.22887674"/>
    <x v="0"/>
  </r>
  <r>
    <x v="0"/>
    <x v="0"/>
    <x v="23"/>
    <x v="6"/>
    <x v="0"/>
    <x v="0"/>
    <x v="0"/>
    <x v="1"/>
    <x v="0"/>
    <x v="0"/>
    <n v="18"/>
    <n v="1870"/>
    <n v="65.717888479999999"/>
    <n v="0.73477131900000003"/>
    <n v="0.11825088"/>
    <n v="0"/>
    <n v="6.2724559529999997"/>
    <s v="nan"/>
    <n v="7.4501860000000001E-3"/>
    <n v="1.06665E-4"/>
    <n v="6.2724559529999997"/>
    <n v="0.87952804200000001"/>
    <n v="5.2560664E-2"/>
    <n v="0.30336459799999999"/>
    <n v="0.233075428"/>
    <x v="0"/>
  </r>
  <r>
    <x v="0"/>
    <x v="0"/>
    <x v="23"/>
    <x v="6"/>
    <x v="0"/>
    <x v="0"/>
    <x v="0"/>
    <x v="1"/>
    <x v="0"/>
    <x v="2"/>
    <n v="18"/>
    <n v="1870"/>
    <s v="nan"/>
    <n v="0.69707849899999996"/>
    <n v="2.739726E-2"/>
    <n v="0"/>
    <n v="3.6450171029999998"/>
    <s v="nan"/>
    <n v="4.3294140000000002E-3"/>
    <n v="1.7200599999999999E-4"/>
    <n v="3.6450171029999998"/>
    <n v="0.87952804200000001"/>
    <n v="5.2560664E-2"/>
    <n v="0.30336459799999999"/>
    <n v="0.233075428"/>
    <x v="0"/>
  </r>
  <r>
    <x v="0"/>
    <x v="0"/>
    <x v="23"/>
    <x v="6"/>
    <x v="0"/>
    <x v="0"/>
    <x v="0"/>
    <x v="1"/>
    <x v="0"/>
    <x v="3"/>
    <n v="18"/>
    <n v="1870"/>
    <s v="nan"/>
    <n v="0.69779092300000001"/>
    <n v="2.3401826000000001E-2"/>
    <n v="0"/>
    <n v="3.5022005219999999"/>
    <s v="nan"/>
    <n v="4.1597810000000004E-3"/>
    <n v="1.17983E-4"/>
    <n v="3.5022005219999999"/>
    <n v="0.87952804200000001"/>
    <n v="5.2560664E-2"/>
    <n v="0.30336459799999999"/>
    <n v="0.233075428"/>
    <x v="0"/>
  </r>
  <r>
    <x v="0"/>
    <x v="0"/>
    <x v="23"/>
    <x v="6"/>
    <x v="0"/>
    <x v="0"/>
    <x v="0"/>
    <x v="1"/>
    <x v="0"/>
    <x v="1"/>
    <n v="18"/>
    <n v="1870"/>
    <s v="nan"/>
    <n v="0.69473159600000001"/>
    <n v="1.5410959E-2"/>
    <n v="0"/>
    <n v="3.401017102"/>
    <s v="nan"/>
    <n v="4.0396E-3"/>
    <n v="8.9599999999999996E-5"/>
    <n v="3.401017102"/>
    <n v="0.87952804200000001"/>
    <n v="5.2560664E-2"/>
    <n v="0.30336459799999999"/>
    <n v="0.233075428"/>
    <x v="0"/>
  </r>
  <r>
    <x v="0"/>
    <x v="0"/>
    <x v="23"/>
    <x v="6"/>
    <x v="0"/>
    <x v="0"/>
    <x v="0"/>
    <x v="1"/>
    <x v="0"/>
    <x v="0"/>
    <n v="19"/>
    <n v="1884"/>
    <n v="70.391161229999994"/>
    <n v="0.74043237900000003"/>
    <n v="0.126632619"/>
    <n v="0"/>
    <n v="6.3750491509999998"/>
    <s v="nan"/>
    <n v="7.5720429999999997E-3"/>
    <n v="1.15217E-4"/>
    <n v="6.3750491509999998"/>
    <n v="0.87987811900000001"/>
    <n v="4.9204504000000003E-2"/>
    <n v="0.301966821"/>
    <n v="0.22056319299999999"/>
    <x v="0"/>
  </r>
  <r>
    <x v="0"/>
    <x v="0"/>
    <x v="23"/>
    <x v="6"/>
    <x v="0"/>
    <x v="0"/>
    <x v="0"/>
    <x v="1"/>
    <x v="0"/>
    <x v="2"/>
    <n v="19"/>
    <n v="1884"/>
    <s v="nan"/>
    <n v="0.70144417699999995"/>
    <n v="3.0821918E-2"/>
    <n v="0"/>
    <n v="3.7078429970000002"/>
    <s v="nan"/>
    <n v="4.4040360000000001E-3"/>
    <n v="1.54582E-4"/>
    <n v="3.7078429970000002"/>
    <n v="0.87987811900000001"/>
    <n v="4.9204504000000003E-2"/>
    <n v="0.301966821"/>
    <n v="0.22056319299999999"/>
    <x v="0"/>
  </r>
  <r>
    <x v="0"/>
    <x v="0"/>
    <x v="23"/>
    <x v="6"/>
    <x v="0"/>
    <x v="0"/>
    <x v="0"/>
    <x v="1"/>
    <x v="0"/>
    <x v="3"/>
    <n v="19"/>
    <n v="1884"/>
    <s v="nan"/>
    <n v="0.69664573100000005"/>
    <n v="1.8835615999999999E-2"/>
    <n v="0"/>
    <n v="3.5577555830000001"/>
    <s v="nan"/>
    <n v="4.2257680000000004E-3"/>
    <n v="1.4703599999999999E-4"/>
    <n v="3.5577555830000001"/>
    <n v="0.87987811900000001"/>
    <n v="4.9204504000000003E-2"/>
    <n v="0.301966821"/>
    <n v="0.22056319299999999"/>
    <x v="0"/>
  </r>
  <r>
    <x v="0"/>
    <x v="0"/>
    <x v="23"/>
    <x v="6"/>
    <x v="0"/>
    <x v="0"/>
    <x v="0"/>
    <x v="1"/>
    <x v="0"/>
    <x v="1"/>
    <n v="19"/>
    <n v="1884"/>
    <s v="nan"/>
    <n v="0.69909494599999999"/>
    <n v="2.3401826000000001E-2"/>
    <n v="0"/>
    <n v="3.5785823790000002"/>
    <s v="nan"/>
    <n v="4.2505049999999999E-3"/>
    <n v="1.09347E-4"/>
    <n v="3.5785823790000002"/>
    <n v="0.87987811900000001"/>
    <n v="4.9204504000000003E-2"/>
    <n v="0.301966821"/>
    <n v="0.22056319299999999"/>
    <x v="0"/>
  </r>
  <r>
    <x v="0"/>
    <x v="0"/>
    <x v="23"/>
    <x v="6"/>
    <x v="0"/>
    <x v="0"/>
    <x v="0"/>
    <x v="1"/>
    <x v="0"/>
    <x v="0"/>
    <n v="20"/>
    <n v="1907"/>
    <n v="67.317004449999999"/>
    <n v="0.74241459799999998"/>
    <n v="0.121171213"/>
    <n v="0"/>
    <n v="6.300650751"/>
    <s v="nan"/>
    <n v="7.4836750000000004E-3"/>
    <n v="1.0608899999999999E-4"/>
    <n v="6.300650751"/>
    <n v="0.87912291799999998"/>
    <n v="5.2791499999999998E-2"/>
    <n v="0.30428396200000002"/>
    <n v="0.227579848"/>
    <x v="0"/>
  </r>
  <r>
    <x v="0"/>
    <x v="0"/>
    <x v="23"/>
    <x v="6"/>
    <x v="0"/>
    <x v="0"/>
    <x v="0"/>
    <x v="1"/>
    <x v="0"/>
    <x v="2"/>
    <n v="20"/>
    <n v="1907"/>
    <s v="nan"/>
    <n v="0.70162014699999997"/>
    <n v="1.8835615999999999E-2"/>
    <n v="0"/>
    <n v="3.536157078"/>
    <s v="nan"/>
    <n v="4.2001139999999996E-3"/>
    <n v="1.82485E-4"/>
    <n v="3.536157078"/>
    <n v="0.87912291799999998"/>
    <n v="5.2791499999999998E-2"/>
    <n v="0.30428396200000002"/>
    <n v="0.227579848"/>
    <x v="0"/>
  </r>
  <r>
    <x v="0"/>
    <x v="0"/>
    <x v="23"/>
    <x v="6"/>
    <x v="0"/>
    <x v="0"/>
    <x v="0"/>
    <x v="1"/>
    <x v="0"/>
    <x v="3"/>
    <n v="20"/>
    <n v="1907"/>
    <s v="nan"/>
    <n v="0.703779708"/>
    <n v="2.6255707999999999E-2"/>
    <n v="0"/>
    <n v="3.6016270960000001"/>
    <s v="nan"/>
    <n v="4.2778770000000002E-3"/>
    <n v="1.2709700000000001E-4"/>
    <n v="3.6016270960000001"/>
    <n v="0.87912291799999998"/>
    <n v="5.2791499999999998E-2"/>
    <n v="0.30428396200000002"/>
    <n v="0.227579848"/>
    <x v="0"/>
  </r>
  <r>
    <x v="0"/>
    <x v="0"/>
    <x v="23"/>
    <x v="6"/>
    <x v="0"/>
    <x v="0"/>
    <x v="0"/>
    <x v="1"/>
    <x v="0"/>
    <x v="1"/>
    <n v="20"/>
    <n v="1907"/>
    <s v="nan"/>
    <n v="0.70270434299999995"/>
    <n v="2.0547945000000001E-2"/>
    <n v="0"/>
    <n v="3.564879103"/>
    <s v="nan"/>
    <n v="4.2342289999999999E-3"/>
    <n v="1.02316E-4"/>
    <n v="3.564879103"/>
    <n v="0.87912291799999998"/>
    <n v="5.2791499999999998E-2"/>
    <n v="0.30428396200000002"/>
    <n v="0.227579848"/>
    <x v="0"/>
  </r>
  <r>
    <x v="0"/>
    <x v="0"/>
    <x v="23"/>
    <x v="6"/>
    <x v="0"/>
    <x v="0"/>
    <x v="0"/>
    <x v="1"/>
    <x v="0"/>
    <x v="0"/>
    <n v="21"/>
    <n v="1901"/>
    <n v="67.955200529999999"/>
    <n v="0.74292185300000002"/>
    <n v="0.122353484"/>
    <n v="0"/>
    <n v="6.2896354749999999"/>
    <s v="nan"/>
    <n v="7.4705910000000004E-3"/>
    <n v="1.02567E-4"/>
    <n v="6.2896354749999999"/>
    <n v="0.87939995900000001"/>
    <n v="5.3881173999999997E-2"/>
    <n v="0.303457437"/>
    <n v="0.22871688500000001"/>
    <x v="0"/>
  </r>
  <r>
    <x v="0"/>
    <x v="0"/>
    <x v="23"/>
    <x v="6"/>
    <x v="0"/>
    <x v="0"/>
    <x v="0"/>
    <x v="1"/>
    <x v="0"/>
    <x v="2"/>
    <n v="21"/>
    <n v="1901"/>
    <s v="nan"/>
    <n v="0.70161367500000005"/>
    <n v="1.7123288E-2"/>
    <n v="0"/>
    <n v="3.4785342940000001"/>
    <s v="nan"/>
    <n v="4.1316720000000003E-3"/>
    <n v="8.2799999999999993E-5"/>
    <n v="3.4785342940000001"/>
    <n v="0.87939995900000001"/>
    <n v="5.3881173999999997E-2"/>
    <n v="0.303457437"/>
    <n v="0.22871688500000001"/>
    <x v="0"/>
  </r>
  <r>
    <x v="0"/>
    <x v="0"/>
    <x v="23"/>
    <x v="6"/>
    <x v="0"/>
    <x v="0"/>
    <x v="0"/>
    <x v="1"/>
    <x v="0"/>
    <x v="3"/>
    <n v="21"/>
    <n v="1901"/>
    <s v="nan"/>
    <n v="0.70411132300000001"/>
    <n v="2.5684932000000001E-2"/>
    <n v="0"/>
    <n v="3.5989045279999998"/>
    <s v="nan"/>
    <n v="4.2746429999999998E-3"/>
    <n v="1.2349799999999999E-4"/>
    <n v="3.5989045279999998"/>
    <n v="0.87939995900000001"/>
    <n v="5.3881173999999997E-2"/>
    <n v="0.303457437"/>
    <n v="0.22871688500000001"/>
    <x v="0"/>
  </r>
  <r>
    <x v="0"/>
    <x v="0"/>
    <x v="23"/>
    <x v="6"/>
    <x v="0"/>
    <x v="0"/>
    <x v="0"/>
    <x v="1"/>
    <x v="0"/>
    <x v="1"/>
    <n v="21"/>
    <n v="1901"/>
    <s v="nan"/>
    <n v="0.70198166399999995"/>
    <n v="2.1689498000000001E-2"/>
    <n v="0"/>
    <n v="3.5670383920000002"/>
    <s v="nan"/>
    <n v="4.236793E-3"/>
    <n v="1.13076E-4"/>
    <n v="3.5670383920000002"/>
    <n v="0.87939995900000001"/>
    <n v="5.3881173999999997E-2"/>
    <n v="0.303457437"/>
    <n v="0.22871688500000001"/>
    <x v="0"/>
  </r>
  <r>
    <x v="0"/>
    <x v="0"/>
    <x v="23"/>
    <x v="6"/>
    <x v="0"/>
    <x v="0"/>
    <x v="0"/>
    <x v="1"/>
    <x v="0"/>
    <x v="0"/>
    <n v="22"/>
    <n v="1892"/>
    <n v="68.276647769999997"/>
    <n v="0.74076878999999995"/>
    <n v="0.122783585"/>
    <n v="0"/>
    <n v="6.3062882389999997"/>
    <s v="nan"/>
    <n v="7.490371E-3"/>
    <n v="1.15987E-4"/>
    <n v="6.3062882389999997"/>
    <n v="0.87950863899999998"/>
    <n v="5.2152608000000003E-2"/>
    <n v="0.30111342899999999"/>
    <n v="0.22780941399999999"/>
    <x v="0"/>
  </r>
  <r>
    <x v="0"/>
    <x v="0"/>
    <x v="23"/>
    <x v="6"/>
    <x v="0"/>
    <x v="0"/>
    <x v="0"/>
    <x v="1"/>
    <x v="0"/>
    <x v="2"/>
    <n v="22"/>
    <n v="1892"/>
    <s v="nan"/>
    <n v="0.70087518599999998"/>
    <n v="2.0547945000000001E-2"/>
    <n v="0"/>
    <n v="3.575324449"/>
    <s v="nan"/>
    <n v="4.2466350000000003E-3"/>
    <n v="1.27837E-4"/>
    <n v="3.575324449"/>
    <n v="0.87950863899999998"/>
    <n v="5.2152608000000003E-2"/>
    <n v="0.30111342899999999"/>
    <n v="0.22780941399999999"/>
    <x v="0"/>
  </r>
  <r>
    <x v="0"/>
    <x v="0"/>
    <x v="23"/>
    <x v="6"/>
    <x v="0"/>
    <x v="0"/>
    <x v="0"/>
    <x v="1"/>
    <x v="0"/>
    <x v="3"/>
    <n v="22"/>
    <n v="1892"/>
    <s v="nan"/>
    <n v="0.69884608100000001"/>
    <n v="1.9977168999999999E-2"/>
    <n v="0"/>
    <n v="3.5610662390000001"/>
    <s v="nan"/>
    <n v="4.2297000000000003E-3"/>
    <n v="1.1084199999999999E-4"/>
    <n v="3.5610662390000001"/>
    <n v="0.87950863899999998"/>
    <n v="5.2152608000000003E-2"/>
    <n v="0.30111342899999999"/>
    <n v="0.22780941399999999"/>
    <x v="0"/>
  </r>
  <r>
    <x v="0"/>
    <x v="0"/>
    <x v="23"/>
    <x v="6"/>
    <x v="0"/>
    <x v="0"/>
    <x v="0"/>
    <x v="1"/>
    <x v="0"/>
    <x v="1"/>
    <n v="22"/>
    <n v="1892"/>
    <s v="nan"/>
    <n v="0.69986324499999997"/>
    <n v="1.5981735E-2"/>
    <n v="0"/>
    <n v="3.5040426739999999"/>
    <s v="nan"/>
    <n v="4.1619689999999997E-3"/>
    <n v="1.2931999999999999E-4"/>
    <n v="3.5040426739999999"/>
    <n v="0.87950863899999998"/>
    <n v="5.2152608000000003E-2"/>
    <n v="0.30111342899999999"/>
    <n v="0.22780941399999999"/>
    <x v="0"/>
  </r>
  <r>
    <x v="0"/>
    <x v="0"/>
    <x v="23"/>
    <x v="6"/>
    <x v="0"/>
    <x v="0"/>
    <x v="0"/>
    <x v="1"/>
    <x v="0"/>
    <x v="0"/>
    <n v="23"/>
    <n v="1893"/>
    <n v="66.732799439999994"/>
    <n v="0.73940653099999998"/>
    <n v="0.120100658"/>
    <n v="0"/>
    <n v="6.2822230450000003"/>
    <s v="nan"/>
    <n v="7.4617870000000001E-3"/>
    <n v="1.0953100000000001E-4"/>
    <n v="6.2822230450000003"/>
    <n v="0.87999719300000001"/>
    <n v="5.0117746999999997E-2"/>
    <n v="0.298306346"/>
    <n v="0.22182803800000001"/>
    <x v="0"/>
  </r>
  <r>
    <x v="0"/>
    <x v="0"/>
    <x v="23"/>
    <x v="6"/>
    <x v="0"/>
    <x v="0"/>
    <x v="0"/>
    <x v="1"/>
    <x v="0"/>
    <x v="2"/>
    <n v="23"/>
    <n v="1893"/>
    <s v="nan"/>
    <n v="0.696877988"/>
    <n v="1.369863E-2"/>
    <n v="0"/>
    <n v="3.4242936830000001"/>
    <s v="nan"/>
    <n v="4.0672470000000004E-3"/>
    <n v="1.56804E-4"/>
    <n v="3.4242936830000001"/>
    <n v="0.87999719300000001"/>
    <n v="5.0117746999999997E-2"/>
    <n v="0.298306346"/>
    <n v="0.22182803800000001"/>
    <x v="0"/>
  </r>
  <r>
    <x v="0"/>
    <x v="0"/>
    <x v="23"/>
    <x v="6"/>
    <x v="0"/>
    <x v="0"/>
    <x v="0"/>
    <x v="1"/>
    <x v="0"/>
    <x v="3"/>
    <n v="23"/>
    <n v="1893"/>
    <s v="nan"/>
    <n v="0.69909378099999997"/>
    <n v="1.4269406E-2"/>
    <n v="0"/>
    <n v="3.4051834209999998"/>
    <s v="nan"/>
    <n v="4.0445480000000002E-3"/>
    <n v="1.23974E-4"/>
    <n v="3.4051834209999998"/>
    <n v="0.87999719300000001"/>
    <n v="5.0117746999999997E-2"/>
    <n v="0.298306346"/>
    <n v="0.22182803800000001"/>
    <x v="0"/>
  </r>
  <r>
    <x v="0"/>
    <x v="0"/>
    <x v="23"/>
    <x v="6"/>
    <x v="0"/>
    <x v="0"/>
    <x v="0"/>
    <x v="1"/>
    <x v="0"/>
    <x v="1"/>
    <n v="23"/>
    <n v="1893"/>
    <s v="nan"/>
    <n v="0.70029286000000002"/>
    <n v="1.5410959E-2"/>
    <n v="0"/>
    <n v="3.3550428160000001"/>
    <s v="nan"/>
    <n v="3.984993E-3"/>
    <n v="1.2518100000000001E-4"/>
    <n v="3.3550428160000001"/>
    <n v="0.87999719300000001"/>
    <n v="5.0117746999999997E-2"/>
    <n v="0.298306346"/>
    <n v="0.22182803800000001"/>
    <x v="0"/>
  </r>
  <r>
    <x v="0"/>
    <x v="0"/>
    <x v="23"/>
    <x v="6"/>
    <x v="0"/>
    <x v="0"/>
    <x v="0"/>
    <x v="1"/>
    <x v="0"/>
    <x v="0"/>
    <n v="24"/>
    <n v="1900"/>
    <n v="66.208048079999998"/>
    <n v="0.74121386"/>
    <n v="0.11911767299999999"/>
    <n v="0"/>
    <n v="6.2725979709999997"/>
    <s v="nan"/>
    <n v="7.4503549999999997E-3"/>
    <n v="1.06588E-4"/>
    <n v="6.2725979709999997"/>
    <n v="0.87924340700000003"/>
    <n v="4.8863910000000003E-2"/>
    <n v="0.29565037900000002"/>
    <n v="0.21848995500000001"/>
    <x v="0"/>
  </r>
  <r>
    <x v="0"/>
    <x v="0"/>
    <x v="23"/>
    <x v="6"/>
    <x v="0"/>
    <x v="0"/>
    <x v="0"/>
    <x v="1"/>
    <x v="0"/>
    <x v="2"/>
    <n v="24"/>
    <n v="1900"/>
    <s v="nan"/>
    <n v="0.69886693200000005"/>
    <n v="1.369863E-2"/>
    <n v="0"/>
    <n v="3.4936430729999999"/>
    <s v="nan"/>
    <n v="4.1496170000000004E-3"/>
    <n v="1.25053E-4"/>
    <n v="3.4936430729999999"/>
    <n v="0.87924340700000003"/>
    <n v="4.8863910000000003E-2"/>
    <n v="0.29565037900000002"/>
    <n v="0.21848995500000001"/>
    <x v="0"/>
  </r>
  <r>
    <x v="0"/>
    <x v="0"/>
    <x v="23"/>
    <x v="6"/>
    <x v="0"/>
    <x v="0"/>
    <x v="0"/>
    <x v="1"/>
    <x v="0"/>
    <x v="3"/>
    <n v="24"/>
    <n v="1900"/>
    <s v="nan"/>
    <n v="0.69913285800000002"/>
    <n v="1.1986301E-2"/>
    <n v="0"/>
    <n v="3.3684491699999999"/>
    <s v="nan"/>
    <n v="4.0009169999999997E-3"/>
    <n v="8.8599999999999999E-5"/>
    <n v="3.3684491699999999"/>
    <n v="0.87924340700000003"/>
    <n v="4.8863910000000003E-2"/>
    <n v="0.29565037900000002"/>
    <n v="0.21848995500000001"/>
    <x v="0"/>
  </r>
  <r>
    <x v="0"/>
    <x v="0"/>
    <x v="23"/>
    <x v="6"/>
    <x v="0"/>
    <x v="0"/>
    <x v="0"/>
    <x v="1"/>
    <x v="0"/>
    <x v="1"/>
    <n v="24"/>
    <n v="1900"/>
    <s v="nan"/>
    <n v="0.702226181"/>
    <n v="1.9406393000000001E-2"/>
    <n v="0"/>
    <n v="3.50380768"/>
    <s v="nan"/>
    <n v="4.16169E-3"/>
    <n v="1.3626299999999999E-4"/>
    <n v="3.50380768"/>
    <n v="0.87924340700000003"/>
    <n v="4.8863910000000003E-2"/>
    <n v="0.29565037900000002"/>
    <n v="0.21848995500000001"/>
    <x v="0"/>
  </r>
  <r>
    <x v="9"/>
    <x v="10"/>
    <x v="26"/>
    <x v="28"/>
    <x v="1"/>
    <x v="1"/>
    <x v="17"/>
    <x v="11"/>
    <x v="10"/>
    <x v="4"/>
    <m/>
    <m/>
    <m/>
    <m/>
    <m/>
    <m/>
    <m/>
    <m/>
    <m/>
    <m/>
    <m/>
    <m/>
    <m/>
    <m/>
    <m/>
    <x v="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56">
  <r>
    <x v="0"/>
    <x v="0"/>
    <x v="0"/>
    <x v="0"/>
    <x v="0"/>
    <x v="0"/>
    <x v="0"/>
    <x v="0"/>
    <x v="0"/>
    <x v="0"/>
    <n v="0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  <x v="0"/>
    <x v="0"/>
    <x v="0"/>
  </r>
  <r>
    <x v="0"/>
    <x v="0"/>
    <x v="0"/>
    <x v="0"/>
    <x v="0"/>
    <x v="0"/>
    <x v="0"/>
    <x v="0"/>
    <x v="0"/>
    <x v="1"/>
    <n v="0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  <x v="0"/>
    <x v="0"/>
    <x v="0"/>
  </r>
  <r>
    <x v="0"/>
    <x v="0"/>
    <x v="0"/>
    <x v="0"/>
    <x v="0"/>
    <x v="0"/>
    <x v="0"/>
    <x v="0"/>
    <x v="0"/>
    <x v="0"/>
    <n v="1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  <x v="0"/>
    <x v="0"/>
    <x v="0"/>
  </r>
  <r>
    <x v="0"/>
    <x v="0"/>
    <x v="0"/>
    <x v="0"/>
    <x v="0"/>
    <x v="0"/>
    <x v="0"/>
    <x v="0"/>
    <x v="0"/>
    <x v="1"/>
    <n v="1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  <x v="0"/>
    <x v="0"/>
    <x v="0"/>
  </r>
  <r>
    <x v="0"/>
    <x v="0"/>
    <x v="0"/>
    <x v="0"/>
    <x v="0"/>
    <x v="0"/>
    <x v="0"/>
    <x v="0"/>
    <x v="0"/>
    <x v="0"/>
    <n v="2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  <x v="0"/>
    <x v="0"/>
    <x v="0"/>
  </r>
  <r>
    <x v="0"/>
    <x v="0"/>
    <x v="0"/>
    <x v="0"/>
    <x v="0"/>
    <x v="0"/>
    <x v="0"/>
    <x v="0"/>
    <x v="0"/>
    <x v="1"/>
    <n v="2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  <x v="0"/>
    <x v="0"/>
    <x v="0"/>
  </r>
  <r>
    <x v="0"/>
    <x v="0"/>
    <x v="0"/>
    <x v="1"/>
    <x v="0"/>
    <x v="0"/>
    <x v="0"/>
    <x v="0"/>
    <x v="0"/>
    <x v="0"/>
    <n v="0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  <x v="0"/>
    <x v="0"/>
    <x v="0"/>
  </r>
  <r>
    <x v="0"/>
    <x v="0"/>
    <x v="0"/>
    <x v="1"/>
    <x v="0"/>
    <x v="0"/>
    <x v="0"/>
    <x v="0"/>
    <x v="0"/>
    <x v="1"/>
    <n v="0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  <x v="0"/>
    <x v="0"/>
    <x v="0"/>
  </r>
  <r>
    <x v="0"/>
    <x v="0"/>
    <x v="0"/>
    <x v="1"/>
    <x v="0"/>
    <x v="0"/>
    <x v="0"/>
    <x v="0"/>
    <x v="0"/>
    <x v="0"/>
    <n v="1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  <x v="0"/>
    <x v="0"/>
    <x v="0"/>
  </r>
  <r>
    <x v="0"/>
    <x v="0"/>
    <x v="0"/>
    <x v="1"/>
    <x v="0"/>
    <x v="0"/>
    <x v="0"/>
    <x v="0"/>
    <x v="0"/>
    <x v="1"/>
    <n v="1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  <x v="0"/>
    <x v="0"/>
    <x v="0"/>
  </r>
  <r>
    <x v="0"/>
    <x v="0"/>
    <x v="0"/>
    <x v="1"/>
    <x v="0"/>
    <x v="0"/>
    <x v="0"/>
    <x v="0"/>
    <x v="0"/>
    <x v="0"/>
    <n v="2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  <x v="0"/>
    <x v="0"/>
    <x v="0"/>
  </r>
  <r>
    <x v="0"/>
    <x v="0"/>
    <x v="0"/>
    <x v="1"/>
    <x v="0"/>
    <x v="0"/>
    <x v="0"/>
    <x v="0"/>
    <x v="0"/>
    <x v="1"/>
    <n v="2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  <x v="0"/>
    <x v="0"/>
    <x v="0"/>
  </r>
  <r>
    <x v="0"/>
    <x v="0"/>
    <x v="0"/>
    <x v="2"/>
    <x v="0"/>
    <x v="0"/>
    <x v="0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0"/>
    <x v="0"/>
  </r>
  <r>
    <x v="0"/>
    <x v="0"/>
    <x v="0"/>
    <x v="2"/>
    <x v="0"/>
    <x v="0"/>
    <x v="0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0"/>
    <x v="0"/>
  </r>
  <r>
    <x v="0"/>
    <x v="0"/>
    <x v="0"/>
    <x v="2"/>
    <x v="0"/>
    <x v="0"/>
    <x v="0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0"/>
    <x v="0"/>
  </r>
  <r>
    <x v="0"/>
    <x v="0"/>
    <x v="0"/>
    <x v="2"/>
    <x v="0"/>
    <x v="0"/>
    <x v="0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0"/>
    <x v="0"/>
  </r>
  <r>
    <x v="0"/>
    <x v="0"/>
    <x v="0"/>
    <x v="2"/>
    <x v="0"/>
    <x v="0"/>
    <x v="0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0"/>
    <x v="0"/>
  </r>
  <r>
    <x v="0"/>
    <x v="0"/>
    <x v="0"/>
    <x v="2"/>
    <x v="0"/>
    <x v="0"/>
    <x v="0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0"/>
    <x v="0"/>
  </r>
  <r>
    <x v="0"/>
    <x v="0"/>
    <x v="0"/>
    <x v="3"/>
    <x v="0"/>
    <x v="0"/>
    <x v="0"/>
    <x v="0"/>
    <x v="0"/>
    <x v="0"/>
    <n v="0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  <x v="0"/>
    <x v="0"/>
    <x v="0"/>
  </r>
  <r>
    <x v="0"/>
    <x v="0"/>
    <x v="0"/>
    <x v="3"/>
    <x v="0"/>
    <x v="0"/>
    <x v="0"/>
    <x v="0"/>
    <x v="0"/>
    <x v="1"/>
    <n v="0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  <x v="0"/>
    <x v="0"/>
    <x v="0"/>
  </r>
  <r>
    <x v="0"/>
    <x v="0"/>
    <x v="0"/>
    <x v="3"/>
    <x v="0"/>
    <x v="0"/>
    <x v="0"/>
    <x v="0"/>
    <x v="0"/>
    <x v="0"/>
    <n v="1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  <x v="0"/>
    <x v="0"/>
    <x v="0"/>
  </r>
  <r>
    <x v="0"/>
    <x v="0"/>
    <x v="0"/>
    <x v="3"/>
    <x v="0"/>
    <x v="0"/>
    <x v="0"/>
    <x v="0"/>
    <x v="0"/>
    <x v="1"/>
    <n v="1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  <x v="0"/>
    <x v="0"/>
    <x v="0"/>
  </r>
  <r>
    <x v="0"/>
    <x v="0"/>
    <x v="0"/>
    <x v="3"/>
    <x v="0"/>
    <x v="0"/>
    <x v="0"/>
    <x v="0"/>
    <x v="0"/>
    <x v="0"/>
    <n v="2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  <x v="0"/>
    <x v="0"/>
    <x v="0"/>
  </r>
  <r>
    <x v="0"/>
    <x v="0"/>
    <x v="0"/>
    <x v="3"/>
    <x v="0"/>
    <x v="0"/>
    <x v="0"/>
    <x v="0"/>
    <x v="0"/>
    <x v="1"/>
    <n v="2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  <x v="0"/>
    <x v="0"/>
    <x v="0"/>
  </r>
  <r>
    <x v="0"/>
    <x v="0"/>
    <x v="0"/>
    <x v="4"/>
    <x v="0"/>
    <x v="0"/>
    <x v="0"/>
    <x v="0"/>
    <x v="0"/>
    <x v="0"/>
    <n v="0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  <x v="0"/>
    <x v="0"/>
    <x v="0"/>
  </r>
  <r>
    <x v="0"/>
    <x v="0"/>
    <x v="0"/>
    <x v="4"/>
    <x v="0"/>
    <x v="0"/>
    <x v="0"/>
    <x v="0"/>
    <x v="0"/>
    <x v="1"/>
    <n v="0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  <x v="0"/>
    <x v="0"/>
    <x v="0"/>
  </r>
  <r>
    <x v="0"/>
    <x v="0"/>
    <x v="0"/>
    <x v="4"/>
    <x v="0"/>
    <x v="0"/>
    <x v="0"/>
    <x v="0"/>
    <x v="0"/>
    <x v="0"/>
    <n v="1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  <x v="0"/>
    <x v="0"/>
    <x v="0"/>
  </r>
  <r>
    <x v="0"/>
    <x v="0"/>
    <x v="0"/>
    <x v="4"/>
    <x v="0"/>
    <x v="0"/>
    <x v="0"/>
    <x v="0"/>
    <x v="0"/>
    <x v="1"/>
    <n v="1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  <x v="0"/>
    <x v="0"/>
    <x v="0"/>
  </r>
  <r>
    <x v="0"/>
    <x v="0"/>
    <x v="0"/>
    <x v="4"/>
    <x v="0"/>
    <x v="0"/>
    <x v="0"/>
    <x v="0"/>
    <x v="0"/>
    <x v="0"/>
    <n v="2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  <x v="0"/>
    <x v="0"/>
    <x v="0"/>
  </r>
  <r>
    <x v="0"/>
    <x v="0"/>
    <x v="0"/>
    <x v="4"/>
    <x v="0"/>
    <x v="0"/>
    <x v="0"/>
    <x v="0"/>
    <x v="0"/>
    <x v="1"/>
    <n v="2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  <x v="0"/>
    <x v="0"/>
    <x v="0"/>
  </r>
  <r>
    <x v="0"/>
    <x v="0"/>
    <x v="0"/>
    <x v="5"/>
    <x v="0"/>
    <x v="0"/>
    <x v="0"/>
    <x v="0"/>
    <x v="0"/>
    <x v="0"/>
    <n v="0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  <x v="0"/>
    <x v="0"/>
    <x v="0"/>
  </r>
  <r>
    <x v="0"/>
    <x v="0"/>
    <x v="0"/>
    <x v="5"/>
    <x v="0"/>
    <x v="0"/>
    <x v="0"/>
    <x v="0"/>
    <x v="0"/>
    <x v="1"/>
    <n v="0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  <x v="0"/>
    <x v="0"/>
    <x v="0"/>
  </r>
  <r>
    <x v="0"/>
    <x v="0"/>
    <x v="0"/>
    <x v="5"/>
    <x v="0"/>
    <x v="0"/>
    <x v="0"/>
    <x v="0"/>
    <x v="0"/>
    <x v="0"/>
    <n v="1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  <x v="0"/>
    <x v="0"/>
    <x v="0"/>
  </r>
  <r>
    <x v="0"/>
    <x v="0"/>
    <x v="0"/>
    <x v="5"/>
    <x v="0"/>
    <x v="0"/>
    <x v="0"/>
    <x v="0"/>
    <x v="0"/>
    <x v="1"/>
    <n v="1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  <x v="0"/>
    <x v="0"/>
    <x v="0"/>
  </r>
  <r>
    <x v="0"/>
    <x v="0"/>
    <x v="0"/>
    <x v="5"/>
    <x v="0"/>
    <x v="0"/>
    <x v="0"/>
    <x v="0"/>
    <x v="0"/>
    <x v="0"/>
    <n v="2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  <x v="0"/>
    <x v="0"/>
    <x v="0"/>
  </r>
  <r>
    <x v="0"/>
    <x v="0"/>
    <x v="0"/>
    <x v="5"/>
    <x v="0"/>
    <x v="0"/>
    <x v="0"/>
    <x v="0"/>
    <x v="0"/>
    <x v="1"/>
    <n v="2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  <x v="0"/>
    <x v="0"/>
    <x v="0"/>
  </r>
  <r>
    <x v="0"/>
    <x v="0"/>
    <x v="0"/>
    <x v="6"/>
    <x v="0"/>
    <x v="0"/>
    <x v="0"/>
    <x v="0"/>
    <x v="0"/>
    <x v="0"/>
    <n v="0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  <x v="0"/>
    <x v="0"/>
    <x v="0"/>
  </r>
  <r>
    <x v="0"/>
    <x v="0"/>
    <x v="0"/>
    <x v="6"/>
    <x v="0"/>
    <x v="0"/>
    <x v="0"/>
    <x v="0"/>
    <x v="0"/>
    <x v="1"/>
    <n v="0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  <x v="0"/>
    <x v="0"/>
    <x v="0"/>
  </r>
  <r>
    <x v="0"/>
    <x v="0"/>
    <x v="0"/>
    <x v="6"/>
    <x v="0"/>
    <x v="0"/>
    <x v="0"/>
    <x v="0"/>
    <x v="0"/>
    <x v="0"/>
    <n v="1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  <x v="0"/>
    <x v="0"/>
    <x v="0"/>
  </r>
  <r>
    <x v="0"/>
    <x v="0"/>
    <x v="0"/>
    <x v="6"/>
    <x v="0"/>
    <x v="0"/>
    <x v="0"/>
    <x v="0"/>
    <x v="0"/>
    <x v="1"/>
    <n v="1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  <x v="0"/>
    <x v="0"/>
    <x v="0"/>
  </r>
  <r>
    <x v="0"/>
    <x v="0"/>
    <x v="0"/>
    <x v="6"/>
    <x v="0"/>
    <x v="0"/>
    <x v="0"/>
    <x v="0"/>
    <x v="0"/>
    <x v="0"/>
    <n v="2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  <x v="0"/>
    <x v="0"/>
    <x v="0"/>
  </r>
  <r>
    <x v="0"/>
    <x v="0"/>
    <x v="0"/>
    <x v="6"/>
    <x v="0"/>
    <x v="0"/>
    <x v="0"/>
    <x v="0"/>
    <x v="0"/>
    <x v="1"/>
    <n v="2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  <x v="0"/>
    <x v="0"/>
    <x v="0"/>
  </r>
  <r>
    <x v="0"/>
    <x v="0"/>
    <x v="0"/>
    <x v="7"/>
    <x v="0"/>
    <x v="0"/>
    <x v="0"/>
    <x v="0"/>
    <x v="0"/>
    <x v="0"/>
    <n v="0"/>
    <n v="2044"/>
    <n v="43.879743633346003"/>
    <n v="0.76186894680416095"/>
    <n v="7.8144180431259397E-2"/>
    <n v="0.87301190224187697"/>
    <n v="5.8063670560376401"/>
    <n v="5.8063670560376401"/>
    <s v="nan"/>
    <m/>
    <m/>
    <m/>
    <m/>
    <m/>
    <m/>
    <x v="0"/>
    <x v="0"/>
    <x v="0"/>
    <x v="0"/>
  </r>
  <r>
    <x v="0"/>
    <x v="0"/>
    <x v="0"/>
    <x v="7"/>
    <x v="0"/>
    <x v="0"/>
    <x v="0"/>
    <x v="0"/>
    <x v="0"/>
    <x v="1"/>
    <n v="0"/>
    <n v="2044"/>
    <s v="nan"/>
    <n v="0.74608610567514599"/>
    <n v="1.54109589041095E-2"/>
    <n v="0.48369283649243799"/>
    <n v="3.4992795857850401"/>
    <n v="3.4992795857850401"/>
    <s v="nan"/>
    <m/>
    <m/>
    <m/>
    <m/>
    <m/>
    <m/>
    <x v="0"/>
    <x v="0"/>
    <x v="0"/>
    <x v="0"/>
  </r>
  <r>
    <x v="0"/>
    <x v="0"/>
    <x v="0"/>
    <x v="7"/>
    <x v="0"/>
    <x v="0"/>
    <x v="0"/>
    <x v="0"/>
    <x v="0"/>
    <x v="0"/>
    <n v="1"/>
    <n v="2044"/>
    <n v="43.879743633346003"/>
    <n v="0.76186894680416095"/>
    <n v="7.8144180431259397E-2"/>
    <n v="0.87301190224187697"/>
    <n v="5.8063670560376401"/>
    <n v="5.8063670560376401"/>
    <s v="nan"/>
    <m/>
    <m/>
    <m/>
    <m/>
    <m/>
    <m/>
    <x v="0"/>
    <x v="0"/>
    <x v="0"/>
    <x v="0"/>
  </r>
  <r>
    <x v="0"/>
    <x v="0"/>
    <x v="0"/>
    <x v="7"/>
    <x v="0"/>
    <x v="0"/>
    <x v="0"/>
    <x v="0"/>
    <x v="0"/>
    <x v="1"/>
    <n v="1"/>
    <n v="2044"/>
    <s v="nan"/>
    <n v="0.74608610567514599"/>
    <n v="1.54109589041095E-2"/>
    <n v="0.48369283649243799"/>
    <n v="3.4992795857850401"/>
    <n v="3.4992795857850401"/>
    <s v="nan"/>
    <m/>
    <m/>
    <m/>
    <m/>
    <m/>
    <m/>
    <x v="0"/>
    <x v="0"/>
    <x v="0"/>
    <x v="0"/>
  </r>
  <r>
    <x v="0"/>
    <x v="0"/>
    <x v="0"/>
    <x v="7"/>
    <x v="0"/>
    <x v="0"/>
    <x v="0"/>
    <x v="0"/>
    <x v="0"/>
    <x v="0"/>
    <n v="2"/>
    <n v="2044"/>
    <n v="43.879743633346003"/>
    <n v="0.76186894680416095"/>
    <n v="7.8144180431259397E-2"/>
    <n v="0.87301190224187697"/>
    <n v="5.8063670560376401"/>
    <n v="5.8063670560376401"/>
    <s v="nan"/>
    <m/>
    <m/>
    <m/>
    <m/>
    <m/>
    <m/>
    <x v="0"/>
    <x v="0"/>
    <x v="0"/>
    <x v="0"/>
  </r>
  <r>
    <x v="0"/>
    <x v="0"/>
    <x v="0"/>
    <x v="7"/>
    <x v="0"/>
    <x v="0"/>
    <x v="0"/>
    <x v="0"/>
    <x v="0"/>
    <x v="1"/>
    <n v="2"/>
    <n v="2044"/>
    <s v="nan"/>
    <n v="0.74608610567514599"/>
    <n v="1.54109589041095E-2"/>
    <n v="0.48369283649243799"/>
    <n v="3.4992795857850401"/>
    <n v="3.4992795857850401"/>
    <s v="nan"/>
    <m/>
    <m/>
    <m/>
    <m/>
    <m/>
    <m/>
    <x v="0"/>
    <x v="0"/>
    <x v="0"/>
    <x v="0"/>
  </r>
  <r>
    <x v="0"/>
    <x v="0"/>
    <x v="0"/>
    <x v="0"/>
    <x v="0"/>
    <x v="0"/>
    <x v="0"/>
    <x v="1"/>
    <x v="0"/>
    <x v="0"/>
    <n v="0"/>
    <n v="802"/>
    <n v="47.2608227562053"/>
    <n v="0.387066841568321"/>
    <n v="8.8330001348934803E-2"/>
    <n v="0.92823041509474902"/>
    <n v="4.4344600884385104"/>
    <s v="nan"/>
    <n v="4.4344600884385104"/>
    <m/>
    <m/>
    <m/>
    <m/>
    <m/>
    <m/>
    <x v="0"/>
    <x v="0"/>
    <x v="0"/>
    <x v="0"/>
  </r>
  <r>
    <x v="0"/>
    <x v="0"/>
    <x v="0"/>
    <x v="0"/>
    <x v="0"/>
    <x v="0"/>
    <x v="0"/>
    <x v="1"/>
    <x v="0"/>
    <x v="1"/>
    <n v="0"/>
    <n v="802"/>
    <s v="nan"/>
    <n v="0.394023157208088"/>
    <n v="0.10159817351598099"/>
    <n v="0.718664099761123"/>
    <n v="4.3940812989018498"/>
    <s v="nan"/>
    <n v="4.3940812989018498"/>
    <m/>
    <m/>
    <m/>
    <m/>
    <m/>
    <m/>
    <x v="0"/>
    <x v="0"/>
    <x v="0"/>
    <x v="0"/>
  </r>
  <r>
    <x v="0"/>
    <x v="0"/>
    <x v="0"/>
    <x v="0"/>
    <x v="0"/>
    <x v="0"/>
    <x v="0"/>
    <x v="1"/>
    <x v="0"/>
    <x v="2"/>
    <n v="0"/>
    <n v="802"/>
    <s v="nan"/>
    <n v="0.382550554468362"/>
    <n v="8.0479452054794495E-2"/>
    <n v="0.73285969538929996"/>
    <n v="4.1003346072273601"/>
    <s v="nan"/>
    <n v="4.1003346072273601"/>
    <m/>
    <m/>
    <m/>
    <m/>
    <m/>
    <m/>
    <x v="0"/>
    <x v="0"/>
    <x v="0"/>
    <x v="0"/>
  </r>
  <r>
    <x v="0"/>
    <x v="0"/>
    <x v="0"/>
    <x v="0"/>
    <x v="0"/>
    <x v="0"/>
    <x v="0"/>
    <x v="1"/>
    <x v="0"/>
    <x v="3"/>
    <n v="0"/>
    <n v="802"/>
    <s v="nan"/>
    <n v="0.40190802348336502"/>
    <n v="0.11015981735159799"/>
    <n v="0.71077765774546997"/>
    <n v="4.53822982912624"/>
    <s v="nan"/>
    <n v="4.53822982912624"/>
    <m/>
    <m/>
    <m/>
    <m/>
    <m/>
    <m/>
    <x v="0"/>
    <x v="0"/>
    <x v="0"/>
    <x v="0"/>
  </r>
  <r>
    <x v="0"/>
    <x v="0"/>
    <x v="0"/>
    <x v="0"/>
    <x v="0"/>
    <x v="0"/>
    <x v="0"/>
    <x v="1"/>
    <x v="0"/>
    <x v="0"/>
    <n v="1"/>
    <n v="800"/>
    <n v="54.9162962940052"/>
    <n v="0.39435267505905502"/>
    <n v="0.10270166058142"/>
    <n v="0.92287874614962695"/>
    <n v="4.6178538980197796"/>
    <s v="nan"/>
    <n v="4.6178538980197796"/>
    <m/>
    <m/>
    <m/>
    <m/>
    <m/>
    <m/>
    <x v="0"/>
    <x v="0"/>
    <x v="0"/>
    <x v="0"/>
  </r>
  <r>
    <x v="0"/>
    <x v="0"/>
    <x v="0"/>
    <x v="0"/>
    <x v="0"/>
    <x v="0"/>
    <x v="0"/>
    <x v="1"/>
    <x v="0"/>
    <x v="1"/>
    <n v="1"/>
    <n v="800"/>
    <s v="nan"/>
    <n v="0.40343281148075599"/>
    <n v="0.118150684931506"/>
    <n v="0.70380566778253395"/>
    <n v="4.6352858166042603"/>
    <s v="nan"/>
    <n v="4.6352858166042603"/>
    <m/>
    <m/>
    <m/>
    <m/>
    <m/>
    <m/>
    <x v="0"/>
    <x v="0"/>
    <x v="0"/>
    <x v="0"/>
  </r>
  <r>
    <x v="0"/>
    <x v="0"/>
    <x v="0"/>
    <x v="0"/>
    <x v="0"/>
    <x v="0"/>
    <x v="0"/>
    <x v="1"/>
    <x v="0"/>
    <x v="2"/>
    <n v="1"/>
    <n v="800"/>
    <s v="nan"/>
    <n v="0.40046477495107602"/>
    <n v="0.11130136986301301"/>
    <n v="0.70538486357524999"/>
    <n v="4.7049864562058801"/>
    <s v="nan"/>
    <n v="4.7049864562058801"/>
    <m/>
    <m/>
    <m/>
    <m/>
    <m/>
    <m/>
    <x v="0"/>
    <x v="0"/>
    <x v="0"/>
    <x v="0"/>
  </r>
  <r>
    <x v="0"/>
    <x v="0"/>
    <x v="0"/>
    <x v="0"/>
    <x v="0"/>
    <x v="0"/>
    <x v="0"/>
    <x v="1"/>
    <x v="0"/>
    <x v="3"/>
    <n v="1"/>
    <n v="800"/>
    <s v="nan"/>
    <n v="0.41069797782126499"/>
    <n v="0.12442922374429199"/>
    <n v="0.70064727619709999"/>
    <n v="4.5666181629253799"/>
    <s v="nan"/>
    <n v="4.5666181629253799"/>
    <m/>
    <m/>
    <m/>
    <m/>
    <m/>
    <m/>
    <x v="0"/>
    <x v="0"/>
    <x v="0"/>
    <x v="0"/>
  </r>
  <r>
    <x v="0"/>
    <x v="0"/>
    <x v="0"/>
    <x v="0"/>
    <x v="0"/>
    <x v="0"/>
    <x v="0"/>
    <x v="1"/>
    <x v="0"/>
    <x v="0"/>
    <n v="2"/>
    <n v="790"/>
    <n v="48.691828255907602"/>
    <n v="0.38243320911804801"/>
    <n v="9.1183925389964296E-2"/>
    <n v="0.92821400276314003"/>
    <n v="4.4212635591026599"/>
    <s v="nan"/>
    <n v="4.4212635591026599"/>
    <m/>
    <m/>
    <m/>
    <m/>
    <m/>
    <m/>
    <x v="0"/>
    <x v="0"/>
    <x v="0"/>
    <x v="0"/>
  </r>
  <r>
    <x v="0"/>
    <x v="0"/>
    <x v="0"/>
    <x v="0"/>
    <x v="0"/>
    <x v="0"/>
    <x v="0"/>
    <x v="1"/>
    <x v="0"/>
    <x v="1"/>
    <n v="2"/>
    <n v="790"/>
    <s v="nan"/>
    <n v="0.39488747553816"/>
    <n v="0.10844748858447401"/>
    <n v="0.71955107662422102"/>
    <n v="4.3004732104974499"/>
    <s v="nan"/>
    <n v="4.3004732104974499"/>
    <m/>
    <m/>
    <m/>
    <m/>
    <m/>
    <m/>
    <x v="0"/>
    <x v="0"/>
    <x v="0"/>
    <x v="0"/>
  </r>
  <r>
    <x v="0"/>
    <x v="0"/>
    <x v="0"/>
    <x v="0"/>
    <x v="0"/>
    <x v="0"/>
    <x v="0"/>
    <x v="1"/>
    <x v="0"/>
    <x v="2"/>
    <n v="2"/>
    <n v="790"/>
    <s v="nan"/>
    <n v="0.40090508806262198"/>
    <n v="0.116438356164383"/>
    <n v="0.705251494595863"/>
    <n v="4.8309882093551497"/>
    <s v="nan"/>
    <n v="4.8309882093551497"/>
    <m/>
    <m/>
    <m/>
    <m/>
    <m/>
    <m/>
    <x v="0"/>
    <x v="0"/>
    <x v="0"/>
    <x v="0"/>
  </r>
  <r>
    <x v="0"/>
    <x v="0"/>
    <x v="0"/>
    <x v="0"/>
    <x v="0"/>
    <x v="0"/>
    <x v="0"/>
    <x v="1"/>
    <x v="0"/>
    <x v="3"/>
    <n v="2"/>
    <n v="790"/>
    <s v="nan"/>
    <n v="0.39164220482713602"/>
    <n v="0.11015981735159799"/>
    <n v="0.71796223417662497"/>
    <n v="4.3555853993948004"/>
    <s v="nan"/>
    <n v="4.3555853993948004"/>
    <m/>
    <m/>
    <m/>
    <m/>
    <m/>
    <m/>
    <x v="0"/>
    <x v="0"/>
    <x v="0"/>
    <x v="0"/>
  </r>
  <r>
    <x v="0"/>
    <x v="0"/>
    <x v="0"/>
    <x v="0"/>
    <x v="0"/>
    <x v="0"/>
    <x v="0"/>
    <x v="1"/>
    <x v="0"/>
    <x v="0"/>
    <n v="3"/>
    <n v="804"/>
    <n v="55.491878948292303"/>
    <n v="0.39984450769775998"/>
    <n v="0.10407747230938499"/>
    <n v="0.92297744419467198"/>
    <n v="4.6381158747550399"/>
    <s v="nan"/>
    <n v="4.6381158747550399"/>
    <m/>
    <m/>
    <m/>
    <m/>
    <m/>
    <m/>
    <x v="0"/>
    <x v="0"/>
    <x v="0"/>
    <x v="0"/>
  </r>
  <r>
    <x v="0"/>
    <x v="0"/>
    <x v="0"/>
    <x v="0"/>
    <x v="0"/>
    <x v="0"/>
    <x v="0"/>
    <x v="1"/>
    <x v="0"/>
    <x v="1"/>
    <n v="3"/>
    <n v="804"/>
    <s v="nan"/>
    <n v="0.41569634703196301"/>
    <n v="0.12671232876712299"/>
    <n v="0.695678578046248"/>
    <n v="4.6107015173852304"/>
    <s v="nan"/>
    <n v="4.6107015173852304"/>
    <m/>
    <m/>
    <m/>
    <m/>
    <m/>
    <m/>
    <x v="0"/>
    <x v="0"/>
    <x v="0"/>
    <x v="0"/>
  </r>
  <r>
    <x v="0"/>
    <x v="0"/>
    <x v="0"/>
    <x v="0"/>
    <x v="0"/>
    <x v="0"/>
    <x v="0"/>
    <x v="1"/>
    <x v="0"/>
    <x v="2"/>
    <n v="3"/>
    <n v="804"/>
    <s v="nan"/>
    <n v="0.41048597521200197"/>
    <n v="0.11301369863013599"/>
    <n v="0.70198013092992795"/>
    <n v="4.6158336261376798"/>
    <s v="nan"/>
    <n v="4.6158336261376798"/>
    <m/>
    <m/>
    <m/>
    <m/>
    <m/>
    <m/>
    <x v="0"/>
    <x v="0"/>
    <x v="0"/>
    <x v="0"/>
  </r>
  <r>
    <x v="0"/>
    <x v="0"/>
    <x v="0"/>
    <x v="0"/>
    <x v="0"/>
    <x v="0"/>
    <x v="0"/>
    <x v="1"/>
    <x v="0"/>
    <x v="3"/>
    <n v="3"/>
    <n v="804"/>
    <s v="nan"/>
    <n v="0.418012067840834"/>
    <n v="0.135844748858447"/>
    <n v="0.68780163694164798"/>
    <n v="4.6799410565382704"/>
    <s v="nan"/>
    <n v="4.6799410565382704"/>
    <m/>
    <m/>
    <m/>
    <m/>
    <m/>
    <m/>
    <x v="0"/>
    <x v="0"/>
    <x v="0"/>
    <x v="0"/>
  </r>
  <r>
    <x v="0"/>
    <x v="0"/>
    <x v="0"/>
    <x v="0"/>
    <x v="0"/>
    <x v="0"/>
    <x v="0"/>
    <x v="1"/>
    <x v="0"/>
    <x v="0"/>
    <n v="4"/>
    <n v="802"/>
    <n v="54.8017079334141"/>
    <n v="0.40020551726838199"/>
    <n v="0.10276131006153701"/>
    <n v="0.92230665516015098"/>
    <n v="4.6724633536208096"/>
    <s v="nan"/>
    <n v="4.6724633536208096"/>
    <m/>
    <m/>
    <m/>
    <m/>
    <m/>
    <m/>
    <x v="0"/>
    <x v="0"/>
    <x v="0"/>
    <x v="0"/>
  </r>
  <r>
    <x v="0"/>
    <x v="0"/>
    <x v="0"/>
    <x v="0"/>
    <x v="0"/>
    <x v="0"/>
    <x v="0"/>
    <x v="1"/>
    <x v="0"/>
    <x v="1"/>
    <n v="4"/>
    <n v="802"/>
    <s v="nan"/>
    <n v="0.41245923026744902"/>
    <n v="0.11700913242009101"/>
    <n v="0.70289121572981705"/>
    <n v="4.77101610597422"/>
    <s v="nan"/>
    <n v="4.77101610597422"/>
    <m/>
    <m/>
    <m/>
    <m/>
    <m/>
    <m/>
    <x v="0"/>
    <x v="0"/>
    <x v="0"/>
    <x v="0"/>
  </r>
  <r>
    <x v="0"/>
    <x v="0"/>
    <x v="0"/>
    <x v="0"/>
    <x v="0"/>
    <x v="0"/>
    <x v="0"/>
    <x v="1"/>
    <x v="0"/>
    <x v="2"/>
    <n v="4"/>
    <n v="802"/>
    <s v="nan"/>
    <n v="0.41275277234181301"/>
    <n v="0.116438356164383"/>
    <n v="0.69973663892355498"/>
    <n v="4.8764670042829898"/>
    <s v="nan"/>
    <n v="4.8764670042829898"/>
    <m/>
    <m/>
    <m/>
    <m/>
    <m/>
    <m/>
    <x v="0"/>
    <x v="0"/>
    <x v="0"/>
    <x v="0"/>
  </r>
  <r>
    <x v="0"/>
    <x v="0"/>
    <x v="0"/>
    <x v="0"/>
    <x v="0"/>
    <x v="0"/>
    <x v="0"/>
    <x v="1"/>
    <x v="0"/>
    <x v="3"/>
    <n v="4"/>
    <n v="802"/>
    <s v="nan"/>
    <n v="0.415182648401826"/>
    <n v="0.125"/>
    <n v="0.69815935052042399"/>
    <n v="4.6862277543664002"/>
    <s v="nan"/>
    <n v="4.6862277543664002"/>
    <m/>
    <m/>
    <m/>
    <m/>
    <m/>
    <m/>
    <x v="0"/>
    <x v="0"/>
    <x v="0"/>
    <x v="0"/>
  </r>
  <r>
    <x v="0"/>
    <x v="0"/>
    <x v="0"/>
    <x v="0"/>
    <x v="0"/>
    <x v="0"/>
    <x v="0"/>
    <x v="1"/>
    <x v="0"/>
    <x v="0"/>
    <n v="5"/>
    <n v="799"/>
    <n v="50.523438592946398"/>
    <n v="0.39024787806530498"/>
    <n v="9.4713947396840206E-2"/>
    <n v="0.92370555820953504"/>
    <n v="4.5106679720027296"/>
    <s v="nan"/>
    <n v="4.5106679720027296"/>
    <m/>
    <m/>
    <m/>
    <m/>
    <m/>
    <m/>
    <x v="0"/>
    <x v="0"/>
    <x v="0"/>
    <x v="0"/>
  </r>
  <r>
    <x v="0"/>
    <x v="0"/>
    <x v="0"/>
    <x v="0"/>
    <x v="0"/>
    <x v="0"/>
    <x v="0"/>
    <x v="1"/>
    <x v="0"/>
    <x v="1"/>
    <n v="5"/>
    <n v="799"/>
    <s v="nan"/>
    <n v="0.41135029354207397"/>
    <n v="0.12614155251141501"/>
    <n v="0.69794355427669696"/>
    <n v="4.7524722625516098"/>
    <s v="nan"/>
    <n v="4.7524722625516098"/>
    <m/>
    <m/>
    <m/>
    <m/>
    <m/>
    <m/>
    <x v="0"/>
    <x v="0"/>
    <x v="0"/>
    <x v="0"/>
  </r>
  <r>
    <x v="0"/>
    <x v="0"/>
    <x v="0"/>
    <x v="0"/>
    <x v="0"/>
    <x v="0"/>
    <x v="0"/>
    <x v="1"/>
    <x v="0"/>
    <x v="2"/>
    <n v="5"/>
    <n v="799"/>
    <s v="nan"/>
    <n v="0.41046966731898199"/>
    <n v="0.118150684931506"/>
    <n v="0.69952370648108497"/>
    <n v="4.8122943674460297"/>
    <s v="nan"/>
    <n v="4.8122943674460297"/>
    <m/>
    <m/>
    <m/>
    <m/>
    <m/>
    <m/>
    <x v="0"/>
    <x v="0"/>
    <x v="0"/>
    <x v="0"/>
  </r>
  <r>
    <x v="0"/>
    <x v="0"/>
    <x v="0"/>
    <x v="0"/>
    <x v="0"/>
    <x v="0"/>
    <x v="0"/>
    <x v="1"/>
    <x v="0"/>
    <x v="3"/>
    <n v="5"/>
    <n v="799"/>
    <s v="nan"/>
    <n v="0.40737932159165002"/>
    <n v="0.122146118721461"/>
    <n v="0.70268401088985999"/>
    <n v="4.5649643304179301"/>
    <s v="nan"/>
    <n v="4.5649643304179301"/>
    <m/>
    <m/>
    <m/>
    <m/>
    <m/>
    <m/>
    <x v="0"/>
    <x v="0"/>
    <x v="0"/>
    <x v="0"/>
  </r>
  <r>
    <x v="0"/>
    <x v="0"/>
    <x v="0"/>
    <x v="0"/>
    <x v="0"/>
    <x v="0"/>
    <x v="0"/>
    <x v="1"/>
    <x v="0"/>
    <x v="0"/>
    <n v="6"/>
    <n v="796"/>
    <n v="48.268252624356599"/>
    <n v="0.38620318851695601"/>
    <n v="9.0350469589826801E-2"/>
    <n v="0.92591482763306598"/>
    <n v="4.4559295738330897"/>
    <s v="nan"/>
    <n v="4.4559295738330897"/>
    <m/>
    <m/>
    <m/>
    <m/>
    <m/>
    <m/>
    <x v="0"/>
    <x v="0"/>
    <x v="0"/>
    <x v="0"/>
  </r>
  <r>
    <x v="0"/>
    <x v="0"/>
    <x v="0"/>
    <x v="0"/>
    <x v="0"/>
    <x v="0"/>
    <x v="0"/>
    <x v="1"/>
    <x v="0"/>
    <x v="1"/>
    <n v="6"/>
    <n v="796"/>
    <s v="nan"/>
    <n v="0.40737932159165002"/>
    <n v="0.119292237442922"/>
    <n v="0.70406172558681501"/>
    <n v="4.7705443523425801"/>
    <s v="nan"/>
    <n v="4.7705443523425801"/>
    <m/>
    <m/>
    <m/>
    <m/>
    <m/>
    <m/>
    <x v="0"/>
    <x v="0"/>
    <x v="0"/>
    <x v="0"/>
  </r>
  <r>
    <x v="0"/>
    <x v="0"/>
    <x v="0"/>
    <x v="0"/>
    <x v="0"/>
    <x v="0"/>
    <x v="0"/>
    <x v="1"/>
    <x v="0"/>
    <x v="2"/>
    <n v="6"/>
    <n v="796"/>
    <s v="nan"/>
    <n v="0.424869536855838"/>
    <n v="0.13698630136986301"/>
    <n v="0.68348230470860605"/>
    <n v="4.9637083306697196"/>
    <s v="nan"/>
    <n v="4.9637083306697196"/>
    <m/>
    <m/>
    <m/>
    <m/>
    <m/>
    <m/>
    <x v="0"/>
    <x v="0"/>
    <x v="0"/>
    <x v="0"/>
  </r>
  <r>
    <x v="0"/>
    <x v="0"/>
    <x v="0"/>
    <x v="0"/>
    <x v="0"/>
    <x v="0"/>
    <x v="0"/>
    <x v="1"/>
    <x v="0"/>
    <x v="3"/>
    <n v="6"/>
    <n v="796"/>
    <s v="nan"/>
    <n v="0.406596542726679"/>
    <n v="0.119292237442922"/>
    <n v="0.70406172558681501"/>
    <n v="4.6269388347348697"/>
    <s v="nan"/>
    <n v="4.6269388347348697"/>
    <m/>
    <m/>
    <m/>
    <m/>
    <m/>
    <m/>
    <x v="0"/>
    <x v="0"/>
    <x v="0"/>
    <x v="0"/>
  </r>
  <r>
    <x v="0"/>
    <x v="0"/>
    <x v="0"/>
    <x v="0"/>
    <x v="0"/>
    <x v="0"/>
    <x v="0"/>
    <x v="1"/>
    <x v="0"/>
    <x v="0"/>
    <n v="7"/>
    <n v="808"/>
    <n v="50.755404625854403"/>
    <n v="0.39622418667975901"/>
    <n v="9.5163354945569406E-2"/>
    <n v="0.91791580465326705"/>
    <n v="4.5098451744650099"/>
    <s v="nan"/>
    <n v="4.5098451744650099"/>
    <m/>
    <m/>
    <m/>
    <m/>
    <m/>
    <m/>
    <x v="0"/>
    <x v="0"/>
    <x v="0"/>
    <x v="0"/>
  </r>
  <r>
    <x v="0"/>
    <x v="0"/>
    <x v="0"/>
    <x v="0"/>
    <x v="0"/>
    <x v="0"/>
    <x v="0"/>
    <x v="1"/>
    <x v="0"/>
    <x v="1"/>
    <n v="7"/>
    <n v="808"/>
    <s v="nan"/>
    <n v="0.41631604696673102"/>
    <n v="0.123287671232876"/>
    <n v="0.69702476126899204"/>
    <n v="4.6588477446746897"/>
    <s v="nan"/>
    <n v="4.6588477446746897"/>
    <m/>
    <m/>
    <m/>
    <m/>
    <m/>
    <m/>
    <x v="0"/>
    <x v="0"/>
    <x v="0"/>
    <x v="0"/>
  </r>
  <r>
    <x v="0"/>
    <x v="0"/>
    <x v="0"/>
    <x v="0"/>
    <x v="0"/>
    <x v="0"/>
    <x v="0"/>
    <x v="1"/>
    <x v="0"/>
    <x v="2"/>
    <n v="7"/>
    <n v="808"/>
    <s v="nan"/>
    <n v="0.40969504240052101"/>
    <n v="0.11130136986301301"/>
    <n v="0.70173958916824497"/>
    <n v="4.7232262791945896"/>
    <s v="nan"/>
    <n v="4.7232262791945896"/>
    <m/>
    <m/>
    <m/>
    <m/>
    <m/>
    <m/>
    <x v="0"/>
    <x v="0"/>
    <x v="0"/>
    <x v="0"/>
  </r>
  <r>
    <x v="0"/>
    <x v="0"/>
    <x v="0"/>
    <x v="0"/>
    <x v="0"/>
    <x v="0"/>
    <x v="0"/>
    <x v="1"/>
    <x v="0"/>
    <x v="3"/>
    <n v="7"/>
    <n v="808"/>
    <s v="nan"/>
    <n v="0.41827299412915803"/>
    <n v="0.12271689497716801"/>
    <n v="0.69702476126899304"/>
    <n v="4.4929982272508102"/>
    <s v="nan"/>
    <n v="4.4929982272508102"/>
    <m/>
    <m/>
    <m/>
    <m/>
    <m/>
    <m/>
    <x v="0"/>
    <x v="0"/>
    <x v="0"/>
    <x v="0"/>
  </r>
  <r>
    <x v="0"/>
    <x v="0"/>
    <x v="0"/>
    <x v="0"/>
    <x v="0"/>
    <x v="0"/>
    <x v="0"/>
    <x v="1"/>
    <x v="0"/>
    <x v="0"/>
    <n v="8"/>
    <n v="804"/>
    <n v="55.333152249096699"/>
    <n v="0.40070539310333497"/>
    <n v="0.103539588925373"/>
    <n v="0.91934539181150499"/>
    <n v="4.6345570638097104"/>
    <s v="nan"/>
    <n v="4.6345570638097104"/>
    <m/>
    <m/>
    <m/>
    <m/>
    <m/>
    <m/>
    <x v="0"/>
    <x v="0"/>
    <x v="0"/>
    <x v="0"/>
  </r>
  <r>
    <x v="0"/>
    <x v="0"/>
    <x v="0"/>
    <x v="0"/>
    <x v="0"/>
    <x v="0"/>
    <x v="0"/>
    <x v="1"/>
    <x v="0"/>
    <x v="1"/>
    <n v="8"/>
    <n v="804"/>
    <s v="nan"/>
    <n v="0.416397586431833"/>
    <n v="0.123287671232876"/>
    <n v="0.69882935448808803"/>
    <n v="4.8021858976626799"/>
    <s v="nan"/>
    <n v="4.8021858976626799"/>
    <m/>
    <m/>
    <m/>
    <m/>
    <m/>
    <m/>
    <x v="0"/>
    <x v="0"/>
    <x v="0"/>
    <x v="0"/>
  </r>
  <r>
    <x v="0"/>
    <x v="0"/>
    <x v="0"/>
    <x v="0"/>
    <x v="0"/>
    <x v="0"/>
    <x v="0"/>
    <x v="1"/>
    <x v="0"/>
    <x v="2"/>
    <n v="8"/>
    <n v="804"/>
    <s v="nan"/>
    <n v="0.40600945857795101"/>
    <n v="0.11301369863013599"/>
    <n v="0.70198013092992795"/>
    <n v="4.8391071117918001"/>
    <s v="nan"/>
    <n v="4.8391071117918001"/>
    <m/>
    <m/>
    <m/>
    <m/>
    <m/>
    <m/>
    <x v="0"/>
    <x v="0"/>
    <x v="0"/>
    <x v="0"/>
  </r>
  <r>
    <x v="0"/>
    <x v="0"/>
    <x v="0"/>
    <x v="0"/>
    <x v="0"/>
    <x v="0"/>
    <x v="0"/>
    <x v="1"/>
    <x v="0"/>
    <x v="3"/>
    <n v="8"/>
    <n v="804"/>
    <s v="nan"/>
    <n v="0.414840182648401"/>
    <n v="0.123858447488584"/>
    <n v="0.69725396626716796"/>
    <n v="4.6902494060369699"/>
    <s v="nan"/>
    <n v="4.6902494060369699"/>
    <m/>
    <m/>
    <m/>
    <m/>
    <m/>
    <m/>
    <x v="0"/>
    <x v="0"/>
    <x v="0"/>
    <x v="0"/>
  </r>
  <r>
    <x v="0"/>
    <x v="0"/>
    <x v="0"/>
    <x v="0"/>
    <x v="0"/>
    <x v="0"/>
    <x v="0"/>
    <x v="1"/>
    <x v="0"/>
    <x v="0"/>
    <n v="9"/>
    <n v="805"/>
    <n v="57.179214499892801"/>
    <n v="0.40373909836997701"/>
    <n v="0.10728166581796"/>
    <n v="0.92254644705627997"/>
    <n v="4.6527617052908896"/>
    <s v="nan"/>
    <n v="4.6527617052908896"/>
    <m/>
    <m/>
    <m/>
    <m/>
    <m/>
    <m/>
    <x v="0"/>
    <x v="0"/>
    <x v="0"/>
    <x v="0"/>
  </r>
  <r>
    <x v="0"/>
    <x v="0"/>
    <x v="0"/>
    <x v="0"/>
    <x v="0"/>
    <x v="0"/>
    <x v="0"/>
    <x v="1"/>
    <x v="0"/>
    <x v="1"/>
    <n v="9"/>
    <n v="805"/>
    <s v="nan"/>
    <n v="0.41752283105022803"/>
    <n v="0.12899543378995401"/>
    <n v="0.69522808145280202"/>
    <n v="4.7505162031386199"/>
    <s v="nan"/>
    <n v="4.7505162031386199"/>
    <m/>
    <m/>
    <m/>
    <m/>
    <m/>
    <m/>
    <x v="0"/>
    <x v="0"/>
    <x v="0"/>
    <x v="0"/>
  </r>
  <r>
    <x v="0"/>
    <x v="0"/>
    <x v="0"/>
    <x v="0"/>
    <x v="0"/>
    <x v="0"/>
    <x v="0"/>
    <x v="1"/>
    <x v="0"/>
    <x v="2"/>
    <n v="9"/>
    <n v="805"/>
    <s v="nan"/>
    <n v="0.41837084148727899"/>
    <n v="0.12671232876712299"/>
    <n v="0.68893031817856099"/>
    <n v="4.7831331347334496"/>
    <s v="nan"/>
    <n v="4.7831331347334496"/>
    <m/>
    <m/>
    <m/>
    <m/>
    <m/>
    <m/>
    <x v="0"/>
    <x v="0"/>
    <x v="0"/>
    <x v="0"/>
  </r>
  <r>
    <x v="0"/>
    <x v="0"/>
    <x v="0"/>
    <x v="0"/>
    <x v="0"/>
    <x v="0"/>
    <x v="0"/>
    <x v="1"/>
    <x v="0"/>
    <x v="3"/>
    <n v="9"/>
    <n v="805"/>
    <s v="nan"/>
    <n v="0.41872961513372398"/>
    <n v="0.132990867579908"/>
    <n v="0.69365364063424195"/>
    <n v="4.8238190933357199"/>
    <s v="nan"/>
    <n v="4.8238190933357199"/>
    <m/>
    <m/>
    <m/>
    <m/>
    <m/>
    <m/>
    <x v="0"/>
    <x v="0"/>
    <x v="0"/>
    <x v="0"/>
  </r>
  <r>
    <x v="1"/>
    <x v="1"/>
    <x v="1"/>
    <x v="0"/>
    <x v="0"/>
    <x v="0"/>
    <x v="1"/>
    <x v="1"/>
    <x v="0"/>
    <x v="0"/>
    <n v="0"/>
    <n v="1848"/>
    <n v="110.028895018025"/>
    <n v="0.33542665773282998"/>
    <n v="8.2016075788829204E-2"/>
    <n v="0.93828831358079201"/>
    <n v="12.653810277139099"/>
    <s v="nan"/>
    <n v="12.653810277139099"/>
    <m/>
    <m/>
    <m/>
    <m/>
    <m/>
    <m/>
    <x v="1"/>
    <x v="1"/>
    <x v="0"/>
    <x v="0"/>
  </r>
  <r>
    <x v="1"/>
    <x v="1"/>
    <x v="1"/>
    <x v="0"/>
    <x v="0"/>
    <x v="0"/>
    <x v="1"/>
    <x v="1"/>
    <x v="0"/>
    <x v="1"/>
    <n v="0"/>
    <n v="1848"/>
    <s v="nan"/>
    <n v="0.30419697624666497"/>
    <n v="4.0890269151138699E-2"/>
    <n v="0.80798952480100406"/>
    <n v="10.9038824970363"/>
    <s v="nan"/>
    <n v="10.9038824970363"/>
    <m/>
    <m/>
    <m/>
    <m/>
    <m/>
    <m/>
    <x v="1"/>
    <x v="1"/>
    <x v="0"/>
    <x v="0"/>
  </r>
  <r>
    <x v="1"/>
    <x v="1"/>
    <x v="1"/>
    <x v="0"/>
    <x v="0"/>
    <x v="0"/>
    <x v="1"/>
    <x v="1"/>
    <x v="0"/>
    <x v="2"/>
    <n v="0"/>
    <n v="1848"/>
    <s v="nan"/>
    <n v="0.30470926588939001"/>
    <n v="4.2011732229123501E-2"/>
    <n v="0.80733622269668104"/>
    <n v="11.058226203334399"/>
    <s v="nan"/>
    <n v="11.058226203334399"/>
    <m/>
    <m/>
    <m/>
    <m/>
    <m/>
    <m/>
    <x v="1"/>
    <x v="1"/>
    <x v="0"/>
    <x v="0"/>
  </r>
  <r>
    <x v="1"/>
    <x v="1"/>
    <x v="1"/>
    <x v="0"/>
    <x v="0"/>
    <x v="0"/>
    <x v="1"/>
    <x v="1"/>
    <x v="0"/>
    <x v="3"/>
    <n v="0"/>
    <n v="1848"/>
    <s v="nan"/>
    <n v="0.30827281758958702"/>
    <n v="4.8395445134575499E-2"/>
    <n v="0.80276310796642802"/>
    <n v="11.0690173120694"/>
    <s v="nan"/>
    <n v="11.0690173120694"/>
    <m/>
    <m/>
    <m/>
    <m/>
    <m/>
    <m/>
    <x v="1"/>
    <x v="1"/>
    <x v="0"/>
    <x v="0"/>
  </r>
  <r>
    <x v="1"/>
    <x v="1"/>
    <x v="1"/>
    <x v="0"/>
    <x v="0"/>
    <x v="0"/>
    <x v="1"/>
    <x v="1"/>
    <x v="0"/>
    <x v="0"/>
    <n v="1"/>
    <n v="1857"/>
    <n v="111.851798925712"/>
    <n v="0.34047900734342801"/>
    <n v="8.3382409812967101E-2"/>
    <n v="0.93811219981762894"/>
    <n v="12.711732660276899"/>
    <s v="nan"/>
    <n v="12.711732660276899"/>
    <m/>
    <m/>
    <m/>
    <m/>
    <m/>
    <m/>
    <x v="1"/>
    <x v="1"/>
    <x v="0"/>
    <x v="0"/>
  </r>
  <r>
    <x v="1"/>
    <x v="1"/>
    <x v="1"/>
    <x v="0"/>
    <x v="0"/>
    <x v="0"/>
    <x v="1"/>
    <x v="1"/>
    <x v="0"/>
    <x v="1"/>
    <n v="1"/>
    <n v="1857"/>
    <s v="nan"/>
    <n v="0.30718760190809802"/>
    <n v="4.0200138026224901E-2"/>
    <n v="0.805972551233754"/>
    <n v="10.837862287581901"/>
    <s v="nan"/>
    <n v="10.837862287581901"/>
    <m/>
    <m/>
    <m/>
    <m/>
    <m/>
    <m/>
    <x v="1"/>
    <x v="1"/>
    <x v="0"/>
    <x v="0"/>
  </r>
  <r>
    <x v="1"/>
    <x v="1"/>
    <x v="1"/>
    <x v="0"/>
    <x v="0"/>
    <x v="0"/>
    <x v="1"/>
    <x v="1"/>
    <x v="0"/>
    <x v="2"/>
    <n v="1"/>
    <n v="1857"/>
    <s v="nan"/>
    <n v="0.309840159840159"/>
    <n v="4.1839199447895097E-2"/>
    <n v="0.80466903302339199"/>
    <n v="11.194647386715999"/>
    <s v="nan"/>
    <n v="11.194647386715999"/>
    <m/>
    <m/>
    <m/>
    <m/>
    <m/>
    <m/>
    <x v="1"/>
    <x v="1"/>
    <x v="0"/>
    <x v="0"/>
  </r>
  <r>
    <x v="1"/>
    <x v="1"/>
    <x v="1"/>
    <x v="0"/>
    <x v="0"/>
    <x v="0"/>
    <x v="1"/>
    <x v="1"/>
    <x v="0"/>
    <x v="3"/>
    <n v="1"/>
    <n v="1857"/>
    <s v="nan"/>
    <n v="0.30555179809838101"/>
    <n v="4.02864044168392E-2"/>
    <n v="0.80727606944411401"/>
    <n v="10.7862543839049"/>
    <s v="nan"/>
    <n v="10.7862543839049"/>
    <m/>
    <m/>
    <m/>
    <m/>
    <m/>
    <m/>
    <x v="1"/>
    <x v="1"/>
    <x v="0"/>
    <x v="0"/>
  </r>
  <r>
    <x v="1"/>
    <x v="1"/>
    <x v="1"/>
    <x v="0"/>
    <x v="0"/>
    <x v="0"/>
    <x v="1"/>
    <x v="1"/>
    <x v="0"/>
    <x v="0"/>
    <n v="2"/>
    <n v="1841"/>
    <n v="102.699215075206"/>
    <n v="0.33063667783485001"/>
    <n v="7.6552893309908193E-2"/>
    <n v="0.94200599998503898"/>
    <n v="12.4914622181917"/>
    <s v="nan"/>
    <n v="12.4914622181917"/>
    <m/>
    <m/>
    <m/>
    <m/>
    <m/>
    <m/>
    <x v="1"/>
    <x v="1"/>
    <x v="0"/>
    <x v="0"/>
  </r>
  <r>
    <x v="1"/>
    <x v="1"/>
    <x v="1"/>
    <x v="0"/>
    <x v="0"/>
    <x v="0"/>
    <x v="1"/>
    <x v="1"/>
    <x v="0"/>
    <x v="1"/>
    <n v="2"/>
    <n v="1841"/>
    <s v="nan"/>
    <n v="0.30156406740257602"/>
    <n v="4.05452035886818E-2"/>
    <n v="0.81087741853670103"/>
    <n v="11.122690094444399"/>
    <s v="nan"/>
    <n v="11.122690094444399"/>
    <m/>
    <m/>
    <m/>
    <m/>
    <m/>
    <m/>
    <x v="1"/>
    <x v="1"/>
    <x v="0"/>
    <x v="0"/>
  </r>
  <r>
    <x v="1"/>
    <x v="1"/>
    <x v="1"/>
    <x v="0"/>
    <x v="0"/>
    <x v="0"/>
    <x v="1"/>
    <x v="1"/>
    <x v="0"/>
    <x v="2"/>
    <n v="2"/>
    <n v="1841"/>
    <s v="nan"/>
    <n v="0.33149972870469702"/>
    <n v="7.5655624568668006E-2"/>
    <n v="0.77487936270713098"/>
    <n v="12.244467068673201"/>
    <s v="nan"/>
    <n v="12.244467068673201"/>
    <m/>
    <m/>
    <m/>
    <m/>
    <m/>
    <m/>
    <x v="1"/>
    <x v="1"/>
    <x v="0"/>
    <x v="0"/>
  </r>
  <r>
    <x v="1"/>
    <x v="1"/>
    <x v="1"/>
    <x v="0"/>
    <x v="0"/>
    <x v="0"/>
    <x v="1"/>
    <x v="1"/>
    <x v="0"/>
    <x v="3"/>
    <n v="2"/>
    <n v="1841"/>
    <s v="nan"/>
    <n v="0.30570350974077598"/>
    <n v="4.5117322291235301E-2"/>
    <n v="0.80695035790074798"/>
    <n v="11.1822470051785"/>
    <s v="nan"/>
    <n v="11.1822470051785"/>
    <m/>
    <m/>
    <m/>
    <m/>
    <m/>
    <m/>
    <x v="1"/>
    <x v="1"/>
    <x v="0"/>
    <x v="0"/>
  </r>
  <r>
    <x v="1"/>
    <x v="1"/>
    <x v="1"/>
    <x v="0"/>
    <x v="0"/>
    <x v="0"/>
    <x v="1"/>
    <x v="1"/>
    <x v="0"/>
    <x v="0"/>
    <n v="3"/>
    <n v="1852"/>
    <n v="109.569088030469"/>
    <n v="0.33479911845487498"/>
    <n v="8.1654983535441705E-2"/>
    <n v="0.93590681647398299"/>
    <n v="12.6286157057871"/>
    <s v="nan"/>
    <n v="12.6286157057871"/>
    <m/>
    <m/>
    <m/>
    <m/>
    <m/>
    <m/>
    <x v="1"/>
    <x v="1"/>
    <x v="0"/>
    <x v="0"/>
  </r>
  <r>
    <x v="1"/>
    <x v="1"/>
    <x v="1"/>
    <x v="0"/>
    <x v="0"/>
    <x v="0"/>
    <x v="1"/>
    <x v="1"/>
    <x v="0"/>
    <x v="1"/>
    <n v="3"/>
    <n v="1852"/>
    <s v="nan"/>
    <n v="0.30803820869586301"/>
    <n v="4.6842650103519602E-2"/>
    <n v="0.80121776022611302"/>
    <n v="11.14867868845"/>
    <s v="nan"/>
    <n v="11.14867868845"/>
    <m/>
    <m/>
    <m/>
    <m/>
    <m/>
    <m/>
    <x v="1"/>
    <x v="1"/>
    <x v="0"/>
    <x v="0"/>
  </r>
  <r>
    <x v="1"/>
    <x v="1"/>
    <x v="1"/>
    <x v="0"/>
    <x v="0"/>
    <x v="0"/>
    <x v="1"/>
    <x v="1"/>
    <x v="0"/>
    <x v="2"/>
    <n v="3"/>
    <n v="1852"/>
    <s v="nan"/>
    <n v="0.310925418104811"/>
    <n v="4.98619737750172E-2"/>
    <n v="0.79925991545181796"/>
    <n v="11.3575840590638"/>
    <s v="nan"/>
    <n v="11.3575840590638"/>
    <m/>
    <m/>
    <m/>
    <m/>
    <m/>
    <m/>
    <x v="1"/>
    <x v="1"/>
    <x v="0"/>
    <x v="0"/>
  </r>
  <r>
    <x v="1"/>
    <x v="1"/>
    <x v="1"/>
    <x v="0"/>
    <x v="0"/>
    <x v="0"/>
    <x v="1"/>
    <x v="1"/>
    <x v="0"/>
    <x v="3"/>
    <n v="3"/>
    <n v="1852"/>
    <s v="nan"/>
    <n v="0.30956956817387898"/>
    <n v="5.1501035196687299E-2"/>
    <n v="0.79860730052705298"/>
    <n v="11.0657358982875"/>
    <s v="nan"/>
    <n v="11.0657358982875"/>
    <m/>
    <m/>
    <m/>
    <m/>
    <m/>
    <m/>
    <x v="1"/>
    <x v="1"/>
    <x v="0"/>
    <x v="0"/>
  </r>
  <r>
    <x v="1"/>
    <x v="1"/>
    <x v="1"/>
    <x v="0"/>
    <x v="0"/>
    <x v="0"/>
    <x v="1"/>
    <x v="1"/>
    <x v="0"/>
    <x v="0"/>
    <n v="4"/>
    <n v="1857"/>
    <n v="100.02493793391901"/>
    <n v="0.33476528220059198"/>
    <n v="7.4586981494485102E-2"/>
    <n v="0.93827241763523705"/>
    <n v="12.433838079162401"/>
    <s v="nan"/>
    <n v="12.433838079162401"/>
    <m/>
    <m/>
    <m/>
    <m/>
    <m/>
    <m/>
    <x v="1"/>
    <x v="1"/>
    <x v="0"/>
    <x v="0"/>
  </r>
  <r>
    <x v="1"/>
    <x v="1"/>
    <x v="1"/>
    <x v="0"/>
    <x v="0"/>
    <x v="0"/>
    <x v="1"/>
    <x v="1"/>
    <x v="0"/>
    <x v="1"/>
    <n v="4"/>
    <n v="1857"/>
    <s v="nan"/>
    <n v="0.30538047184009898"/>
    <n v="3.6663216011041999E-2"/>
    <n v="0.80988310586483503"/>
    <n v="10.8799544238778"/>
    <s v="nan"/>
    <n v="10.8799544238778"/>
    <m/>
    <m/>
    <m/>
    <m/>
    <m/>
    <m/>
    <x v="1"/>
    <x v="1"/>
    <x v="0"/>
    <x v="0"/>
  </r>
  <r>
    <x v="1"/>
    <x v="1"/>
    <x v="1"/>
    <x v="0"/>
    <x v="0"/>
    <x v="0"/>
    <x v="1"/>
    <x v="1"/>
    <x v="0"/>
    <x v="2"/>
    <n v="4"/>
    <n v="1857"/>
    <s v="nan"/>
    <n v="0.30890999959322901"/>
    <n v="4.0804002760524503E-2"/>
    <n v="0.805972551233754"/>
    <n v="10.909098417421101"/>
    <s v="nan"/>
    <n v="10.909098417421101"/>
    <m/>
    <m/>
    <m/>
    <m/>
    <m/>
    <m/>
    <x v="1"/>
    <x v="1"/>
    <x v="0"/>
    <x v="0"/>
  </r>
  <r>
    <x v="1"/>
    <x v="1"/>
    <x v="1"/>
    <x v="0"/>
    <x v="0"/>
    <x v="0"/>
    <x v="1"/>
    <x v="1"/>
    <x v="0"/>
    <x v="3"/>
    <n v="4"/>
    <n v="1857"/>
    <s v="nan"/>
    <n v="0.30863222353905501"/>
    <n v="4.1839199447895097E-2"/>
    <n v="0.805972551233753"/>
    <n v="10.873023044719799"/>
    <s v="nan"/>
    <n v="10.873023044719799"/>
    <m/>
    <m/>
    <m/>
    <m/>
    <m/>
    <m/>
    <x v="1"/>
    <x v="1"/>
    <x v="0"/>
    <x v="0"/>
  </r>
  <r>
    <x v="1"/>
    <x v="1"/>
    <x v="1"/>
    <x v="0"/>
    <x v="0"/>
    <x v="0"/>
    <x v="1"/>
    <x v="1"/>
    <x v="0"/>
    <x v="0"/>
    <n v="5"/>
    <n v="1851"/>
    <n v="107.972275188579"/>
    <n v="0.336566384915157"/>
    <n v="8.0558920638574893E-2"/>
    <n v="0.937955263318896"/>
    <n v="12.580406717011201"/>
    <s v="nan"/>
    <n v="12.580406717011201"/>
    <m/>
    <m/>
    <m/>
    <m/>
    <m/>
    <m/>
    <x v="1"/>
    <x v="1"/>
    <x v="0"/>
    <x v="0"/>
  </r>
  <r>
    <x v="1"/>
    <x v="1"/>
    <x v="1"/>
    <x v="0"/>
    <x v="0"/>
    <x v="0"/>
    <x v="1"/>
    <x v="1"/>
    <x v="0"/>
    <x v="1"/>
    <n v="5"/>
    <n v="1851"/>
    <s v="nan"/>
    <n v="0.30680437574847502"/>
    <n v="4.1407867494824002E-2"/>
    <n v="0.80666279524293205"/>
    <n v="10.886819991543"/>
    <s v="nan"/>
    <n v="10.886819991543"/>
    <m/>
    <m/>
    <m/>
    <m/>
    <m/>
    <m/>
    <x v="1"/>
    <x v="1"/>
    <x v="0"/>
    <x v="0"/>
  </r>
  <r>
    <x v="1"/>
    <x v="1"/>
    <x v="1"/>
    <x v="0"/>
    <x v="0"/>
    <x v="0"/>
    <x v="1"/>
    <x v="1"/>
    <x v="0"/>
    <x v="2"/>
    <n v="5"/>
    <n v="1851"/>
    <s v="nan"/>
    <n v="0.37682576222948799"/>
    <n v="0.129054520358868"/>
    <n v="0.72245333561275205"/>
    <n v="13.742360041854999"/>
    <s v="nan"/>
    <n v="13.742360041854999"/>
    <m/>
    <m/>
    <m/>
    <m/>
    <m/>
    <m/>
    <x v="1"/>
    <x v="1"/>
    <x v="0"/>
    <x v="0"/>
  </r>
  <r>
    <x v="1"/>
    <x v="1"/>
    <x v="1"/>
    <x v="0"/>
    <x v="0"/>
    <x v="0"/>
    <x v="1"/>
    <x v="1"/>
    <x v="0"/>
    <x v="3"/>
    <n v="5"/>
    <n v="1851"/>
    <s v="nan"/>
    <n v="0.309408293569784"/>
    <n v="4.5979986197377497E-2"/>
    <n v="0.80339886269912697"/>
    <n v="11.120572778090301"/>
    <s v="nan"/>
    <n v="11.120572778090301"/>
    <m/>
    <m/>
    <m/>
    <m/>
    <m/>
    <m/>
    <x v="1"/>
    <x v="1"/>
    <x v="0"/>
    <x v="0"/>
  </r>
  <r>
    <x v="1"/>
    <x v="1"/>
    <x v="1"/>
    <x v="0"/>
    <x v="0"/>
    <x v="0"/>
    <x v="1"/>
    <x v="1"/>
    <x v="0"/>
    <x v="0"/>
    <n v="6"/>
    <n v="1843"/>
    <n v="105.41339659577601"/>
    <n v="0.33257324328471899"/>
    <n v="7.8571114865549005E-2"/>
    <n v="0.94247033626444898"/>
    <n v="12.5896897493468"/>
    <s v="nan"/>
    <n v="12.5896897493468"/>
    <m/>
    <m/>
    <m/>
    <m/>
    <m/>
    <m/>
    <x v="1"/>
    <x v="1"/>
    <x v="0"/>
    <x v="0"/>
  </r>
  <r>
    <x v="1"/>
    <x v="1"/>
    <x v="1"/>
    <x v="0"/>
    <x v="0"/>
    <x v="0"/>
    <x v="1"/>
    <x v="1"/>
    <x v="0"/>
    <x v="1"/>
    <n v="6"/>
    <n v="1843"/>
    <s v="nan"/>
    <n v="0.30280671709243101"/>
    <n v="3.8906142167011701E-2"/>
    <n v="0.81042471116399495"/>
    <n v="10.979717054555"/>
    <s v="nan"/>
    <n v="10.979717054555"/>
    <m/>
    <m/>
    <m/>
    <m/>
    <m/>
    <m/>
    <x v="1"/>
    <x v="1"/>
    <x v="0"/>
    <x v="0"/>
  </r>
  <r>
    <x v="1"/>
    <x v="1"/>
    <x v="1"/>
    <x v="0"/>
    <x v="0"/>
    <x v="0"/>
    <x v="1"/>
    <x v="1"/>
    <x v="0"/>
    <x v="2"/>
    <n v="6"/>
    <n v="1843"/>
    <s v="nan"/>
    <n v="0.30589482980787303"/>
    <n v="4.2960662525879899E-2"/>
    <n v="0.80715388989589998"/>
    <n v="11.369649069472199"/>
    <s v="nan"/>
    <n v="11.369649069472199"/>
    <m/>
    <m/>
    <m/>
    <m/>
    <m/>
    <m/>
    <x v="1"/>
    <x v="1"/>
    <x v="0"/>
    <x v="0"/>
  </r>
  <r>
    <x v="1"/>
    <x v="1"/>
    <x v="1"/>
    <x v="0"/>
    <x v="0"/>
    <x v="0"/>
    <x v="1"/>
    <x v="1"/>
    <x v="0"/>
    <x v="3"/>
    <n v="6"/>
    <n v="1843"/>
    <s v="nan"/>
    <n v="0.30366848472438501"/>
    <n v="4.1752933057280797E-2"/>
    <n v="0.809116382656757"/>
    <n v="11.080062496993699"/>
    <s v="nan"/>
    <n v="11.080062496993699"/>
    <m/>
    <m/>
    <m/>
    <m/>
    <m/>
    <m/>
    <x v="1"/>
    <x v="1"/>
    <x v="0"/>
    <x v="0"/>
  </r>
  <r>
    <x v="1"/>
    <x v="1"/>
    <x v="1"/>
    <x v="0"/>
    <x v="0"/>
    <x v="0"/>
    <x v="1"/>
    <x v="1"/>
    <x v="0"/>
    <x v="0"/>
    <n v="7"/>
    <n v="1863"/>
    <n v="105.024348115652"/>
    <n v="0.33980894196607397"/>
    <n v="7.83796233209266E-2"/>
    <n v="0.93799810275851103"/>
    <n v="12.565664310874"/>
    <s v="nan"/>
    <n v="12.565664310874"/>
    <m/>
    <m/>
    <m/>
    <m/>
    <m/>
    <m/>
    <x v="1"/>
    <x v="1"/>
    <x v="0"/>
    <x v="0"/>
  </r>
  <r>
    <x v="1"/>
    <x v="1"/>
    <x v="1"/>
    <x v="0"/>
    <x v="0"/>
    <x v="0"/>
    <x v="1"/>
    <x v="1"/>
    <x v="0"/>
    <x v="1"/>
    <n v="7"/>
    <n v="1863"/>
    <s v="nan"/>
    <n v="0.31426606519774197"/>
    <n v="4.4944789510006897E-2"/>
    <n v="0.80073153112349005"/>
    <n v="11.0272361498081"/>
    <s v="nan"/>
    <n v="11.0272361498081"/>
    <m/>
    <m/>
    <m/>
    <m/>
    <m/>
    <m/>
    <x v="1"/>
    <x v="1"/>
    <x v="0"/>
    <x v="0"/>
  </r>
  <r>
    <x v="1"/>
    <x v="1"/>
    <x v="1"/>
    <x v="0"/>
    <x v="0"/>
    <x v="0"/>
    <x v="1"/>
    <x v="1"/>
    <x v="0"/>
    <x v="2"/>
    <n v="7"/>
    <n v="1863"/>
    <s v="nan"/>
    <n v="0.31703541455094197"/>
    <n v="4.8999309868874998E-2"/>
    <n v="0.79747784753501505"/>
    <n v="11.3585283654766"/>
    <s v="nan"/>
    <n v="11.3585283654766"/>
    <m/>
    <m/>
    <m/>
    <m/>
    <m/>
    <m/>
    <x v="1"/>
    <x v="1"/>
    <x v="0"/>
    <x v="0"/>
  </r>
  <r>
    <x v="1"/>
    <x v="1"/>
    <x v="1"/>
    <x v="0"/>
    <x v="0"/>
    <x v="0"/>
    <x v="1"/>
    <x v="1"/>
    <x v="0"/>
    <x v="3"/>
    <n v="7"/>
    <n v="1863"/>
    <s v="nan"/>
    <n v="0.31586882751479001"/>
    <n v="4.8309178743961297E-2"/>
    <n v="0.79877932097040405"/>
    <n v="11.189787336012101"/>
    <s v="nan"/>
    <n v="11.189787336012101"/>
    <m/>
    <m/>
    <m/>
    <m/>
    <m/>
    <m/>
    <x v="1"/>
    <x v="1"/>
    <x v="0"/>
    <x v="0"/>
  </r>
  <r>
    <x v="1"/>
    <x v="1"/>
    <x v="1"/>
    <x v="0"/>
    <x v="0"/>
    <x v="0"/>
    <x v="1"/>
    <x v="1"/>
    <x v="0"/>
    <x v="0"/>
    <n v="8"/>
    <n v="1855"/>
    <n v="98.406929004499304"/>
    <n v="0.33258276047767599"/>
    <n v="7.33584763701014E-2"/>
    <n v="0.93885624347636598"/>
    <n v="12.3782944463305"/>
    <s v="nan"/>
    <n v="12.3782944463305"/>
    <m/>
    <m/>
    <m/>
    <m/>
    <m/>
    <m/>
    <x v="1"/>
    <x v="1"/>
    <x v="0"/>
    <x v="0"/>
  </r>
  <r>
    <x v="1"/>
    <x v="1"/>
    <x v="1"/>
    <x v="0"/>
    <x v="0"/>
    <x v="0"/>
    <x v="1"/>
    <x v="1"/>
    <x v="0"/>
    <x v="1"/>
    <n v="8"/>
    <n v="1855"/>
    <s v="nan"/>
    <n v="0.306608608782521"/>
    <n v="3.8992408557625903E-2"/>
    <n v="0.80772371301369095"/>
    <n v="10.806733255542399"/>
    <s v="nan"/>
    <n v="10.806733255542399"/>
    <m/>
    <m/>
    <m/>
    <m/>
    <m/>
    <m/>
    <x v="1"/>
    <x v="1"/>
    <x v="0"/>
    <x v="0"/>
  </r>
  <r>
    <x v="1"/>
    <x v="1"/>
    <x v="1"/>
    <x v="0"/>
    <x v="0"/>
    <x v="0"/>
    <x v="1"/>
    <x v="1"/>
    <x v="0"/>
    <x v="2"/>
    <n v="8"/>
    <n v="1855"/>
    <s v="nan"/>
    <n v="0.307355860150891"/>
    <n v="4.0804002760524503E-2"/>
    <n v="0.80641951098630904"/>
    <n v="11.0441082076486"/>
    <s v="nan"/>
    <n v="11.0441082076486"/>
    <m/>
    <m/>
    <m/>
    <m/>
    <m/>
    <m/>
    <x v="1"/>
    <x v="1"/>
    <x v="0"/>
    <x v="0"/>
  </r>
  <r>
    <x v="1"/>
    <x v="1"/>
    <x v="1"/>
    <x v="0"/>
    <x v="0"/>
    <x v="0"/>
    <x v="1"/>
    <x v="1"/>
    <x v="0"/>
    <x v="3"/>
    <n v="8"/>
    <n v="1855"/>
    <s v="nan"/>
    <n v="0.30641029088234001"/>
    <n v="4.0890269151138699E-2"/>
    <n v="0.80707161200000099"/>
    <n v="10.9342854342383"/>
    <s v="nan"/>
    <n v="10.9342854342383"/>
    <m/>
    <m/>
    <m/>
    <m/>
    <m/>
    <m/>
    <x v="1"/>
    <x v="1"/>
    <x v="0"/>
    <x v="0"/>
  </r>
  <r>
    <x v="1"/>
    <x v="1"/>
    <x v="1"/>
    <x v="0"/>
    <x v="0"/>
    <x v="0"/>
    <x v="1"/>
    <x v="1"/>
    <x v="0"/>
    <x v="0"/>
    <n v="9"/>
    <n v="1851"/>
    <n v="108.103465927665"/>
    <n v="0.337965205697349"/>
    <n v="8.0669464094865501E-2"/>
    <n v="0.93957147543215802"/>
    <n v="12.675318459446901"/>
    <s v="nan"/>
    <n v="12.675318459446901"/>
    <m/>
    <m/>
    <m/>
    <m/>
    <m/>
    <m/>
    <x v="1"/>
    <x v="1"/>
    <x v="0"/>
    <x v="0"/>
  </r>
  <r>
    <x v="1"/>
    <x v="1"/>
    <x v="1"/>
    <x v="0"/>
    <x v="0"/>
    <x v="0"/>
    <x v="1"/>
    <x v="1"/>
    <x v="0"/>
    <x v="1"/>
    <n v="9"/>
    <n v="1851"/>
    <s v="nan"/>
    <n v="0.31147796303075798"/>
    <n v="4.57211870255348E-2"/>
    <n v="0.80274607619036598"/>
    <n v="11.2727465734619"/>
    <s v="nan"/>
    <n v="11.2727465734619"/>
    <m/>
    <m/>
    <m/>
    <m/>
    <m/>
    <m/>
    <x v="1"/>
    <x v="1"/>
    <x v="0"/>
    <x v="0"/>
  </r>
  <r>
    <x v="1"/>
    <x v="1"/>
    <x v="1"/>
    <x v="0"/>
    <x v="0"/>
    <x v="0"/>
    <x v="1"/>
    <x v="1"/>
    <x v="0"/>
    <x v="2"/>
    <n v="9"/>
    <n v="1851"/>
    <s v="nan"/>
    <n v="0.35127632891608002"/>
    <n v="9.4893029675638299E-2"/>
    <n v="0.75443987454204497"/>
    <n v="13.1128680002903"/>
    <s v="nan"/>
    <n v="13.1128680002903"/>
    <m/>
    <m/>
    <m/>
    <m/>
    <m/>
    <m/>
    <x v="1"/>
    <x v="1"/>
    <x v="0"/>
    <x v="0"/>
  </r>
  <r>
    <x v="1"/>
    <x v="1"/>
    <x v="1"/>
    <x v="0"/>
    <x v="0"/>
    <x v="0"/>
    <x v="1"/>
    <x v="1"/>
    <x v="0"/>
    <x v="3"/>
    <n v="9"/>
    <n v="1851"/>
    <s v="nan"/>
    <n v="0.31466383857688202"/>
    <n v="5.2191166321601097E-2"/>
    <n v="0.79882935713780001"/>
    <n v="11.431701430982701"/>
    <s v="nan"/>
    <n v="11.431701430982701"/>
    <m/>
    <m/>
    <m/>
    <m/>
    <m/>
    <m/>
    <x v="1"/>
    <x v="1"/>
    <x v="0"/>
    <x v="0"/>
  </r>
  <r>
    <x v="1"/>
    <x v="1"/>
    <x v="1"/>
    <x v="5"/>
    <x v="0"/>
    <x v="0"/>
    <x v="1"/>
    <x v="0"/>
    <x v="0"/>
    <x v="0"/>
    <n v="0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  <x v="1"/>
    <x v="0"/>
    <x v="0"/>
  </r>
  <r>
    <x v="1"/>
    <x v="1"/>
    <x v="1"/>
    <x v="5"/>
    <x v="0"/>
    <x v="0"/>
    <x v="1"/>
    <x v="0"/>
    <x v="0"/>
    <x v="1"/>
    <n v="0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  <x v="1"/>
    <x v="0"/>
    <x v="0"/>
  </r>
  <r>
    <x v="1"/>
    <x v="1"/>
    <x v="1"/>
    <x v="5"/>
    <x v="0"/>
    <x v="0"/>
    <x v="1"/>
    <x v="0"/>
    <x v="0"/>
    <x v="0"/>
    <n v="1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  <x v="1"/>
    <x v="0"/>
    <x v="0"/>
  </r>
  <r>
    <x v="1"/>
    <x v="1"/>
    <x v="1"/>
    <x v="5"/>
    <x v="0"/>
    <x v="0"/>
    <x v="1"/>
    <x v="0"/>
    <x v="0"/>
    <x v="1"/>
    <n v="1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  <x v="1"/>
    <x v="0"/>
    <x v="0"/>
  </r>
  <r>
    <x v="1"/>
    <x v="1"/>
    <x v="1"/>
    <x v="5"/>
    <x v="0"/>
    <x v="0"/>
    <x v="1"/>
    <x v="0"/>
    <x v="0"/>
    <x v="0"/>
    <n v="2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  <x v="1"/>
    <x v="0"/>
    <x v="0"/>
  </r>
  <r>
    <x v="1"/>
    <x v="1"/>
    <x v="1"/>
    <x v="5"/>
    <x v="0"/>
    <x v="0"/>
    <x v="1"/>
    <x v="0"/>
    <x v="0"/>
    <x v="1"/>
    <n v="2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  <x v="1"/>
    <x v="0"/>
    <x v="0"/>
  </r>
  <r>
    <x v="1"/>
    <x v="1"/>
    <x v="1"/>
    <x v="5"/>
    <x v="0"/>
    <x v="0"/>
    <x v="1"/>
    <x v="0"/>
    <x v="0"/>
    <x v="0"/>
    <n v="3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  <x v="1"/>
    <x v="0"/>
    <x v="0"/>
  </r>
  <r>
    <x v="1"/>
    <x v="1"/>
    <x v="1"/>
    <x v="5"/>
    <x v="0"/>
    <x v="0"/>
    <x v="1"/>
    <x v="0"/>
    <x v="0"/>
    <x v="1"/>
    <n v="3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  <x v="1"/>
    <x v="0"/>
    <x v="0"/>
  </r>
  <r>
    <x v="1"/>
    <x v="1"/>
    <x v="1"/>
    <x v="5"/>
    <x v="0"/>
    <x v="0"/>
    <x v="1"/>
    <x v="0"/>
    <x v="0"/>
    <x v="0"/>
    <n v="4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  <x v="1"/>
    <x v="0"/>
    <x v="0"/>
  </r>
  <r>
    <x v="1"/>
    <x v="1"/>
    <x v="1"/>
    <x v="5"/>
    <x v="0"/>
    <x v="0"/>
    <x v="1"/>
    <x v="0"/>
    <x v="0"/>
    <x v="1"/>
    <n v="4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  <x v="1"/>
    <x v="0"/>
    <x v="0"/>
  </r>
  <r>
    <x v="1"/>
    <x v="1"/>
    <x v="1"/>
    <x v="8"/>
    <x v="0"/>
    <x v="0"/>
    <x v="1"/>
    <x v="0"/>
    <x v="0"/>
    <x v="0"/>
    <n v="0"/>
    <n v="2408"/>
    <n v="199.12030419271099"/>
    <n v="0.53162592476893999"/>
    <n v="0.14954759152838801"/>
    <n v="0.86939483737051504"/>
    <n v="14.851424875819401"/>
    <n v="14.851424875819401"/>
    <s v="nan"/>
    <m/>
    <m/>
    <m/>
    <m/>
    <m/>
    <m/>
    <x v="1"/>
    <x v="1"/>
    <x v="0"/>
    <x v="0"/>
  </r>
  <r>
    <x v="1"/>
    <x v="1"/>
    <x v="1"/>
    <x v="8"/>
    <x v="0"/>
    <x v="0"/>
    <x v="1"/>
    <x v="0"/>
    <x v="0"/>
    <x v="1"/>
    <n v="0"/>
    <n v="2408"/>
    <s v="nan"/>
    <n v="0.51164596273291896"/>
    <n v="0.11067977915804"/>
    <n v="0.64956420330512399"/>
    <n v="12.733867173071401"/>
    <n v="12.733867173071401"/>
    <s v="nan"/>
    <m/>
    <m/>
    <m/>
    <m/>
    <m/>
    <m/>
    <x v="1"/>
    <x v="1"/>
    <x v="0"/>
    <x v="0"/>
  </r>
  <r>
    <x v="1"/>
    <x v="1"/>
    <x v="1"/>
    <x v="8"/>
    <x v="0"/>
    <x v="0"/>
    <x v="1"/>
    <x v="0"/>
    <x v="0"/>
    <x v="0"/>
    <n v="1"/>
    <n v="2408"/>
    <n v="199.12030419271099"/>
    <n v="0.53162592476893999"/>
    <n v="0.14954759152838801"/>
    <n v="0.86939483737051504"/>
    <n v="14.851424875819401"/>
    <n v="14.851424875819401"/>
    <s v="nan"/>
    <m/>
    <m/>
    <m/>
    <m/>
    <m/>
    <m/>
    <x v="1"/>
    <x v="1"/>
    <x v="0"/>
    <x v="0"/>
  </r>
  <r>
    <x v="1"/>
    <x v="1"/>
    <x v="1"/>
    <x v="8"/>
    <x v="0"/>
    <x v="0"/>
    <x v="1"/>
    <x v="0"/>
    <x v="0"/>
    <x v="1"/>
    <n v="1"/>
    <n v="2408"/>
    <s v="nan"/>
    <n v="0.51164596273291896"/>
    <n v="0.11067977915804"/>
    <n v="0.64956420330512399"/>
    <n v="12.733867173071401"/>
    <n v="12.733867173071401"/>
    <s v="nan"/>
    <m/>
    <m/>
    <m/>
    <m/>
    <m/>
    <m/>
    <x v="1"/>
    <x v="1"/>
    <x v="0"/>
    <x v="0"/>
  </r>
  <r>
    <x v="1"/>
    <x v="1"/>
    <x v="1"/>
    <x v="8"/>
    <x v="0"/>
    <x v="0"/>
    <x v="1"/>
    <x v="0"/>
    <x v="0"/>
    <x v="0"/>
    <n v="2"/>
    <n v="2408"/>
    <n v="199.12030419271099"/>
    <n v="0.53162592476893999"/>
    <n v="0.14954759152838801"/>
    <n v="0.86939483737051504"/>
    <n v="14.851424875819401"/>
    <n v="14.851424875819401"/>
    <s v="nan"/>
    <m/>
    <m/>
    <m/>
    <m/>
    <m/>
    <m/>
    <x v="1"/>
    <x v="1"/>
    <x v="0"/>
    <x v="0"/>
  </r>
  <r>
    <x v="1"/>
    <x v="1"/>
    <x v="1"/>
    <x v="8"/>
    <x v="0"/>
    <x v="0"/>
    <x v="1"/>
    <x v="0"/>
    <x v="0"/>
    <x v="1"/>
    <n v="2"/>
    <n v="2408"/>
    <s v="nan"/>
    <n v="0.51164596273291896"/>
    <n v="0.11067977915804"/>
    <n v="0.64956420330512399"/>
    <n v="12.733867173071401"/>
    <n v="12.733867173071401"/>
    <s v="nan"/>
    <m/>
    <m/>
    <m/>
    <m/>
    <m/>
    <m/>
    <x v="1"/>
    <x v="1"/>
    <x v="0"/>
    <x v="0"/>
  </r>
  <r>
    <x v="1"/>
    <x v="1"/>
    <x v="1"/>
    <x v="8"/>
    <x v="0"/>
    <x v="0"/>
    <x v="1"/>
    <x v="0"/>
    <x v="0"/>
    <x v="0"/>
    <n v="3"/>
    <n v="2408"/>
    <n v="199.12030419271099"/>
    <n v="0.53162592476893999"/>
    <n v="0.14954759152838801"/>
    <n v="0.86939483737051504"/>
    <n v="14.851424875819401"/>
    <n v="14.851424875819401"/>
    <s v="nan"/>
    <m/>
    <m/>
    <m/>
    <m/>
    <m/>
    <m/>
    <x v="1"/>
    <x v="1"/>
    <x v="0"/>
    <x v="0"/>
  </r>
  <r>
    <x v="1"/>
    <x v="1"/>
    <x v="1"/>
    <x v="8"/>
    <x v="0"/>
    <x v="0"/>
    <x v="1"/>
    <x v="0"/>
    <x v="0"/>
    <x v="1"/>
    <n v="3"/>
    <n v="2408"/>
    <s v="nan"/>
    <n v="0.51164596273291896"/>
    <n v="0.11067977915804"/>
    <n v="0.64956420330512399"/>
    <n v="12.733867173071401"/>
    <n v="12.733867173071401"/>
    <s v="nan"/>
    <m/>
    <m/>
    <m/>
    <m/>
    <m/>
    <m/>
    <x v="1"/>
    <x v="1"/>
    <x v="0"/>
    <x v="0"/>
  </r>
  <r>
    <x v="1"/>
    <x v="1"/>
    <x v="1"/>
    <x v="8"/>
    <x v="0"/>
    <x v="0"/>
    <x v="1"/>
    <x v="0"/>
    <x v="0"/>
    <x v="0"/>
    <n v="4"/>
    <n v="2408"/>
    <n v="199.12030419271099"/>
    <n v="0.53162592476893999"/>
    <n v="0.14954759152838801"/>
    <n v="0.86939483737051504"/>
    <n v="14.851424875819401"/>
    <n v="14.851424875819401"/>
    <s v="nan"/>
    <m/>
    <m/>
    <m/>
    <m/>
    <m/>
    <m/>
    <x v="1"/>
    <x v="1"/>
    <x v="0"/>
    <x v="0"/>
  </r>
  <r>
    <x v="1"/>
    <x v="1"/>
    <x v="1"/>
    <x v="8"/>
    <x v="0"/>
    <x v="0"/>
    <x v="1"/>
    <x v="0"/>
    <x v="0"/>
    <x v="1"/>
    <n v="4"/>
    <n v="2408"/>
    <s v="nan"/>
    <n v="0.51164596273291896"/>
    <n v="0.11067977915804"/>
    <n v="0.64956420330512399"/>
    <n v="12.733867173071401"/>
    <n v="12.733867173071401"/>
    <s v="nan"/>
    <m/>
    <m/>
    <m/>
    <m/>
    <m/>
    <m/>
    <x v="1"/>
    <x v="1"/>
    <x v="0"/>
    <x v="0"/>
  </r>
  <r>
    <x v="1"/>
    <x v="1"/>
    <x v="1"/>
    <x v="9"/>
    <x v="0"/>
    <x v="0"/>
    <x v="1"/>
    <x v="0"/>
    <x v="0"/>
    <x v="0"/>
    <n v="0"/>
    <n v="2888"/>
    <n v="158.848100838047"/>
    <n v="0.59524699015211302"/>
    <n v="0.118550969089317"/>
    <n v="0.86296524272827901"/>
    <n v="14.5986265137469"/>
    <n v="14.5986265137469"/>
    <s v="nan"/>
    <m/>
    <m/>
    <m/>
    <m/>
    <m/>
    <m/>
    <x v="1"/>
    <x v="1"/>
    <x v="0"/>
    <x v="0"/>
  </r>
  <r>
    <x v="1"/>
    <x v="1"/>
    <x v="1"/>
    <x v="9"/>
    <x v="0"/>
    <x v="0"/>
    <x v="1"/>
    <x v="0"/>
    <x v="0"/>
    <x v="1"/>
    <n v="0"/>
    <n v="2888"/>
    <s v="nan"/>
    <n v="0.56849551414768795"/>
    <n v="6.0817805383022699E-2"/>
    <n v="0.62632464745855898"/>
    <n v="11.5762767462073"/>
    <n v="11.5762767462073"/>
    <s v="nan"/>
    <m/>
    <m/>
    <m/>
    <m/>
    <m/>
    <m/>
    <x v="1"/>
    <x v="1"/>
    <x v="0"/>
    <x v="0"/>
  </r>
  <r>
    <x v="1"/>
    <x v="1"/>
    <x v="1"/>
    <x v="9"/>
    <x v="0"/>
    <x v="0"/>
    <x v="1"/>
    <x v="0"/>
    <x v="0"/>
    <x v="0"/>
    <n v="1"/>
    <n v="2888"/>
    <n v="158.848100838047"/>
    <n v="0.59524699015211302"/>
    <n v="0.118550969089317"/>
    <n v="0.86296524272827901"/>
    <n v="14.5986265137469"/>
    <n v="14.5986265137469"/>
    <s v="nan"/>
    <m/>
    <m/>
    <m/>
    <m/>
    <m/>
    <m/>
    <x v="1"/>
    <x v="1"/>
    <x v="0"/>
    <x v="0"/>
  </r>
  <r>
    <x v="1"/>
    <x v="1"/>
    <x v="1"/>
    <x v="9"/>
    <x v="0"/>
    <x v="0"/>
    <x v="1"/>
    <x v="0"/>
    <x v="0"/>
    <x v="1"/>
    <n v="1"/>
    <n v="2888"/>
    <s v="nan"/>
    <n v="0.56849551414768795"/>
    <n v="6.0817805383022699E-2"/>
    <n v="0.62632464745855898"/>
    <n v="11.5762767462073"/>
    <n v="11.5762767462073"/>
    <s v="nan"/>
    <m/>
    <m/>
    <m/>
    <m/>
    <m/>
    <m/>
    <x v="1"/>
    <x v="1"/>
    <x v="0"/>
    <x v="0"/>
  </r>
  <r>
    <x v="1"/>
    <x v="1"/>
    <x v="1"/>
    <x v="9"/>
    <x v="0"/>
    <x v="0"/>
    <x v="1"/>
    <x v="0"/>
    <x v="0"/>
    <x v="0"/>
    <n v="2"/>
    <n v="2888"/>
    <n v="158.848100838047"/>
    <n v="0.59524699015211302"/>
    <n v="0.118550969089317"/>
    <n v="0.86296524272827901"/>
    <n v="14.5986265137469"/>
    <n v="14.5986265137469"/>
    <s v="nan"/>
    <m/>
    <m/>
    <m/>
    <m/>
    <m/>
    <m/>
    <x v="1"/>
    <x v="1"/>
    <x v="0"/>
    <x v="0"/>
  </r>
  <r>
    <x v="1"/>
    <x v="1"/>
    <x v="1"/>
    <x v="9"/>
    <x v="0"/>
    <x v="0"/>
    <x v="1"/>
    <x v="0"/>
    <x v="0"/>
    <x v="1"/>
    <n v="2"/>
    <n v="2888"/>
    <s v="nan"/>
    <n v="0.56849551414768795"/>
    <n v="6.0817805383022699E-2"/>
    <n v="0.62632464745855898"/>
    <n v="11.5762767462073"/>
    <n v="11.5762767462073"/>
    <s v="nan"/>
    <m/>
    <m/>
    <m/>
    <m/>
    <m/>
    <m/>
    <x v="1"/>
    <x v="1"/>
    <x v="0"/>
    <x v="0"/>
  </r>
  <r>
    <x v="1"/>
    <x v="1"/>
    <x v="1"/>
    <x v="9"/>
    <x v="0"/>
    <x v="0"/>
    <x v="1"/>
    <x v="0"/>
    <x v="0"/>
    <x v="0"/>
    <n v="3"/>
    <n v="2888"/>
    <n v="158.848100838047"/>
    <n v="0.59524699015211302"/>
    <n v="0.118550969089317"/>
    <n v="0.86296524272827901"/>
    <n v="14.5986265137469"/>
    <n v="14.5986265137469"/>
    <s v="nan"/>
    <m/>
    <m/>
    <m/>
    <m/>
    <m/>
    <m/>
    <x v="1"/>
    <x v="1"/>
    <x v="0"/>
    <x v="0"/>
  </r>
  <r>
    <x v="1"/>
    <x v="1"/>
    <x v="1"/>
    <x v="9"/>
    <x v="0"/>
    <x v="0"/>
    <x v="1"/>
    <x v="0"/>
    <x v="0"/>
    <x v="1"/>
    <n v="3"/>
    <n v="2888"/>
    <s v="nan"/>
    <n v="0.56849551414768795"/>
    <n v="6.0817805383022699E-2"/>
    <n v="0.62632464745855898"/>
    <n v="11.5762767462073"/>
    <n v="11.5762767462073"/>
    <s v="nan"/>
    <m/>
    <m/>
    <m/>
    <m/>
    <m/>
    <m/>
    <x v="1"/>
    <x v="1"/>
    <x v="0"/>
    <x v="0"/>
  </r>
  <r>
    <x v="1"/>
    <x v="1"/>
    <x v="1"/>
    <x v="9"/>
    <x v="0"/>
    <x v="0"/>
    <x v="1"/>
    <x v="0"/>
    <x v="0"/>
    <x v="0"/>
    <n v="4"/>
    <n v="2888"/>
    <n v="158.848100838047"/>
    <n v="0.59524699015211302"/>
    <n v="0.118550969089317"/>
    <n v="0.86296524272827901"/>
    <n v="14.5986265137469"/>
    <n v="14.5986265137469"/>
    <s v="nan"/>
    <m/>
    <m/>
    <m/>
    <m/>
    <m/>
    <m/>
    <x v="1"/>
    <x v="1"/>
    <x v="0"/>
    <x v="0"/>
  </r>
  <r>
    <x v="1"/>
    <x v="1"/>
    <x v="1"/>
    <x v="9"/>
    <x v="0"/>
    <x v="0"/>
    <x v="1"/>
    <x v="0"/>
    <x v="0"/>
    <x v="1"/>
    <n v="4"/>
    <n v="2888"/>
    <s v="nan"/>
    <n v="0.56849551414768795"/>
    <n v="6.0817805383022699E-2"/>
    <n v="0.62632464745855898"/>
    <n v="11.5762767462073"/>
    <n v="11.5762767462073"/>
    <s v="nan"/>
    <m/>
    <m/>
    <m/>
    <m/>
    <m/>
    <m/>
    <x v="1"/>
    <x v="1"/>
    <x v="0"/>
    <x v="0"/>
  </r>
  <r>
    <x v="1"/>
    <x v="1"/>
    <x v="1"/>
    <x v="10"/>
    <x v="0"/>
    <x v="0"/>
    <x v="1"/>
    <x v="0"/>
    <x v="0"/>
    <x v="0"/>
    <n v="0"/>
    <n v="3528"/>
    <n v="132.13586043762001"/>
    <n v="0.66073636342582198"/>
    <n v="9.7736806844147497E-2"/>
    <n v="0.86661071546679902"/>
    <n v="14.6957176603229"/>
    <n v="14.6957176603229"/>
    <s v="nan"/>
    <m/>
    <m/>
    <m/>
    <m/>
    <m/>
    <m/>
    <x v="1"/>
    <x v="1"/>
    <x v="0"/>
    <x v="0"/>
  </r>
  <r>
    <x v="1"/>
    <x v="1"/>
    <x v="1"/>
    <x v="10"/>
    <x v="0"/>
    <x v="0"/>
    <x v="1"/>
    <x v="0"/>
    <x v="0"/>
    <x v="1"/>
    <n v="0"/>
    <n v="3528"/>
    <s v="nan"/>
    <n v="0.636434217955957"/>
    <n v="3.4334023464458199E-2"/>
    <n v="0.58089006155902501"/>
    <n v="11.176748959207499"/>
    <n v="11.176748959207499"/>
    <s v="nan"/>
    <m/>
    <m/>
    <m/>
    <m/>
    <m/>
    <m/>
    <x v="1"/>
    <x v="1"/>
    <x v="0"/>
    <x v="0"/>
  </r>
  <r>
    <x v="1"/>
    <x v="1"/>
    <x v="1"/>
    <x v="10"/>
    <x v="0"/>
    <x v="0"/>
    <x v="1"/>
    <x v="0"/>
    <x v="0"/>
    <x v="0"/>
    <n v="1"/>
    <n v="3528"/>
    <n v="132.13586043762001"/>
    <n v="0.66073636342582198"/>
    <n v="9.7736806844147497E-2"/>
    <n v="0.86661071546679902"/>
    <n v="14.6957176603229"/>
    <n v="14.6957176603229"/>
    <s v="nan"/>
    <m/>
    <m/>
    <m/>
    <m/>
    <m/>
    <m/>
    <x v="1"/>
    <x v="1"/>
    <x v="0"/>
    <x v="0"/>
  </r>
  <r>
    <x v="1"/>
    <x v="1"/>
    <x v="1"/>
    <x v="10"/>
    <x v="0"/>
    <x v="0"/>
    <x v="1"/>
    <x v="0"/>
    <x v="0"/>
    <x v="1"/>
    <n v="1"/>
    <n v="3528"/>
    <s v="nan"/>
    <n v="0.636434217955957"/>
    <n v="3.4334023464458199E-2"/>
    <n v="0.58089006155902501"/>
    <n v="11.176748959207499"/>
    <n v="11.176748959207499"/>
    <s v="nan"/>
    <m/>
    <m/>
    <m/>
    <m/>
    <m/>
    <m/>
    <x v="1"/>
    <x v="1"/>
    <x v="0"/>
    <x v="0"/>
  </r>
  <r>
    <x v="1"/>
    <x v="1"/>
    <x v="1"/>
    <x v="10"/>
    <x v="0"/>
    <x v="0"/>
    <x v="1"/>
    <x v="0"/>
    <x v="0"/>
    <x v="0"/>
    <n v="2"/>
    <n v="3528"/>
    <n v="132.13586043762001"/>
    <n v="0.66073636342582198"/>
    <n v="9.7736806844147497E-2"/>
    <n v="0.86661071546679902"/>
    <n v="14.6957176603229"/>
    <n v="14.6957176603229"/>
    <s v="nan"/>
    <m/>
    <m/>
    <m/>
    <m/>
    <m/>
    <m/>
    <x v="1"/>
    <x v="1"/>
    <x v="0"/>
    <x v="0"/>
  </r>
  <r>
    <x v="1"/>
    <x v="1"/>
    <x v="1"/>
    <x v="10"/>
    <x v="0"/>
    <x v="0"/>
    <x v="1"/>
    <x v="0"/>
    <x v="0"/>
    <x v="1"/>
    <n v="2"/>
    <n v="3528"/>
    <s v="nan"/>
    <n v="0.636434217955957"/>
    <n v="3.4334023464458199E-2"/>
    <n v="0.58089006155902501"/>
    <n v="11.176748959207499"/>
    <n v="11.176748959207499"/>
    <s v="nan"/>
    <m/>
    <m/>
    <m/>
    <m/>
    <m/>
    <m/>
    <x v="1"/>
    <x v="1"/>
    <x v="0"/>
    <x v="0"/>
  </r>
  <r>
    <x v="1"/>
    <x v="1"/>
    <x v="1"/>
    <x v="10"/>
    <x v="0"/>
    <x v="0"/>
    <x v="1"/>
    <x v="0"/>
    <x v="0"/>
    <x v="0"/>
    <n v="3"/>
    <n v="3528"/>
    <n v="132.13586043762001"/>
    <n v="0.66073636342582198"/>
    <n v="9.7736806844147497E-2"/>
    <n v="0.86661071546679902"/>
    <n v="14.6957176603229"/>
    <n v="14.6957176603229"/>
    <s v="nan"/>
    <m/>
    <m/>
    <m/>
    <m/>
    <m/>
    <m/>
    <x v="1"/>
    <x v="1"/>
    <x v="0"/>
    <x v="0"/>
  </r>
  <r>
    <x v="1"/>
    <x v="1"/>
    <x v="1"/>
    <x v="10"/>
    <x v="0"/>
    <x v="0"/>
    <x v="1"/>
    <x v="0"/>
    <x v="0"/>
    <x v="1"/>
    <n v="3"/>
    <n v="3528"/>
    <s v="nan"/>
    <n v="0.636434217955957"/>
    <n v="3.4334023464458199E-2"/>
    <n v="0.58089006155902501"/>
    <n v="11.176748959207499"/>
    <n v="11.176748959207499"/>
    <s v="nan"/>
    <m/>
    <m/>
    <m/>
    <m/>
    <m/>
    <m/>
    <x v="1"/>
    <x v="1"/>
    <x v="0"/>
    <x v="0"/>
  </r>
  <r>
    <x v="1"/>
    <x v="1"/>
    <x v="1"/>
    <x v="10"/>
    <x v="0"/>
    <x v="0"/>
    <x v="1"/>
    <x v="0"/>
    <x v="0"/>
    <x v="0"/>
    <n v="4"/>
    <n v="3528"/>
    <n v="132.13586043762001"/>
    <n v="0.66073636342582198"/>
    <n v="9.7736806844147497E-2"/>
    <n v="0.86661071546679902"/>
    <n v="14.6957176603229"/>
    <n v="14.6957176603229"/>
    <s v="nan"/>
    <m/>
    <m/>
    <m/>
    <m/>
    <m/>
    <m/>
    <x v="1"/>
    <x v="1"/>
    <x v="0"/>
    <x v="0"/>
  </r>
  <r>
    <x v="1"/>
    <x v="1"/>
    <x v="1"/>
    <x v="10"/>
    <x v="0"/>
    <x v="0"/>
    <x v="1"/>
    <x v="0"/>
    <x v="0"/>
    <x v="1"/>
    <n v="4"/>
    <n v="3528"/>
    <s v="nan"/>
    <n v="0.636434217955957"/>
    <n v="3.4334023464458199E-2"/>
    <n v="0.58089006155902501"/>
    <n v="11.176748959207499"/>
    <n v="11.176748959207499"/>
    <s v="nan"/>
    <m/>
    <m/>
    <m/>
    <m/>
    <m/>
    <m/>
    <x v="1"/>
    <x v="1"/>
    <x v="0"/>
    <x v="0"/>
  </r>
  <r>
    <x v="1"/>
    <x v="1"/>
    <x v="1"/>
    <x v="11"/>
    <x v="0"/>
    <x v="0"/>
    <x v="1"/>
    <x v="0"/>
    <x v="0"/>
    <x v="0"/>
    <n v="0"/>
    <n v="4008"/>
    <n v="111.55019233262399"/>
    <n v="0.69602468587883703"/>
    <n v="8.1891041502769102E-2"/>
    <n v="0.86755831814138995"/>
    <n v="14.723959484327599"/>
    <n v="14.723959484327599"/>
    <s v="nan"/>
    <m/>
    <m/>
    <m/>
    <m/>
    <m/>
    <m/>
    <x v="1"/>
    <x v="1"/>
    <x v="0"/>
    <x v="0"/>
  </r>
  <r>
    <x v="1"/>
    <x v="1"/>
    <x v="1"/>
    <x v="11"/>
    <x v="0"/>
    <x v="0"/>
    <x v="1"/>
    <x v="0"/>
    <x v="0"/>
    <x v="1"/>
    <n v="0"/>
    <n v="4008"/>
    <s v="nan"/>
    <n v="0.67388198757763895"/>
    <n v="1.7425810904071699E-2"/>
    <n v="0.55328798397730194"/>
    <n v="10.8649499828351"/>
    <n v="10.8649499828351"/>
    <s v="nan"/>
    <m/>
    <m/>
    <m/>
    <m/>
    <m/>
    <m/>
    <x v="1"/>
    <x v="1"/>
    <x v="0"/>
    <x v="0"/>
  </r>
  <r>
    <x v="1"/>
    <x v="1"/>
    <x v="1"/>
    <x v="11"/>
    <x v="0"/>
    <x v="0"/>
    <x v="1"/>
    <x v="0"/>
    <x v="0"/>
    <x v="0"/>
    <n v="1"/>
    <n v="4008"/>
    <n v="111.55019233262399"/>
    <n v="0.69602468587883703"/>
    <n v="8.1891041502769102E-2"/>
    <n v="0.86755831814138995"/>
    <n v="14.723959484327599"/>
    <n v="14.723959484327599"/>
    <s v="nan"/>
    <m/>
    <m/>
    <m/>
    <m/>
    <m/>
    <m/>
    <x v="1"/>
    <x v="1"/>
    <x v="0"/>
    <x v="0"/>
  </r>
  <r>
    <x v="1"/>
    <x v="1"/>
    <x v="1"/>
    <x v="11"/>
    <x v="0"/>
    <x v="0"/>
    <x v="1"/>
    <x v="0"/>
    <x v="0"/>
    <x v="1"/>
    <n v="1"/>
    <n v="4008"/>
    <s v="nan"/>
    <n v="0.67388198757763895"/>
    <n v="1.7425810904071699E-2"/>
    <n v="0.55328798397730194"/>
    <n v="10.8649499828351"/>
    <n v="10.8649499828351"/>
    <s v="nan"/>
    <m/>
    <m/>
    <m/>
    <m/>
    <m/>
    <m/>
    <x v="1"/>
    <x v="1"/>
    <x v="0"/>
    <x v="0"/>
  </r>
  <r>
    <x v="1"/>
    <x v="1"/>
    <x v="1"/>
    <x v="11"/>
    <x v="0"/>
    <x v="0"/>
    <x v="1"/>
    <x v="0"/>
    <x v="0"/>
    <x v="0"/>
    <n v="2"/>
    <n v="4008"/>
    <n v="111.55019233262399"/>
    <n v="0.69602468587883703"/>
    <n v="8.1891041502769102E-2"/>
    <n v="0.86755831814138995"/>
    <n v="14.723959484327599"/>
    <n v="14.723959484327599"/>
    <s v="nan"/>
    <m/>
    <m/>
    <m/>
    <m/>
    <m/>
    <m/>
    <x v="1"/>
    <x v="1"/>
    <x v="0"/>
    <x v="0"/>
  </r>
  <r>
    <x v="1"/>
    <x v="1"/>
    <x v="1"/>
    <x v="11"/>
    <x v="0"/>
    <x v="0"/>
    <x v="1"/>
    <x v="0"/>
    <x v="0"/>
    <x v="1"/>
    <n v="2"/>
    <n v="4008"/>
    <s v="nan"/>
    <n v="0.67388198757763895"/>
    <n v="1.7425810904071699E-2"/>
    <n v="0.55328798397730194"/>
    <n v="10.8649499828351"/>
    <n v="10.8649499828351"/>
    <s v="nan"/>
    <m/>
    <m/>
    <m/>
    <m/>
    <m/>
    <m/>
    <x v="1"/>
    <x v="1"/>
    <x v="0"/>
    <x v="0"/>
  </r>
  <r>
    <x v="1"/>
    <x v="1"/>
    <x v="1"/>
    <x v="11"/>
    <x v="0"/>
    <x v="0"/>
    <x v="1"/>
    <x v="0"/>
    <x v="0"/>
    <x v="0"/>
    <n v="3"/>
    <n v="4008"/>
    <n v="111.55019233262399"/>
    <n v="0.69602468587883703"/>
    <n v="8.1891041502769102E-2"/>
    <n v="0.86755831814138995"/>
    <n v="14.723959484327599"/>
    <n v="14.723959484327599"/>
    <s v="nan"/>
    <m/>
    <m/>
    <m/>
    <m/>
    <m/>
    <m/>
    <x v="1"/>
    <x v="1"/>
    <x v="0"/>
    <x v="0"/>
  </r>
  <r>
    <x v="1"/>
    <x v="1"/>
    <x v="1"/>
    <x v="11"/>
    <x v="0"/>
    <x v="0"/>
    <x v="1"/>
    <x v="0"/>
    <x v="0"/>
    <x v="1"/>
    <n v="3"/>
    <n v="4008"/>
    <s v="nan"/>
    <n v="0.67388198757763895"/>
    <n v="1.7425810904071699E-2"/>
    <n v="0.55328798397730194"/>
    <n v="10.8649499828351"/>
    <n v="10.8649499828351"/>
    <s v="nan"/>
    <m/>
    <m/>
    <m/>
    <m/>
    <m/>
    <m/>
    <x v="1"/>
    <x v="1"/>
    <x v="0"/>
    <x v="0"/>
  </r>
  <r>
    <x v="1"/>
    <x v="1"/>
    <x v="1"/>
    <x v="11"/>
    <x v="0"/>
    <x v="0"/>
    <x v="1"/>
    <x v="0"/>
    <x v="0"/>
    <x v="0"/>
    <n v="4"/>
    <n v="4008"/>
    <n v="111.55019233262399"/>
    <n v="0.69602468587883703"/>
    <n v="8.1891041502769102E-2"/>
    <n v="0.86755831814138995"/>
    <n v="14.723959484327599"/>
    <n v="14.723959484327599"/>
    <s v="nan"/>
    <m/>
    <m/>
    <m/>
    <m/>
    <m/>
    <m/>
    <x v="1"/>
    <x v="1"/>
    <x v="0"/>
    <x v="0"/>
  </r>
  <r>
    <x v="1"/>
    <x v="1"/>
    <x v="1"/>
    <x v="11"/>
    <x v="0"/>
    <x v="0"/>
    <x v="1"/>
    <x v="0"/>
    <x v="0"/>
    <x v="1"/>
    <n v="4"/>
    <n v="4008"/>
    <s v="nan"/>
    <n v="0.67388198757763895"/>
    <n v="1.7425810904071699E-2"/>
    <n v="0.55328798397730194"/>
    <n v="10.8649499828351"/>
    <n v="10.8649499828351"/>
    <s v="nan"/>
    <m/>
    <m/>
    <m/>
    <m/>
    <m/>
    <m/>
    <x v="1"/>
    <x v="1"/>
    <x v="0"/>
    <x v="0"/>
  </r>
  <r>
    <x v="1"/>
    <x v="1"/>
    <x v="1"/>
    <x v="12"/>
    <x v="0"/>
    <x v="0"/>
    <x v="1"/>
    <x v="0"/>
    <x v="0"/>
    <x v="0"/>
    <n v="0"/>
    <n v="4808"/>
    <n v="85.806202938433202"/>
    <n v="0.74111216080374298"/>
    <n v="6.21795017735833E-2"/>
    <n v="0.88390117094063303"/>
    <n v="14.8786250152343"/>
    <n v="14.8786250152343"/>
    <s v="nan"/>
    <m/>
    <m/>
    <m/>
    <m/>
    <m/>
    <m/>
    <x v="1"/>
    <x v="1"/>
    <x v="0"/>
    <x v="0"/>
  </r>
  <r>
    <x v="1"/>
    <x v="1"/>
    <x v="1"/>
    <x v="12"/>
    <x v="0"/>
    <x v="0"/>
    <x v="1"/>
    <x v="0"/>
    <x v="0"/>
    <x v="1"/>
    <n v="0"/>
    <n v="4808"/>
    <s v="nan"/>
    <n v="0.72412008281573503"/>
    <n v="7.2463768115942004E-3"/>
    <n v="0.50784340954748397"/>
    <n v="10.8244832568683"/>
    <n v="10.8244832568683"/>
    <s v="nan"/>
    <m/>
    <m/>
    <m/>
    <m/>
    <m/>
    <m/>
    <x v="1"/>
    <x v="1"/>
    <x v="0"/>
    <x v="0"/>
  </r>
  <r>
    <x v="1"/>
    <x v="1"/>
    <x v="1"/>
    <x v="12"/>
    <x v="0"/>
    <x v="0"/>
    <x v="1"/>
    <x v="0"/>
    <x v="0"/>
    <x v="0"/>
    <n v="1"/>
    <n v="4808"/>
    <n v="85.806202938433202"/>
    <n v="0.74111216080374298"/>
    <n v="6.21795017735833E-2"/>
    <n v="0.88390117094063303"/>
    <n v="14.8786250152343"/>
    <n v="14.8786250152343"/>
    <s v="nan"/>
    <m/>
    <m/>
    <m/>
    <m/>
    <m/>
    <m/>
    <x v="1"/>
    <x v="1"/>
    <x v="0"/>
    <x v="0"/>
  </r>
  <r>
    <x v="1"/>
    <x v="1"/>
    <x v="1"/>
    <x v="12"/>
    <x v="0"/>
    <x v="0"/>
    <x v="1"/>
    <x v="0"/>
    <x v="0"/>
    <x v="1"/>
    <n v="1"/>
    <n v="4808"/>
    <s v="nan"/>
    <n v="0.72412008281573503"/>
    <n v="7.2463768115942004E-3"/>
    <n v="0.50784340954748397"/>
    <n v="10.8244832568683"/>
    <n v="10.8244832568683"/>
    <s v="nan"/>
    <m/>
    <m/>
    <m/>
    <m/>
    <m/>
    <m/>
    <x v="1"/>
    <x v="1"/>
    <x v="0"/>
    <x v="0"/>
  </r>
  <r>
    <x v="1"/>
    <x v="1"/>
    <x v="1"/>
    <x v="12"/>
    <x v="0"/>
    <x v="0"/>
    <x v="1"/>
    <x v="0"/>
    <x v="0"/>
    <x v="0"/>
    <n v="2"/>
    <n v="4808"/>
    <n v="85.806202938433202"/>
    <n v="0.74111216080374298"/>
    <n v="6.21795017735833E-2"/>
    <n v="0.88390117094063303"/>
    <n v="14.8786250152343"/>
    <n v="14.8786250152343"/>
    <s v="nan"/>
    <m/>
    <m/>
    <m/>
    <m/>
    <m/>
    <m/>
    <x v="1"/>
    <x v="1"/>
    <x v="0"/>
    <x v="0"/>
  </r>
  <r>
    <x v="1"/>
    <x v="1"/>
    <x v="1"/>
    <x v="12"/>
    <x v="0"/>
    <x v="0"/>
    <x v="1"/>
    <x v="0"/>
    <x v="0"/>
    <x v="1"/>
    <n v="2"/>
    <n v="4808"/>
    <s v="nan"/>
    <n v="0.72412008281573503"/>
    <n v="7.2463768115942004E-3"/>
    <n v="0.50784340954748397"/>
    <n v="10.8244832568683"/>
    <n v="10.8244832568683"/>
    <s v="nan"/>
    <m/>
    <m/>
    <m/>
    <m/>
    <m/>
    <m/>
    <x v="1"/>
    <x v="1"/>
    <x v="0"/>
    <x v="0"/>
  </r>
  <r>
    <x v="1"/>
    <x v="1"/>
    <x v="1"/>
    <x v="12"/>
    <x v="0"/>
    <x v="0"/>
    <x v="1"/>
    <x v="0"/>
    <x v="0"/>
    <x v="0"/>
    <n v="3"/>
    <n v="4808"/>
    <n v="85.806202938433202"/>
    <n v="0.74111216080374298"/>
    <n v="6.21795017735833E-2"/>
    <n v="0.88390117094063303"/>
    <n v="14.8786250152343"/>
    <n v="14.8786250152343"/>
    <s v="nan"/>
    <m/>
    <m/>
    <m/>
    <m/>
    <m/>
    <m/>
    <x v="1"/>
    <x v="1"/>
    <x v="0"/>
    <x v="0"/>
  </r>
  <r>
    <x v="1"/>
    <x v="1"/>
    <x v="1"/>
    <x v="12"/>
    <x v="0"/>
    <x v="0"/>
    <x v="1"/>
    <x v="0"/>
    <x v="0"/>
    <x v="1"/>
    <n v="3"/>
    <n v="4808"/>
    <s v="nan"/>
    <n v="0.72412008281573503"/>
    <n v="7.2463768115942004E-3"/>
    <n v="0.50784340954748397"/>
    <n v="10.8244832568683"/>
    <n v="10.8244832568683"/>
    <s v="nan"/>
    <m/>
    <m/>
    <m/>
    <m/>
    <m/>
    <m/>
    <x v="1"/>
    <x v="1"/>
    <x v="0"/>
    <x v="0"/>
  </r>
  <r>
    <x v="1"/>
    <x v="1"/>
    <x v="1"/>
    <x v="12"/>
    <x v="0"/>
    <x v="0"/>
    <x v="1"/>
    <x v="0"/>
    <x v="0"/>
    <x v="0"/>
    <n v="4"/>
    <n v="4808"/>
    <n v="85.806202938433202"/>
    <n v="0.74111216080374298"/>
    <n v="6.21795017735833E-2"/>
    <n v="0.88390117094063303"/>
    <n v="14.8786250152343"/>
    <n v="14.8786250152343"/>
    <s v="nan"/>
    <m/>
    <m/>
    <m/>
    <m/>
    <m/>
    <m/>
    <x v="1"/>
    <x v="1"/>
    <x v="0"/>
    <x v="0"/>
  </r>
  <r>
    <x v="1"/>
    <x v="1"/>
    <x v="1"/>
    <x v="12"/>
    <x v="0"/>
    <x v="0"/>
    <x v="1"/>
    <x v="0"/>
    <x v="0"/>
    <x v="1"/>
    <n v="4"/>
    <n v="4808"/>
    <s v="nan"/>
    <n v="0.72412008281573503"/>
    <n v="7.2463768115942004E-3"/>
    <n v="0.50784340954748397"/>
    <n v="10.8244832568683"/>
    <n v="10.8244832568683"/>
    <s v="nan"/>
    <m/>
    <m/>
    <m/>
    <m/>
    <m/>
    <m/>
    <x v="1"/>
    <x v="1"/>
    <x v="0"/>
    <x v="0"/>
  </r>
  <r>
    <x v="2"/>
    <x v="2"/>
    <x v="2"/>
    <x v="13"/>
    <x v="0"/>
    <x v="0"/>
    <x v="2"/>
    <x v="1"/>
    <x v="0"/>
    <x v="0"/>
    <n v="0"/>
    <n v="2706"/>
    <n v="137.71586942469199"/>
    <n v="0.37864748516425201"/>
    <n v="7.5925560181853702E-2"/>
    <n v="0.93776546683613105"/>
    <n v="6.5268898146406"/>
    <s v="nan"/>
    <n v="6.5268898146406"/>
    <m/>
    <m/>
    <m/>
    <m/>
    <m/>
    <m/>
    <x v="2"/>
    <x v="2"/>
    <x v="0"/>
    <x v="0"/>
  </r>
  <r>
    <x v="2"/>
    <x v="2"/>
    <x v="2"/>
    <x v="13"/>
    <x v="0"/>
    <x v="0"/>
    <x v="2"/>
    <x v="1"/>
    <x v="0"/>
    <x v="1"/>
    <n v="0"/>
    <n v="2706"/>
    <s v="nan"/>
    <n v="0.34616170634920601"/>
    <n v="3.15E-2"/>
    <n v="0.78705623388954105"/>
    <n v="5.5487843449497101"/>
    <s v="nan"/>
    <n v="5.5487843449497101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0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0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1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1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2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2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3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3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4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4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5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5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6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6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7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7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8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8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9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9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10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10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11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11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12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12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13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13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14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14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15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15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16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16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17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17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18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18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0"/>
    <n v="19"/>
    <n v="2000"/>
    <n v="503.85259739999998"/>
    <n v="0.35191766899999999"/>
    <n v="0.27990852100000002"/>
    <n v="0.90946397099999998"/>
    <n v="9.0640996850000004"/>
    <n v="9.0640996850000004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19"/>
    <n v="2000"/>
    <s v="nan"/>
    <n v="0.36449999999999999"/>
    <n v="0.29062500000000002"/>
    <n v="0.66725919199999995"/>
    <n v="9.172246371"/>
    <n v="9.172246371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0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0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1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1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2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2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3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3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4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4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5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5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6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6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7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7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8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8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9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9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10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10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11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11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12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12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13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13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14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14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15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15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16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16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17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17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18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18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0"/>
    <n v="19"/>
    <n v="2800"/>
    <n v="308.59861160000003"/>
    <n v="0.46723169199999998"/>
    <n v="0.17124929799999999"/>
    <n v="0.88802258499999998"/>
    <n v="7.7822027939999998"/>
    <n v="7.7822027939999998"/>
    <s v="nan"/>
    <m/>
    <m/>
    <m/>
    <m/>
    <m/>
    <m/>
    <x v="2"/>
    <x v="2"/>
    <x v="0"/>
    <x v="0"/>
  </r>
  <r>
    <x v="2"/>
    <x v="2"/>
    <x v="2"/>
    <x v="3"/>
    <x v="0"/>
    <x v="0"/>
    <x v="2"/>
    <x v="0"/>
    <x v="0"/>
    <x v="1"/>
    <n v="19"/>
    <n v="2800"/>
    <s v="nan"/>
    <n v="0.46714285700000002"/>
    <n v="0.16225000000000001"/>
    <n v="0.66158462299999998"/>
    <n v="7.3830508530000003"/>
    <n v="7.383050853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0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0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1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1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2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2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3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3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4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4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5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5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6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6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7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7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8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8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9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9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10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10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11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11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12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12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13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13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14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14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15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15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16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16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17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17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18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18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0"/>
    <n v="19"/>
    <n v="3600"/>
    <n v="223.2036349"/>
    <n v="0.56173098799999999"/>
    <n v="0.123461977"/>
    <n v="0.87825372599999996"/>
    <n v="7.5286158590000003"/>
    <n v="7.5286158590000003"/>
    <s v="nan"/>
    <m/>
    <m/>
    <m/>
    <m/>
    <m/>
    <m/>
    <x v="2"/>
    <x v="2"/>
    <x v="0"/>
    <x v="0"/>
  </r>
  <r>
    <x v="2"/>
    <x v="2"/>
    <x v="2"/>
    <x v="14"/>
    <x v="0"/>
    <x v="0"/>
    <x v="2"/>
    <x v="0"/>
    <x v="0"/>
    <x v="1"/>
    <n v="19"/>
    <n v="3600"/>
    <s v="nan"/>
    <n v="0.53833333299999997"/>
    <n v="7.3499999999999996E-2"/>
    <n v="0.64960958999999996"/>
    <n v="6.0445694779999997"/>
    <n v="6.0445694779999997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0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0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1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1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2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2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3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3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4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4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5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5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6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6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7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7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8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8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9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9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10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10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11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11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12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12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13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13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14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14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15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15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16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16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17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17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18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18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19"/>
    <n v="4800"/>
    <n v="162.34603720000001"/>
    <n v="0.65843266700000003"/>
    <n v="8.9153778000000003E-2"/>
    <n v="0.88015945799999995"/>
    <n v="7.5907107759999999"/>
    <n v="7.5907107759999999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19"/>
    <n v="4800"/>
    <s v="nan"/>
    <n v="0.63395833300000004"/>
    <n v="2.2124999999999999E-2"/>
    <n v="0.59368108799999997"/>
    <n v="5.3137409800000004"/>
    <n v="5.3137409800000004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0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0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1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1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2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2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3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3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4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4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5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5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6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6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7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7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8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8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9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9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10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10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11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11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12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12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13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13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14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14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15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15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16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16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17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17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18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18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19"/>
    <n v="6000"/>
    <n v="129.0725856"/>
    <n v="0.72111542100000003"/>
    <n v="7.0384737000000003E-2"/>
    <n v="0.89121988900000004"/>
    <n v="7.7450513120000002"/>
    <n v="7.7450513120000002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19"/>
    <n v="6000"/>
    <s v="nan"/>
    <n v="0.701333333"/>
    <n v="4.4999999999999997E-3"/>
    <n v="0.540410006"/>
    <n v="5.07606907"/>
    <n v="5.07606907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0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0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1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1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2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2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3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3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4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4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5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5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6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6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7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7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8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8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9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9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10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10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11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11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12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12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13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13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14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14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15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15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16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16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17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17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18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18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19"/>
    <n v="8000"/>
    <n v="92.115589639999996"/>
    <n v="0.78618955099999999"/>
    <n v="4.9731338999999999E-2"/>
    <n v="0.91214967700000005"/>
    <n v="7.9527451810000001"/>
    <n v="7.95274518100000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19"/>
    <n v="8000"/>
    <s v="nan"/>
    <n v="0.77512499999999995"/>
    <n v="6.2500000000000001E-4"/>
    <n v="0.46787442699999998"/>
    <n v="5.1403055389999999"/>
    <n v="5.1403055389999999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0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0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1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1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2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2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3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3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4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4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5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5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6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6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7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7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8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8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9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9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10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10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11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11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12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12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13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13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14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14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15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15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16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16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17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17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18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18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0"/>
    <n v="19"/>
    <n v="10000"/>
    <n v="76.781305810000006"/>
    <n v="0.82739297300000003"/>
    <n v="4.1072071000000002E-2"/>
    <n v="0.92627049100000003"/>
    <n v="8.2178933599999997"/>
    <n v="8.2178933599999997"/>
    <s v="nan"/>
    <m/>
    <m/>
    <m/>
    <m/>
    <m/>
    <m/>
    <x v="2"/>
    <x v="2"/>
    <x v="0"/>
    <x v="0"/>
  </r>
  <r>
    <x v="2"/>
    <x v="2"/>
    <x v="2"/>
    <x v="11"/>
    <x v="0"/>
    <x v="0"/>
    <x v="2"/>
    <x v="0"/>
    <x v="0"/>
    <x v="1"/>
    <n v="19"/>
    <n v="10000"/>
    <s v="nan"/>
    <n v="0.82"/>
    <n v="0"/>
    <n v="0.416916173"/>
    <n v="5.1584586730000002"/>
    <n v="5.1584586730000002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0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0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1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1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2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2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3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3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4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4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5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5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6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6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7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7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8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8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9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9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10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10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11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11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12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12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13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13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14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14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15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15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16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16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17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17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18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18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0"/>
    <n v="19"/>
    <n v="12000"/>
    <n v="64.730344840000001"/>
    <n v="0.85514676099999998"/>
    <n v="3.4311741999999999E-2"/>
    <n v="0.93607392599999995"/>
    <n v="8.4410647169999997"/>
    <n v="8.4410647169999997"/>
    <s v="nan"/>
    <m/>
    <m/>
    <m/>
    <m/>
    <m/>
    <m/>
    <x v="2"/>
    <x v="2"/>
    <x v="0"/>
    <x v="0"/>
  </r>
  <r>
    <x v="2"/>
    <x v="2"/>
    <x v="2"/>
    <x v="12"/>
    <x v="0"/>
    <x v="0"/>
    <x v="2"/>
    <x v="0"/>
    <x v="0"/>
    <x v="1"/>
    <n v="19"/>
    <n v="12000"/>
    <s v="nan"/>
    <n v="0.85"/>
    <n v="0"/>
    <n v="0.378936624"/>
    <n v="5.2387901890000004"/>
    <n v="5.2387901890000004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0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0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1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1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2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2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3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3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4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4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5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5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6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6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7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7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8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8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9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9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10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10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11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11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12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12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13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13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14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14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15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15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16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16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17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17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18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18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0"/>
    <n v="19"/>
    <n v="14000"/>
    <n v="56.545226159999999"/>
    <n v="0.87524620200000003"/>
    <n v="2.9692685999999999E-2"/>
    <n v="0.94420874700000001"/>
    <n v="8.6448580719999999"/>
    <n v="8.6448580719999999"/>
    <s v="nan"/>
    <m/>
    <m/>
    <m/>
    <m/>
    <m/>
    <m/>
    <x v="2"/>
    <x v="2"/>
    <x v="0"/>
    <x v="0"/>
  </r>
  <r>
    <x v="2"/>
    <x v="2"/>
    <x v="2"/>
    <x v="16"/>
    <x v="0"/>
    <x v="0"/>
    <x v="2"/>
    <x v="0"/>
    <x v="0"/>
    <x v="1"/>
    <n v="19"/>
    <n v="14000"/>
    <s v="nan"/>
    <n v="0.87142857100000004"/>
    <n v="0"/>
    <n v="0.34928909400000002"/>
    <n v="5.3202691489999996"/>
    <n v="5.3202691489999996"/>
    <s v="nan"/>
    <m/>
    <m/>
    <m/>
    <m/>
    <m/>
    <m/>
    <x v="2"/>
    <x v="2"/>
    <x v="0"/>
    <x v="0"/>
  </r>
  <r>
    <x v="0"/>
    <x v="0"/>
    <x v="3"/>
    <x v="17"/>
    <x v="0"/>
    <x v="0"/>
    <x v="0"/>
    <x v="0"/>
    <x v="0"/>
    <x v="0"/>
    <n v="0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1"/>
    <n v="0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0"/>
    <n v="1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1"/>
    <n v="1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0"/>
    <n v="2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1"/>
    <n v="2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0"/>
    <n v="3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1"/>
    <n v="3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0"/>
    <n v="4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1"/>
    <n v="4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0"/>
    <n v="5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1"/>
    <n v="5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0"/>
    <n v="6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1"/>
    <n v="6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0"/>
    <n v="7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1"/>
    <n v="7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0"/>
    <n v="8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1"/>
    <n v="8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0"/>
    <n v="9"/>
    <n v="1223"/>
    <n v="153.50635902190601"/>
    <n v="0.65436219432924103"/>
    <n v="0.28712176469094403"/>
    <n v="0.81120614496675403"/>
    <n v="7.1394957583184402"/>
    <n v="7.1394957583184402"/>
    <s v="nan"/>
    <m/>
    <m/>
    <m/>
    <m/>
    <m/>
    <m/>
    <x v="0"/>
    <x v="0"/>
    <x v="0"/>
    <x v="0"/>
  </r>
  <r>
    <x v="0"/>
    <x v="0"/>
    <x v="3"/>
    <x v="17"/>
    <x v="0"/>
    <x v="0"/>
    <x v="0"/>
    <x v="0"/>
    <x v="0"/>
    <x v="1"/>
    <n v="9"/>
    <n v="1223"/>
    <s v="nan"/>
    <n v="0.55433552762743898"/>
    <n v="0.16552511415525101"/>
    <n v="0.52947752466751796"/>
    <n v="4.8871816247390196"/>
    <n v="4.8871816247390196"/>
    <s v="nan"/>
    <m/>
    <m/>
    <m/>
    <m/>
    <m/>
    <m/>
    <x v="0"/>
    <x v="0"/>
    <x v="0"/>
    <x v="0"/>
  </r>
  <r>
    <x v="0"/>
    <x v="0"/>
    <x v="4"/>
    <x v="15"/>
    <x v="0"/>
    <x v="0"/>
    <x v="0"/>
    <x v="1"/>
    <x v="0"/>
    <x v="0"/>
    <n v="0"/>
    <n v="655"/>
    <n v="69.824515381878399"/>
    <n v="0.29238845684047998"/>
    <n v="0.13196985046523499"/>
    <n v="0.94078700433295304"/>
    <n v="4.7407702230517597"/>
    <s v="nan"/>
    <n v="4.7407702230517597"/>
    <m/>
    <m/>
    <m/>
    <m/>
    <m/>
    <m/>
    <x v="0"/>
    <x v="0"/>
    <x v="0"/>
    <x v="0"/>
  </r>
  <r>
    <x v="0"/>
    <x v="0"/>
    <x v="4"/>
    <x v="15"/>
    <x v="0"/>
    <x v="0"/>
    <x v="0"/>
    <x v="1"/>
    <x v="0"/>
    <x v="1"/>
    <n v="0"/>
    <n v="655"/>
    <s v="nan"/>
    <n v="0.32694063926940597"/>
    <n v="0.172945205479452"/>
    <n v="0.732000007302955"/>
    <n v="5.0879920215513597"/>
    <s v="nan"/>
    <n v="5.0879920215513597"/>
    <m/>
    <m/>
    <m/>
    <m/>
    <m/>
    <m/>
    <x v="0"/>
    <x v="0"/>
    <x v="0"/>
    <x v="0"/>
  </r>
  <r>
    <x v="0"/>
    <x v="0"/>
    <x v="4"/>
    <x v="15"/>
    <x v="0"/>
    <x v="0"/>
    <x v="0"/>
    <x v="1"/>
    <x v="0"/>
    <x v="0"/>
    <n v="1"/>
    <n v="650"/>
    <n v="73.584971661359504"/>
    <n v="0.29178707432891898"/>
    <n v="0.13905109656804601"/>
    <n v="0.94238950471106797"/>
    <n v="4.83650397954949"/>
    <s v="nan"/>
    <n v="4.83650397954949"/>
    <m/>
    <m/>
    <m/>
    <m/>
    <m/>
    <m/>
    <x v="0"/>
    <x v="0"/>
    <x v="0"/>
    <x v="0"/>
  </r>
  <r>
    <x v="0"/>
    <x v="0"/>
    <x v="4"/>
    <x v="15"/>
    <x v="0"/>
    <x v="0"/>
    <x v="0"/>
    <x v="1"/>
    <x v="0"/>
    <x v="1"/>
    <n v="1"/>
    <n v="650"/>
    <s v="nan"/>
    <n v="0.32465753424657501"/>
    <n v="0.17694063926940601"/>
    <n v="0.72967517058298303"/>
    <n v="5.2958075906780602"/>
    <s v="nan"/>
    <n v="5.2958075906780602"/>
    <m/>
    <m/>
    <m/>
    <m/>
    <m/>
    <m/>
    <x v="0"/>
    <x v="0"/>
    <x v="0"/>
    <x v="0"/>
  </r>
  <r>
    <x v="0"/>
    <x v="0"/>
    <x v="4"/>
    <x v="15"/>
    <x v="0"/>
    <x v="0"/>
    <x v="0"/>
    <x v="1"/>
    <x v="0"/>
    <x v="0"/>
    <n v="2"/>
    <n v="651"/>
    <n v="74.594016022924095"/>
    <n v="0.29144228114368098"/>
    <n v="0.14100733082335601"/>
    <n v="0.94207986271501298"/>
    <n v="4.8269492989659799"/>
    <s v="nan"/>
    <n v="4.8269492989659799"/>
    <m/>
    <m/>
    <m/>
    <m/>
    <m/>
    <m/>
    <x v="0"/>
    <x v="0"/>
    <x v="0"/>
    <x v="0"/>
  </r>
  <r>
    <x v="0"/>
    <x v="0"/>
    <x v="4"/>
    <x v="15"/>
    <x v="0"/>
    <x v="0"/>
    <x v="0"/>
    <x v="1"/>
    <x v="0"/>
    <x v="1"/>
    <n v="2"/>
    <n v="651"/>
    <s v="nan"/>
    <n v="0.32025440313111497"/>
    <n v="0.170091324200913"/>
    <n v="0.73258423312801701"/>
    <n v="5.1921489199479103"/>
    <s v="nan"/>
    <n v="5.1921489199479103"/>
    <m/>
    <m/>
    <m/>
    <m/>
    <m/>
    <m/>
    <x v="0"/>
    <x v="0"/>
    <x v="0"/>
    <x v="0"/>
  </r>
  <r>
    <x v="0"/>
    <x v="0"/>
    <x v="4"/>
    <x v="15"/>
    <x v="0"/>
    <x v="0"/>
    <x v="0"/>
    <x v="1"/>
    <x v="0"/>
    <x v="0"/>
    <n v="3"/>
    <n v="649"/>
    <n v="76.423217535888696"/>
    <n v="0.29510095046960599"/>
    <n v="0.14452224787115001"/>
    <n v="0.94075126854236901"/>
    <n v="4.8428241840804196"/>
    <s v="nan"/>
    <n v="4.8428241840804196"/>
    <m/>
    <m/>
    <m/>
    <m/>
    <m/>
    <m/>
    <x v="0"/>
    <x v="0"/>
    <x v="0"/>
    <x v="0"/>
  </r>
  <r>
    <x v="0"/>
    <x v="0"/>
    <x v="4"/>
    <x v="15"/>
    <x v="0"/>
    <x v="0"/>
    <x v="0"/>
    <x v="1"/>
    <x v="0"/>
    <x v="1"/>
    <n v="3"/>
    <n v="649"/>
    <s v="nan"/>
    <n v="0.31392694063926901"/>
    <n v="0.162100456621004"/>
    <n v="0.74249468158762999"/>
    <n v="4.9025169361040799"/>
    <s v="nan"/>
    <n v="4.9025169361040799"/>
    <m/>
    <m/>
    <m/>
    <m/>
    <m/>
    <m/>
    <x v="0"/>
    <x v="0"/>
    <x v="0"/>
    <x v="0"/>
  </r>
  <r>
    <x v="0"/>
    <x v="0"/>
    <x v="4"/>
    <x v="15"/>
    <x v="0"/>
    <x v="0"/>
    <x v="0"/>
    <x v="1"/>
    <x v="0"/>
    <x v="0"/>
    <n v="4"/>
    <n v="658"/>
    <n v="68.950290234879205"/>
    <n v="0.29035761631182999"/>
    <n v="0.13037764587652201"/>
    <n v="0.94008198335385695"/>
    <n v="4.7071542632880696"/>
    <s v="nan"/>
    <n v="4.7071542632880696"/>
    <m/>
    <m/>
    <m/>
    <m/>
    <m/>
    <m/>
    <x v="0"/>
    <x v="0"/>
    <x v="0"/>
    <x v="0"/>
  </r>
  <r>
    <x v="0"/>
    <x v="0"/>
    <x v="4"/>
    <x v="15"/>
    <x v="0"/>
    <x v="0"/>
    <x v="0"/>
    <x v="1"/>
    <x v="0"/>
    <x v="1"/>
    <n v="4"/>
    <n v="658"/>
    <s v="nan"/>
    <n v="0.31073059360730498"/>
    <n v="0.15468036529680301"/>
    <n v="0.74589385347564696"/>
    <n v="4.8849965559522097"/>
    <s v="nan"/>
    <n v="4.8849965559522097"/>
    <m/>
    <m/>
    <m/>
    <m/>
    <m/>
    <m/>
    <x v="0"/>
    <x v="0"/>
    <x v="0"/>
    <x v="0"/>
  </r>
  <r>
    <x v="0"/>
    <x v="0"/>
    <x v="5"/>
    <x v="15"/>
    <x v="0"/>
    <x v="0"/>
    <x v="0"/>
    <x v="1"/>
    <x v="0"/>
    <x v="0"/>
    <n v="0"/>
    <n v="956"/>
    <n v="48.536524688648399"/>
    <n v="0.48650775866503698"/>
    <n v="8.9663350854091994E-2"/>
    <n v="0.91286084023340497"/>
    <n v="4.68897231138439"/>
    <s v="nan"/>
    <n v="4.68897231138439"/>
    <m/>
    <m/>
    <m/>
    <m/>
    <m/>
    <m/>
    <x v="0"/>
    <x v="0"/>
    <x v="0"/>
    <x v="0"/>
  </r>
  <r>
    <x v="0"/>
    <x v="0"/>
    <x v="5"/>
    <x v="15"/>
    <x v="0"/>
    <x v="0"/>
    <x v="0"/>
    <x v="1"/>
    <x v="0"/>
    <x v="1"/>
    <n v="0"/>
    <n v="956"/>
    <s v="nan"/>
    <n v="0.490565142619937"/>
    <n v="9.9885844748858393E-2"/>
    <n v="0.65571654816583702"/>
    <n v="4.3657184305032803"/>
    <s v="nan"/>
    <n v="4.3657184305032803"/>
    <m/>
    <m/>
    <m/>
    <m/>
    <m/>
    <m/>
    <x v="0"/>
    <x v="0"/>
    <x v="0"/>
    <x v="0"/>
  </r>
  <r>
    <x v="0"/>
    <x v="0"/>
    <x v="5"/>
    <x v="15"/>
    <x v="0"/>
    <x v="0"/>
    <x v="0"/>
    <x v="1"/>
    <x v="0"/>
    <x v="0"/>
    <n v="1"/>
    <n v="989"/>
    <n v="48.329074679120602"/>
    <n v="0.50290014667495597"/>
    <n v="8.91966620326025E-2"/>
    <n v="0.90862094033969898"/>
    <n v="4.7252109009623302"/>
    <s v="nan"/>
    <n v="4.7252109009623302"/>
    <m/>
    <m/>
    <m/>
    <m/>
    <m/>
    <m/>
    <x v="0"/>
    <x v="0"/>
    <x v="0"/>
    <x v="0"/>
  </r>
  <r>
    <x v="0"/>
    <x v="0"/>
    <x v="5"/>
    <x v="15"/>
    <x v="0"/>
    <x v="0"/>
    <x v="0"/>
    <x v="1"/>
    <x v="0"/>
    <x v="1"/>
    <n v="1"/>
    <n v="989"/>
    <s v="nan"/>
    <n v="0.49580985985095499"/>
    <n v="8.3904109589041001E-2"/>
    <n v="0.65698250284788096"/>
    <n v="4.2133008109157402"/>
    <s v="nan"/>
    <n v="4.2133008109157402"/>
    <m/>
    <m/>
    <m/>
    <m/>
    <m/>
    <m/>
    <x v="0"/>
    <x v="0"/>
    <x v="0"/>
    <x v="0"/>
  </r>
  <r>
    <x v="0"/>
    <x v="0"/>
    <x v="5"/>
    <x v="15"/>
    <x v="0"/>
    <x v="0"/>
    <x v="0"/>
    <x v="1"/>
    <x v="0"/>
    <x v="0"/>
    <n v="2"/>
    <n v="978"/>
    <n v="51.745021750289801"/>
    <n v="0.50017612564011704"/>
    <n v="9.5910216212809707E-2"/>
    <n v="0.90868417361626597"/>
    <n v="4.8177177364940702"/>
    <s v="nan"/>
    <n v="4.8177177364940702"/>
    <m/>
    <m/>
    <m/>
    <m/>
    <m/>
    <m/>
    <x v="0"/>
    <x v="0"/>
    <x v="0"/>
    <x v="0"/>
  </r>
  <r>
    <x v="0"/>
    <x v="0"/>
    <x v="5"/>
    <x v="15"/>
    <x v="0"/>
    <x v="0"/>
    <x v="0"/>
    <x v="1"/>
    <x v="0"/>
    <x v="1"/>
    <n v="2"/>
    <n v="978"/>
    <s v="nan"/>
    <n v="0.49507995809365601"/>
    <n v="9.3036529680365201E-2"/>
    <n v="0.653675798002335"/>
    <n v="4.2381372494027696"/>
    <s v="nan"/>
    <n v="4.2381372494027696"/>
    <m/>
    <m/>
    <m/>
    <m/>
    <m/>
    <m/>
    <x v="0"/>
    <x v="0"/>
    <x v="0"/>
    <x v="0"/>
  </r>
  <r>
    <x v="0"/>
    <x v="0"/>
    <x v="5"/>
    <x v="15"/>
    <x v="0"/>
    <x v="0"/>
    <x v="0"/>
    <x v="1"/>
    <x v="0"/>
    <x v="0"/>
    <n v="3"/>
    <n v="963"/>
    <n v="51.061758471147002"/>
    <n v="0.49287899017373898"/>
    <n v="9.4342170907733502E-2"/>
    <n v="0.90895674237308099"/>
    <n v="4.7934799637143799"/>
    <s v="nan"/>
    <n v="4.7934799637143799"/>
    <m/>
    <m/>
    <m/>
    <m/>
    <m/>
    <m/>
    <x v="0"/>
    <x v="0"/>
    <x v="0"/>
    <x v="0"/>
  </r>
  <r>
    <x v="0"/>
    <x v="0"/>
    <x v="5"/>
    <x v="15"/>
    <x v="0"/>
    <x v="0"/>
    <x v="0"/>
    <x v="1"/>
    <x v="0"/>
    <x v="1"/>
    <n v="3"/>
    <n v="963"/>
    <s v="nan"/>
    <n v="0.49147640791476399"/>
    <n v="9.3607305936072999E-2"/>
    <n v="0.66043479799574301"/>
    <n v="4.4145872624066502"/>
    <s v="nan"/>
    <n v="4.4145872624066502"/>
    <m/>
    <m/>
    <m/>
    <m/>
    <m/>
    <m/>
    <x v="0"/>
    <x v="0"/>
    <x v="0"/>
    <x v="0"/>
  </r>
  <r>
    <x v="0"/>
    <x v="0"/>
    <x v="5"/>
    <x v="15"/>
    <x v="0"/>
    <x v="0"/>
    <x v="0"/>
    <x v="1"/>
    <x v="0"/>
    <x v="0"/>
    <n v="4"/>
    <n v="955"/>
    <n v="47.088250181573102"/>
    <n v="0.48047046691957701"/>
    <n v="8.7101569613757104E-2"/>
    <n v="0.90709660293013905"/>
    <n v="4.6950010650352896"/>
    <s v="nan"/>
    <n v="4.6950010650352896"/>
    <m/>
    <m/>
    <m/>
    <m/>
    <m/>
    <m/>
    <x v="0"/>
    <x v="0"/>
    <x v="0"/>
    <x v="0"/>
  </r>
  <r>
    <x v="0"/>
    <x v="0"/>
    <x v="5"/>
    <x v="15"/>
    <x v="0"/>
    <x v="0"/>
    <x v="0"/>
    <x v="1"/>
    <x v="0"/>
    <x v="1"/>
    <n v="4"/>
    <n v="955"/>
    <s v="nan"/>
    <n v="0.493187748324734"/>
    <n v="0.106164383561643"/>
    <n v="0.65027675162354903"/>
    <n v="4.6460481325252099"/>
    <s v="nan"/>
    <n v="4.6460481325252099"/>
    <m/>
    <m/>
    <m/>
    <m/>
    <m/>
    <m/>
    <x v="0"/>
    <x v="0"/>
    <x v="0"/>
    <x v="0"/>
  </r>
  <r>
    <x v="0"/>
    <x v="0"/>
    <x v="6"/>
    <x v="15"/>
    <x v="0"/>
    <x v="0"/>
    <x v="0"/>
    <x v="1"/>
    <x v="0"/>
    <x v="0"/>
    <n v="0"/>
    <n v="1346"/>
    <n v="56.1760335144237"/>
    <n v="0.63707044636854604"/>
    <n v="0.102247005810413"/>
    <n v="0.91529686579800296"/>
    <n v="5.41263643972529"/>
    <s v="nan"/>
    <n v="5.41263643972529"/>
    <m/>
    <m/>
    <m/>
    <m/>
    <m/>
    <m/>
    <x v="0"/>
    <x v="0"/>
    <x v="0"/>
    <x v="0"/>
  </r>
  <r>
    <x v="0"/>
    <x v="0"/>
    <x v="6"/>
    <x v="15"/>
    <x v="0"/>
    <x v="0"/>
    <x v="0"/>
    <x v="1"/>
    <x v="0"/>
    <x v="1"/>
    <n v="0"/>
    <n v="1346"/>
    <s v="nan"/>
    <n v="0.611548288089384"/>
    <n v="4.9086757990867501E-2"/>
    <n v="0.58289137538956404"/>
    <n v="3.7791146129656199"/>
    <s v="nan"/>
    <n v="3.7791146129656199"/>
    <m/>
    <m/>
    <m/>
    <m/>
    <m/>
    <m/>
    <x v="0"/>
    <x v="0"/>
    <x v="0"/>
    <x v="0"/>
  </r>
  <r>
    <x v="0"/>
    <x v="0"/>
    <x v="6"/>
    <x v="15"/>
    <x v="0"/>
    <x v="0"/>
    <x v="0"/>
    <x v="1"/>
    <x v="0"/>
    <x v="0"/>
    <n v="1"/>
    <n v="1354"/>
    <n v="56.6063002710207"/>
    <n v="0.63902110373889498"/>
    <n v="0.103007093174737"/>
    <n v="0.90604582542900103"/>
    <n v="5.4328934472361698"/>
    <s v="nan"/>
    <n v="5.4328934472361698"/>
    <m/>
    <m/>
    <m/>
    <m/>
    <m/>
    <m/>
    <x v="0"/>
    <x v="0"/>
    <x v="0"/>
    <x v="0"/>
  </r>
  <r>
    <x v="0"/>
    <x v="0"/>
    <x v="6"/>
    <x v="15"/>
    <x v="0"/>
    <x v="0"/>
    <x v="0"/>
    <x v="1"/>
    <x v="0"/>
    <x v="1"/>
    <n v="1"/>
    <n v="1354"/>
    <s v="nan"/>
    <n v="0.62414233407384001"/>
    <n v="6.4497716894977103E-2"/>
    <n v="0.57001368514361805"/>
    <n v="4.1064183407368304"/>
    <s v="nan"/>
    <n v="4.1064183407368304"/>
    <m/>
    <m/>
    <m/>
    <m/>
    <m/>
    <m/>
    <x v="0"/>
    <x v="0"/>
    <x v="0"/>
    <x v="0"/>
  </r>
  <r>
    <x v="0"/>
    <x v="0"/>
    <x v="6"/>
    <x v="15"/>
    <x v="0"/>
    <x v="0"/>
    <x v="0"/>
    <x v="1"/>
    <x v="0"/>
    <x v="0"/>
    <n v="2"/>
    <n v="1361"/>
    <n v="56.163558281835698"/>
    <n v="0.63951221741748998"/>
    <n v="0.102300721433345"/>
    <n v="0.91008963993490899"/>
    <n v="5.4522324292887197"/>
    <s v="nan"/>
    <n v="5.4522324292887197"/>
    <m/>
    <m/>
    <m/>
    <m/>
    <m/>
    <m/>
    <x v="0"/>
    <x v="0"/>
    <x v="0"/>
    <x v="0"/>
  </r>
  <r>
    <x v="0"/>
    <x v="0"/>
    <x v="6"/>
    <x v="15"/>
    <x v="0"/>
    <x v="0"/>
    <x v="0"/>
    <x v="1"/>
    <x v="0"/>
    <x v="1"/>
    <n v="2"/>
    <n v="1361"/>
    <s v="nan"/>
    <n v="0.61471977413758205"/>
    <n v="5.19406392694063E-2"/>
    <n v="0.57579929348713998"/>
    <n v="3.9451995389401899"/>
    <s v="nan"/>
    <n v="3.9451995389401899"/>
    <m/>
    <m/>
    <m/>
    <m/>
    <m/>
    <m/>
    <x v="0"/>
    <x v="0"/>
    <x v="0"/>
    <x v="0"/>
  </r>
  <r>
    <x v="0"/>
    <x v="0"/>
    <x v="6"/>
    <x v="15"/>
    <x v="0"/>
    <x v="0"/>
    <x v="0"/>
    <x v="1"/>
    <x v="0"/>
    <x v="0"/>
    <n v="3"/>
    <n v="1376"/>
    <n v="54.707530796704802"/>
    <n v="0.64208159460154701"/>
    <n v="9.9544894951993201E-2"/>
    <n v="0.91206462738988903"/>
    <n v="5.4296443860872099"/>
    <s v="nan"/>
    <n v="5.4296443860872099"/>
    <m/>
    <m/>
    <m/>
    <m/>
    <m/>
    <m/>
    <x v="0"/>
    <x v="0"/>
    <x v="0"/>
    <x v="0"/>
  </r>
  <r>
    <x v="0"/>
    <x v="0"/>
    <x v="6"/>
    <x v="15"/>
    <x v="0"/>
    <x v="0"/>
    <x v="0"/>
    <x v="1"/>
    <x v="0"/>
    <x v="1"/>
    <n v="3"/>
    <n v="1376"/>
    <s v="nan"/>
    <n v="0.61183336092683305"/>
    <n v="3.2534246575342401E-2"/>
    <n v="0.58585483947872097"/>
    <n v="3.6319172740800001"/>
    <s v="nan"/>
    <n v="3.6319172740800001"/>
    <m/>
    <m/>
    <m/>
    <m/>
    <m/>
    <m/>
    <x v="0"/>
    <x v="0"/>
    <x v="0"/>
    <x v="0"/>
  </r>
  <r>
    <x v="0"/>
    <x v="0"/>
    <x v="6"/>
    <x v="15"/>
    <x v="0"/>
    <x v="0"/>
    <x v="0"/>
    <x v="1"/>
    <x v="0"/>
    <x v="0"/>
    <n v="4"/>
    <n v="1356"/>
    <n v="57.827727748275201"/>
    <n v="0.63958402800804304"/>
    <n v="0.105188597110711"/>
    <n v="0.90826316371201299"/>
    <n v="5.4784646465200098"/>
    <s v="nan"/>
    <n v="5.4784646465200098"/>
    <m/>
    <m/>
    <m/>
    <m/>
    <m/>
    <m/>
    <x v="0"/>
    <x v="0"/>
    <x v="0"/>
    <x v="0"/>
  </r>
  <r>
    <x v="0"/>
    <x v="0"/>
    <x v="6"/>
    <x v="15"/>
    <x v="0"/>
    <x v="0"/>
    <x v="0"/>
    <x v="1"/>
    <x v="0"/>
    <x v="1"/>
    <n v="4"/>
    <n v="1356"/>
    <s v="nan"/>
    <n v="0.61368407087585097"/>
    <n v="4.7945205479451997E-2"/>
    <n v="0.58060618538146302"/>
    <n v="3.8182558884041802"/>
    <s v="nan"/>
    <n v="3.8182558884041802"/>
    <m/>
    <m/>
    <m/>
    <m/>
    <m/>
    <m/>
    <x v="0"/>
    <x v="0"/>
    <x v="0"/>
    <x v="0"/>
  </r>
  <r>
    <x v="0"/>
    <x v="0"/>
    <x v="4"/>
    <x v="15"/>
    <x v="0"/>
    <x v="0"/>
    <x v="0"/>
    <x v="1"/>
    <x v="0"/>
    <x v="0"/>
    <n v="0"/>
    <n v="654"/>
    <n v="72.2267390144102"/>
    <n v="0.29208956192472102"/>
    <n v="0.136582274719249"/>
    <n v="0.94285713607634103"/>
    <n v="4.7679824212008102"/>
    <s v="nan"/>
    <n v="4.7679824212008102"/>
    <m/>
    <m/>
    <m/>
    <m/>
    <m/>
    <m/>
    <x v="0"/>
    <x v="0"/>
    <x v="0"/>
    <x v="0"/>
  </r>
  <r>
    <x v="0"/>
    <x v="0"/>
    <x v="4"/>
    <x v="15"/>
    <x v="0"/>
    <x v="0"/>
    <x v="0"/>
    <x v="1"/>
    <x v="0"/>
    <x v="1"/>
    <n v="0"/>
    <n v="654"/>
    <s v="nan"/>
    <n v="0.323401826484018"/>
    <n v="0.17180365296803601"/>
    <n v="0.72909738088646403"/>
    <n v="5.1048710581568599"/>
    <s v="nan"/>
    <n v="5.1048710581568599"/>
    <m/>
    <m/>
    <m/>
    <m/>
    <m/>
    <m/>
    <x v="0"/>
    <x v="0"/>
    <x v="0"/>
    <x v="0"/>
  </r>
  <r>
    <x v="0"/>
    <x v="0"/>
    <x v="4"/>
    <x v="15"/>
    <x v="0"/>
    <x v="0"/>
    <x v="0"/>
    <x v="1"/>
    <x v="0"/>
    <x v="2"/>
    <n v="0"/>
    <n v="654"/>
    <s v="nan"/>
    <n v="0.31198630136986299"/>
    <n v="0.147260273972602"/>
    <n v="0.74651269319193103"/>
    <n v="4.9839911915596096"/>
    <s v="nan"/>
    <n v="4.9839911915596096"/>
    <m/>
    <m/>
    <m/>
    <m/>
    <m/>
    <m/>
    <x v="0"/>
    <x v="0"/>
    <x v="0"/>
    <x v="0"/>
  </r>
  <r>
    <x v="0"/>
    <x v="0"/>
    <x v="4"/>
    <x v="15"/>
    <x v="0"/>
    <x v="0"/>
    <x v="0"/>
    <x v="1"/>
    <x v="0"/>
    <x v="3"/>
    <n v="0"/>
    <n v="654"/>
    <s v="nan"/>
    <n v="0.32100456621004497"/>
    <n v="0.164954337899543"/>
    <n v="0.73606350580865099"/>
    <n v="4.9634211842133196"/>
    <s v="nan"/>
    <n v="4.9634211842133196"/>
    <m/>
    <m/>
    <m/>
    <m/>
    <m/>
    <m/>
    <x v="0"/>
    <x v="0"/>
    <x v="0"/>
    <x v="0"/>
  </r>
  <r>
    <x v="0"/>
    <x v="0"/>
    <x v="3"/>
    <x v="15"/>
    <x v="0"/>
    <x v="0"/>
    <x v="0"/>
    <x v="1"/>
    <x v="0"/>
    <x v="0"/>
    <n v="0"/>
    <n v="831"/>
    <n v="53.015743516089699"/>
    <n v="0.415773042253894"/>
    <n v="9.9022703230558604E-2"/>
    <n v="0.91787138430823001"/>
    <n v="4.6093030350522799"/>
    <s v="nan"/>
    <n v="4.6093030350522799"/>
    <m/>
    <m/>
    <m/>
    <m/>
    <m/>
    <m/>
    <x v="0"/>
    <x v="0"/>
    <x v="0"/>
    <x v="0"/>
  </r>
  <r>
    <x v="0"/>
    <x v="0"/>
    <x v="3"/>
    <x v="15"/>
    <x v="0"/>
    <x v="0"/>
    <x v="0"/>
    <x v="1"/>
    <x v="0"/>
    <x v="1"/>
    <n v="0"/>
    <n v="831"/>
    <s v="nan"/>
    <n v="0.42490487062404803"/>
    <n v="0.11700913242009101"/>
    <n v="0.68999979051774696"/>
    <n v="4.6653802491274998"/>
    <s v="nan"/>
    <n v="4.6653802491274998"/>
    <m/>
    <m/>
    <m/>
    <m/>
    <m/>
    <m/>
    <x v="0"/>
    <x v="0"/>
    <x v="0"/>
    <x v="0"/>
  </r>
  <r>
    <x v="0"/>
    <x v="0"/>
    <x v="3"/>
    <x v="15"/>
    <x v="0"/>
    <x v="0"/>
    <x v="0"/>
    <x v="1"/>
    <x v="0"/>
    <x v="2"/>
    <n v="0"/>
    <n v="831"/>
    <s v="nan"/>
    <n v="0.42213796477495102"/>
    <n v="0.10445205479451999"/>
    <n v="0.69775188611442895"/>
    <n v="4.6435512553220999"/>
    <s v="nan"/>
    <n v="4.6435512553220999"/>
    <m/>
    <m/>
    <m/>
    <m/>
    <m/>
    <m/>
    <x v="0"/>
    <x v="0"/>
    <x v="0"/>
    <x v="0"/>
  </r>
  <r>
    <x v="0"/>
    <x v="0"/>
    <x v="3"/>
    <x v="15"/>
    <x v="0"/>
    <x v="0"/>
    <x v="0"/>
    <x v="1"/>
    <x v="0"/>
    <x v="3"/>
    <n v="0"/>
    <n v="831"/>
    <s v="nan"/>
    <n v="0.42488584474885799"/>
    <n v="0.113584474885844"/>
    <n v="0.69465104787575704"/>
    <n v="4.6522289725114803"/>
    <s v="nan"/>
    <n v="4.6522289725114803"/>
    <m/>
    <m/>
    <m/>
    <m/>
    <m/>
    <m/>
    <x v="0"/>
    <x v="0"/>
    <x v="0"/>
    <x v="0"/>
  </r>
  <r>
    <x v="0"/>
    <x v="0"/>
    <x v="5"/>
    <x v="15"/>
    <x v="0"/>
    <x v="0"/>
    <x v="0"/>
    <x v="1"/>
    <x v="0"/>
    <x v="0"/>
    <n v="0"/>
    <n v="965"/>
    <n v="50.571005887416398"/>
    <n v="0.492234151915386"/>
    <n v="9.3360519015262294E-2"/>
    <n v="0.90853710839362101"/>
    <n v="4.78502549429383"/>
    <s v="nan"/>
    <n v="4.78502549429383"/>
    <m/>
    <m/>
    <m/>
    <m/>
    <m/>
    <m/>
    <x v="0"/>
    <x v="0"/>
    <x v="0"/>
    <x v="0"/>
  </r>
  <r>
    <x v="0"/>
    <x v="0"/>
    <x v="5"/>
    <x v="15"/>
    <x v="0"/>
    <x v="0"/>
    <x v="0"/>
    <x v="1"/>
    <x v="0"/>
    <x v="1"/>
    <n v="0"/>
    <n v="965"/>
    <s v="nan"/>
    <n v="0.49189497716894898"/>
    <n v="9.4178082191780796E-2"/>
    <n v="0.65683242598240499"/>
    <n v="4.3168330462953204"/>
    <s v="nan"/>
    <n v="4.3168330462953204"/>
    <m/>
    <m/>
    <m/>
    <m/>
    <m/>
    <m/>
    <x v="0"/>
    <x v="0"/>
    <x v="0"/>
    <x v="0"/>
  </r>
  <r>
    <x v="0"/>
    <x v="0"/>
    <x v="5"/>
    <x v="15"/>
    <x v="0"/>
    <x v="0"/>
    <x v="0"/>
    <x v="1"/>
    <x v="0"/>
    <x v="2"/>
    <n v="0"/>
    <n v="965"/>
    <s v="nan"/>
    <n v="0.49505327245053199"/>
    <n v="8.9041095890410898E-2"/>
    <n v="0.65827504314390795"/>
    <n v="4.3432171103061696"/>
    <s v="nan"/>
    <n v="4.3432171103061696"/>
    <m/>
    <m/>
    <m/>
    <m/>
    <m/>
    <m/>
    <x v="0"/>
    <x v="0"/>
    <x v="0"/>
    <x v="0"/>
  </r>
  <r>
    <x v="0"/>
    <x v="0"/>
    <x v="5"/>
    <x v="15"/>
    <x v="0"/>
    <x v="0"/>
    <x v="0"/>
    <x v="1"/>
    <x v="0"/>
    <x v="3"/>
    <n v="0"/>
    <n v="965"/>
    <s v="nan"/>
    <n v="0.49350402261361098"/>
    <n v="9.3036529680365201E-2"/>
    <n v="0.65683242598240399"/>
    <n v="4.3919385627116396"/>
    <s v="nan"/>
    <n v="4.3919385627116396"/>
    <m/>
    <m/>
    <m/>
    <m/>
    <m/>
    <m/>
    <x v="0"/>
    <x v="0"/>
    <x v="0"/>
    <x v="0"/>
  </r>
  <r>
    <x v="0"/>
    <x v="0"/>
    <x v="6"/>
    <x v="15"/>
    <x v="0"/>
    <x v="0"/>
    <x v="0"/>
    <x v="1"/>
    <x v="0"/>
    <x v="0"/>
    <n v="0"/>
    <n v="1334"/>
    <n v="59.9814068849279"/>
    <n v="0.63926592577761099"/>
    <n v="0.109264957072572"/>
    <n v="0.92230152443650404"/>
    <n v="5.4900459060417299"/>
    <s v="nan"/>
    <n v="5.4900459060417299"/>
    <m/>
    <m/>
    <m/>
    <m/>
    <m/>
    <m/>
    <x v="0"/>
    <x v="0"/>
    <x v="0"/>
    <x v="0"/>
  </r>
  <r>
    <x v="0"/>
    <x v="0"/>
    <x v="6"/>
    <x v="15"/>
    <x v="0"/>
    <x v="0"/>
    <x v="0"/>
    <x v="1"/>
    <x v="0"/>
    <x v="1"/>
    <n v="0"/>
    <n v="1334"/>
    <s v="nan"/>
    <n v="0.60721561543479297"/>
    <n v="4.3949771689497701E-2"/>
    <n v="0.58813909526237396"/>
    <n v="3.8298032771111998"/>
    <s v="nan"/>
    <n v="3.8298032771111998"/>
    <m/>
    <m/>
    <m/>
    <m/>
    <m/>
    <m/>
    <x v="0"/>
    <x v="0"/>
    <x v="0"/>
    <x v="0"/>
  </r>
  <r>
    <x v="0"/>
    <x v="0"/>
    <x v="6"/>
    <x v="15"/>
    <x v="0"/>
    <x v="0"/>
    <x v="0"/>
    <x v="1"/>
    <x v="0"/>
    <x v="2"/>
    <n v="0"/>
    <n v="1334"/>
    <s v="nan"/>
    <n v="0.600307074964609"/>
    <n v="3.5958904109588997E-2"/>
    <n v="0.59308377259568201"/>
    <n v="3.83003088645492"/>
    <s v="nan"/>
    <n v="3.83003088645492"/>
    <m/>
    <m/>
    <m/>
    <m/>
    <m/>
    <m/>
    <x v="0"/>
    <x v="0"/>
    <x v="0"/>
    <x v="0"/>
  </r>
  <r>
    <x v="0"/>
    <x v="0"/>
    <x v="6"/>
    <x v="15"/>
    <x v="0"/>
    <x v="0"/>
    <x v="0"/>
    <x v="1"/>
    <x v="0"/>
    <x v="3"/>
    <n v="0"/>
    <n v="1334"/>
    <s v="nan"/>
    <n v="0.60804978887170602"/>
    <n v="4.6232876712328702E-2"/>
    <n v="0.58690292592904703"/>
    <n v="3.8077947222092998"/>
    <s v="nan"/>
    <n v="3.8077947222092998"/>
    <m/>
    <m/>
    <m/>
    <m/>
    <m/>
    <m/>
    <x v="0"/>
    <x v="0"/>
    <x v="0"/>
    <x v="0"/>
  </r>
  <r>
    <x v="0"/>
    <x v="0"/>
    <x v="4"/>
    <x v="15"/>
    <x v="0"/>
    <x v="0"/>
    <x v="0"/>
    <x v="1"/>
    <x v="0"/>
    <x v="0"/>
    <n v="0"/>
    <n v="643"/>
    <n v="74.260236717140103"/>
    <n v="0.28383253835095201"/>
    <n v="0.14039032385198899"/>
    <n v="0.94359177738555899"/>
    <n v="4.7895242913858098"/>
    <s v="nan"/>
    <n v="4.7895242913858098"/>
    <m/>
    <m/>
    <m/>
    <m/>
    <m/>
    <m/>
    <x v="0"/>
    <x v="0"/>
    <x v="0"/>
    <x v="0"/>
  </r>
  <r>
    <x v="0"/>
    <x v="0"/>
    <x v="4"/>
    <x v="15"/>
    <x v="0"/>
    <x v="0"/>
    <x v="0"/>
    <x v="1"/>
    <x v="0"/>
    <x v="1"/>
    <n v="0"/>
    <n v="643"/>
    <s v="nan"/>
    <n v="0.31863992172211297"/>
    <n v="0.17751141552511401"/>
    <n v="0.73202930170590796"/>
    <n v="5.1814438206733202"/>
    <s v="nan"/>
    <n v="5.1814438206733202"/>
    <m/>
    <m/>
    <m/>
    <m/>
    <m/>
    <m/>
    <x v="0"/>
    <x v="0"/>
    <x v="0"/>
    <x v="0"/>
  </r>
  <r>
    <x v="0"/>
    <x v="0"/>
    <x v="4"/>
    <x v="15"/>
    <x v="0"/>
    <x v="0"/>
    <x v="0"/>
    <x v="1"/>
    <x v="0"/>
    <x v="2"/>
    <n v="0"/>
    <n v="643"/>
    <s v="nan"/>
    <n v="0.30453359425962101"/>
    <n v="0.15410958904109501"/>
    <n v="0.74607715436507105"/>
    <n v="5.1504758937097597"/>
    <s v="nan"/>
    <n v="5.1504758937097597"/>
    <m/>
    <m/>
    <m/>
    <m/>
    <m/>
    <m/>
    <x v="0"/>
    <x v="0"/>
    <x v="0"/>
    <x v="0"/>
  </r>
  <r>
    <x v="0"/>
    <x v="0"/>
    <x v="4"/>
    <x v="15"/>
    <x v="0"/>
    <x v="0"/>
    <x v="0"/>
    <x v="1"/>
    <x v="0"/>
    <x v="3"/>
    <n v="0"/>
    <n v="643"/>
    <s v="nan"/>
    <n v="0.31183953033268003"/>
    <n v="0.173515981735159"/>
    <n v="0.73729724645309402"/>
    <n v="5.2767703559762698"/>
    <s v="nan"/>
    <n v="5.2767703559762698"/>
    <m/>
    <m/>
    <m/>
    <m/>
    <m/>
    <m/>
    <x v="0"/>
    <x v="0"/>
    <x v="0"/>
    <x v="0"/>
  </r>
  <r>
    <x v="0"/>
    <x v="0"/>
    <x v="4"/>
    <x v="15"/>
    <x v="0"/>
    <x v="0"/>
    <x v="0"/>
    <x v="1"/>
    <x v="0"/>
    <x v="0"/>
    <n v="1"/>
    <n v="645"/>
    <n v="78.129626537845695"/>
    <n v="0.293193010484392"/>
    <n v="0.14778960403240099"/>
    <n v="0.944638958263462"/>
    <n v="4.8317409060418903"/>
    <s v="nan"/>
    <n v="4.8317409060418903"/>
    <m/>
    <m/>
    <m/>
    <m/>
    <m/>
    <m/>
    <x v="0"/>
    <x v="0"/>
    <x v="0"/>
    <x v="0"/>
  </r>
  <r>
    <x v="0"/>
    <x v="0"/>
    <x v="4"/>
    <x v="15"/>
    <x v="0"/>
    <x v="0"/>
    <x v="0"/>
    <x v="1"/>
    <x v="0"/>
    <x v="1"/>
    <n v="1"/>
    <n v="645"/>
    <s v="nan"/>
    <n v="0.32500000000000001"/>
    <n v="0.173515981735159"/>
    <n v="0.73085089914535695"/>
    <n v="5.2464077459988401"/>
    <s v="nan"/>
    <n v="5.2464077459988401"/>
    <m/>
    <m/>
    <m/>
    <m/>
    <m/>
    <m/>
    <x v="0"/>
    <x v="0"/>
    <x v="0"/>
    <x v="0"/>
  </r>
  <r>
    <x v="0"/>
    <x v="0"/>
    <x v="4"/>
    <x v="15"/>
    <x v="0"/>
    <x v="0"/>
    <x v="0"/>
    <x v="1"/>
    <x v="0"/>
    <x v="2"/>
    <n v="1"/>
    <n v="645"/>
    <s v="nan"/>
    <n v="0.31484018264840102"/>
    <n v="0.164383561643835"/>
    <n v="0.73435755217430398"/>
    <n v="5.0003937601230302"/>
    <s v="nan"/>
    <n v="5.0003937601230302"/>
    <m/>
    <m/>
    <m/>
    <m/>
    <m/>
    <m/>
    <x v="0"/>
    <x v="0"/>
    <x v="0"/>
    <x v="0"/>
  </r>
  <r>
    <x v="0"/>
    <x v="0"/>
    <x v="4"/>
    <x v="15"/>
    <x v="0"/>
    <x v="0"/>
    <x v="0"/>
    <x v="1"/>
    <x v="0"/>
    <x v="3"/>
    <n v="1"/>
    <n v="645"/>
    <s v="nan"/>
    <n v="0.31643835616438298"/>
    <n v="0.17408675799086701"/>
    <n v="0.73435755217430498"/>
    <n v="5.1490147057636602"/>
    <s v="nan"/>
    <n v="5.1490147057636602"/>
    <m/>
    <m/>
    <m/>
    <m/>
    <m/>
    <m/>
    <x v="0"/>
    <x v="0"/>
    <x v="0"/>
    <x v="0"/>
  </r>
  <r>
    <x v="0"/>
    <x v="0"/>
    <x v="3"/>
    <x v="15"/>
    <x v="0"/>
    <x v="0"/>
    <x v="0"/>
    <x v="1"/>
    <x v="0"/>
    <x v="0"/>
    <n v="0"/>
    <n v="827"/>
    <n v="47.486253543168601"/>
    <n v="0.40513099376016698"/>
    <n v="8.8719850619923907E-2"/>
    <n v="0.91950615296096905"/>
    <n v="4.4841268228498103"/>
    <s v="nan"/>
    <n v="4.4841268228498103"/>
    <m/>
    <m/>
    <m/>
    <m/>
    <m/>
    <m/>
    <x v="0"/>
    <x v="0"/>
    <x v="0"/>
    <x v="0"/>
  </r>
  <r>
    <x v="0"/>
    <x v="0"/>
    <x v="3"/>
    <x v="15"/>
    <x v="0"/>
    <x v="0"/>
    <x v="0"/>
    <x v="1"/>
    <x v="0"/>
    <x v="1"/>
    <n v="0"/>
    <n v="827"/>
    <s v="nan"/>
    <n v="0.42496738421395902"/>
    <n v="0.119292237442922"/>
    <n v="0.69018404342824602"/>
    <n v="4.5853840507878196"/>
    <s v="nan"/>
    <n v="4.5853840507878196"/>
    <m/>
    <m/>
    <m/>
    <m/>
    <m/>
    <m/>
    <x v="0"/>
    <x v="0"/>
    <x v="0"/>
    <x v="0"/>
  </r>
  <r>
    <x v="0"/>
    <x v="0"/>
    <x v="3"/>
    <x v="15"/>
    <x v="0"/>
    <x v="0"/>
    <x v="0"/>
    <x v="1"/>
    <x v="0"/>
    <x v="2"/>
    <n v="0"/>
    <n v="827"/>
    <s v="nan"/>
    <n v="0.41360078277886497"/>
    <n v="9.9315068493150596E-2"/>
    <n v="0.704170403282664"/>
    <n v="4.4637043624137496"/>
    <s v="nan"/>
    <n v="4.4637043624137496"/>
    <m/>
    <m/>
    <m/>
    <m/>
    <m/>
    <m/>
    <x v="0"/>
    <x v="0"/>
    <x v="0"/>
    <x v="0"/>
  </r>
  <r>
    <x v="0"/>
    <x v="0"/>
    <x v="3"/>
    <x v="15"/>
    <x v="0"/>
    <x v="0"/>
    <x v="0"/>
    <x v="1"/>
    <x v="0"/>
    <x v="3"/>
    <n v="0"/>
    <n v="827"/>
    <s v="nan"/>
    <n v="0.415704500978473"/>
    <n v="0.10445205479451999"/>
    <n v="0.704170403282665"/>
    <n v="4.6120568902095398"/>
    <s v="nan"/>
    <n v="4.6120568902095398"/>
    <m/>
    <m/>
    <m/>
    <m/>
    <m/>
    <m/>
    <x v="0"/>
    <x v="0"/>
    <x v="0"/>
    <x v="0"/>
  </r>
  <r>
    <x v="0"/>
    <x v="0"/>
    <x v="3"/>
    <x v="15"/>
    <x v="0"/>
    <x v="0"/>
    <x v="0"/>
    <x v="1"/>
    <x v="0"/>
    <x v="0"/>
    <n v="1"/>
    <n v="825"/>
    <n v="53.191399515069897"/>
    <n v="0.41401027430500897"/>
    <n v="9.9377810594942606E-2"/>
    <n v="0.92089532192075896"/>
    <n v="4.6304606826063797"/>
    <s v="nan"/>
    <n v="4.6304606826063797"/>
    <m/>
    <m/>
    <m/>
    <m/>
    <m/>
    <m/>
    <x v="0"/>
    <x v="0"/>
    <x v="0"/>
    <x v="0"/>
  </r>
  <r>
    <x v="0"/>
    <x v="0"/>
    <x v="3"/>
    <x v="15"/>
    <x v="0"/>
    <x v="0"/>
    <x v="0"/>
    <x v="1"/>
    <x v="0"/>
    <x v="1"/>
    <n v="1"/>
    <n v="825"/>
    <s v="nan"/>
    <n v="0.42522831050228299"/>
    <n v="0.11872146118721399"/>
    <n v="0.69416775957094801"/>
    <n v="4.60006601569917"/>
    <s v="nan"/>
    <n v="4.60006601569917"/>
    <m/>
    <m/>
    <m/>
    <m/>
    <m/>
    <m/>
    <x v="0"/>
    <x v="0"/>
    <x v="0"/>
    <x v="0"/>
  </r>
  <r>
    <x v="0"/>
    <x v="0"/>
    <x v="3"/>
    <x v="15"/>
    <x v="0"/>
    <x v="0"/>
    <x v="0"/>
    <x v="1"/>
    <x v="0"/>
    <x v="2"/>
    <n v="1"/>
    <n v="825"/>
    <s v="nan"/>
    <n v="0.41909654272667901"/>
    <n v="0.102739726027397"/>
    <n v="0.70194706160621001"/>
    <n v="4.6596111883953704"/>
    <s v="nan"/>
    <n v="4.6596111883953704"/>
    <m/>
    <m/>
    <m/>
    <m/>
    <m/>
    <m/>
    <x v="0"/>
    <x v="0"/>
    <x v="0"/>
    <x v="0"/>
  </r>
  <r>
    <x v="0"/>
    <x v="0"/>
    <x v="3"/>
    <x v="15"/>
    <x v="0"/>
    <x v="0"/>
    <x v="0"/>
    <x v="1"/>
    <x v="0"/>
    <x v="3"/>
    <n v="1"/>
    <n v="825"/>
    <s v="nan"/>
    <n v="0.43304794520547901"/>
    <n v="0.123858447488584"/>
    <n v="0.68794431794273903"/>
    <n v="4.5707547698824698"/>
    <s v="nan"/>
    <n v="4.5707547698824698"/>
    <m/>
    <m/>
    <m/>
    <m/>
    <m/>
    <m/>
    <x v="0"/>
    <x v="0"/>
    <x v="0"/>
    <x v="0"/>
  </r>
  <r>
    <x v="0"/>
    <x v="0"/>
    <x v="5"/>
    <x v="15"/>
    <x v="0"/>
    <x v="0"/>
    <x v="0"/>
    <x v="1"/>
    <x v="0"/>
    <x v="0"/>
    <n v="0"/>
    <n v="953"/>
    <n v="49.9275691582734"/>
    <n v="0.490142503085435"/>
    <n v="9.2470018984548902E-2"/>
    <n v="0.92537203189497497"/>
    <n v="4.7098807431693102"/>
    <s v="nan"/>
    <n v="4.7098807431693102"/>
    <m/>
    <m/>
    <m/>
    <m/>
    <m/>
    <m/>
    <x v="0"/>
    <x v="0"/>
    <x v="0"/>
    <x v="0"/>
  </r>
  <r>
    <x v="0"/>
    <x v="0"/>
    <x v="5"/>
    <x v="15"/>
    <x v="0"/>
    <x v="0"/>
    <x v="0"/>
    <x v="1"/>
    <x v="0"/>
    <x v="1"/>
    <n v="0"/>
    <n v="953"/>
    <s v="nan"/>
    <n v="0.48424657534246501"/>
    <n v="9.2465753424657501E-2"/>
    <n v="0.66405375098887198"/>
    <n v="4.4204159962278098"/>
    <s v="nan"/>
    <n v="4.4204159962278098"/>
    <m/>
    <m/>
    <m/>
    <m/>
    <m/>
    <m/>
    <x v="0"/>
    <x v="0"/>
    <x v="0"/>
    <x v="0"/>
  </r>
  <r>
    <x v="0"/>
    <x v="0"/>
    <x v="5"/>
    <x v="15"/>
    <x v="0"/>
    <x v="0"/>
    <x v="0"/>
    <x v="1"/>
    <x v="0"/>
    <x v="2"/>
    <n v="0"/>
    <n v="953"/>
    <s v="nan"/>
    <n v="0.48482822352685301"/>
    <n v="8.9041095890410898E-2"/>
    <n v="0.66260242923158197"/>
    <n v="4.4201850647271703"/>
    <s v="nan"/>
    <n v="4.4201850647271703"/>
    <m/>
    <m/>
    <m/>
    <m/>
    <m/>
    <m/>
    <x v="0"/>
    <x v="0"/>
    <x v="0"/>
    <x v="0"/>
  </r>
  <r>
    <x v="0"/>
    <x v="0"/>
    <x v="5"/>
    <x v="15"/>
    <x v="0"/>
    <x v="0"/>
    <x v="0"/>
    <x v="1"/>
    <x v="0"/>
    <x v="3"/>
    <n v="0"/>
    <n v="953"/>
    <s v="nan"/>
    <n v="0.48624157425527298"/>
    <n v="9.5890410958904104E-2"/>
    <n v="0.66260242923158197"/>
    <n v="4.2478850056241999"/>
    <s v="nan"/>
    <n v="4.2478850056241999"/>
    <m/>
    <m/>
    <m/>
    <m/>
    <m/>
    <m/>
    <x v="0"/>
    <x v="0"/>
    <x v="0"/>
    <x v="0"/>
  </r>
  <r>
    <x v="0"/>
    <x v="0"/>
    <x v="5"/>
    <x v="15"/>
    <x v="0"/>
    <x v="0"/>
    <x v="0"/>
    <x v="1"/>
    <x v="0"/>
    <x v="0"/>
    <n v="1"/>
    <n v="951"/>
    <n v="50.3995620580138"/>
    <n v="0.48659204080024199"/>
    <n v="9.3321032349116095E-2"/>
    <n v="0.913112158048353"/>
    <n v="4.7610893553600997"/>
    <s v="nan"/>
    <n v="4.7610893553600997"/>
    <m/>
    <m/>
    <m/>
    <m/>
    <m/>
    <m/>
    <x v="0"/>
    <x v="0"/>
    <x v="0"/>
    <x v="0"/>
  </r>
  <r>
    <x v="0"/>
    <x v="0"/>
    <x v="5"/>
    <x v="15"/>
    <x v="0"/>
    <x v="0"/>
    <x v="0"/>
    <x v="1"/>
    <x v="0"/>
    <x v="1"/>
    <n v="1"/>
    <n v="951"/>
    <s v="nan"/>
    <n v="0.48918786692759197"/>
    <n v="0.103310502283105"/>
    <n v="0.65606754324426897"/>
    <n v="4.4981250780379396"/>
    <s v="nan"/>
    <n v="4.4981250780379396"/>
    <m/>
    <m/>
    <m/>
    <m/>
    <m/>
    <m/>
    <x v="0"/>
    <x v="0"/>
    <x v="0"/>
    <x v="0"/>
  </r>
  <r>
    <x v="0"/>
    <x v="0"/>
    <x v="5"/>
    <x v="15"/>
    <x v="0"/>
    <x v="0"/>
    <x v="0"/>
    <x v="1"/>
    <x v="0"/>
    <x v="2"/>
    <n v="1"/>
    <n v="951"/>
    <s v="nan"/>
    <n v="0.481322026527506"/>
    <n v="8.5616438356164296E-2"/>
    <n v="0.666237064544558"/>
    <n v="4.2888872417665196"/>
    <s v="nan"/>
    <n v="4.2888872417665196"/>
    <m/>
    <m/>
    <m/>
    <m/>
    <m/>
    <m/>
    <x v="0"/>
    <x v="0"/>
    <x v="0"/>
    <x v="0"/>
  </r>
  <r>
    <x v="0"/>
    <x v="0"/>
    <x v="5"/>
    <x v="15"/>
    <x v="0"/>
    <x v="0"/>
    <x v="0"/>
    <x v="1"/>
    <x v="0"/>
    <x v="3"/>
    <n v="1"/>
    <n v="951"/>
    <s v="nan"/>
    <n v="0.49384105240269599"/>
    <n v="0.103310502283105"/>
    <n v="0.65461475448708495"/>
    <n v="4.5012632476270902"/>
    <s v="nan"/>
    <n v="4.5012632476270902"/>
    <m/>
    <m/>
    <m/>
    <m/>
    <m/>
    <m/>
    <x v="0"/>
    <x v="0"/>
    <x v="0"/>
    <x v="0"/>
  </r>
  <r>
    <x v="0"/>
    <x v="0"/>
    <x v="6"/>
    <x v="15"/>
    <x v="0"/>
    <x v="0"/>
    <x v="0"/>
    <x v="1"/>
    <x v="0"/>
    <x v="0"/>
    <n v="0"/>
    <n v="1372"/>
    <n v="54.528549102522803"/>
    <n v="0.64112371709069604"/>
    <n v="9.9190825526370305E-2"/>
    <n v="0.91325458598680997"/>
    <n v="5.4087947698860397"/>
    <s v="nan"/>
    <n v="5.4087947698860397"/>
    <m/>
    <m/>
    <m/>
    <m/>
    <m/>
    <m/>
    <x v="0"/>
    <x v="0"/>
    <x v="0"/>
    <x v="0"/>
  </r>
  <r>
    <x v="0"/>
    <x v="0"/>
    <x v="6"/>
    <x v="15"/>
    <x v="0"/>
    <x v="0"/>
    <x v="0"/>
    <x v="1"/>
    <x v="0"/>
    <x v="1"/>
    <n v="0"/>
    <n v="1372"/>
    <s v="nan"/>
    <n v="0.61369209177428297"/>
    <n v="4.5662100456621002E-2"/>
    <n v="0.57944066831319296"/>
    <n v="3.8895866768537899"/>
    <s v="nan"/>
    <n v="3.8895866768537899"/>
    <m/>
    <m/>
    <m/>
    <m/>
    <m/>
    <m/>
    <x v="0"/>
    <x v="0"/>
    <x v="0"/>
    <x v="0"/>
  </r>
  <r>
    <x v="0"/>
    <x v="0"/>
    <x v="6"/>
    <x v="15"/>
    <x v="0"/>
    <x v="0"/>
    <x v="0"/>
    <x v="1"/>
    <x v="0"/>
    <x v="2"/>
    <n v="0"/>
    <n v="1372"/>
    <s v="nan"/>
    <n v="0.61987373357236297"/>
    <n v="5.8219178082191701E-2"/>
    <n v="0.56846179249252204"/>
    <n v="4.0571741074318304"/>
    <s v="nan"/>
    <n v="4.0571741074318304"/>
    <m/>
    <m/>
    <m/>
    <m/>
    <m/>
    <m/>
    <x v="0"/>
    <x v="0"/>
    <x v="0"/>
    <x v="0"/>
  </r>
  <r>
    <x v="0"/>
    <x v="0"/>
    <x v="6"/>
    <x v="15"/>
    <x v="0"/>
    <x v="0"/>
    <x v="0"/>
    <x v="1"/>
    <x v="0"/>
    <x v="3"/>
    <n v="0"/>
    <n v="1372"/>
    <s v="nan"/>
    <n v="0.61757549908234799"/>
    <n v="4.5662100456621002E-2"/>
    <n v="0.57822079322200703"/>
    <n v="3.8269652538546901"/>
    <s v="nan"/>
    <n v="3.8269652538546901"/>
    <m/>
    <m/>
    <m/>
    <m/>
    <m/>
    <m/>
    <x v="0"/>
    <x v="0"/>
    <x v="0"/>
    <x v="0"/>
  </r>
  <r>
    <x v="0"/>
    <x v="0"/>
    <x v="6"/>
    <x v="15"/>
    <x v="0"/>
    <x v="0"/>
    <x v="0"/>
    <x v="1"/>
    <x v="0"/>
    <x v="0"/>
    <n v="1"/>
    <n v="1358"/>
    <n v="54.691675456064601"/>
    <n v="0.63866911945254601"/>
    <n v="9.9560882961021099E-2"/>
    <n v="0.915557083644987"/>
    <n v="5.3998606120607802"/>
    <s v="nan"/>
    <n v="5.3998606120607802"/>
    <m/>
    <m/>
    <m/>
    <m/>
    <m/>
    <m/>
    <x v="0"/>
    <x v="0"/>
    <x v="0"/>
    <x v="0"/>
  </r>
  <r>
    <x v="0"/>
    <x v="0"/>
    <x v="6"/>
    <x v="15"/>
    <x v="0"/>
    <x v="0"/>
    <x v="0"/>
    <x v="1"/>
    <x v="0"/>
    <x v="1"/>
    <n v="1"/>
    <n v="1358"/>
    <s v="nan"/>
    <n v="0.61203815210664503"/>
    <n v="4.9657534246575298E-2"/>
    <n v="0.58015211701760605"/>
    <n v="3.7994696686490999"/>
    <s v="nan"/>
    <n v="3.7994696686490999"/>
    <m/>
    <m/>
    <m/>
    <m/>
    <m/>
    <m/>
    <x v="0"/>
    <x v="0"/>
    <x v="0"/>
    <x v="0"/>
  </r>
  <r>
    <x v="0"/>
    <x v="0"/>
    <x v="6"/>
    <x v="15"/>
    <x v="0"/>
    <x v="0"/>
    <x v="0"/>
    <x v="1"/>
    <x v="0"/>
    <x v="2"/>
    <n v="1"/>
    <n v="1358"/>
    <s v="nan"/>
    <n v="0.614795269418557"/>
    <n v="4.6232876712328702E-2"/>
    <n v="0.58015211701760605"/>
    <n v="3.75782959347851"/>
    <s v="nan"/>
    <n v="3.75782959347851"/>
    <m/>
    <m/>
    <m/>
    <m/>
    <m/>
    <m/>
    <x v="0"/>
    <x v="0"/>
    <x v="0"/>
    <x v="0"/>
  </r>
  <r>
    <x v="0"/>
    <x v="0"/>
    <x v="6"/>
    <x v="15"/>
    <x v="0"/>
    <x v="0"/>
    <x v="0"/>
    <x v="1"/>
    <x v="0"/>
    <x v="3"/>
    <n v="1"/>
    <n v="1358"/>
    <s v="nan"/>
    <n v="0.61563850913165896"/>
    <n v="5.13698630136986E-2"/>
    <n v="0.57892632021135104"/>
    <n v="3.7008668160818998"/>
    <s v="nan"/>
    <n v="3.7008668160818998"/>
    <m/>
    <m/>
    <m/>
    <m/>
    <m/>
    <m/>
    <x v="0"/>
    <x v="0"/>
    <x v="0"/>
    <x v="0"/>
  </r>
  <r>
    <x v="0"/>
    <x v="0"/>
    <x v="4"/>
    <x v="15"/>
    <x v="0"/>
    <x v="0"/>
    <x v="0"/>
    <x v="1"/>
    <x v="0"/>
    <x v="0"/>
    <n v="0"/>
    <n v="646"/>
    <n v="78.426213391765302"/>
    <n v="0.29192888307430298"/>
    <n v="0.14817880592942001"/>
    <n v="0.93926468820309805"/>
    <n v="4.94056009443874"/>
    <s v="nan"/>
    <n v="4.94056009443874"/>
    <m/>
    <m/>
    <m/>
    <m/>
    <m/>
    <m/>
    <x v="0"/>
    <x v="0"/>
    <x v="0"/>
    <x v="0"/>
  </r>
  <r>
    <x v="0"/>
    <x v="0"/>
    <x v="4"/>
    <x v="15"/>
    <x v="0"/>
    <x v="0"/>
    <x v="0"/>
    <x v="1"/>
    <x v="0"/>
    <x v="1"/>
    <n v="0"/>
    <n v="646"/>
    <s v="nan"/>
    <n v="0.31945531637312402"/>
    <n v="0.176369863013698"/>
    <n v="0.72500771456819801"/>
    <n v="5.35964338009458"/>
    <s v="nan"/>
    <n v="5.35964338009458"/>
    <m/>
    <m/>
    <m/>
    <m/>
    <m/>
    <m/>
    <x v="0"/>
    <x v="0"/>
    <x v="0"/>
    <x v="0"/>
  </r>
  <r>
    <x v="0"/>
    <x v="0"/>
    <x v="4"/>
    <x v="15"/>
    <x v="0"/>
    <x v="0"/>
    <x v="0"/>
    <x v="1"/>
    <x v="0"/>
    <x v="2"/>
    <n v="0"/>
    <n v="646"/>
    <s v="nan"/>
    <n v="0.31275277234181298"/>
    <n v="0.16095890410958899"/>
    <n v="0.73727174011916197"/>
    <n v="5.2921396947067603"/>
    <s v="nan"/>
    <n v="5.2921396947067603"/>
    <m/>
    <m/>
    <m/>
    <m/>
    <m/>
    <m/>
    <x v="0"/>
    <x v="0"/>
    <x v="0"/>
    <x v="0"/>
  </r>
  <r>
    <x v="0"/>
    <x v="0"/>
    <x v="4"/>
    <x v="15"/>
    <x v="0"/>
    <x v="0"/>
    <x v="0"/>
    <x v="1"/>
    <x v="0"/>
    <x v="3"/>
    <n v="0"/>
    <n v="646"/>
    <s v="nan"/>
    <n v="0.32175472928897503"/>
    <n v="0.178652968036529"/>
    <n v="0.72675971821833496"/>
    <n v="5.38128438603625"/>
    <s v="nan"/>
    <n v="5.38128438603625"/>
    <m/>
    <m/>
    <m/>
    <m/>
    <m/>
    <m/>
    <x v="0"/>
    <x v="0"/>
    <x v="0"/>
    <x v="0"/>
  </r>
  <r>
    <x v="0"/>
    <x v="0"/>
    <x v="4"/>
    <x v="15"/>
    <x v="0"/>
    <x v="0"/>
    <x v="0"/>
    <x v="1"/>
    <x v="0"/>
    <x v="0"/>
    <n v="1"/>
    <n v="648"/>
    <n v="68.245995466921897"/>
    <n v="0.27999535684196297"/>
    <n v="0.12895928975333401"/>
    <n v="0.94365561604654502"/>
    <n v="4.65815412644021"/>
    <s v="nan"/>
    <n v="4.65815412644021"/>
    <m/>
    <m/>
    <m/>
    <m/>
    <m/>
    <m/>
    <x v="0"/>
    <x v="0"/>
    <x v="0"/>
    <x v="0"/>
  </r>
  <r>
    <x v="0"/>
    <x v="0"/>
    <x v="4"/>
    <x v="15"/>
    <x v="0"/>
    <x v="0"/>
    <x v="0"/>
    <x v="1"/>
    <x v="0"/>
    <x v="1"/>
    <n v="1"/>
    <n v="648"/>
    <s v="nan"/>
    <n v="0.31655251141552498"/>
    <n v="0.16267123287671201"/>
    <n v="0.73958961074197205"/>
    <n v="4.8765898892328297"/>
    <s v="nan"/>
    <n v="4.8765898892328297"/>
    <m/>
    <m/>
    <m/>
    <m/>
    <m/>
    <m/>
    <x v="0"/>
    <x v="0"/>
    <x v="0"/>
    <x v="0"/>
  </r>
  <r>
    <x v="0"/>
    <x v="0"/>
    <x v="4"/>
    <x v="15"/>
    <x v="0"/>
    <x v="0"/>
    <x v="0"/>
    <x v="1"/>
    <x v="0"/>
    <x v="2"/>
    <n v="1"/>
    <n v="648"/>
    <s v="nan"/>
    <n v="0.31974885844748802"/>
    <n v="0.16267123287671201"/>
    <n v="0.73434150914035601"/>
    <n v="5.2207632459818401"/>
    <s v="nan"/>
    <n v="5.2207632459818401"/>
    <m/>
    <m/>
    <m/>
    <m/>
    <m/>
    <m/>
    <x v="0"/>
    <x v="0"/>
    <x v="0"/>
    <x v="0"/>
  </r>
  <r>
    <x v="0"/>
    <x v="0"/>
    <x v="4"/>
    <x v="15"/>
    <x v="0"/>
    <x v="0"/>
    <x v="0"/>
    <x v="1"/>
    <x v="0"/>
    <x v="3"/>
    <n v="1"/>
    <n v="648"/>
    <s v="nan"/>
    <n v="0.31541095890410897"/>
    <n v="0.16837899543378901"/>
    <n v="0.73784024354143296"/>
    <n v="5.2737561295987696"/>
    <s v="nan"/>
    <n v="5.2737561295987696"/>
    <m/>
    <m/>
    <m/>
    <m/>
    <m/>
    <m/>
    <x v="0"/>
    <x v="0"/>
    <x v="0"/>
    <x v="0"/>
  </r>
  <r>
    <x v="0"/>
    <x v="0"/>
    <x v="3"/>
    <x v="15"/>
    <x v="0"/>
    <x v="0"/>
    <x v="0"/>
    <x v="1"/>
    <x v="0"/>
    <x v="0"/>
    <n v="0"/>
    <n v="838"/>
    <n v="49.595388842121203"/>
    <n v="0.41651298542951598"/>
    <n v="9.2552471031995195E-2"/>
    <n v="0.91789032704499396"/>
    <n v="4.5436627342615399"/>
    <s v="nan"/>
    <n v="4.5436627342615399"/>
    <m/>
    <m/>
    <m/>
    <m/>
    <m/>
    <m/>
    <x v="0"/>
    <x v="0"/>
    <x v="0"/>
    <x v="0"/>
  </r>
  <r>
    <x v="0"/>
    <x v="0"/>
    <x v="3"/>
    <x v="15"/>
    <x v="0"/>
    <x v="0"/>
    <x v="0"/>
    <x v="1"/>
    <x v="0"/>
    <x v="1"/>
    <n v="0"/>
    <n v="838"/>
    <s v="nan"/>
    <n v="0.43153131115459797"/>
    <n v="0.11700913242009101"/>
    <n v="0.69007564414390998"/>
    <n v="4.5864819125162803"/>
    <s v="nan"/>
    <n v="4.5864819125162803"/>
    <m/>
    <m/>
    <m/>
    <m/>
    <m/>
    <m/>
    <x v="0"/>
    <x v="0"/>
    <x v="0"/>
    <x v="0"/>
  </r>
  <r>
    <x v="0"/>
    <x v="0"/>
    <x v="3"/>
    <x v="15"/>
    <x v="0"/>
    <x v="0"/>
    <x v="0"/>
    <x v="1"/>
    <x v="0"/>
    <x v="2"/>
    <n v="0"/>
    <n v="838"/>
    <s v="nan"/>
    <n v="0.426606327462491"/>
    <n v="0.106164383561643"/>
    <n v="0.69316393591147396"/>
    <n v="4.6288298787493298"/>
    <s v="nan"/>
    <n v="4.6288298787493298"/>
    <m/>
    <m/>
    <m/>
    <m/>
    <m/>
    <m/>
    <x v="0"/>
    <x v="0"/>
    <x v="0"/>
    <x v="0"/>
  </r>
  <r>
    <x v="0"/>
    <x v="0"/>
    <x v="3"/>
    <x v="15"/>
    <x v="0"/>
    <x v="0"/>
    <x v="0"/>
    <x v="1"/>
    <x v="0"/>
    <x v="3"/>
    <n v="0"/>
    <n v="838"/>
    <s v="nan"/>
    <n v="0.43230593607305901"/>
    <n v="0.117579908675799"/>
    <n v="0.68853149826012805"/>
    <n v="4.4939260542476598"/>
    <s v="nan"/>
    <n v="4.4939260542476598"/>
    <m/>
    <m/>
    <m/>
    <m/>
    <m/>
    <m/>
    <x v="0"/>
    <x v="0"/>
    <x v="0"/>
    <x v="0"/>
  </r>
  <r>
    <x v="0"/>
    <x v="0"/>
    <x v="3"/>
    <x v="15"/>
    <x v="0"/>
    <x v="0"/>
    <x v="0"/>
    <x v="1"/>
    <x v="0"/>
    <x v="0"/>
    <n v="1"/>
    <n v="832"/>
    <n v="52.207434248475799"/>
    <n v="0.41691086440015601"/>
    <n v="9.7534006833107395E-2"/>
    <n v="0.92043489712078896"/>
    <n v="4.6177995333633897"/>
    <s v="nan"/>
    <n v="4.6177995333633897"/>
    <m/>
    <m/>
    <m/>
    <m/>
    <m/>
    <m/>
    <x v="0"/>
    <x v="0"/>
    <x v="0"/>
    <x v="0"/>
  </r>
  <r>
    <x v="0"/>
    <x v="0"/>
    <x v="3"/>
    <x v="15"/>
    <x v="0"/>
    <x v="0"/>
    <x v="0"/>
    <x v="1"/>
    <x v="0"/>
    <x v="1"/>
    <n v="1"/>
    <n v="832"/>
    <s v="nan"/>
    <n v="0.44019623831267601"/>
    <n v="0.13127853881278501"/>
    <n v="0.68027004100163202"/>
    <n v="4.7738880699900701"/>
    <s v="nan"/>
    <n v="4.7738880699900701"/>
    <m/>
    <m/>
    <m/>
    <m/>
    <m/>
    <m/>
    <x v="0"/>
    <x v="0"/>
    <x v="0"/>
    <x v="0"/>
  </r>
  <r>
    <x v="0"/>
    <x v="0"/>
    <x v="3"/>
    <x v="15"/>
    <x v="0"/>
    <x v="0"/>
    <x v="0"/>
    <x v="1"/>
    <x v="0"/>
    <x v="2"/>
    <n v="1"/>
    <n v="832"/>
    <s v="nan"/>
    <n v="0.43140084801043699"/>
    <n v="0.11301369863013599"/>
    <n v="0.68956714922283402"/>
    <n v="4.86373465590286"/>
    <s v="nan"/>
    <n v="4.86373465590286"/>
    <m/>
    <m/>
    <m/>
    <m/>
    <m/>
    <m/>
    <x v="0"/>
    <x v="0"/>
    <x v="0"/>
    <x v="0"/>
  </r>
  <r>
    <x v="0"/>
    <x v="0"/>
    <x v="3"/>
    <x v="15"/>
    <x v="0"/>
    <x v="0"/>
    <x v="0"/>
    <x v="1"/>
    <x v="0"/>
    <x v="3"/>
    <n v="1"/>
    <n v="832"/>
    <s v="nan"/>
    <n v="0.437440204392259"/>
    <n v="0.123287671232876"/>
    <n v="0.68491859511223296"/>
    <n v="4.8228492811425898"/>
    <s v="nan"/>
    <n v="4.8228492811425898"/>
    <m/>
    <m/>
    <m/>
    <m/>
    <m/>
    <m/>
    <x v="0"/>
    <x v="0"/>
    <x v="0"/>
    <x v="0"/>
  </r>
  <r>
    <x v="0"/>
    <x v="0"/>
    <x v="5"/>
    <x v="15"/>
    <x v="0"/>
    <x v="0"/>
    <x v="0"/>
    <x v="1"/>
    <x v="0"/>
    <x v="0"/>
    <n v="0"/>
    <n v="963"/>
    <n v="53.190163598188398"/>
    <n v="0.496690377495693"/>
    <n v="9.8461277611937306E-2"/>
    <n v="0.91757595005536496"/>
    <n v="4.8443890950941197"/>
    <s v="nan"/>
    <n v="4.8443890950941197"/>
    <m/>
    <m/>
    <m/>
    <m/>
    <m/>
    <m/>
    <x v="0"/>
    <x v="0"/>
    <x v="0"/>
    <x v="0"/>
  </r>
  <r>
    <x v="0"/>
    <x v="0"/>
    <x v="5"/>
    <x v="15"/>
    <x v="0"/>
    <x v="0"/>
    <x v="0"/>
    <x v="1"/>
    <x v="0"/>
    <x v="1"/>
    <n v="0"/>
    <n v="963"/>
    <s v="nan"/>
    <n v="0.50064416177429805"/>
    <n v="0.106735159817351"/>
    <n v="0.65032640282784704"/>
    <n v="4.6260080142596802"/>
    <s v="nan"/>
    <n v="4.6260080142596802"/>
    <m/>
    <m/>
    <m/>
    <m/>
    <m/>
    <m/>
    <x v="0"/>
    <x v="0"/>
    <x v="0"/>
    <x v="0"/>
  </r>
  <r>
    <x v="0"/>
    <x v="0"/>
    <x v="5"/>
    <x v="15"/>
    <x v="0"/>
    <x v="0"/>
    <x v="0"/>
    <x v="1"/>
    <x v="0"/>
    <x v="2"/>
    <n v="0"/>
    <n v="963"/>
    <s v="nan"/>
    <n v="0.49282996303544202"/>
    <n v="8.5616438356164296E-2"/>
    <n v="0.66187885444829997"/>
    <n v="4.3792775950186398"/>
    <s v="nan"/>
    <n v="4.3792775950186398"/>
    <m/>
    <m/>
    <m/>
    <m/>
    <m/>
    <m/>
    <x v="0"/>
    <x v="0"/>
    <x v="0"/>
    <x v="0"/>
  </r>
  <r>
    <x v="0"/>
    <x v="0"/>
    <x v="5"/>
    <x v="15"/>
    <x v="0"/>
    <x v="0"/>
    <x v="0"/>
    <x v="1"/>
    <x v="0"/>
    <x v="3"/>
    <n v="0"/>
    <n v="963"/>
    <s v="nan"/>
    <n v="0.50208469232441799"/>
    <n v="0.10445205479451999"/>
    <n v="0.65032640282784804"/>
    <n v="4.2882770781983002"/>
    <s v="nan"/>
    <n v="4.2882770781983002"/>
    <m/>
    <m/>
    <m/>
    <m/>
    <m/>
    <m/>
    <x v="0"/>
    <x v="0"/>
    <x v="0"/>
    <x v="0"/>
  </r>
  <r>
    <x v="0"/>
    <x v="0"/>
    <x v="5"/>
    <x v="15"/>
    <x v="0"/>
    <x v="0"/>
    <x v="0"/>
    <x v="1"/>
    <x v="0"/>
    <x v="0"/>
    <n v="1"/>
    <n v="959"/>
    <n v="47.086684387697403"/>
    <n v="0.48449620484153699"/>
    <n v="8.6879197426689397E-2"/>
    <n v="0.91475392291784596"/>
    <n v="4.6937159804431099"/>
    <s v="nan"/>
    <n v="4.6937159804431099"/>
    <m/>
    <m/>
    <m/>
    <m/>
    <m/>
    <m/>
    <x v="0"/>
    <x v="0"/>
    <x v="0"/>
    <x v="0"/>
  </r>
  <r>
    <x v="0"/>
    <x v="0"/>
    <x v="5"/>
    <x v="15"/>
    <x v="0"/>
    <x v="0"/>
    <x v="0"/>
    <x v="1"/>
    <x v="0"/>
    <x v="1"/>
    <n v="1"/>
    <n v="959"/>
    <s v="nan"/>
    <n v="0.483341487279843"/>
    <n v="9.0182648401826396E-2"/>
    <n v="0.66332264043209599"/>
    <n v="4.2661387798083501"/>
    <s v="nan"/>
    <n v="4.2661387798083501"/>
    <m/>
    <m/>
    <m/>
    <m/>
    <m/>
    <m/>
    <x v="0"/>
    <x v="0"/>
    <x v="0"/>
    <x v="0"/>
  </r>
  <r>
    <x v="0"/>
    <x v="0"/>
    <x v="5"/>
    <x v="15"/>
    <x v="0"/>
    <x v="0"/>
    <x v="0"/>
    <x v="1"/>
    <x v="0"/>
    <x v="2"/>
    <n v="1"/>
    <n v="959"/>
    <s v="nan"/>
    <n v="0.47948738856273099"/>
    <n v="7.5342465753424598E-2"/>
    <n v="0.67200433282790395"/>
    <n v="4.03081835058906"/>
    <s v="nan"/>
    <n v="4.03081835058906"/>
    <m/>
    <m/>
    <m/>
    <m/>
    <m/>
    <m/>
    <x v="0"/>
    <x v="0"/>
    <x v="0"/>
    <x v="0"/>
  </r>
  <r>
    <x v="0"/>
    <x v="0"/>
    <x v="5"/>
    <x v="15"/>
    <x v="0"/>
    <x v="0"/>
    <x v="0"/>
    <x v="1"/>
    <x v="0"/>
    <x v="3"/>
    <n v="1"/>
    <n v="959"/>
    <s v="nan"/>
    <n v="0.48679060665362001"/>
    <n v="8.9041095890410898E-2"/>
    <n v="0.66187569169946103"/>
    <n v="4.1583008965121104"/>
    <s v="nan"/>
    <n v="4.1583008965121104"/>
    <m/>
    <m/>
    <m/>
    <m/>
    <m/>
    <m/>
    <x v="0"/>
    <x v="0"/>
    <x v="0"/>
    <x v="0"/>
  </r>
  <r>
    <x v="0"/>
    <x v="0"/>
    <x v="6"/>
    <x v="15"/>
    <x v="0"/>
    <x v="0"/>
    <x v="0"/>
    <x v="1"/>
    <x v="0"/>
    <x v="0"/>
    <n v="0"/>
    <n v="1356"/>
    <n v="58.774510573875197"/>
    <n v="0.64083059622008998"/>
    <n v="0.107015299691611"/>
    <n v="0.90908277709174201"/>
    <n v="5.5090105529273297"/>
    <s v="nan"/>
    <n v="5.5090105529273297"/>
    <m/>
    <m/>
    <m/>
    <m/>
    <m/>
    <m/>
    <x v="0"/>
    <x v="0"/>
    <x v="0"/>
    <x v="0"/>
  </r>
  <r>
    <x v="0"/>
    <x v="0"/>
    <x v="6"/>
    <x v="15"/>
    <x v="0"/>
    <x v="0"/>
    <x v="0"/>
    <x v="1"/>
    <x v="0"/>
    <x v="1"/>
    <n v="0"/>
    <n v="1356"/>
    <s v="nan"/>
    <n v="0.60848589196191905"/>
    <n v="4.7374429223744199E-2"/>
    <n v="0.58060618538146302"/>
    <n v="3.8189377267026101"/>
    <s v="nan"/>
    <n v="3.8189377267026101"/>
    <m/>
    <m/>
    <m/>
    <m/>
    <m/>
    <m/>
    <x v="0"/>
    <x v="0"/>
    <x v="0"/>
    <x v="0"/>
  </r>
  <r>
    <x v="0"/>
    <x v="0"/>
    <x v="6"/>
    <x v="15"/>
    <x v="0"/>
    <x v="0"/>
    <x v="0"/>
    <x v="1"/>
    <x v="0"/>
    <x v="2"/>
    <n v="0"/>
    <n v="1356"/>
    <s v="nan"/>
    <n v="0.60794267566527804"/>
    <n v="4.2808219178082099E-2"/>
    <n v="0.58305948621220405"/>
    <n v="3.7752918100728001"/>
    <s v="nan"/>
    <n v="3.7752918100728001"/>
    <m/>
    <m/>
    <m/>
    <m/>
    <m/>
    <m/>
    <x v="0"/>
    <x v="0"/>
    <x v="0"/>
    <x v="0"/>
  </r>
  <r>
    <x v="0"/>
    <x v="0"/>
    <x v="6"/>
    <x v="15"/>
    <x v="0"/>
    <x v="0"/>
    <x v="0"/>
    <x v="1"/>
    <x v="0"/>
    <x v="3"/>
    <n v="0"/>
    <n v="1356"/>
    <s v="nan"/>
    <n v="0.61509131089610503"/>
    <n v="5.4223744292237398E-2"/>
    <n v="0.57569958371997998"/>
    <n v="3.8274210359689298"/>
    <s v="nan"/>
    <n v="3.8274210359689298"/>
    <m/>
    <m/>
    <m/>
    <m/>
    <m/>
    <m/>
    <x v="0"/>
    <x v="0"/>
    <x v="0"/>
    <x v="0"/>
  </r>
  <r>
    <x v="0"/>
    <x v="0"/>
    <x v="6"/>
    <x v="15"/>
    <x v="0"/>
    <x v="0"/>
    <x v="0"/>
    <x v="1"/>
    <x v="0"/>
    <x v="0"/>
    <n v="1"/>
    <n v="1358"/>
    <n v="53.144805266945298"/>
    <n v="0.63640692902991702"/>
    <n v="9.6612119382329498E-2"/>
    <n v="0.91501727401336297"/>
    <n v="5.3845607014793204"/>
    <s v="nan"/>
    <n v="5.3845607014793204"/>
    <m/>
    <m/>
    <m/>
    <m/>
    <m/>
    <m/>
    <x v="0"/>
    <x v="0"/>
    <x v="0"/>
    <x v="0"/>
  </r>
  <r>
    <x v="0"/>
    <x v="0"/>
    <x v="6"/>
    <x v="15"/>
    <x v="0"/>
    <x v="0"/>
    <x v="0"/>
    <x v="1"/>
    <x v="0"/>
    <x v="1"/>
    <n v="1"/>
    <n v="1358"/>
    <s v="nan"/>
    <n v="0.61530457746211098"/>
    <n v="5.13698630136986E-2"/>
    <n v="0.57770052340509603"/>
    <n v="3.8869806717847002"/>
    <s v="nan"/>
    <n v="3.8869806717847002"/>
    <m/>
    <m/>
    <m/>
    <m/>
    <m/>
    <m/>
    <x v="0"/>
    <x v="0"/>
    <x v="0"/>
    <x v="0"/>
  </r>
  <r>
    <x v="0"/>
    <x v="0"/>
    <x v="6"/>
    <x v="15"/>
    <x v="0"/>
    <x v="0"/>
    <x v="0"/>
    <x v="1"/>
    <x v="0"/>
    <x v="2"/>
    <n v="1"/>
    <n v="1358"/>
    <s v="nan"/>
    <n v="0.61046162741368204"/>
    <n v="4.2808219178082099E-2"/>
    <n v="0.58260371063011596"/>
    <n v="3.9681773765266302"/>
    <s v="nan"/>
    <n v="3.9681773765266302"/>
    <m/>
    <m/>
    <m/>
    <m/>
    <m/>
    <m/>
    <x v="0"/>
    <x v="0"/>
    <x v="0"/>
    <x v="0"/>
  </r>
  <r>
    <x v="0"/>
    <x v="0"/>
    <x v="6"/>
    <x v="15"/>
    <x v="0"/>
    <x v="0"/>
    <x v="0"/>
    <x v="1"/>
    <x v="0"/>
    <x v="3"/>
    <n v="1"/>
    <n v="1358"/>
    <s v="nan"/>
    <n v="0.61005182982922701"/>
    <n v="4.3378995433789903E-2"/>
    <n v="0.58382950743637196"/>
    <n v="3.7335667931673999"/>
    <s v="nan"/>
    <n v="3.7335667931673999"/>
    <m/>
    <m/>
    <m/>
    <m/>
    <m/>
    <m/>
    <x v="0"/>
    <x v="0"/>
    <x v="0"/>
    <x v="0"/>
  </r>
  <r>
    <x v="0"/>
    <x v="0"/>
    <x v="3"/>
    <x v="0"/>
    <x v="0"/>
    <x v="0"/>
    <x v="0"/>
    <x v="0"/>
    <x v="0"/>
    <x v="0"/>
    <n v="0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1"/>
    <n v="0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2"/>
    <n v="0"/>
    <n v="584"/>
    <s v="nan"/>
    <n v="0.38527397260273899"/>
    <n v="0.289383561643835"/>
    <n v="0.63876840689455305"/>
    <n v="7.5783583060441604"/>
    <n v="7.5783583060441604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3"/>
    <n v="0"/>
    <n v="584"/>
    <s v="nan"/>
    <n v="0.38184931506849301"/>
    <n v="0.30422374429223698"/>
    <n v="0.64244920326520405"/>
    <n v="6.8663843119844996"/>
    <n v="6.8663843119844996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0"/>
    <n v="1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1"/>
    <n v="1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2"/>
    <n v="1"/>
    <n v="584"/>
    <s v="nan"/>
    <n v="0.38527397260273899"/>
    <n v="0.289383561643835"/>
    <n v="0.63876840689455305"/>
    <n v="7.5783583060441604"/>
    <n v="7.5783583060441604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3"/>
    <n v="1"/>
    <n v="584"/>
    <s v="nan"/>
    <n v="0.38184931506849301"/>
    <n v="0.30422374429223698"/>
    <n v="0.64244920326520405"/>
    <n v="6.8663843119844996"/>
    <n v="6.8663843119844996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0"/>
    <n v="2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1"/>
    <n v="2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2"/>
    <n v="2"/>
    <n v="584"/>
    <s v="nan"/>
    <n v="0.38527397260273899"/>
    <n v="0.289383561643835"/>
    <n v="0.63876840689455305"/>
    <n v="7.5783583060441604"/>
    <n v="7.5783583060441604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3"/>
    <n v="2"/>
    <n v="584"/>
    <s v="nan"/>
    <n v="0.38184931506849301"/>
    <n v="0.30422374429223698"/>
    <n v="0.64244920326520405"/>
    <n v="6.8663843119844996"/>
    <n v="6.8663843119844996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0"/>
    <n v="3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1"/>
    <n v="3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2"/>
    <n v="3"/>
    <n v="584"/>
    <s v="nan"/>
    <n v="0.38527397260273899"/>
    <n v="0.289383561643835"/>
    <n v="0.63876840689455305"/>
    <n v="7.5783583060441604"/>
    <n v="7.5783583060441604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3"/>
    <n v="3"/>
    <n v="584"/>
    <s v="nan"/>
    <n v="0.38184931506849301"/>
    <n v="0.30422374429223698"/>
    <n v="0.64244920326520405"/>
    <n v="6.8663843119844996"/>
    <n v="6.8663843119844996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0"/>
    <n v="4"/>
    <n v="584"/>
    <n v="161.10068493150601"/>
    <n v="0.371738788800347"/>
    <n v="0.30510502397614098"/>
    <n v="0.90445758348883198"/>
    <n v="6.8125412645769696"/>
    <n v="6.8125412645769696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1"/>
    <n v="4"/>
    <n v="584"/>
    <s v="nan"/>
    <n v="0.38184931506849301"/>
    <n v="0.30479452054794498"/>
    <n v="0.64244920326520405"/>
    <n v="6.9552107094913502"/>
    <n v="6.9552107094913502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2"/>
    <n v="4"/>
    <n v="584"/>
    <s v="nan"/>
    <n v="0.38527397260273899"/>
    <n v="0.289383561643835"/>
    <n v="0.63876840689455305"/>
    <n v="7.5783583060441604"/>
    <n v="7.5783583060441604"/>
    <s v="nan"/>
    <m/>
    <m/>
    <m/>
    <m/>
    <m/>
    <m/>
    <x v="0"/>
    <x v="0"/>
    <x v="0"/>
    <x v="0"/>
  </r>
  <r>
    <x v="0"/>
    <x v="0"/>
    <x v="3"/>
    <x v="0"/>
    <x v="0"/>
    <x v="0"/>
    <x v="0"/>
    <x v="0"/>
    <x v="0"/>
    <x v="3"/>
    <n v="4"/>
    <n v="584"/>
    <s v="nan"/>
    <n v="0.38184931506849301"/>
    <n v="0.30422374429223698"/>
    <n v="0.64244920326520405"/>
    <n v="6.8663843119844996"/>
    <n v="6.8663843119844996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0"/>
    <n v="0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1"/>
    <n v="0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2"/>
    <n v="0"/>
    <n v="730"/>
    <s v="nan"/>
    <n v="0.44931506849315"/>
    <n v="0.215753424657534"/>
    <n v="0.63905697775289905"/>
    <n v="6.2189205219579398"/>
    <n v="6.2189205219579398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3"/>
    <n v="0"/>
    <n v="730"/>
    <s v="nan"/>
    <n v="0.44794520547945199"/>
    <n v="0.22602739726027299"/>
    <n v="0.64070785248454598"/>
    <n v="5.6803002472490602"/>
    <n v="5.6803002472490602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0"/>
    <n v="1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1"/>
    <n v="1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2"/>
    <n v="1"/>
    <n v="730"/>
    <s v="nan"/>
    <n v="0.44931506849315"/>
    <n v="0.215753424657534"/>
    <n v="0.63905697775289905"/>
    <n v="6.2189205219579398"/>
    <n v="6.2189205219579398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3"/>
    <n v="1"/>
    <n v="730"/>
    <s v="nan"/>
    <n v="0.44794520547945199"/>
    <n v="0.22602739726027299"/>
    <n v="0.64070785248454598"/>
    <n v="5.6803002472490602"/>
    <n v="5.6803002472490602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0"/>
    <n v="2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1"/>
    <n v="2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2"/>
    <n v="2"/>
    <n v="730"/>
    <s v="nan"/>
    <n v="0.44931506849315"/>
    <n v="0.215753424657534"/>
    <n v="0.63905697775289905"/>
    <n v="6.2189205219579398"/>
    <n v="6.2189205219579398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3"/>
    <n v="2"/>
    <n v="730"/>
    <s v="nan"/>
    <n v="0.44794520547945199"/>
    <n v="0.22602739726027299"/>
    <n v="0.64070785248454598"/>
    <n v="5.6803002472490602"/>
    <n v="5.6803002472490602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0"/>
    <n v="3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1"/>
    <n v="3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2"/>
    <n v="3"/>
    <n v="730"/>
    <s v="nan"/>
    <n v="0.44931506849315"/>
    <n v="0.215753424657534"/>
    <n v="0.63905697775289905"/>
    <n v="6.2189205219579398"/>
    <n v="6.2189205219579398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3"/>
    <n v="3"/>
    <n v="730"/>
    <s v="nan"/>
    <n v="0.44794520547945199"/>
    <n v="0.22602739726027299"/>
    <n v="0.64070785248454598"/>
    <n v="5.6803002472490602"/>
    <n v="5.6803002472490602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0"/>
    <n v="4"/>
    <n v="730"/>
    <n v="126.426001580689"/>
    <n v="0.44977937140547503"/>
    <n v="0.239278297587115"/>
    <n v="0.88637053052053505"/>
    <n v="6.0796052820967699"/>
    <n v="6.0796052820967699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1"/>
    <n v="4"/>
    <n v="730"/>
    <s v="nan"/>
    <n v="0.45205479452054698"/>
    <n v="0.230593607305936"/>
    <n v="0.63575522828960296"/>
    <n v="5.9897563032804397"/>
    <n v="5.9897563032804397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2"/>
    <n v="4"/>
    <n v="730"/>
    <s v="nan"/>
    <n v="0.44931506849315"/>
    <n v="0.215753424657534"/>
    <n v="0.63905697775289905"/>
    <n v="6.2189205219579398"/>
    <n v="6.2189205219579398"/>
    <s v="nan"/>
    <m/>
    <m/>
    <m/>
    <m/>
    <m/>
    <m/>
    <x v="0"/>
    <x v="0"/>
    <x v="0"/>
    <x v="0"/>
  </r>
  <r>
    <x v="0"/>
    <x v="0"/>
    <x v="3"/>
    <x v="1"/>
    <x v="0"/>
    <x v="0"/>
    <x v="0"/>
    <x v="0"/>
    <x v="0"/>
    <x v="3"/>
    <n v="4"/>
    <n v="730"/>
    <s v="nan"/>
    <n v="0.44794520547945199"/>
    <n v="0.22602739726027299"/>
    <n v="0.64070785248454598"/>
    <n v="5.6803002472490602"/>
    <n v="5.6803002472490602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2"/>
    <n v="0"/>
    <n v="876"/>
    <s v="nan"/>
    <n v="0.52054794520547898"/>
    <n v="0.184931506849315"/>
    <n v="0.60778008992447996"/>
    <n v="5.5514389074357497"/>
    <n v="5.5514389074357497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3"/>
    <n v="0"/>
    <n v="876"/>
    <s v="nan"/>
    <n v="0.51369863013698602"/>
    <n v="0.18378995433789899"/>
    <n v="0.61684867226500995"/>
    <n v="5.1135475598882403"/>
    <n v="5.1135475598882403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2"/>
    <n v="1"/>
    <n v="876"/>
    <s v="nan"/>
    <n v="0.52054794520547898"/>
    <n v="0.184931506849315"/>
    <n v="0.60778008992447996"/>
    <n v="5.5514389074357497"/>
    <n v="5.5514389074357497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3"/>
    <n v="1"/>
    <n v="876"/>
    <s v="nan"/>
    <n v="0.51369863013698602"/>
    <n v="0.18378995433789899"/>
    <n v="0.61684867226500995"/>
    <n v="5.1135475598882403"/>
    <n v="5.1135475598882403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2"/>
    <n v="2"/>
    <n v="876"/>
    <s v="nan"/>
    <n v="0.52054794520547898"/>
    <n v="0.184931506849315"/>
    <n v="0.60778008992447996"/>
    <n v="5.5514389074357497"/>
    <n v="5.5514389074357497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3"/>
    <n v="2"/>
    <n v="876"/>
    <s v="nan"/>
    <n v="0.51369863013698602"/>
    <n v="0.18378995433789899"/>
    <n v="0.61684867226500995"/>
    <n v="5.1135475598882403"/>
    <n v="5.1135475598882403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0"/>
    <n v="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1"/>
    <n v="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2"/>
    <n v="3"/>
    <n v="876"/>
    <s v="nan"/>
    <n v="0.52054794520547898"/>
    <n v="0.184931506849315"/>
    <n v="0.60778008992447996"/>
    <n v="5.5514389074357497"/>
    <n v="5.5514389074357497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3"/>
    <n v="3"/>
    <n v="876"/>
    <s v="nan"/>
    <n v="0.51369863013698602"/>
    <n v="0.18378995433789899"/>
    <n v="0.61684867226500995"/>
    <n v="5.1135475598882403"/>
    <n v="5.1135475598882403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0"/>
    <n v="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1"/>
    <n v="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2"/>
    <n v="4"/>
    <n v="876"/>
    <s v="nan"/>
    <n v="0.52054794520547898"/>
    <n v="0.184931506849315"/>
    <n v="0.60778008992447996"/>
    <n v="5.5514389074357497"/>
    <n v="5.5514389074357497"/>
    <s v="nan"/>
    <m/>
    <m/>
    <m/>
    <m/>
    <m/>
    <m/>
    <x v="0"/>
    <x v="0"/>
    <x v="0"/>
    <x v="0"/>
  </r>
  <r>
    <x v="0"/>
    <x v="0"/>
    <x v="3"/>
    <x v="2"/>
    <x v="0"/>
    <x v="0"/>
    <x v="0"/>
    <x v="0"/>
    <x v="0"/>
    <x v="3"/>
    <n v="4"/>
    <n v="876"/>
    <s v="nan"/>
    <n v="0.51369863013698602"/>
    <n v="0.18378995433789899"/>
    <n v="0.61684867226500995"/>
    <n v="5.1135475598882403"/>
    <n v="5.1135475598882403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0"/>
    <n v="0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1"/>
    <n v="0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2"/>
    <n v="0"/>
    <n v="1022"/>
    <s v="nan"/>
    <n v="0.56555772994129105"/>
    <n v="0.14383561643835599"/>
    <n v="0.59384599392919701"/>
    <n v="5.1788391567542202"/>
    <n v="5.1788391567542202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3"/>
    <n v="0"/>
    <n v="1022"/>
    <s v="nan"/>
    <n v="0.566536203522504"/>
    <n v="0.14954337899543299"/>
    <n v="0.59244257665792599"/>
    <n v="4.9290936592384096"/>
    <n v="4.9290936592384096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0"/>
    <n v="1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1"/>
    <n v="1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2"/>
    <n v="1"/>
    <n v="1022"/>
    <s v="nan"/>
    <n v="0.56555772994129105"/>
    <n v="0.14383561643835599"/>
    <n v="0.59384599392919701"/>
    <n v="5.1788391567542202"/>
    <n v="5.1788391567542202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3"/>
    <n v="1"/>
    <n v="1022"/>
    <s v="nan"/>
    <n v="0.566536203522504"/>
    <n v="0.14954337899543299"/>
    <n v="0.59244257665792599"/>
    <n v="4.9290936592384096"/>
    <n v="4.9290936592384096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0"/>
    <n v="2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1"/>
    <n v="2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2"/>
    <n v="2"/>
    <n v="1022"/>
    <s v="nan"/>
    <n v="0.56555772994129105"/>
    <n v="0.14383561643835599"/>
    <n v="0.59384599392919701"/>
    <n v="5.1788391567542202"/>
    <n v="5.1788391567542202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3"/>
    <n v="2"/>
    <n v="1022"/>
    <s v="nan"/>
    <n v="0.566536203522504"/>
    <n v="0.14954337899543299"/>
    <n v="0.59244257665792599"/>
    <n v="4.9290936592384096"/>
    <n v="4.9290936592384096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0"/>
    <n v="3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1"/>
    <n v="3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2"/>
    <n v="3"/>
    <n v="1022"/>
    <s v="nan"/>
    <n v="0.56555772994129105"/>
    <n v="0.14383561643835599"/>
    <n v="0.59384599392919701"/>
    <n v="5.1788391567542202"/>
    <n v="5.1788391567542202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3"/>
    <n v="3"/>
    <n v="1022"/>
    <s v="nan"/>
    <n v="0.566536203522504"/>
    <n v="0.14954337899543299"/>
    <n v="0.59244257665792599"/>
    <n v="4.9290936592384096"/>
    <n v="4.9290936592384096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0"/>
    <n v="4"/>
    <n v="1022"/>
    <n v="93.296504331145599"/>
    <n v="0.574091990708123"/>
    <n v="0.175609875953981"/>
    <n v="0.86258775085071904"/>
    <n v="5.6457851772775003"/>
    <n v="5.6457851772775003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1"/>
    <n v="4"/>
    <n v="1022"/>
    <s v="nan"/>
    <n v="0.568493150684931"/>
    <n v="0.15239726027397199"/>
    <n v="0.58963574211538405"/>
    <n v="5.1556435808716801"/>
    <n v="5.1556435808716801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2"/>
    <n v="4"/>
    <n v="1022"/>
    <s v="nan"/>
    <n v="0.56555772994129105"/>
    <n v="0.14383561643835599"/>
    <n v="0.59384599392919701"/>
    <n v="5.1788391567542202"/>
    <n v="5.1788391567542202"/>
    <s v="nan"/>
    <m/>
    <m/>
    <m/>
    <m/>
    <m/>
    <m/>
    <x v="0"/>
    <x v="0"/>
    <x v="0"/>
    <x v="0"/>
  </r>
  <r>
    <x v="0"/>
    <x v="0"/>
    <x v="3"/>
    <x v="3"/>
    <x v="0"/>
    <x v="0"/>
    <x v="0"/>
    <x v="0"/>
    <x v="0"/>
    <x v="3"/>
    <n v="4"/>
    <n v="1022"/>
    <s v="nan"/>
    <n v="0.566536203522504"/>
    <n v="0.14954337899543299"/>
    <n v="0.59244257665792599"/>
    <n v="4.9290936592384096"/>
    <n v="4.9290936592384096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0"/>
    <n v="0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1"/>
    <n v="0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2"/>
    <n v="0"/>
    <n v="1168"/>
    <s v="nan"/>
    <n v="0.602739726027397"/>
    <n v="0.10958904109589"/>
    <n v="0.579541039530306"/>
    <n v="4.5992277254148597"/>
    <n v="4.59922772541485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3"/>
    <n v="0"/>
    <n v="1168"/>
    <s v="nan"/>
    <n v="0.61044520547945202"/>
    <n v="0.130707762557077"/>
    <n v="0.567691187970918"/>
    <n v="4.8171483390298597"/>
    <n v="4.81714833902985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0"/>
    <n v="1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1"/>
    <n v="1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2"/>
    <n v="1"/>
    <n v="1168"/>
    <s v="nan"/>
    <n v="0.602739726027397"/>
    <n v="0.10958904109589"/>
    <n v="0.579541039530306"/>
    <n v="4.5992277254148597"/>
    <n v="4.59922772541485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3"/>
    <n v="1"/>
    <n v="1168"/>
    <s v="nan"/>
    <n v="0.61044520547945202"/>
    <n v="0.130707762557077"/>
    <n v="0.567691187970918"/>
    <n v="4.8171483390298597"/>
    <n v="4.81714833902985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0"/>
    <n v="2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1"/>
    <n v="2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2"/>
    <n v="2"/>
    <n v="1168"/>
    <s v="nan"/>
    <n v="0.602739726027397"/>
    <n v="0.10958904109589"/>
    <n v="0.579541039530306"/>
    <n v="4.5992277254148597"/>
    <n v="4.59922772541485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3"/>
    <n v="2"/>
    <n v="1168"/>
    <s v="nan"/>
    <n v="0.61044520547945202"/>
    <n v="0.130707762557077"/>
    <n v="0.567691187970918"/>
    <n v="4.8171483390298597"/>
    <n v="4.81714833902985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0"/>
    <n v="3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1"/>
    <n v="3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2"/>
    <n v="3"/>
    <n v="1168"/>
    <s v="nan"/>
    <n v="0.602739726027397"/>
    <n v="0.10958904109589"/>
    <n v="0.579541039530306"/>
    <n v="4.5992277254148597"/>
    <n v="4.59922772541485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3"/>
    <n v="3"/>
    <n v="1168"/>
    <s v="nan"/>
    <n v="0.61044520547945202"/>
    <n v="0.130707762557077"/>
    <n v="0.567691187970918"/>
    <n v="4.8171483390298597"/>
    <n v="4.81714833902985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0"/>
    <n v="4"/>
    <n v="1168"/>
    <n v="80.615038808281696"/>
    <n v="0.61623504174938704"/>
    <n v="0.15106539538500899"/>
    <n v="0.85376492138455495"/>
    <n v="5.5540121364827897"/>
    <n v="5.55401213648278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1"/>
    <n v="4"/>
    <n v="1168"/>
    <s v="nan"/>
    <n v="0.61558219178082196"/>
    <n v="0.13812785388127799"/>
    <n v="0.55979128693132696"/>
    <n v="4.8351623865814899"/>
    <n v="4.8351623865814899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2"/>
    <n v="4"/>
    <n v="1168"/>
    <s v="nan"/>
    <n v="0.602739726027397"/>
    <n v="0.10958904109589"/>
    <n v="0.579541039530306"/>
    <n v="4.5992277254148597"/>
    <n v="4.5992277254148597"/>
    <s v="nan"/>
    <m/>
    <m/>
    <m/>
    <m/>
    <m/>
    <m/>
    <x v="0"/>
    <x v="0"/>
    <x v="0"/>
    <x v="0"/>
  </r>
  <r>
    <x v="0"/>
    <x v="0"/>
    <x v="3"/>
    <x v="4"/>
    <x v="0"/>
    <x v="0"/>
    <x v="0"/>
    <x v="0"/>
    <x v="0"/>
    <x v="3"/>
    <n v="4"/>
    <n v="1168"/>
    <s v="nan"/>
    <n v="0.61044520547945202"/>
    <n v="0.130707762557077"/>
    <n v="0.567691187970918"/>
    <n v="4.8171483390298597"/>
    <n v="4.8171483390298597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0"/>
    <n v="0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1"/>
    <n v="0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2"/>
    <n v="0"/>
    <n v="1460"/>
    <s v="nan"/>
    <n v="0.66506849315068495"/>
    <n v="6.6780821917808195E-2"/>
    <n v="0.54400525187653004"/>
    <n v="4.1689046623708297"/>
    <n v="4.1689046623708297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3"/>
    <n v="0"/>
    <n v="1460"/>
    <s v="nan"/>
    <n v="0.67534246575342405"/>
    <n v="9.4178082191780796E-2"/>
    <n v="0.52623520342849395"/>
    <n v="4.3999342885167501"/>
    <n v="4.3999342885167501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0"/>
    <n v="1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1"/>
    <n v="1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2"/>
    <n v="1"/>
    <n v="1460"/>
    <s v="nan"/>
    <n v="0.66506849315068495"/>
    <n v="6.6780821917808195E-2"/>
    <n v="0.54400525187653004"/>
    <n v="4.1689046623708297"/>
    <n v="4.1689046623708297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3"/>
    <n v="1"/>
    <n v="1460"/>
    <s v="nan"/>
    <n v="0.67534246575342405"/>
    <n v="9.4178082191780796E-2"/>
    <n v="0.52623520342849395"/>
    <n v="4.3999342885167501"/>
    <n v="4.3999342885167501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0"/>
    <n v="2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1"/>
    <n v="2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2"/>
    <n v="2"/>
    <n v="1460"/>
    <s v="nan"/>
    <n v="0.66506849315068495"/>
    <n v="6.6780821917808195E-2"/>
    <n v="0.54400525187653004"/>
    <n v="4.1689046623708297"/>
    <n v="4.1689046623708297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3"/>
    <n v="2"/>
    <n v="1460"/>
    <s v="nan"/>
    <n v="0.67534246575342405"/>
    <n v="9.4178082191780796E-2"/>
    <n v="0.52623520342849395"/>
    <n v="4.3999342885167501"/>
    <n v="4.3999342885167501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0"/>
    <n v="3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1"/>
    <n v="3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2"/>
    <n v="3"/>
    <n v="1460"/>
    <s v="nan"/>
    <n v="0.66506849315068495"/>
    <n v="6.6780821917808195E-2"/>
    <n v="0.54400525187653004"/>
    <n v="4.1689046623708297"/>
    <n v="4.1689046623708297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3"/>
    <n v="3"/>
    <n v="1460"/>
    <s v="nan"/>
    <n v="0.67534246575342405"/>
    <n v="9.4178082191780796E-2"/>
    <n v="0.52623520342849395"/>
    <n v="4.3999342885167501"/>
    <n v="4.3999342885167501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0"/>
    <n v="4"/>
    <n v="1460"/>
    <n v="63.955652026879299"/>
    <n v="0.68110813836684703"/>
    <n v="0.118215685635601"/>
    <n v="0.85176592079729796"/>
    <n v="5.5670459117349997"/>
    <n v="5.5670459117349997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1"/>
    <n v="4"/>
    <n v="1460"/>
    <s v="nan"/>
    <n v="0.67328767123287603"/>
    <n v="8.9041095890410898E-2"/>
    <n v="0.52978921311810101"/>
    <n v="4.2290826095778096"/>
    <n v="4.2290826095778096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2"/>
    <n v="4"/>
    <n v="1460"/>
    <s v="nan"/>
    <n v="0.66506849315068495"/>
    <n v="6.6780821917808195E-2"/>
    <n v="0.54400525187653004"/>
    <n v="4.1689046623708297"/>
    <n v="4.1689046623708297"/>
    <s v="nan"/>
    <m/>
    <m/>
    <m/>
    <m/>
    <m/>
    <m/>
    <x v="0"/>
    <x v="0"/>
    <x v="0"/>
    <x v="0"/>
  </r>
  <r>
    <x v="0"/>
    <x v="0"/>
    <x v="3"/>
    <x v="5"/>
    <x v="0"/>
    <x v="0"/>
    <x v="0"/>
    <x v="0"/>
    <x v="0"/>
    <x v="3"/>
    <n v="4"/>
    <n v="1460"/>
    <s v="nan"/>
    <n v="0.67534246575342405"/>
    <n v="9.4178082191780796E-2"/>
    <n v="0.52623520342849395"/>
    <n v="4.3999342885167501"/>
    <n v="4.3999342885167501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0"/>
    <n v="0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1"/>
    <n v="0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2"/>
    <n v="0"/>
    <n v="1752"/>
    <s v="nan"/>
    <n v="0.71118721461187195"/>
    <n v="3.7671232876712299E-2"/>
    <n v="0.51161568551417003"/>
    <n v="3.74762986334721"/>
    <n v="3.74762986334721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3"/>
    <n v="0"/>
    <n v="1752"/>
    <s v="nan"/>
    <n v="0.71061643835616395"/>
    <n v="3.7671232876712299E-2"/>
    <n v="0.51270366262510603"/>
    <n v="3.7732017193769201"/>
    <n v="3.7732017193769201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0"/>
    <n v="1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1"/>
    <n v="1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2"/>
    <n v="1"/>
    <n v="1752"/>
    <s v="nan"/>
    <n v="0.71118721461187195"/>
    <n v="3.7671232876712299E-2"/>
    <n v="0.51161568551417003"/>
    <n v="3.74762986334721"/>
    <n v="3.74762986334721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3"/>
    <n v="1"/>
    <n v="1752"/>
    <s v="nan"/>
    <n v="0.71061643835616395"/>
    <n v="3.7671232876712299E-2"/>
    <n v="0.51270366262510603"/>
    <n v="3.7732017193769201"/>
    <n v="3.7732017193769201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0"/>
    <n v="2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1"/>
    <n v="2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2"/>
    <n v="2"/>
    <n v="1752"/>
    <s v="nan"/>
    <n v="0.71118721461187195"/>
    <n v="3.7671232876712299E-2"/>
    <n v="0.51161568551417003"/>
    <n v="3.74762986334721"/>
    <n v="3.74762986334721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3"/>
    <n v="2"/>
    <n v="1752"/>
    <s v="nan"/>
    <n v="0.71061643835616395"/>
    <n v="3.7671232876712299E-2"/>
    <n v="0.51270366262510603"/>
    <n v="3.7732017193769201"/>
    <n v="3.7732017193769201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0"/>
    <n v="3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1"/>
    <n v="3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2"/>
    <n v="3"/>
    <n v="1752"/>
    <s v="nan"/>
    <n v="0.71118721461187195"/>
    <n v="3.7671232876712299E-2"/>
    <n v="0.51161568551417003"/>
    <n v="3.74762986334721"/>
    <n v="3.74762986334721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3"/>
    <n v="3"/>
    <n v="1752"/>
    <s v="nan"/>
    <n v="0.71061643835616395"/>
    <n v="3.7671232876712299E-2"/>
    <n v="0.51270366262510603"/>
    <n v="3.7732017193769201"/>
    <n v="3.7732017193769201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0"/>
    <n v="4"/>
    <n v="1752"/>
    <n v="51.759286830353602"/>
    <n v="0.72688342026811004"/>
    <n v="9.3749530889638694E-2"/>
    <n v="0.86391626523989795"/>
    <n v="5.6638551834706696"/>
    <n v="5.6638551834706696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1"/>
    <n v="4"/>
    <n v="1752"/>
    <s v="nan"/>
    <n v="0.71232876712328697"/>
    <n v="4.5091324200913198E-2"/>
    <n v="0.50943973129229703"/>
    <n v="3.7469413392951298"/>
    <n v="3.7469413392951298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2"/>
    <n v="4"/>
    <n v="1752"/>
    <s v="nan"/>
    <n v="0.71118721461187195"/>
    <n v="3.7671232876712299E-2"/>
    <n v="0.51161568551417003"/>
    <n v="3.74762986334721"/>
    <n v="3.74762986334721"/>
    <s v="nan"/>
    <m/>
    <m/>
    <m/>
    <m/>
    <m/>
    <m/>
    <x v="0"/>
    <x v="0"/>
    <x v="0"/>
    <x v="0"/>
  </r>
  <r>
    <x v="0"/>
    <x v="0"/>
    <x v="3"/>
    <x v="6"/>
    <x v="0"/>
    <x v="0"/>
    <x v="0"/>
    <x v="0"/>
    <x v="0"/>
    <x v="3"/>
    <n v="4"/>
    <n v="1752"/>
    <s v="nan"/>
    <n v="0.71061643835616395"/>
    <n v="3.7671232876712299E-2"/>
    <n v="0.51270366262510603"/>
    <n v="3.7732017193769201"/>
    <n v="3.7732017193769201"/>
    <s v="nan"/>
    <m/>
    <m/>
    <m/>
    <m/>
    <m/>
    <m/>
    <x v="0"/>
    <x v="0"/>
    <x v="0"/>
    <x v="0"/>
  </r>
  <r>
    <x v="2"/>
    <x v="2"/>
    <x v="2"/>
    <x v="1"/>
    <x v="0"/>
    <x v="0"/>
    <x v="2"/>
    <x v="0"/>
    <x v="0"/>
    <x v="0"/>
    <n v="0"/>
    <n v="2000"/>
    <n v="503.85259740259698"/>
    <n v="0.35191766893096099"/>
    <n v="0.279908521034402"/>
    <n v="0.90946397089573405"/>
    <n v="9.0640996850950302"/>
    <n v="9.0640996850950302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1"/>
    <n v="0"/>
    <n v="2000"/>
    <s v="nan"/>
    <n v="0.36449999999999999"/>
    <n v="0.29062500000000002"/>
    <n v="0.66725919193302197"/>
    <n v="9.1722463706711999"/>
    <n v="9.1722463706711999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2"/>
    <n v="0"/>
    <n v="2000"/>
    <s v="nan"/>
    <n v="0.41149999999999998"/>
    <n v="0.3115"/>
    <n v="0.61732249122814897"/>
    <n v="10.246279724017"/>
    <n v="10.246279724017"/>
    <s v="nan"/>
    <m/>
    <m/>
    <m/>
    <m/>
    <m/>
    <m/>
    <x v="2"/>
    <x v="2"/>
    <x v="0"/>
    <x v="0"/>
  </r>
  <r>
    <x v="2"/>
    <x v="2"/>
    <x v="2"/>
    <x v="1"/>
    <x v="0"/>
    <x v="0"/>
    <x v="2"/>
    <x v="0"/>
    <x v="0"/>
    <x v="3"/>
    <n v="0"/>
    <n v="2000"/>
    <s v="nan"/>
    <n v="0.36449999999999999"/>
    <n v="0.28912500000000002"/>
    <n v="0.66725919193302197"/>
    <n v="9.2631389192521496"/>
    <n v="9.2631389192521496"/>
    <s v="nan"/>
    <m/>
    <m/>
    <m/>
    <m/>
    <m/>
    <m/>
    <x v="2"/>
    <x v="2"/>
    <x v="0"/>
    <x v="0"/>
  </r>
  <r>
    <x v="2"/>
    <x v="2"/>
    <x v="2"/>
    <x v="4"/>
    <x v="0"/>
    <x v="0"/>
    <x v="2"/>
    <x v="0"/>
    <x v="0"/>
    <x v="0"/>
    <n v="0"/>
    <n v="3200"/>
    <n v="264.62974895257997"/>
    <n v="0.519996673183309"/>
    <n v="0.14666075232588299"/>
    <n v="0.88326360601329801"/>
    <n v="7.6433175638950104"/>
    <n v="7.6433175638950104"/>
    <s v="nan"/>
    <m/>
    <m/>
    <m/>
    <m/>
    <m/>
    <m/>
    <x v="2"/>
    <x v="2"/>
    <x v="0"/>
    <x v="0"/>
  </r>
  <r>
    <x v="2"/>
    <x v="2"/>
    <x v="2"/>
    <x v="4"/>
    <x v="0"/>
    <x v="0"/>
    <x v="2"/>
    <x v="0"/>
    <x v="0"/>
    <x v="1"/>
    <n v="0"/>
    <n v="3200"/>
    <s v="nan"/>
    <n v="0.50843749999999999"/>
    <n v="0.11862499999999999"/>
    <n v="0.65222142429178998"/>
    <n v="6.6830417080209097"/>
    <n v="6.6830417080209097"/>
    <s v="nan"/>
    <m/>
    <m/>
    <m/>
    <m/>
    <m/>
    <m/>
    <x v="2"/>
    <x v="2"/>
    <x v="0"/>
    <x v="0"/>
  </r>
  <r>
    <x v="2"/>
    <x v="2"/>
    <x v="2"/>
    <x v="4"/>
    <x v="0"/>
    <x v="0"/>
    <x v="2"/>
    <x v="0"/>
    <x v="0"/>
    <x v="2"/>
    <n v="0"/>
    <n v="3200"/>
    <s v="nan"/>
    <n v="0.54249999999999998"/>
    <n v="0.16800000000000001"/>
    <n v="0.60632769382641305"/>
    <n v="7.7717566184489097"/>
    <n v="7.7717566184489097"/>
    <s v="nan"/>
    <m/>
    <m/>
    <m/>
    <m/>
    <m/>
    <m/>
    <x v="2"/>
    <x v="2"/>
    <x v="0"/>
    <x v="0"/>
  </r>
  <r>
    <x v="2"/>
    <x v="2"/>
    <x v="2"/>
    <x v="4"/>
    <x v="0"/>
    <x v="0"/>
    <x v="2"/>
    <x v="0"/>
    <x v="0"/>
    <x v="3"/>
    <n v="0"/>
    <n v="3200"/>
    <s v="nan"/>
    <n v="0.50906249999999997"/>
    <n v="0.12"/>
    <n v="0.65137933749426002"/>
    <n v="6.68096827971367"/>
    <n v="6.68096827971367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0"/>
    <n v="0"/>
    <n v="4800"/>
    <n v="162.346037210307"/>
    <n v="0.65843266679272505"/>
    <n v="8.9153778113933893E-2"/>
    <n v="0.88015945819415597"/>
    <n v="7.5907107758255998"/>
    <n v="7.5907107758255998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1"/>
    <n v="0"/>
    <n v="4800"/>
    <s v="nan"/>
    <n v="0.63395833333333296"/>
    <n v="2.2124999999999999E-2"/>
    <n v="0.59368108838040201"/>
    <n v="5.3137409804917501"/>
    <n v="5.3137409804917501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2"/>
    <n v="0"/>
    <n v="4800"/>
    <s v="nan"/>
    <n v="0.64708333333333301"/>
    <n v="5.2999999999999999E-2"/>
    <n v="0.57194956158902899"/>
    <n v="6.0169742764483498"/>
    <n v="6.0169742764483498"/>
    <s v="nan"/>
    <m/>
    <m/>
    <m/>
    <m/>
    <m/>
    <m/>
    <x v="2"/>
    <x v="2"/>
    <x v="0"/>
    <x v="0"/>
  </r>
  <r>
    <x v="2"/>
    <x v="2"/>
    <x v="2"/>
    <x v="6"/>
    <x v="0"/>
    <x v="0"/>
    <x v="2"/>
    <x v="0"/>
    <x v="0"/>
    <x v="3"/>
    <n v="0"/>
    <n v="4800"/>
    <s v="nan"/>
    <n v="0.63395833333333296"/>
    <n v="2.46249999999999E-2"/>
    <n v="0.59368108838040301"/>
    <n v="5.2984862333723601"/>
    <n v="5.2984862333723601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0"/>
    <n v="0"/>
    <n v="6000"/>
    <n v="129.072585589358"/>
    <n v="0.72111542123212502"/>
    <n v="7.0384737440418302E-2"/>
    <n v="0.89121988892458404"/>
    <n v="7.7450513121067797"/>
    <n v="7.7450513121067797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1"/>
    <n v="0"/>
    <n v="6000"/>
    <s v="nan"/>
    <n v="0.70133333333333303"/>
    <n v="4.4999999999999997E-3"/>
    <n v="0.54041000565829"/>
    <n v="5.0760690697655004"/>
    <n v="5.0760690697655004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2"/>
    <n v="0"/>
    <n v="6000"/>
    <s v="nan"/>
    <n v="0.70250000000000001"/>
    <n v="7.4999999999999997E-3"/>
    <n v="0.53824479268714098"/>
    <n v="5.2570503357531901"/>
    <n v="5.2570503357531901"/>
    <s v="nan"/>
    <m/>
    <m/>
    <m/>
    <m/>
    <m/>
    <m/>
    <x v="2"/>
    <x v="2"/>
    <x v="0"/>
    <x v="0"/>
  </r>
  <r>
    <x v="2"/>
    <x v="2"/>
    <x v="2"/>
    <x v="8"/>
    <x v="0"/>
    <x v="0"/>
    <x v="2"/>
    <x v="0"/>
    <x v="0"/>
    <x v="3"/>
    <n v="0"/>
    <n v="6000"/>
    <s v="nan"/>
    <n v="0.70166666666666599"/>
    <n v="6.0000000000000001E-3"/>
    <n v="0.53979137338081895"/>
    <n v="5.0776327221044699"/>
    <n v="5.0776327221044699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0"/>
    <n v="0"/>
    <n v="8000"/>
    <n v="92.1155896394434"/>
    <n v="0.78618955129926105"/>
    <n v="4.9731339107830598E-2"/>
    <n v="0.91214967739528696"/>
    <n v="7.9527451807102301"/>
    <n v="7.9527451807102301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1"/>
    <n v="0"/>
    <n v="8000"/>
    <s v="nan"/>
    <n v="0.77512499999999895"/>
    <n v="6.2500000000000001E-4"/>
    <n v="0.46787442696682902"/>
    <n v="5.1403055385576897"/>
    <n v="5.1403055385576897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2"/>
    <n v="0"/>
    <n v="8000"/>
    <s v="nan"/>
    <n v="0.77512499999999995"/>
    <n v="5.0000000000000001E-4"/>
    <n v="0.46787442696682902"/>
    <n v="5.2850216688670102"/>
    <n v="5.2850216688670102"/>
    <s v="nan"/>
    <m/>
    <m/>
    <m/>
    <m/>
    <m/>
    <m/>
    <x v="2"/>
    <x v="2"/>
    <x v="0"/>
    <x v="0"/>
  </r>
  <r>
    <x v="2"/>
    <x v="2"/>
    <x v="2"/>
    <x v="15"/>
    <x v="0"/>
    <x v="0"/>
    <x v="2"/>
    <x v="0"/>
    <x v="0"/>
    <x v="3"/>
    <n v="0"/>
    <n v="8000"/>
    <s v="nan"/>
    <n v="0.77512499999999995"/>
    <n v="6.2500000000000001E-4"/>
    <n v="0.46787442696682802"/>
    <n v="5.1395998076943599"/>
    <n v="5.1395998076943599"/>
    <s v="nan"/>
    <m/>
    <m/>
    <m/>
    <m/>
    <m/>
    <m/>
    <x v="2"/>
    <x v="2"/>
    <x v="0"/>
    <x v="0"/>
  </r>
  <r>
    <x v="0"/>
    <x v="0"/>
    <x v="3"/>
    <x v="4"/>
    <x v="0"/>
    <x v="0"/>
    <x v="3"/>
    <x v="1"/>
    <x v="0"/>
    <x v="0"/>
    <n v="0"/>
    <n v="849"/>
    <n v="50.669871734497001"/>
    <n v="0.425187619459929"/>
    <n v="9.4411861489843096E-2"/>
    <n v="0.92297227849437702"/>
    <n v="4.5693083131607004"/>
    <s v="nan"/>
    <n v="4.5693083131607004"/>
    <m/>
    <m/>
    <m/>
    <m/>
    <m/>
    <m/>
    <x v="0"/>
    <x v="0"/>
    <x v="1"/>
    <x v="0"/>
  </r>
  <r>
    <x v="0"/>
    <x v="0"/>
    <x v="3"/>
    <x v="4"/>
    <x v="0"/>
    <x v="0"/>
    <x v="3"/>
    <x v="1"/>
    <x v="0"/>
    <x v="1"/>
    <n v="0"/>
    <n v="849"/>
    <s v="nan"/>
    <n v="0.43153402913676803"/>
    <n v="0.116438356164383"/>
    <n v="0.68386237448993603"/>
    <n v="4.6569346387559296"/>
    <s v="nan"/>
    <n v="4.6569346387559296"/>
    <m/>
    <m/>
    <m/>
    <m/>
    <m/>
    <m/>
    <x v="0"/>
    <x v="0"/>
    <x v="1"/>
    <x v="0"/>
  </r>
  <r>
    <x v="0"/>
    <x v="0"/>
    <x v="3"/>
    <x v="4"/>
    <x v="0"/>
    <x v="0"/>
    <x v="3"/>
    <x v="1"/>
    <x v="0"/>
    <x v="0"/>
    <n v="1"/>
    <n v="870"/>
    <n v="52.447923372781801"/>
    <n v="0.44006868772582802"/>
    <n v="9.7237428507623902E-2"/>
    <n v="0.91955376576085301"/>
    <n v="4.6739097261872997"/>
    <s v="nan"/>
    <n v="4.6739097261872997"/>
    <m/>
    <m/>
    <m/>
    <m/>
    <m/>
    <m/>
    <x v="0"/>
    <x v="0"/>
    <x v="1"/>
    <x v="0"/>
  </r>
  <r>
    <x v="0"/>
    <x v="0"/>
    <x v="3"/>
    <x v="4"/>
    <x v="0"/>
    <x v="0"/>
    <x v="3"/>
    <x v="1"/>
    <x v="0"/>
    <x v="1"/>
    <n v="1"/>
    <n v="870"/>
    <s v="nan"/>
    <n v="0.45164437921287198"/>
    <n v="0.11415525114155201"/>
    <n v="0.67519219168725697"/>
    <n v="4.66229043418471"/>
    <s v="nan"/>
    <n v="4.66229043418471"/>
    <m/>
    <m/>
    <m/>
    <m/>
    <m/>
    <m/>
    <x v="0"/>
    <x v="0"/>
    <x v="1"/>
    <x v="0"/>
  </r>
  <r>
    <x v="0"/>
    <x v="0"/>
    <x v="3"/>
    <x v="4"/>
    <x v="0"/>
    <x v="0"/>
    <x v="3"/>
    <x v="1"/>
    <x v="0"/>
    <x v="0"/>
    <n v="2"/>
    <n v="848"/>
    <n v="46.589150589927698"/>
    <n v="0.41842614584486298"/>
    <n v="8.6567344632938803E-2"/>
    <n v="0.92543721095112297"/>
    <n v="4.49638799976226"/>
    <s v="nan"/>
    <n v="4.49638799976226"/>
    <m/>
    <m/>
    <m/>
    <m/>
    <m/>
    <m/>
    <x v="0"/>
    <x v="0"/>
    <x v="1"/>
    <x v="0"/>
  </r>
  <r>
    <x v="0"/>
    <x v="0"/>
    <x v="3"/>
    <x v="4"/>
    <x v="0"/>
    <x v="0"/>
    <x v="3"/>
    <x v="1"/>
    <x v="0"/>
    <x v="1"/>
    <n v="2"/>
    <n v="848"/>
    <s v="nan"/>
    <n v="0.43188736681887302"/>
    <n v="9.5319634703196293E-2"/>
    <n v="0.70117166738057002"/>
    <n v="4.3974814940739604"/>
    <s v="nan"/>
    <n v="4.3974814940739604"/>
    <m/>
    <m/>
    <m/>
    <m/>
    <m/>
    <m/>
    <x v="0"/>
    <x v="0"/>
    <x v="1"/>
    <x v="0"/>
  </r>
  <r>
    <x v="0"/>
    <x v="0"/>
    <x v="3"/>
    <x v="4"/>
    <x v="0"/>
    <x v="0"/>
    <x v="3"/>
    <x v="1"/>
    <x v="0"/>
    <x v="0"/>
    <n v="3"/>
    <n v="861"/>
    <n v="48.1911782920699"/>
    <n v="0.42934980767915698"/>
    <n v="8.9418529867347496E-2"/>
    <n v="0.92671266229499805"/>
    <n v="4.5754614727772003"/>
    <s v="nan"/>
    <n v="4.5754614727772003"/>
    <m/>
    <m/>
    <m/>
    <m/>
    <m/>
    <m/>
    <x v="0"/>
    <x v="0"/>
    <x v="1"/>
    <x v="0"/>
  </r>
  <r>
    <x v="0"/>
    <x v="0"/>
    <x v="3"/>
    <x v="4"/>
    <x v="0"/>
    <x v="0"/>
    <x v="3"/>
    <x v="1"/>
    <x v="0"/>
    <x v="1"/>
    <n v="3"/>
    <n v="861"/>
    <s v="nan"/>
    <n v="0.44446890628397401"/>
    <n v="0.11415525114155201"/>
    <n v="0.68191786902427598"/>
    <n v="4.6349651295734304"/>
    <s v="nan"/>
    <n v="4.6349651295734304"/>
    <m/>
    <m/>
    <m/>
    <m/>
    <m/>
    <m/>
    <x v="0"/>
    <x v="0"/>
    <x v="1"/>
    <x v="0"/>
  </r>
  <r>
    <x v="0"/>
    <x v="0"/>
    <x v="3"/>
    <x v="4"/>
    <x v="0"/>
    <x v="0"/>
    <x v="3"/>
    <x v="1"/>
    <x v="0"/>
    <x v="0"/>
    <n v="4"/>
    <n v="868"/>
    <n v="48.341699012431803"/>
    <n v="0.43293032135892001"/>
    <n v="8.9896006485003704E-2"/>
    <n v="0.91943937708743895"/>
    <n v="4.5798120428599196"/>
    <s v="nan"/>
    <n v="4.5798120428599196"/>
    <m/>
    <m/>
    <m/>
    <m/>
    <m/>
    <m/>
    <x v="0"/>
    <x v="0"/>
    <x v="1"/>
    <x v="0"/>
  </r>
  <r>
    <x v="0"/>
    <x v="0"/>
    <x v="3"/>
    <x v="4"/>
    <x v="0"/>
    <x v="0"/>
    <x v="3"/>
    <x v="1"/>
    <x v="0"/>
    <x v="1"/>
    <n v="4"/>
    <n v="868"/>
    <s v="nan"/>
    <n v="0.44932050445749"/>
    <n v="0.118150684931506"/>
    <n v="0.67752268167940699"/>
    <n v="4.7962051068882801"/>
    <s v="nan"/>
    <n v="4.7962051068882801"/>
    <m/>
    <m/>
    <m/>
    <m/>
    <m/>
    <m/>
    <x v="0"/>
    <x v="0"/>
    <x v="1"/>
    <x v="0"/>
  </r>
  <r>
    <x v="0"/>
    <x v="0"/>
    <x v="3"/>
    <x v="4"/>
    <x v="0"/>
    <x v="0"/>
    <x v="4"/>
    <x v="1"/>
    <x v="0"/>
    <x v="0"/>
    <n v="0"/>
    <n v="903"/>
    <n v="45.273027581858699"/>
    <n v="0.44856447378583802"/>
    <n v="8.3948359691064595E-2"/>
    <n v="0.91051876985202995"/>
    <n v="4.5435774315422899"/>
    <s v="nan"/>
    <n v="4.5435774315422899"/>
    <m/>
    <m/>
    <m/>
    <m/>
    <m/>
    <m/>
    <x v="0"/>
    <x v="0"/>
    <x v="1"/>
    <x v="0"/>
  </r>
  <r>
    <x v="0"/>
    <x v="0"/>
    <x v="3"/>
    <x v="4"/>
    <x v="0"/>
    <x v="0"/>
    <x v="4"/>
    <x v="1"/>
    <x v="0"/>
    <x v="1"/>
    <n v="0"/>
    <n v="903"/>
    <s v="nan"/>
    <n v="0.45661285061969997"/>
    <n v="0.100456621004566"/>
    <n v="0.67557987083912496"/>
    <n v="4.5102602632971598"/>
    <s v="nan"/>
    <n v="4.5102602632971598"/>
    <m/>
    <m/>
    <m/>
    <m/>
    <m/>
    <m/>
    <x v="0"/>
    <x v="0"/>
    <x v="1"/>
    <x v="0"/>
  </r>
  <r>
    <x v="0"/>
    <x v="0"/>
    <x v="3"/>
    <x v="4"/>
    <x v="0"/>
    <x v="0"/>
    <x v="4"/>
    <x v="1"/>
    <x v="0"/>
    <x v="0"/>
    <n v="1"/>
    <n v="871"/>
    <n v="49.9805678710647"/>
    <n v="0.43349962646304702"/>
    <n v="9.2954843605262003E-2"/>
    <n v="0.91792497635025105"/>
    <n v="4.6206097724744302"/>
    <s v="nan"/>
    <n v="4.6206097724744302"/>
    <m/>
    <m/>
    <m/>
    <m/>
    <m/>
    <m/>
    <x v="0"/>
    <x v="0"/>
    <x v="1"/>
    <x v="0"/>
  </r>
  <r>
    <x v="0"/>
    <x v="0"/>
    <x v="3"/>
    <x v="4"/>
    <x v="0"/>
    <x v="0"/>
    <x v="4"/>
    <x v="1"/>
    <x v="0"/>
    <x v="1"/>
    <n v="1"/>
    <n v="871"/>
    <s v="nan"/>
    <n v="0.43748641008914901"/>
    <n v="0.10159817351598099"/>
    <n v="0.68842754625549796"/>
    <n v="4.4615389642308703"/>
    <s v="nan"/>
    <n v="4.4615389642308703"/>
    <m/>
    <m/>
    <m/>
    <m/>
    <m/>
    <m/>
    <x v="0"/>
    <x v="0"/>
    <x v="1"/>
    <x v="0"/>
  </r>
  <r>
    <x v="0"/>
    <x v="0"/>
    <x v="3"/>
    <x v="4"/>
    <x v="0"/>
    <x v="0"/>
    <x v="4"/>
    <x v="1"/>
    <x v="0"/>
    <x v="0"/>
    <n v="2"/>
    <n v="876"/>
    <n v="47.883187437430799"/>
    <n v="0.43743036835309601"/>
    <n v="8.8766730479173203E-2"/>
    <n v="0.92376712575070097"/>
    <n v="4.5800183160705998"/>
    <s v="nan"/>
    <n v="4.5800183160705998"/>
    <m/>
    <m/>
    <m/>
    <m/>
    <m/>
    <m/>
    <x v="0"/>
    <x v="0"/>
    <x v="1"/>
    <x v="0"/>
  </r>
  <r>
    <x v="0"/>
    <x v="0"/>
    <x v="3"/>
    <x v="4"/>
    <x v="0"/>
    <x v="0"/>
    <x v="4"/>
    <x v="1"/>
    <x v="0"/>
    <x v="1"/>
    <n v="2"/>
    <n v="876"/>
    <s v="nan"/>
    <n v="0.44660524026962301"/>
    <n v="0.10958904109589"/>
    <n v="0.68032874864871795"/>
    <n v="4.4857122880701503"/>
    <s v="nan"/>
    <n v="4.4857122880701503"/>
    <m/>
    <m/>
    <m/>
    <m/>
    <m/>
    <m/>
    <x v="0"/>
    <x v="0"/>
    <x v="1"/>
    <x v="0"/>
  </r>
  <r>
    <x v="0"/>
    <x v="0"/>
    <x v="3"/>
    <x v="4"/>
    <x v="0"/>
    <x v="0"/>
    <x v="4"/>
    <x v="1"/>
    <x v="0"/>
    <x v="0"/>
    <n v="3"/>
    <n v="902"/>
    <n v="45.069429154596499"/>
    <n v="0.447353862610189"/>
    <n v="8.3513674129777907E-2"/>
    <n v="0.91135531565704497"/>
    <n v="4.5592900397020202"/>
    <s v="nan"/>
    <n v="4.5592900397020202"/>
    <m/>
    <m/>
    <m/>
    <m/>
    <m/>
    <m/>
    <x v="0"/>
    <x v="0"/>
    <x v="1"/>
    <x v="0"/>
  </r>
  <r>
    <x v="0"/>
    <x v="0"/>
    <x v="3"/>
    <x v="4"/>
    <x v="0"/>
    <x v="0"/>
    <x v="4"/>
    <x v="1"/>
    <x v="0"/>
    <x v="1"/>
    <n v="3"/>
    <n v="902"/>
    <s v="nan"/>
    <n v="0.45106816699282398"/>
    <n v="9.3607305936072999E-2"/>
    <n v="0.68193218715350801"/>
    <n v="4.1936938726052801"/>
    <s v="nan"/>
    <n v="4.1936938726052801"/>
    <m/>
    <m/>
    <m/>
    <m/>
    <m/>
    <m/>
    <x v="0"/>
    <x v="0"/>
    <x v="1"/>
    <x v="0"/>
  </r>
  <r>
    <x v="0"/>
    <x v="0"/>
    <x v="3"/>
    <x v="4"/>
    <x v="0"/>
    <x v="0"/>
    <x v="4"/>
    <x v="1"/>
    <x v="0"/>
    <x v="0"/>
    <n v="4"/>
    <n v="869"/>
    <n v="47.187539211947097"/>
    <n v="0.43342423590944301"/>
    <n v="8.7430259007913402E-2"/>
    <n v="0.92697233844716398"/>
    <n v="4.54294661179632"/>
    <s v="nan"/>
    <n v="4.54294661179632"/>
    <m/>
    <m/>
    <m/>
    <m/>
    <m/>
    <m/>
    <x v="0"/>
    <x v="0"/>
    <x v="1"/>
    <x v="0"/>
  </r>
  <r>
    <x v="0"/>
    <x v="0"/>
    <x v="3"/>
    <x v="4"/>
    <x v="0"/>
    <x v="0"/>
    <x v="4"/>
    <x v="1"/>
    <x v="0"/>
    <x v="1"/>
    <n v="4"/>
    <n v="869"/>
    <s v="nan"/>
    <n v="0.43420852359208501"/>
    <n v="9.1324200913242004E-2"/>
    <n v="0.69684012791738004"/>
    <n v="4.2204208087222597"/>
    <s v="nan"/>
    <n v="4.2204208087222597"/>
    <m/>
    <m/>
    <m/>
    <m/>
    <m/>
    <m/>
    <x v="0"/>
    <x v="0"/>
    <x v="1"/>
    <x v="0"/>
  </r>
  <r>
    <x v="0"/>
    <x v="0"/>
    <x v="3"/>
    <x v="4"/>
    <x v="0"/>
    <x v="0"/>
    <x v="5"/>
    <x v="1"/>
    <x v="0"/>
    <x v="0"/>
    <n v="0"/>
    <n v="942"/>
    <n v="43.138754620579398"/>
    <n v="0.46706641042897201"/>
    <n v="7.9687732255144902E-2"/>
    <n v="0.92063871369780703"/>
    <n v="4.4895389055833901"/>
    <s v="nan"/>
    <n v="4.4895389055833901"/>
    <m/>
    <m/>
    <m/>
    <m/>
    <m/>
    <m/>
    <x v="0"/>
    <x v="0"/>
    <x v="1"/>
    <x v="0"/>
  </r>
  <r>
    <x v="0"/>
    <x v="0"/>
    <x v="3"/>
    <x v="4"/>
    <x v="0"/>
    <x v="0"/>
    <x v="5"/>
    <x v="1"/>
    <x v="0"/>
    <x v="1"/>
    <n v="0"/>
    <n v="942"/>
    <s v="nan"/>
    <n v="0.471110567514677"/>
    <n v="8.5045662100456595E-2"/>
    <n v="0.67247827613058997"/>
    <n v="4.3159156226621498"/>
    <s v="nan"/>
    <n v="4.3159156226621498"/>
    <m/>
    <m/>
    <m/>
    <m/>
    <m/>
    <m/>
    <x v="0"/>
    <x v="0"/>
    <x v="1"/>
    <x v="0"/>
  </r>
  <r>
    <x v="0"/>
    <x v="0"/>
    <x v="3"/>
    <x v="4"/>
    <x v="0"/>
    <x v="0"/>
    <x v="5"/>
    <x v="1"/>
    <x v="0"/>
    <x v="0"/>
    <n v="1"/>
    <n v="944"/>
    <n v="48.725766451556296"/>
    <n v="0.47430635846265901"/>
    <n v="8.9960965046688199E-2"/>
    <n v="0.92004268070075101"/>
    <n v="4.6598829651478297"/>
    <s v="nan"/>
    <n v="4.6598829651478297"/>
    <m/>
    <m/>
    <m/>
    <m/>
    <m/>
    <m/>
    <x v="0"/>
    <x v="0"/>
    <x v="1"/>
    <x v="0"/>
  </r>
  <r>
    <x v="0"/>
    <x v="0"/>
    <x v="3"/>
    <x v="4"/>
    <x v="0"/>
    <x v="0"/>
    <x v="5"/>
    <x v="1"/>
    <x v="0"/>
    <x v="1"/>
    <n v="1"/>
    <n v="944"/>
    <s v="nan"/>
    <n v="0.47417546304532598"/>
    <n v="9.5890410958904104E-2"/>
    <n v="0.66590112461918005"/>
    <n v="4.3601802132412502"/>
    <s v="nan"/>
    <n v="4.3601802132412502"/>
    <m/>
    <m/>
    <m/>
    <m/>
    <m/>
    <m/>
    <x v="0"/>
    <x v="0"/>
    <x v="1"/>
    <x v="0"/>
  </r>
  <r>
    <x v="0"/>
    <x v="0"/>
    <x v="3"/>
    <x v="4"/>
    <x v="0"/>
    <x v="0"/>
    <x v="5"/>
    <x v="1"/>
    <x v="0"/>
    <x v="0"/>
    <n v="2"/>
    <n v="923"/>
    <n v="46.412565758269302"/>
    <n v="0.46068015297635501"/>
    <n v="8.5839606672724403E-2"/>
    <n v="0.92185133428024402"/>
    <n v="4.57725774503567"/>
    <s v="nan"/>
    <n v="4.57725774503567"/>
    <m/>
    <m/>
    <m/>
    <m/>
    <m/>
    <m/>
    <x v="0"/>
    <x v="0"/>
    <x v="1"/>
    <x v="0"/>
  </r>
  <r>
    <x v="0"/>
    <x v="0"/>
    <x v="3"/>
    <x v="4"/>
    <x v="0"/>
    <x v="0"/>
    <x v="5"/>
    <x v="1"/>
    <x v="0"/>
    <x v="1"/>
    <n v="2"/>
    <n v="923"/>
    <s v="nan"/>
    <n v="0.46199173733420301"/>
    <n v="9.6461187214611804E-2"/>
    <n v="0.67083427457491296"/>
    <n v="4.4678935516512004"/>
    <s v="nan"/>
    <n v="4.4678935516512004"/>
    <m/>
    <m/>
    <m/>
    <m/>
    <m/>
    <m/>
    <x v="0"/>
    <x v="0"/>
    <x v="1"/>
    <x v="0"/>
  </r>
  <r>
    <x v="0"/>
    <x v="0"/>
    <x v="3"/>
    <x v="4"/>
    <x v="0"/>
    <x v="0"/>
    <x v="5"/>
    <x v="1"/>
    <x v="0"/>
    <x v="0"/>
    <n v="3"/>
    <n v="944"/>
    <n v="46.165982096384496"/>
    <n v="0.47527404707425502"/>
    <n v="8.5186690571286E-2"/>
    <n v="0.92353488722965604"/>
    <n v="4.6113822735982097"/>
    <s v="nan"/>
    <n v="4.6113822735982097"/>
    <m/>
    <m/>
    <m/>
    <m/>
    <m/>
    <m/>
    <x v="0"/>
    <x v="0"/>
    <x v="1"/>
    <x v="0"/>
  </r>
  <r>
    <x v="0"/>
    <x v="0"/>
    <x v="3"/>
    <x v="4"/>
    <x v="0"/>
    <x v="0"/>
    <x v="5"/>
    <x v="1"/>
    <x v="0"/>
    <x v="1"/>
    <n v="3"/>
    <n v="944"/>
    <s v="nan"/>
    <n v="0.47506918500069101"/>
    <n v="8.8470319634703198E-2"/>
    <n v="0.66881704554021104"/>
    <n v="4.4148799603183404"/>
    <s v="nan"/>
    <n v="4.4148799603183404"/>
    <m/>
    <m/>
    <m/>
    <m/>
    <m/>
    <m/>
    <x v="0"/>
    <x v="0"/>
    <x v="1"/>
    <x v="0"/>
  </r>
  <r>
    <x v="0"/>
    <x v="0"/>
    <x v="3"/>
    <x v="4"/>
    <x v="0"/>
    <x v="0"/>
    <x v="5"/>
    <x v="1"/>
    <x v="0"/>
    <x v="0"/>
    <n v="4"/>
    <n v="922"/>
    <n v="46.528334476930297"/>
    <n v="0.46148814661019499"/>
    <n v="8.5844572692348506E-2"/>
    <n v="0.922263158629538"/>
    <n v="4.5959812677448904"/>
    <s v="nan"/>
    <n v="4.5959812677448904"/>
    <m/>
    <m/>
    <m/>
    <m/>
    <m/>
    <m/>
    <x v="0"/>
    <x v="0"/>
    <x v="1"/>
    <x v="0"/>
  </r>
  <r>
    <x v="0"/>
    <x v="0"/>
    <x v="3"/>
    <x v="4"/>
    <x v="0"/>
    <x v="0"/>
    <x v="5"/>
    <x v="1"/>
    <x v="0"/>
    <x v="1"/>
    <n v="4"/>
    <n v="922"/>
    <s v="nan"/>
    <n v="0.45102467927810302"/>
    <n v="7.7054794520547906E-2"/>
    <n v="0.68743523042787602"/>
    <n v="4.1000805397375997"/>
    <s v="nan"/>
    <n v="4.1000805397375997"/>
    <m/>
    <m/>
    <m/>
    <m/>
    <m/>
    <m/>
    <x v="0"/>
    <x v="0"/>
    <x v="1"/>
    <x v="0"/>
  </r>
  <r>
    <x v="0"/>
    <x v="0"/>
    <x v="3"/>
    <x v="4"/>
    <x v="0"/>
    <x v="0"/>
    <x v="6"/>
    <x v="1"/>
    <x v="0"/>
    <x v="0"/>
    <n v="0"/>
    <n v="989"/>
    <n v="41.460369166922"/>
    <n v="0.490339945332605"/>
    <n v="7.63805158224789E-2"/>
    <n v="0.92331593770605702"/>
    <n v="4.5401636196780002"/>
    <s v="nan"/>
    <n v="4.5401636196780002"/>
    <m/>
    <m/>
    <m/>
    <m/>
    <m/>
    <m/>
    <x v="0"/>
    <x v="0"/>
    <x v="1"/>
    <x v="0"/>
  </r>
  <r>
    <x v="0"/>
    <x v="0"/>
    <x v="3"/>
    <x v="4"/>
    <x v="0"/>
    <x v="0"/>
    <x v="6"/>
    <x v="1"/>
    <x v="0"/>
    <x v="1"/>
    <n v="0"/>
    <n v="989"/>
    <s v="nan"/>
    <n v="0.49034844531419802"/>
    <n v="8.2191780821917804E-2"/>
    <n v="0.65840819561314001"/>
    <n v="4.1843589880685501"/>
    <s v="nan"/>
    <n v="4.1843589880685501"/>
    <m/>
    <m/>
    <m/>
    <m/>
    <m/>
    <m/>
    <x v="0"/>
    <x v="0"/>
    <x v="1"/>
    <x v="0"/>
  </r>
  <r>
    <x v="0"/>
    <x v="0"/>
    <x v="3"/>
    <x v="4"/>
    <x v="0"/>
    <x v="0"/>
    <x v="6"/>
    <x v="1"/>
    <x v="0"/>
    <x v="0"/>
    <n v="1"/>
    <n v="990"/>
    <n v="44.342791803368797"/>
    <n v="0.49734105028217002"/>
    <n v="8.1741606702548195E-2"/>
    <n v="0.92502833002743001"/>
    <n v="4.6134007132938004"/>
    <s v="nan"/>
    <n v="4.6134007132938004"/>
    <m/>
    <m/>
    <m/>
    <m/>
    <m/>
    <m/>
    <x v="0"/>
    <x v="0"/>
    <x v="1"/>
    <x v="0"/>
  </r>
  <r>
    <x v="0"/>
    <x v="0"/>
    <x v="3"/>
    <x v="4"/>
    <x v="0"/>
    <x v="0"/>
    <x v="6"/>
    <x v="1"/>
    <x v="0"/>
    <x v="1"/>
    <n v="1"/>
    <n v="990"/>
    <s v="nan"/>
    <n v="0.49240052185257599"/>
    <n v="7.4771689497716898E-2"/>
    <n v="0.66375972902929903"/>
    <n v="4.0930218542850003"/>
    <s v="nan"/>
    <n v="4.0930218542850003"/>
    <m/>
    <m/>
    <m/>
    <m/>
    <m/>
    <m/>
    <x v="0"/>
    <x v="0"/>
    <x v="1"/>
    <x v="0"/>
  </r>
  <r>
    <x v="0"/>
    <x v="0"/>
    <x v="3"/>
    <x v="4"/>
    <x v="0"/>
    <x v="0"/>
    <x v="6"/>
    <x v="1"/>
    <x v="0"/>
    <x v="0"/>
    <n v="2"/>
    <n v="971"/>
    <n v="44.9252708978916"/>
    <n v="0.48497192460111899"/>
    <n v="8.2790141189607397E-2"/>
    <n v="0.92531425951782198"/>
    <n v="4.5710342049607204"/>
    <s v="nan"/>
    <n v="4.5710342049607204"/>
    <m/>
    <m/>
    <m/>
    <m/>
    <m/>
    <m/>
    <x v="0"/>
    <x v="0"/>
    <x v="1"/>
    <x v="0"/>
  </r>
  <r>
    <x v="0"/>
    <x v="0"/>
    <x v="3"/>
    <x v="4"/>
    <x v="0"/>
    <x v="0"/>
    <x v="6"/>
    <x v="1"/>
    <x v="0"/>
    <x v="1"/>
    <n v="2"/>
    <n v="971"/>
    <s v="nan"/>
    <n v="0.48025855423115699"/>
    <n v="8.5045662100456595E-2"/>
    <n v="0.663332653388367"/>
    <n v="4.2126721234622497"/>
    <s v="nan"/>
    <n v="4.2126721234622497"/>
    <m/>
    <m/>
    <m/>
    <m/>
    <m/>
    <m/>
    <x v="0"/>
    <x v="0"/>
    <x v="1"/>
    <x v="0"/>
  </r>
  <r>
    <x v="0"/>
    <x v="0"/>
    <x v="3"/>
    <x v="4"/>
    <x v="0"/>
    <x v="0"/>
    <x v="6"/>
    <x v="1"/>
    <x v="0"/>
    <x v="0"/>
    <n v="3"/>
    <n v="967"/>
    <n v="46.049837871779602"/>
    <n v="0.48850470640088201"/>
    <n v="8.4944394309912602E-2"/>
    <n v="0.92613608612489196"/>
    <n v="4.6577963384840499"/>
    <s v="nan"/>
    <n v="4.6577963384840499"/>
    <m/>
    <m/>
    <m/>
    <m/>
    <m/>
    <m/>
    <x v="0"/>
    <x v="0"/>
    <x v="1"/>
    <x v="0"/>
  </r>
  <r>
    <x v="0"/>
    <x v="0"/>
    <x v="3"/>
    <x v="4"/>
    <x v="0"/>
    <x v="0"/>
    <x v="6"/>
    <x v="1"/>
    <x v="0"/>
    <x v="1"/>
    <n v="3"/>
    <n v="967"/>
    <s v="nan"/>
    <n v="0.48856544901065402"/>
    <n v="9.0753424657534207E-2"/>
    <n v="0.65900271354617301"/>
    <n v="4.4007301808055397"/>
    <s v="nan"/>
    <n v="4.4007301808055397"/>
    <m/>
    <m/>
    <m/>
    <m/>
    <m/>
    <m/>
    <x v="0"/>
    <x v="0"/>
    <x v="1"/>
    <x v="0"/>
  </r>
  <r>
    <x v="0"/>
    <x v="0"/>
    <x v="3"/>
    <x v="4"/>
    <x v="0"/>
    <x v="0"/>
    <x v="6"/>
    <x v="1"/>
    <x v="0"/>
    <x v="0"/>
    <n v="4"/>
    <n v="966"/>
    <n v="41.688117690558997"/>
    <n v="0.480756497290037"/>
    <n v="7.6782264552928303E-2"/>
    <n v="0.92020895550015902"/>
    <n v="4.5117503212014398"/>
    <s v="nan"/>
    <n v="4.5117503212014398"/>
    <m/>
    <m/>
    <m/>
    <m/>
    <m/>
    <m/>
    <x v="0"/>
    <x v="0"/>
    <x v="1"/>
    <x v="0"/>
  </r>
  <r>
    <x v="0"/>
    <x v="0"/>
    <x v="3"/>
    <x v="4"/>
    <x v="0"/>
    <x v="0"/>
    <x v="6"/>
    <x v="1"/>
    <x v="0"/>
    <x v="1"/>
    <n v="4"/>
    <n v="966"/>
    <s v="nan"/>
    <n v="0.48134377038486598"/>
    <n v="8.2191780821917804E-2"/>
    <n v="0.66656940985559299"/>
    <n v="4.1798219583979401"/>
    <s v="nan"/>
    <n v="4.1798219583979401"/>
    <m/>
    <m/>
    <m/>
    <m/>
    <m/>
    <m/>
    <x v="0"/>
    <x v="0"/>
    <x v="1"/>
    <x v="0"/>
  </r>
  <r>
    <x v="0"/>
    <x v="0"/>
    <x v="3"/>
    <x v="4"/>
    <x v="0"/>
    <x v="0"/>
    <x v="2"/>
    <x v="1"/>
    <x v="0"/>
    <x v="0"/>
    <n v="0"/>
    <n v="1069"/>
    <n v="43.965432958795098"/>
    <n v="0.53274271870792"/>
    <n v="8.0771557465249805E-2"/>
    <n v="0.923330502876055"/>
    <n v="4.7012091105225"/>
    <s v="nan"/>
    <n v="4.7012091105225"/>
    <m/>
    <m/>
    <m/>
    <m/>
    <m/>
    <m/>
    <x v="0"/>
    <x v="0"/>
    <x v="1"/>
    <x v="0"/>
  </r>
  <r>
    <x v="0"/>
    <x v="0"/>
    <x v="3"/>
    <x v="4"/>
    <x v="0"/>
    <x v="0"/>
    <x v="2"/>
    <x v="1"/>
    <x v="0"/>
    <x v="1"/>
    <n v="0"/>
    <n v="1069"/>
    <s v="nan"/>
    <n v="0.516207821858506"/>
    <n v="6.1643835616438297E-2"/>
    <n v="0.64855299413343204"/>
    <n v="3.9667718711379401"/>
    <s v="nan"/>
    <n v="3.9667718711379401"/>
    <m/>
    <m/>
    <m/>
    <m/>
    <m/>
    <m/>
    <x v="0"/>
    <x v="0"/>
    <x v="1"/>
    <x v="0"/>
  </r>
  <r>
    <x v="0"/>
    <x v="0"/>
    <x v="3"/>
    <x v="4"/>
    <x v="0"/>
    <x v="0"/>
    <x v="2"/>
    <x v="1"/>
    <x v="0"/>
    <x v="0"/>
    <n v="1"/>
    <n v="1037"/>
    <n v="44.2583030174832"/>
    <n v="0.51703237594366103"/>
    <n v="8.1338578242082502E-2"/>
    <n v="0.92609430350338895"/>
    <n v="4.6566310450604398"/>
    <s v="nan"/>
    <n v="4.6566310450604398"/>
    <m/>
    <m/>
    <m/>
    <m/>
    <m/>
    <m/>
    <x v="0"/>
    <x v="0"/>
    <x v="1"/>
    <x v="0"/>
  </r>
  <r>
    <x v="0"/>
    <x v="0"/>
    <x v="3"/>
    <x v="4"/>
    <x v="0"/>
    <x v="0"/>
    <x v="2"/>
    <x v="1"/>
    <x v="0"/>
    <x v="1"/>
    <n v="1"/>
    <n v="1037"/>
    <s v="nan"/>
    <n v="0.508832206606179"/>
    <n v="7.3630136986301303E-2"/>
    <n v="0.64921378663276996"/>
    <n v="3.9920750560184302"/>
    <s v="nan"/>
    <n v="3.9920750560184302"/>
    <m/>
    <m/>
    <m/>
    <m/>
    <m/>
    <m/>
    <x v="0"/>
    <x v="0"/>
    <x v="1"/>
    <x v="0"/>
  </r>
  <r>
    <x v="0"/>
    <x v="0"/>
    <x v="3"/>
    <x v="4"/>
    <x v="0"/>
    <x v="0"/>
    <x v="2"/>
    <x v="1"/>
    <x v="0"/>
    <x v="0"/>
    <n v="2"/>
    <n v="1057"/>
    <n v="42.322608739515601"/>
    <n v="0.52791614639898898"/>
    <n v="7.7714057900774999E-2"/>
    <n v="0.92716895903993402"/>
    <n v="4.6379189160977896"/>
    <s v="nan"/>
    <n v="4.6379189160977896"/>
    <m/>
    <m/>
    <m/>
    <m/>
    <m/>
    <m/>
    <x v="0"/>
    <x v="0"/>
    <x v="1"/>
    <x v="0"/>
  </r>
  <r>
    <x v="0"/>
    <x v="0"/>
    <x v="3"/>
    <x v="4"/>
    <x v="0"/>
    <x v="0"/>
    <x v="2"/>
    <x v="1"/>
    <x v="0"/>
    <x v="1"/>
    <n v="2"/>
    <n v="1057"/>
    <s v="nan"/>
    <n v="0.51361634940402001"/>
    <n v="6.05022831050228E-2"/>
    <n v="0.652404552379935"/>
    <n v="3.8415748913708199"/>
    <s v="nan"/>
    <n v="3.8415748913708199"/>
    <m/>
    <m/>
    <m/>
    <m/>
    <m/>
    <m/>
    <x v="0"/>
    <x v="0"/>
    <x v="1"/>
    <x v="0"/>
  </r>
  <r>
    <x v="0"/>
    <x v="0"/>
    <x v="3"/>
    <x v="4"/>
    <x v="0"/>
    <x v="0"/>
    <x v="2"/>
    <x v="1"/>
    <x v="0"/>
    <x v="0"/>
    <n v="3"/>
    <n v="1092"/>
    <n v="43.320927144691801"/>
    <n v="0.544514077347929"/>
    <n v="7.9456253892939602E-2"/>
    <n v="0.93045221956106805"/>
    <n v="4.7264111307350296"/>
    <s v="nan"/>
    <n v="4.7264111307350296"/>
    <m/>
    <m/>
    <m/>
    <m/>
    <m/>
    <m/>
    <x v="0"/>
    <x v="0"/>
    <x v="1"/>
    <x v="0"/>
  </r>
  <r>
    <x v="0"/>
    <x v="0"/>
    <x v="3"/>
    <x v="4"/>
    <x v="0"/>
    <x v="0"/>
    <x v="2"/>
    <x v="1"/>
    <x v="0"/>
    <x v="1"/>
    <n v="3"/>
    <n v="1092"/>
    <s v="nan"/>
    <n v="0.53484033090197403"/>
    <n v="6.4497716894977103E-2"/>
    <n v="0.64134619140161597"/>
    <n v="3.85247449813204"/>
    <s v="nan"/>
    <n v="3.85247449813204"/>
    <m/>
    <m/>
    <m/>
    <m/>
    <m/>
    <m/>
    <x v="0"/>
    <x v="0"/>
    <x v="1"/>
    <x v="0"/>
  </r>
  <r>
    <x v="0"/>
    <x v="0"/>
    <x v="3"/>
    <x v="4"/>
    <x v="0"/>
    <x v="0"/>
    <x v="2"/>
    <x v="1"/>
    <x v="0"/>
    <x v="0"/>
    <n v="4"/>
    <n v="1081"/>
    <n v="43.307200908570401"/>
    <n v="0.538647807694143"/>
    <n v="7.9444811082004199E-2"/>
    <n v="0.92473942667295195"/>
    <n v="4.6901444128116596"/>
    <s v="nan"/>
    <n v="4.6901444128116596"/>
    <m/>
    <m/>
    <m/>
    <m/>
    <m/>
    <m/>
    <x v="0"/>
    <x v="0"/>
    <x v="1"/>
    <x v="0"/>
  </r>
  <r>
    <x v="0"/>
    <x v="0"/>
    <x v="3"/>
    <x v="4"/>
    <x v="0"/>
    <x v="0"/>
    <x v="2"/>
    <x v="1"/>
    <x v="0"/>
    <x v="1"/>
    <n v="4"/>
    <n v="1081"/>
    <s v="nan"/>
    <n v="0.52552704145169904"/>
    <n v="6.3926940639269403E-2"/>
    <n v="0.64203229273500095"/>
    <n v="4.0086473262759803"/>
    <s v="nan"/>
    <n v="4.0086473262759803"/>
    <m/>
    <m/>
    <m/>
    <m/>
    <m/>
    <m/>
    <x v="0"/>
    <x v="0"/>
    <x v="1"/>
    <x v="0"/>
  </r>
  <r>
    <x v="0"/>
    <x v="0"/>
    <x v="3"/>
    <x v="4"/>
    <x v="0"/>
    <x v="0"/>
    <x v="7"/>
    <x v="1"/>
    <x v="0"/>
    <x v="0"/>
    <n v="0"/>
    <n v="1170"/>
    <n v="38.865225222380801"/>
    <n v="0.57186821851844905"/>
    <n v="7.1011295431976706E-2"/>
    <n v="0.93018768893789905"/>
    <n v="4.7030482079056002"/>
    <s v="nan"/>
    <n v="4.7030482079056002"/>
    <m/>
    <m/>
    <m/>
    <m/>
    <m/>
    <m/>
    <x v="0"/>
    <x v="0"/>
    <x v="1"/>
    <x v="0"/>
  </r>
  <r>
    <x v="0"/>
    <x v="0"/>
    <x v="3"/>
    <x v="4"/>
    <x v="0"/>
    <x v="0"/>
    <x v="7"/>
    <x v="1"/>
    <x v="0"/>
    <x v="1"/>
    <n v="0"/>
    <n v="1170"/>
    <s v="nan"/>
    <n v="0.556723299531518"/>
    <n v="4.9086757990867501E-2"/>
    <n v="0.627691608536596"/>
    <n v="3.7501712723085801"/>
    <s v="nan"/>
    <n v="3.7501712723085801"/>
    <m/>
    <m/>
    <m/>
    <m/>
    <m/>
    <m/>
    <x v="0"/>
    <x v="0"/>
    <x v="1"/>
    <x v="0"/>
  </r>
  <r>
    <x v="0"/>
    <x v="0"/>
    <x v="3"/>
    <x v="4"/>
    <x v="0"/>
    <x v="0"/>
    <x v="7"/>
    <x v="1"/>
    <x v="0"/>
    <x v="0"/>
    <n v="1"/>
    <n v="1235"/>
    <n v="39.530708829039597"/>
    <n v="0.59317389537183496"/>
    <n v="7.2031518335625697E-2"/>
    <n v="0.92978686004043098"/>
    <n v="4.8123565008259002"/>
    <s v="nan"/>
    <n v="4.8123565008259002"/>
    <m/>
    <m/>
    <m/>
    <m/>
    <m/>
    <m/>
    <x v="0"/>
    <x v="0"/>
    <x v="1"/>
    <x v="0"/>
  </r>
  <r>
    <x v="0"/>
    <x v="0"/>
    <x v="3"/>
    <x v="4"/>
    <x v="0"/>
    <x v="0"/>
    <x v="7"/>
    <x v="1"/>
    <x v="0"/>
    <x v="1"/>
    <n v="1"/>
    <n v="1235"/>
    <s v="nan"/>
    <n v="0.577172180939304"/>
    <n v="4.1095890410958902E-2"/>
    <n v="0.61390123953569098"/>
    <n v="3.7263096158954099"/>
    <s v="nan"/>
    <n v="3.7263096158954099"/>
    <m/>
    <m/>
    <m/>
    <m/>
    <m/>
    <m/>
    <x v="0"/>
    <x v="0"/>
    <x v="1"/>
    <x v="0"/>
  </r>
  <r>
    <x v="0"/>
    <x v="0"/>
    <x v="3"/>
    <x v="4"/>
    <x v="0"/>
    <x v="0"/>
    <x v="7"/>
    <x v="1"/>
    <x v="0"/>
    <x v="0"/>
    <n v="2"/>
    <n v="1208"/>
    <n v="37.530180823702501"/>
    <n v="0.58295038469248195"/>
    <n v="6.8259315293335898E-2"/>
    <n v="0.92719506533423202"/>
    <n v="4.7016355472367097"/>
    <s v="nan"/>
    <n v="4.7016355472367097"/>
    <m/>
    <m/>
    <m/>
    <m/>
    <m/>
    <m/>
    <x v="0"/>
    <x v="0"/>
    <x v="1"/>
    <x v="0"/>
  </r>
  <r>
    <x v="0"/>
    <x v="0"/>
    <x v="3"/>
    <x v="4"/>
    <x v="0"/>
    <x v="0"/>
    <x v="7"/>
    <x v="1"/>
    <x v="0"/>
    <x v="1"/>
    <n v="2"/>
    <n v="1208"/>
    <s v="nan"/>
    <n v="0.56665902590560102"/>
    <n v="4.2237442922374399E-2"/>
    <n v="0.621098094062425"/>
    <n v="3.6969971678920501"/>
    <s v="nan"/>
    <n v="3.6969971678920501"/>
    <m/>
    <m/>
    <m/>
    <m/>
    <m/>
    <m/>
    <x v="0"/>
    <x v="0"/>
    <x v="1"/>
    <x v="0"/>
  </r>
  <r>
    <x v="0"/>
    <x v="0"/>
    <x v="3"/>
    <x v="4"/>
    <x v="0"/>
    <x v="0"/>
    <x v="7"/>
    <x v="1"/>
    <x v="0"/>
    <x v="0"/>
    <n v="3"/>
    <n v="1181"/>
    <n v="41.556837384273301"/>
    <n v="0.57774471940370997"/>
    <n v="7.6022459459249403E-2"/>
    <n v="0.92981019532033704"/>
    <n v="4.7693268246114799"/>
    <s v="nan"/>
    <n v="4.7693268246114799"/>
    <m/>
    <m/>
    <m/>
    <m/>
    <m/>
    <m/>
    <x v="0"/>
    <x v="0"/>
    <x v="1"/>
    <x v="0"/>
  </r>
  <r>
    <x v="0"/>
    <x v="0"/>
    <x v="3"/>
    <x v="4"/>
    <x v="0"/>
    <x v="0"/>
    <x v="7"/>
    <x v="1"/>
    <x v="0"/>
    <x v="1"/>
    <n v="3"/>
    <n v="1181"/>
    <s v="nan"/>
    <n v="0.55903014413288299"/>
    <n v="4.0525114155251098E-2"/>
    <n v="0.62984561021238905"/>
    <n v="3.5903122885352601"/>
    <s v="nan"/>
    <n v="3.5903122885352601"/>
    <m/>
    <m/>
    <m/>
    <m/>
    <m/>
    <m/>
    <x v="0"/>
    <x v="0"/>
    <x v="1"/>
    <x v="0"/>
  </r>
  <r>
    <x v="0"/>
    <x v="0"/>
    <x v="3"/>
    <x v="4"/>
    <x v="0"/>
    <x v="0"/>
    <x v="7"/>
    <x v="1"/>
    <x v="0"/>
    <x v="0"/>
    <n v="4"/>
    <n v="1113"/>
    <n v="38.670981574975102"/>
    <n v="0.54877930235017003"/>
    <n v="7.0972033990025093E-2"/>
    <n v="0.93040121621108596"/>
    <n v="4.6680808349838196"/>
    <s v="nan"/>
    <n v="4.6680808349838196"/>
    <m/>
    <m/>
    <m/>
    <m/>
    <m/>
    <m/>
    <x v="0"/>
    <x v="0"/>
    <x v="1"/>
    <x v="0"/>
  </r>
  <r>
    <x v="0"/>
    <x v="0"/>
    <x v="3"/>
    <x v="4"/>
    <x v="0"/>
    <x v="0"/>
    <x v="7"/>
    <x v="1"/>
    <x v="0"/>
    <x v="1"/>
    <n v="4"/>
    <n v="1113"/>
    <s v="nan"/>
    <n v="0.53937708030173703"/>
    <n v="5.8219178082191701E-2"/>
    <n v="0.63630617593076599"/>
    <n v="3.9189380042225999"/>
    <s v="nan"/>
    <n v="3.9189380042225999"/>
    <m/>
    <m/>
    <m/>
    <m/>
    <m/>
    <m/>
    <x v="0"/>
    <x v="0"/>
    <x v="1"/>
    <x v="0"/>
  </r>
  <r>
    <x v="0"/>
    <x v="0"/>
    <x v="3"/>
    <x v="4"/>
    <x v="0"/>
    <x v="0"/>
    <x v="8"/>
    <x v="1"/>
    <x v="0"/>
    <x v="0"/>
    <n v="0"/>
    <n v="1293"/>
    <n v="39.259018214760196"/>
    <n v="0.613896584601753"/>
    <n v="7.1230136605394997E-2"/>
    <n v="0.93195197197424395"/>
    <n v="4.8642029209492099"/>
    <s v="nan"/>
    <n v="4.8642029209492099"/>
    <m/>
    <m/>
    <m/>
    <m/>
    <m/>
    <m/>
    <x v="0"/>
    <x v="0"/>
    <x v="1"/>
    <x v="0"/>
  </r>
  <r>
    <x v="0"/>
    <x v="0"/>
    <x v="3"/>
    <x v="4"/>
    <x v="0"/>
    <x v="0"/>
    <x v="8"/>
    <x v="1"/>
    <x v="0"/>
    <x v="1"/>
    <n v="0"/>
    <n v="1293"/>
    <s v="nan"/>
    <n v="0.59496333194963302"/>
    <n v="3.2534246575342401E-2"/>
    <n v="0.60546972302745306"/>
    <n v="3.6580646156235299"/>
    <s v="nan"/>
    <n v="3.6580646156235299"/>
    <m/>
    <m/>
    <m/>
    <m/>
    <m/>
    <m/>
    <x v="0"/>
    <x v="0"/>
    <x v="1"/>
    <x v="0"/>
  </r>
  <r>
    <x v="0"/>
    <x v="0"/>
    <x v="3"/>
    <x v="4"/>
    <x v="0"/>
    <x v="0"/>
    <x v="8"/>
    <x v="1"/>
    <x v="0"/>
    <x v="0"/>
    <n v="1"/>
    <n v="1305"/>
    <n v="39.568830362239602"/>
    <n v="0.61490876953899798"/>
    <n v="7.1937433623260202E-2"/>
    <n v="0.93155967603127499"/>
    <n v="4.8968892894673104"/>
    <s v="nan"/>
    <n v="4.8968892894673104"/>
    <m/>
    <m/>
    <m/>
    <m/>
    <m/>
    <m/>
    <x v="0"/>
    <x v="0"/>
    <x v="1"/>
    <x v="0"/>
  </r>
  <r>
    <x v="0"/>
    <x v="0"/>
    <x v="3"/>
    <x v="4"/>
    <x v="0"/>
    <x v="0"/>
    <x v="8"/>
    <x v="1"/>
    <x v="0"/>
    <x v="1"/>
    <n v="1"/>
    <n v="1305"/>
    <s v="nan"/>
    <n v="0.596909692286404"/>
    <n v="4.0525114155251098E-2"/>
    <n v="0.598773526185155"/>
    <n v="3.6998831342932501"/>
    <s v="nan"/>
    <n v="3.6998831342932501"/>
    <m/>
    <m/>
    <m/>
    <m/>
    <m/>
    <m/>
    <x v="0"/>
    <x v="0"/>
    <x v="1"/>
    <x v="0"/>
  </r>
  <r>
    <x v="0"/>
    <x v="0"/>
    <x v="3"/>
    <x v="4"/>
    <x v="0"/>
    <x v="0"/>
    <x v="8"/>
    <x v="1"/>
    <x v="0"/>
    <x v="0"/>
    <n v="2"/>
    <n v="1379"/>
    <n v="34.4918695254106"/>
    <n v="0.63398011664701504"/>
    <n v="6.2321655492189099E-2"/>
    <n v="0.92752208814300696"/>
    <n v="4.8533160847673802"/>
    <s v="nan"/>
    <n v="4.8533160847673802"/>
    <m/>
    <m/>
    <m/>
    <m/>
    <m/>
    <m/>
    <x v="0"/>
    <x v="0"/>
    <x v="1"/>
    <x v="0"/>
  </r>
  <r>
    <x v="0"/>
    <x v="0"/>
    <x v="3"/>
    <x v="4"/>
    <x v="0"/>
    <x v="0"/>
    <x v="8"/>
    <x v="1"/>
    <x v="0"/>
    <x v="1"/>
    <n v="2"/>
    <n v="1379"/>
    <s v="nan"/>
    <n v="0.61570427289605301"/>
    <n v="1.8835616438356101E-2"/>
    <n v="0.59491415476308096"/>
    <n v="3.4608583583305998"/>
    <s v="nan"/>
    <n v="3.4608583583305998"/>
    <m/>
    <m/>
    <m/>
    <m/>
    <m/>
    <m/>
    <x v="0"/>
    <x v="0"/>
    <x v="1"/>
    <x v="0"/>
  </r>
  <r>
    <x v="0"/>
    <x v="0"/>
    <x v="3"/>
    <x v="4"/>
    <x v="0"/>
    <x v="0"/>
    <x v="8"/>
    <x v="1"/>
    <x v="0"/>
    <x v="0"/>
    <n v="3"/>
    <n v="1455"/>
    <n v="40.991681158608799"/>
    <n v="0.65769792117542203"/>
    <n v="7.4020912505875294E-2"/>
    <n v="0.93062199729351203"/>
    <n v="5.1307046045103801"/>
    <s v="nan"/>
    <n v="5.1307046045103801"/>
    <m/>
    <m/>
    <m/>
    <m/>
    <m/>
    <m/>
    <x v="0"/>
    <x v="0"/>
    <x v="1"/>
    <x v="0"/>
  </r>
  <r>
    <x v="0"/>
    <x v="0"/>
    <x v="3"/>
    <x v="4"/>
    <x v="0"/>
    <x v="0"/>
    <x v="8"/>
    <x v="1"/>
    <x v="0"/>
    <x v="1"/>
    <n v="3"/>
    <n v="1455"/>
    <s v="nan"/>
    <n v="0.63272562673247601"/>
    <n v="1.9406392694063902E-2"/>
    <n v="0.57822874942635205"/>
    <n v="3.3897865353188501"/>
    <s v="nan"/>
    <n v="3.3897865353188501"/>
    <m/>
    <m/>
    <m/>
    <m/>
    <m/>
    <m/>
    <x v="0"/>
    <x v="0"/>
    <x v="1"/>
    <x v="0"/>
  </r>
  <r>
    <x v="0"/>
    <x v="0"/>
    <x v="3"/>
    <x v="4"/>
    <x v="0"/>
    <x v="0"/>
    <x v="8"/>
    <x v="1"/>
    <x v="0"/>
    <x v="0"/>
    <n v="4"/>
    <n v="1378"/>
    <n v="39.704510837972499"/>
    <n v="0.63793266625934797"/>
    <n v="7.18914803958801E-2"/>
    <n v="0.92905192888059795"/>
    <n v="4.9769129319294096"/>
    <s v="nan"/>
    <n v="4.9769129319294096"/>
    <m/>
    <m/>
    <m/>
    <m/>
    <m/>
    <m/>
    <x v="0"/>
    <x v="0"/>
    <x v="1"/>
    <x v="0"/>
  </r>
  <r>
    <x v="0"/>
    <x v="0"/>
    <x v="3"/>
    <x v="4"/>
    <x v="0"/>
    <x v="0"/>
    <x v="8"/>
    <x v="1"/>
    <x v="0"/>
    <x v="1"/>
    <n v="4"/>
    <n v="1378"/>
    <s v="nan"/>
    <n v="0.61566893912784304"/>
    <n v="2.56849315068493E-2"/>
    <n v="0.59027321058200399"/>
    <n v="3.6089172031918699"/>
    <s v="nan"/>
    <n v="3.6089172031918699"/>
    <m/>
    <m/>
    <m/>
    <m/>
    <m/>
    <m/>
    <x v="0"/>
    <x v="0"/>
    <x v="1"/>
    <x v="0"/>
  </r>
  <r>
    <x v="0"/>
    <x v="0"/>
    <x v="3"/>
    <x v="4"/>
    <x v="0"/>
    <x v="0"/>
    <x v="9"/>
    <x v="1"/>
    <x v="0"/>
    <x v="0"/>
    <n v="0"/>
    <n v="1662"/>
    <n v="34.954526543195001"/>
    <n v="0.69863797928180504"/>
    <n v="6.2452891225994601E-2"/>
    <n v="0.93250362385047103"/>
    <n v="5.2116275657136502"/>
    <s v="nan"/>
    <n v="5.2116275657136502"/>
    <m/>
    <m/>
    <m/>
    <m/>
    <m/>
    <m/>
    <x v="0"/>
    <x v="0"/>
    <x v="1"/>
    <x v="0"/>
  </r>
  <r>
    <x v="0"/>
    <x v="0"/>
    <x v="3"/>
    <x v="4"/>
    <x v="0"/>
    <x v="0"/>
    <x v="9"/>
    <x v="1"/>
    <x v="0"/>
    <x v="1"/>
    <n v="0"/>
    <n v="1662"/>
    <s v="nan"/>
    <n v="0.68206053839615399"/>
    <n v="1.3698630136986301E-2"/>
    <n v="0.541965657660611"/>
    <n v="3.4137020221410901"/>
    <s v="nan"/>
    <n v="3.4137020221410901"/>
    <m/>
    <m/>
    <m/>
    <m/>
    <m/>
    <m/>
    <x v="0"/>
    <x v="0"/>
    <x v="1"/>
    <x v="0"/>
  </r>
  <r>
    <x v="0"/>
    <x v="0"/>
    <x v="3"/>
    <x v="4"/>
    <x v="0"/>
    <x v="0"/>
    <x v="9"/>
    <x v="1"/>
    <x v="0"/>
    <x v="0"/>
    <n v="1"/>
    <n v="1695"/>
    <n v="33.457256814022898"/>
    <n v="0.70329344454827203"/>
    <n v="5.9686645409530302E-2"/>
    <n v="0.93385214333987099"/>
    <n v="5.2232816991193003"/>
    <s v="nan"/>
    <n v="5.2232816991193003"/>
    <m/>
    <m/>
    <m/>
    <m/>
    <m/>
    <m/>
    <x v="0"/>
    <x v="0"/>
    <x v="1"/>
    <x v="0"/>
  </r>
  <r>
    <x v="0"/>
    <x v="0"/>
    <x v="3"/>
    <x v="4"/>
    <x v="0"/>
    <x v="0"/>
    <x v="9"/>
    <x v="1"/>
    <x v="0"/>
    <x v="1"/>
    <n v="1"/>
    <n v="1695"/>
    <s v="nan"/>
    <n v="0.68344323104597005"/>
    <n v="3.4246575342465699E-3"/>
    <n v="0.54291491341507203"/>
    <n v="3.2679413962078101"/>
    <s v="nan"/>
    <n v="3.2679413962078101"/>
    <m/>
    <m/>
    <m/>
    <m/>
    <m/>
    <m/>
    <x v="0"/>
    <x v="0"/>
    <x v="1"/>
    <x v="0"/>
  </r>
  <r>
    <x v="0"/>
    <x v="0"/>
    <x v="3"/>
    <x v="4"/>
    <x v="0"/>
    <x v="0"/>
    <x v="9"/>
    <x v="1"/>
    <x v="0"/>
    <x v="0"/>
    <n v="2"/>
    <n v="1673"/>
    <n v="34.979149187023403"/>
    <n v="0.70101081331166903"/>
    <n v="6.2482529257430301E-2"/>
    <n v="0.93286246835828401"/>
    <n v="5.23190449997748"/>
    <s v="nan"/>
    <n v="5.23190449997748"/>
    <m/>
    <m/>
    <m/>
    <m/>
    <m/>
    <m/>
    <x v="0"/>
    <x v="0"/>
    <x v="1"/>
    <x v="0"/>
  </r>
  <r>
    <x v="0"/>
    <x v="0"/>
    <x v="3"/>
    <x v="4"/>
    <x v="0"/>
    <x v="0"/>
    <x v="9"/>
    <x v="1"/>
    <x v="0"/>
    <x v="1"/>
    <n v="2"/>
    <n v="1673"/>
    <s v="nan"/>
    <n v="0.68099018561347302"/>
    <n v="5.1369863013698601E-3"/>
    <n v="0.54561197833019504"/>
    <n v="3.2673594488092101"/>
    <s v="nan"/>
    <n v="3.2673594488092101"/>
    <m/>
    <m/>
    <m/>
    <m/>
    <m/>
    <m/>
    <x v="0"/>
    <x v="0"/>
    <x v="1"/>
    <x v="0"/>
  </r>
  <r>
    <x v="0"/>
    <x v="0"/>
    <x v="3"/>
    <x v="4"/>
    <x v="0"/>
    <x v="0"/>
    <x v="9"/>
    <x v="1"/>
    <x v="0"/>
    <x v="0"/>
    <n v="3"/>
    <n v="1591"/>
    <n v="36.9296112154898"/>
    <n v="0.68593572115906898"/>
    <n v="6.6410078999791997E-2"/>
    <n v="0.93067283484427898"/>
    <n v="5.18695688764726"/>
    <s v="nan"/>
    <n v="5.18695688764726"/>
    <m/>
    <m/>
    <m/>
    <m/>
    <m/>
    <m/>
    <x v="0"/>
    <x v="0"/>
    <x v="1"/>
    <x v="0"/>
  </r>
  <r>
    <x v="0"/>
    <x v="0"/>
    <x v="3"/>
    <x v="4"/>
    <x v="0"/>
    <x v="0"/>
    <x v="9"/>
    <x v="1"/>
    <x v="0"/>
    <x v="1"/>
    <n v="3"/>
    <n v="1591"/>
    <s v="nan"/>
    <n v="0.66433323145651901"/>
    <n v="8.5616438356164292E-3"/>
    <n v="0.55817862607579205"/>
    <n v="3.3132490830846102"/>
    <s v="nan"/>
    <n v="3.3132490830846102"/>
    <m/>
    <m/>
    <m/>
    <m/>
    <m/>
    <m/>
    <x v="0"/>
    <x v="0"/>
    <x v="1"/>
    <x v="0"/>
  </r>
  <r>
    <x v="0"/>
    <x v="0"/>
    <x v="3"/>
    <x v="4"/>
    <x v="0"/>
    <x v="0"/>
    <x v="9"/>
    <x v="1"/>
    <x v="0"/>
    <x v="0"/>
    <n v="4"/>
    <n v="1664"/>
    <n v="32.144667397097997"/>
    <n v="0.69718899769300402"/>
    <n v="5.75307410436647E-2"/>
    <n v="0.93261298348911503"/>
    <n v="5.1505451281980497"/>
    <s v="nan"/>
    <n v="5.1505451281980497"/>
    <m/>
    <m/>
    <m/>
    <m/>
    <m/>
    <m/>
    <x v="0"/>
    <x v="0"/>
    <x v="1"/>
    <x v="0"/>
  </r>
  <r>
    <x v="0"/>
    <x v="0"/>
    <x v="3"/>
    <x v="4"/>
    <x v="0"/>
    <x v="0"/>
    <x v="9"/>
    <x v="1"/>
    <x v="0"/>
    <x v="1"/>
    <n v="4"/>
    <n v="1664"/>
    <s v="nan"/>
    <n v="0.68086555757788603"/>
    <n v="1.2557077625570699E-2"/>
    <n v="0.54273109390720897"/>
    <n v="3.4151426375171101"/>
    <s v="nan"/>
    <n v="3.4151426375171101"/>
    <m/>
    <m/>
    <m/>
    <m/>
    <m/>
    <m/>
    <x v="0"/>
    <x v="0"/>
    <x v="1"/>
    <x v="0"/>
  </r>
  <r>
    <x v="0"/>
    <x v="0"/>
    <x v="3"/>
    <x v="4"/>
    <x v="0"/>
    <x v="0"/>
    <x v="0"/>
    <x v="2"/>
    <x v="0"/>
    <x v="0"/>
    <n v="0"/>
    <n v="877"/>
    <n v="56.269935206303799"/>
    <n v="0.445765057061286"/>
    <n v="0.105113534948558"/>
    <n v="0.90664314807037205"/>
    <n v="4.7398099669295704"/>
    <n v="5.2390307809283403"/>
    <n v="4.6910139475161596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0"/>
    <n v="877"/>
    <s v="nan"/>
    <n v="0.45472657099369401"/>
    <n v="0.117579908675799"/>
    <n v="0.67085994621529299"/>
    <n v="4.45193231590153"/>
    <n v="4.9756752802859197"/>
    <n v="4.4007393945707198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1"/>
    <n v="886"/>
    <n v="52.887236106627697"/>
    <n v="0.44871610786553601"/>
    <n v="9.8652116201861401E-2"/>
    <n v="0.90890302306972304"/>
    <n v="4.7079085538587497"/>
    <n v="3.8080771598792298"/>
    <n v="4.8109426829403796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1"/>
    <n v="886"/>
    <s v="nan"/>
    <n v="0.456357360295716"/>
    <n v="0.111872146118721"/>
    <n v="0.67330075905016096"/>
    <n v="4.5221164245028698"/>
    <n v="2.4653699465321499"/>
    <n v="4.75762174640791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2"/>
    <n v="873"/>
    <n v="55.966866531654603"/>
    <n v="0.44395802406675799"/>
    <n v="0.104188021851133"/>
    <n v="0.912557803061677"/>
    <n v="4.7484321141284704"/>
    <n v="3.76412116742546"/>
    <n v="4.8611394744379703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2"/>
    <n v="873"/>
    <s v="nan"/>
    <n v="0.452780495759947"/>
    <n v="0.115296803652968"/>
    <n v="0.67549275594973301"/>
    <n v="4.5251080111292303"/>
    <n v="4.3274222770911397"/>
    <n v="4.5477437822022901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3"/>
    <n v="877"/>
    <n v="60.3548663330807"/>
    <n v="0.45174386328481703"/>
    <n v="0.11276627177040301"/>
    <n v="0.91274776647810896"/>
    <n v="4.8694351380976997"/>
    <n v="4.7957630688121196"/>
    <n v="4.877870871222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3"/>
    <n v="877"/>
    <s v="nan"/>
    <n v="0.45627582083061502"/>
    <n v="0.11986301369863001"/>
    <n v="0.67085994621529299"/>
    <n v="4.4164548971920397"/>
    <n v="3.7679155423961901"/>
    <n v="4.49071512865721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4"/>
    <n v="882"/>
    <n v="56.804154654374003"/>
    <n v="0.45053967518624599"/>
    <n v="0.10588991394309499"/>
    <n v="0.90889682890788404"/>
    <n v="4.7712696684827396"/>
    <n v="4.4397530177970701"/>
    <n v="4.8149579092707802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4"/>
    <n v="882"/>
    <s v="nan"/>
    <n v="0.45888508371385001"/>
    <n v="0.12442922374429199"/>
    <n v="0.66585598858226602"/>
    <n v="4.69750458857441"/>
    <n v="5.0611839201566102"/>
    <n v="4.6495778549550497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5"/>
    <n v="882"/>
    <n v="59.036289198971701"/>
    <n v="0.451879668882195"/>
    <n v="0.110243308077301"/>
    <n v="0.90901009553661005"/>
    <n v="4.8247262286936401"/>
    <n v="4.3560236901897902"/>
    <n v="4.8906375231707502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5"/>
    <n v="882"/>
    <s v="nan"/>
    <n v="0.44605348988910598"/>
    <n v="0.11015981735159799"/>
    <n v="0.67640121917067197"/>
    <n v="4.3460733639215201"/>
    <n v="3.8727122736346198"/>
    <n v="4.4126397672431104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6"/>
    <n v="861"/>
    <n v="47.5887380452291"/>
    <n v="0.42652792314177201"/>
    <n v="8.8735872132331195E-2"/>
    <n v="0.91769659713499196"/>
    <n v="4.5473205379371704"/>
    <n v="4.1587300386065396"/>
    <n v="4.5728483809588898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6"/>
    <n v="861"/>
    <s v="nan"/>
    <n v="0.44268590998043"/>
    <n v="0.11130136986301301"/>
    <n v="0.68344195110702599"/>
    <n v="4.6003287194151401"/>
    <n v="4.1016745147507301"/>
    <n v="4.6330870248310498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7"/>
    <n v="879"/>
    <n v="49.237878083506601"/>
    <n v="0.43845536920877098"/>
    <n v="9.1723604253031402E-2"/>
    <n v="0.91285097794141701"/>
    <n v="4.6334422178181196"/>
    <n v="4.1181508513424898"/>
    <n v="4.7105330521727398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7"/>
    <n v="879"/>
    <s v="nan"/>
    <n v="0.45212546205696802"/>
    <n v="0.111872146118721"/>
    <n v="0.67760622244400404"/>
    <n v="4.5457137431040398"/>
    <n v="2.8895795252722398"/>
    <n v="4.7934818544332103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8"/>
    <n v="859"/>
    <n v="51.9827125544127"/>
    <n v="0.42874939103964799"/>
    <n v="9.7089830630660096E-2"/>
    <n v="0.91289230183039405"/>
    <n v="4.6448041351050096"/>
    <n v="3.3021819164702602"/>
    <n v="4.7872034613238501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8"/>
    <n v="859"/>
    <s v="nan"/>
    <n v="0.444765166340508"/>
    <n v="0.123287671232876"/>
    <n v="0.67206568074203299"/>
    <n v="4.7968167304644398"/>
    <n v="2.9472333941549498"/>
    <n v="4.9929846600730201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9"/>
    <n v="868"/>
    <n v="57.1409534553406"/>
    <n v="0.445318663736812"/>
    <n v="0.106691752494656"/>
    <n v="0.91285340159212602"/>
    <n v="4.7806144928576604"/>
    <n v="3.9477432183669001"/>
    <n v="4.8551999801254997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9"/>
    <n v="868"/>
    <s v="nan"/>
    <n v="0.45668623613829001"/>
    <n v="0.130707762557077"/>
    <n v="0.66689572540466702"/>
    <n v="4.7938106537848801"/>
    <n v="4.4169530856502304"/>
    <n v="4.8275590927223098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0"/>
    <n v="919"/>
    <n v="52.7865672205563"/>
    <n v="0.46293254900653502"/>
    <n v="9.8197017001724604E-2"/>
    <n v="0.89703513843235205"/>
    <n v="4.7507792626205196"/>
    <n v="4.3823426131959602"/>
    <n v="4.8460646029889398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0"/>
    <n v="919"/>
    <s v="nan"/>
    <n v="0.46658784518373497"/>
    <n v="0.110730593607305"/>
    <n v="0.65906702939328399"/>
    <n v="4.63862713708928"/>
    <n v="3.5360750282918798"/>
    <n v="4.9237699238472299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1"/>
    <n v="911"/>
    <n v="60.905241497997103"/>
    <n v="0.47093745601160603"/>
    <n v="0.113679068267102"/>
    <n v="0.89870254907903802"/>
    <n v="4.8991414785172598"/>
    <n v="3.9067528916816201"/>
    <n v="5.1777066958746403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1"/>
    <n v="911"/>
    <s v="nan"/>
    <n v="0.476937921287236"/>
    <n v="0.13127853881278501"/>
    <n v="0.65022537669242098"/>
    <n v="4.8504245852322896"/>
    <n v="4.3572688781849003"/>
    <n v="4.9888542573859498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2"/>
    <n v="905"/>
    <n v="61.666288484014203"/>
    <n v="0.46977344091942003"/>
    <n v="0.11504663685765799"/>
    <n v="0.89753346064436701"/>
    <n v="4.9522757421982897"/>
    <n v="4.2747133183589998"/>
    <n v="5.0922679785287199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2"/>
    <n v="905"/>
    <s v="nan"/>
    <n v="0.48088986736247002"/>
    <n v="0.132990867579908"/>
    <n v="0.64801741426099502"/>
    <n v="4.9521242326659198"/>
    <n v="3.2560847342479402"/>
    <n v="5.3025456166365696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3"/>
    <n v="923"/>
    <n v="54.547912356698703"/>
    <n v="0.47115026858951498"/>
    <n v="0.101386299408476"/>
    <n v="0.91047909074908195"/>
    <n v="4.8085567802332703"/>
    <n v="4.7961025470877798"/>
    <n v="4.8113825306108096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3"/>
    <n v="923"/>
    <s v="nan"/>
    <n v="0.47756033920417401"/>
    <n v="0.11586757990867499"/>
    <n v="0.65756978481624695"/>
    <n v="4.5416899222082199"/>
    <n v="3.7213705398296502"/>
    <n v="4.7278128072857104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4"/>
    <n v="891"/>
    <n v="51.439949485910901"/>
    <n v="0.446824448227639"/>
    <n v="9.5821483034553304E-2"/>
    <n v="0.90765000418498298"/>
    <n v="4.6886255686842997"/>
    <n v="4.3446845805868097"/>
    <n v="4.7596877563077502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4"/>
    <n v="891"/>
    <s v="nan"/>
    <n v="0.45856979778212598"/>
    <n v="0.117579908675799"/>
    <n v="0.66382762954890795"/>
    <n v="4.77875047303547"/>
    <n v="5.3521498730199299"/>
    <n v="4.6602795226254603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5"/>
    <n v="937"/>
    <n v="55.149150077377797"/>
    <n v="0.47737921789947002"/>
    <n v="0.10274747161884699"/>
    <n v="0.90333235407005597"/>
    <n v="4.8268639521303598"/>
    <n v="4.5634371572530501"/>
    <n v="4.91628405681349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5"/>
    <n v="937"/>
    <s v="nan"/>
    <n v="0.48257229832572301"/>
    <n v="0.112442922374429"/>
    <n v="0.65386714821664804"/>
    <n v="4.4673889081726799"/>
    <n v="3.8528789692738199"/>
    <n v="4.6759840250466098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6"/>
    <n v="918"/>
    <n v="56.679341437908498"/>
    <n v="0.47010507000812601"/>
    <n v="0.105653245396956"/>
    <n v="0.90553710170183699"/>
    <n v="4.8801779334179898"/>
    <n v="4.4567350259512697"/>
    <n v="4.9896890301766197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6"/>
    <n v="918"/>
    <s v="nan"/>
    <n v="0.47955262013481098"/>
    <n v="0.122146118721461"/>
    <n v="0.65353207514255196"/>
    <n v="4.6573177009002498"/>
    <n v="4.06269313131018"/>
    <n v="4.81109991717355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7"/>
    <n v="906"/>
    <n v="53.919861503365603"/>
    <n v="0.45985783382860701"/>
    <n v="0.10080486117934701"/>
    <n v="0.90341563399975"/>
    <n v="4.7655352142735596"/>
    <n v="4.0406573502785603"/>
    <n v="4.9225920848058102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7"/>
    <n v="906"/>
    <s v="nan"/>
    <n v="0.47371983039791199"/>
    <n v="0.12614155251141501"/>
    <n v="0.65359066685462897"/>
    <n v="4.9641147640797199"/>
    <n v="4.5691878542954001"/>
    <n v="5.0496822611996501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8"/>
    <n v="910"/>
    <n v="60.640977638280397"/>
    <n v="0.47191436028727402"/>
    <n v="0.112973579048686"/>
    <n v="0.90453771411563999"/>
    <n v="4.9203143366861299"/>
    <n v="3.9890526668057098"/>
    <n v="5.1412916820814898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8"/>
    <n v="910"/>
    <s v="nan"/>
    <n v="0.470137529897803"/>
    <n v="0.117579908675799"/>
    <n v="0.65653554079905696"/>
    <n v="4.62687069422305"/>
    <n v="3.37895049824334"/>
    <n v="4.9229873508962001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9"/>
    <n v="892"/>
    <n v="51.653831261288097"/>
    <n v="0.44976324169251802"/>
    <n v="9.6139695208408205E-2"/>
    <n v="0.90889081060659405"/>
    <n v="4.6864203903228798"/>
    <n v="2.95603741590388"/>
    <n v="4.9610843545163803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9"/>
    <n v="892"/>
    <s v="nan"/>
    <n v="0.46161937377690798"/>
    <n v="0.112442922374429"/>
    <n v="0.67092959284871301"/>
    <n v="4.4121554982463698"/>
    <n v="2.2452537459395598"/>
    <n v="4.7561081573426902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0"/>
    <n v="945"/>
    <n v="60.849902604805202"/>
    <n v="0.489869894535155"/>
    <n v="0.113388374657462"/>
    <n v="0.89709764740688802"/>
    <n v="4.9696209372042004"/>
    <n v="4.12207773368592"/>
    <n v="5.2678305828865604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0"/>
    <n v="945"/>
    <s v="nan"/>
    <n v="0.48756523157207998"/>
    <n v="0.110730593607305"/>
    <n v="0.65241735070381202"/>
    <n v="4.6893749700618601"/>
    <n v="3.4472365331498902"/>
    <n v="5.1264236793456996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1"/>
    <n v="954"/>
    <n v="59.305135992213202"/>
    <n v="0.49094966589005301"/>
    <n v="0.11062040655102701"/>
    <n v="0.88819039049409698"/>
    <n v="4.9343747705773398"/>
    <n v="4.3081007280035797"/>
    <n v="5.2411212404093899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1"/>
    <n v="954"/>
    <s v="nan"/>
    <n v="0.49055772994129099"/>
    <n v="0.11586757990867499"/>
    <n v="0.64338107677468703"/>
    <n v="4.7409925526503702"/>
    <n v="4.2965905398724704"/>
    <n v="4.9586588446232298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2"/>
    <n v="970"/>
    <n v="59.058465882831399"/>
    <n v="0.50052090657915205"/>
    <n v="0.109935059521085"/>
    <n v="0.89998128986594095"/>
    <n v="4.8963010156879099"/>
    <n v="4.1304536047564397"/>
    <n v="5.2598851400695201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2"/>
    <n v="970"/>
    <s v="nan"/>
    <n v="0.50488693194172596"/>
    <n v="0.11415525114155201"/>
    <n v="0.63778783466052102"/>
    <n v="4.6269398000656601"/>
    <n v="3.6122050217026298"/>
    <n v="5.1086825736319499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3"/>
    <n v="985"/>
    <n v="61.537457505472801"/>
    <n v="0.51008868772446103"/>
    <n v="0.11452498764072"/>
    <n v="0.89291733930023398"/>
    <n v="5.02237746289161"/>
    <n v="4.5273032848951704"/>
    <n v="5.3129644804112601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3"/>
    <n v="985"/>
    <s v="nan"/>
    <n v="0.50444859554448596"/>
    <n v="0.10958904109589"/>
    <n v="0.63695178180035295"/>
    <n v="4.3224994274017501"/>
    <n v="4.0385509619234803"/>
    <n v="4.4891648310520402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4"/>
    <n v="942"/>
    <n v="56.322898420750597"/>
    <n v="0.47759887030815801"/>
    <n v="0.1052355784166"/>
    <n v="0.89172277072700401"/>
    <n v="4.8276636767719898"/>
    <n v="4.8304380976729604"/>
    <n v="4.8264668677558902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4"/>
    <n v="942"/>
    <s v="nan"/>
    <n v="0.48459447706023001"/>
    <n v="0.11986301369863001"/>
    <n v="0.64912709495925502"/>
    <n v="4.62714041894123"/>
    <n v="3.5617821212290202"/>
    <n v="5.0867067434445401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5"/>
    <n v="939"/>
    <n v="57.195226110097501"/>
    <n v="0.48090455401938698"/>
    <n v="0.10640193478317"/>
    <n v="0.89827189381992201"/>
    <n v="4.8883649015738904"/>
    <n v="4.3039406576863897"/>
    <n v="5.0939956540528204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5"/>
    <n v="939"/>
    <s v="nan"/>
    <n v="0.49564851054577003"/>
    <n v="0.13184931506849301"/>
    <n v="0.63705837408122501"/>
    <n v="4.7762085285820701"/>
    <n v="4.63177347701905"/>
    <n v="4.8270282689468296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6"/>
    <n v="937"/>
    <n v="53.675142026156799"/>
    <n v="0.47638513430371598"/>
    <n v="9.9870940424418006E-2"/>
    <n v="0.904582049217731"/>
    <n v="4.8284712431512302"/>
    <n v="4.1295377824375699"/>
    <n v="5.0743922756245503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6"/>
    <n v="937"/>
    <s v="nan"/>
    <n v="0.47299141117634202"/>
    <n v="9.9315068493150596E-2"/>
    <n v="0.66557267509708495"/>
    <n v="4.4507155220108299"/>
    <n v="3.6538336238378699"/>
    <n v="4.7310998935902102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7"/>
    <n v="938"/>
    <n v="61.372033338057498"/>
    <n v="0.48413541537134402"/>
    <n v="0.114511710713457"/>
    <n v="0.89636687877490795"/>
    <n v="4.9721279350860099"/>
    <n v="4.2933672798670202"/>
    <n v="5.2554940338667597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7"/>
    <n v="938"/>
    <s v="nan"/>
    <n v="0.48173515981735099"/>
    <n v="0.111872146118721"/>
    <n v="0.65203933111203605"/>
    <n v="4.5085950284352103"/>
    <n v="2.8867876639833301"/>
    <n v="5.1856602388374604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8"/>
    <n v="943"/>
    <n v="62.7107629970332"/>
    <n v="0.49071428816004498"/>
    <n v="0.11701452146826501"/>
    <n v="0.89566254874932405"/>
    <n v="4.9906145248045597"/>
    <n v="4.4133781861566597"/>
    <n v="5.23961843559385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8"/>
    <n v="943"/>
    <s v="nan"/>
    <n v="0.48898945422918"/>
    <n v="0.11700913242009101"/>
    <n v="0.64438995263504995"/>
    <n v="4.6540669665056198"/>
    <n v="4.0755490568454"/>
    <n v="4.9036237118492396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9"/>
    <n v="918"/>
    <n v="55.563338441756301"/>
    <n v="0.46570583227761803"/>
    <n v="0.103662615548143"/>
    <n v="0.89903145170451504"/>
    <n v="4.7868798117856102"/>
    <n v="4.45598518115826"/>
    <n v="4.8951725999909197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9"/>
    <n v="918"/>
    <s v="nan"/>
    <n v="0.47356218743204997"/>
    <n v="0.120433789954337"/>
    <n v="0.655009767527859"/>
    <n v="4.64981479275332"/>
    <n v="3.97848985374638"/>
    <n v="4.8695211364283102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0"/>
    <n v="997"/>
    <n v="56.572425529495703"/>
    <n v="0.510148248978612"/>
    <n v="0.105331202496507"/>
    <n v="0.88680464484381005"/>
    <n v="4.9152320366456301"/>
    <n v="4.4746495990955397"/>
    <n v="5.2591012561969199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0"/>
    <n v="997"/>
    <s v="nan"/>
    <n v="0.52061317677756003"/>
    <n v="0.127853881278538"/>
    <n v="0.62013014988901205"/>
    <n v="4.8826479389479198"/>
    <n v="4.4832407109781096"/>
    <n v="5.19438040955849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1"/>
    <n v="1013"/>
    <n v="49.5770158668536"/>
    <n v="0.51080794044257705"/>
    <n v="9.2239361291549402E-2"/>
    <n v="0.88717112769252304"/>
    <n v="4.7696962857159901"/>
    <n v="4.1713137906133397"/>
    <n v="5.2113595559108097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1"/>
    <n v="1013"/>
    <s v="nan"/>
    <n v="0.51497608175690301"/>
    <n v="0.10730593607305899"/>
    <n v="0.63045423750251195"/>
    <n v="4.5145770965878196"/>
    <n v="4.0681561655499197"/>
    <n v="4.84407825997293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2"/>
    <n v="971"/>
    <n v="60.299219628212001"/>
    <n v="0.50311442311148802"/>
    <n v="0.112432824516094"/>
    <n v="0.88892462669100103"/>
    <n v="4.9611792783139697"/>
    <n v="4.4052727051546796"/>
    <n v="5.2874722669074599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2"/>
    <n v="971"/>
    <s v="nan"/>
    <n v="0.51203522504892296"/>
    <n v="0.12842465753424601"/>
    <n v="0.62593616695519705"/>
    <n v="4.7266020519143304"/>
    <n v="4.3285766183424403"/>
    <n v="4.9602256759673997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3"/>
    <n v="977"/>
    <n v="59.683139167724597"/>
    <n v="0.50339485506230897"/>
    <n v="0.110949578635027"/>
    <n v="0.89743574531279502"/>
    <n v="5.0368031462968101"/>
    <n v="4.4611616634143401"/>
    <n v="5.3552431155509401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3"/>
    <n v="977"/>
    <s v="nan"/>
    <n v="0.50037508153946497"/>
    <n v="0.10445205479451999"/>
    <n v="0.64398784516832297"/>
    <n v="4.3281364981693899"/>
    <n v="3.06514316425416"/>
    <n v="5.0268136616118602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4"/>
    <n v="971"/>
    <n v="58.524689217624598"/>
    <n v="0.499614030051027"/>
    <n v="0.10889145102372801"/>
    <n v="0.89623646383933298"/>
    <n v="4.93534916479698"/>
    <n v="4.7670584202206996"/>
    <n v="5.0203620151499502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4"/>
    <n v="971"/>
    <s v="nan"/>
    <n v="0.50090508806262202"/>
    <n v="0.110730593607305"/>
    <n v="0.64175775736923002"/>
    <n v="4.4289882629831201"/>
    <n v="4.55030553431203"/>
    <n v="4.3677042805592299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5"/>
    <n v="971"/>
    <n v="53.529114221340599"/>
    <n v="0.49554131304353699"/>
    <n v="9.9523967611525099E-2"/>
    <n v="0.89797292143762197"/>
    <n v="4.8546218741533202"/>
    <n v="4.2593770419906596"/>
    <n v="5.1372128550790297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5"/>
    <n v="971"/>
    <s v="nan"/>
    <n v="0.496537290715372"/>
    <n v="9.8744292237442896E-2"/>
    <n v="0.65182604217816098"/>
    <n v="4.4332343803672396"/>
    <n v="3.8188909293175599"/>
    <n v="4.7248923823807196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6"/>
    <n v="955"/>
    <n v="57.754155158546403"/>
    <n v="0.48647555981155599"/>
    <n v="0.10758108384623399"/>
    <n v="0.89387183941805703"/>
    <n v="4.9603088590675997"/>
    <n v="4.7422080525774897"/>
    <n v="5.0846028670673498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6"/>
    <n v="955"/>
    <s v="nan"/>
    <n v="0.48592357034137801"/>
    <n v="0.113584474885844"/>
    <n v="0.645927173314923"/>
    <n v="4.4966120307850801"/>
    <n v="4.2547122753508697"/>
    <n v="4.6344688806562004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7"/>
    <n v="986"/>
    <n v="57.516969505597402"/>
    <n v="0.50595928479028995"/>
    <n v="0.106824815084023"/>
    <n v="0.88855891284171595"/>
    <n v="4.9440516476852103"/>
    <n v="4.6669098528384696"/>
    <n v="5.10672183161698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7"/>
    <n v="986"/>
    <s v="nan"/>
    <n v="0.49749130245705497"/>
    <n v="0.102739726027397"/>
    <n v="0.64375122430562204"/>
    <n v="4.4228812248958302"/>
    <n v="4.41496011832223"/>
    <n v="4.4275305700586003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8"/>
    <n v="1004"/>
    <n v="67.013218485101206"/>
    <n v="0.52441190430956997"/>
    <n v="0.124899987365352"/>
    <n v="0.88840370346763597"/>
    <n v="5.1279791711582696"/>
    <n v="4.4533438221073398"/>
    <n v="5.6545238338321697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8"/>
    <n v="1004"/>
    <s v="nan"/>
    <n v="0.51058925853446402"/>
    <n v="0.103310502283105"/>
    <n v="0.63766533420473803"/>
    <n v="4.3832152647700102"/>
    <n v="3.3282372454296598"/>
    <n v="5.2066127432795497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9"/>
    <n v="978"/>
    <n v="57.604088175560697"/>
    <n v="0.50141743809772799"/>
    <n v="0.10719599656761999"/>
    <n v="0.89452522908700405"/>
    <n v="4.90414646816944"/>
    <n v="4.7113498100747098"/>
    <n v="5.0241088332061601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9"/>
    <n v="978"/>
    <s v="nan"/>
    <n v="0.50709121548162595"/>
    <n v="0.12157534246575299"/>
    <n v="0.63074185789520898"/>
    <n v="4.48236834469781"/>
    <n v="4.3957739808953997"/>
    <n v="4.5362492821748601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0"/>
    <n v="1003"/>
    <n v="56.322459385450401"/>
    <n v="0.51555294297404897"/>
    <n v="0.104731326398152"/>
    <n v="0.89095082109486101"/>
    <n v="4.9217051107270704"/>
    <n v="4.4606900638327698"/>
    <n v="5.24334351553704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0"/>
    <n v="1003"/>
    <s v="nan"/>
    <n v="0.51813116487774002"/>
    <n v="0.11700913242009101"/>
    <n v="0.62667035731848797"/>
    <n v="4.4905491208618598"/>
    <n v="3.9470047408177402"/>
    <n v="4.8697661301949697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1"/>
    <n v="1013"/>
    <n v="64.065368013940002"/>
    <n v="0.52823284243680602"/>
    <n v="0.119303808586397"/>
    <n v="0.88287379736742799"/>
    <n v="5.1156747245768797"/>
    <n v="4.6058959884698298"/>
    <n v="5.5982652614248902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1"/>
    <n v="1013"/>
    <s v="nan"/>
    <n v="0.527347595327047"/>
    <n v="0.11872146118721399"/>
    <n v="0.621997941785292"/>
    <n v="4.5010686237544197"/>
    <n v="4.2578450598512099"/>
    <n v="4.7313202642494598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2"/>
    <n v="1039"/>
    <n v="62.254808650073201"/>
    <n v="0.53950741313490103"/>
    <n v="0.115864837335275"/>
    <n v="0.88129675266803598"/>
    <n v="5.1513764117010297"/>
    <n v="4.37299117006408"/>
    <n v="6.20596286811237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2"/>
    <n v="1039"/>
    <s v="nan"/>
    <n v="0.53439878234398797"/>
    <n v="0.11301369863013599"/>
    <n v="0.61792589739532"/>
    <n v="4.6002534198524199"/>
    <n v="4.0938107564070298"/>
    <n v="5.2864015445203698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3"/>
    <n v="1051"/>
    <n v="61.041527439442397"/>
    <n v="0.54351959663854699"/>
    <n v="0.113646820913542"/>
    <n v="0.87683384332379999"/>
    <n v="5.1070314674018604"/>
    <n v="4.7612495779468"/>
    <n v="5.52616103037768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3"/>
    <n v="1051"/>
    <s v="nan"/>
    <n v="0.54210697977821198"/>
    <n v="0.113584474885844"/>
    <n v="0.61281277818673396"/>
    <n v="4.7627805428194003"/>
    <n v="5.0478306926610603"/>
    <n v="4.4172652096779901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4"/>
    <n v="1029"/>
    <n v="59.049199653110897"/>
    <n v="0.52795472402812305"/>
    <n v="0.109672383166497"/>
    <n v="0.88711190606776202"/>
    <n v="5.0300600132821804"/>
    <n v="4.7309123822819696"/>
    <n v="5.3211225731742804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4"/>
    <n v="1029"/>
    <s v="nan"/>
    <n v="0.52383942161339403"/>
    <n v="0.11015981735159799"/>
    <n v="0.62527818548389902"/>
    <n v="4.4734011831819602"/>
    <n v="4.4566992051096896"/>
    <n v="4.4896517564414502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5"/>
    <n v="1001"/>
    <n v="67.135680767247095"/>
    <n v="0.52283767284568605"/>
    <n v="0.125379564927179"/>
    <n v="0.88250322301465201"/>
    <n v="5.1462123718548796"/>
    <n v="4.7665464092077601"/>
    <n v="5.5156170922682799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5"/>
    <n v="1001"/>
    <s v="nan"/>
    <n v="0.52330397912589599"/>
    <n v="0.12442922374429199"/>
    <n v="0.62024140627782298"/>
    <n v="4.63842591942716"/>
    <n v="4.2740595421345304"/>
    <n v="4.9929445567929598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6"/>
    <n v="1053"/>
    <n v="58.923161899919698"/>
    <n v="0.539768253672682"/>
    <n v="0.10977959018172199"/>
    <n v="0.87604589788450704"/>
    <n v="5.0170268911586096"/>
    <n v="5.0136155730476899"/>
    <n v="5.0212779183429896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6"/>
    <n v="1053"/>
    <s v="nan"/>
    <n v="0.54575722983257202"/>
    <n v="0.113584474885844"/>
    <n v="0.61081526431349897"/>
    <n v="4.6914161223581496"/>
    <n v="4.3687344160219999"/>
    <n v="5.0935271717924202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7"/>
    <n v="1000"/>
    <n v="56.669020534134397"/>
    <n v="0.51092970943468496"/>
    <n v="0.10547753014599"/>
    <n v="0.88826271593765505"/>
    <n v="4.9300403636001997"/>
    <n v="4.7798867983420603"/>
    <n v="5.05738579236343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7"/>
    <n v="1000"/>
    <s v="nan"/>
    <n v="0.51320395738203906"/>
    <n v="0.107876712328767"/>
    <n v="0.63191306228437905"/>
    <n v="4.5551003057920099"/>
    <n v="3.9574060835989902"/>
    <n v="5.0620055322088797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8"/>
    <n v="1018"/>
    <n v="65.534872682876596"/>
    <n v="0.52929292139212103"/>
    <n v="0.12211539809364499"/>
    <n v="0.88646524264715998"/>
    <n v="5.1772029741458896"/>
    <n v="4.72595823485225"/>
    <n v="5.6807659440822604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8"/>
    <n v="1018"/>
    <s v="nan"/>
    <n v="0.52361654707545102"/>
    <n v="0.11472602739726"/>
    <n v="0.62319961175293703"/>
    <n v="4.5953297849665198"/>
    <n v="4.1393262311982602"/>
    <n v="5.1042033159832698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9"/>
    <n v="1027"/>
    <n v="73.632830691527303"/>
    <n v="0.54559499736556805"/>
    <n v="0.13765790296994701"/>
    <n v="0.87870700881188901"/>
    <n v="5.3362243155742197"/>
    <n v="4.83484007127712"/>
    <n v="5.8957400664564901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9"/>
    <n v="1027"/>
    <s v="nan"/>
    <n v="0.53861980865405501"/>
    <n v="0.13242009132419999"/>
    <n v="0.60491662019562298"/>
    <n v="4.736498539446"/>
    <n v="4.0754203552421204"/>
    <n v="5.4742234696445404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0"/>
    <n v="1040"/>
    <n v="64.8330187864794"/>
    <n v="0.53963738181866705"/>
    <n v="0.120997257783581"/>
    <n v="0.88140738417415998"/>
    <n v="5.1414018039101803"/>
    <n v="5.54550113687303"/>
    <n v="4.6515844306218703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0"/>
    <n v="1040"/>
    <s v="nan"/>
    <n v="0.54275657751685102"/>
    <n v="0.123287671232876"/>
    <n v="0.60787071560997696"/>
    <n v="4.6916231713780601"/>
    <n v="4.4046461374160701"/>
    <n v="5.0394741216350303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1"/>
    <n v="1042"/>
    <n v="63.748343789148997"/>
    <n v="0.54463001113291698"/>
    <n v="0.118932013264844"/>
    <n v="0.88320669870422597"/>
    <n v="5.1190856689702002"/>
    <n v="4.2994380302167796"/>
    <n v="6.1989389073278804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1"/>
    <n v="1042"/>
    <s v="nan"/>
    <n v="0.53691291585127199"/>
    <n v="0.10958904109589"/>
    <n v="0.61837831605830496"/>
    <n v="4.4480975834254597"/>
    <n v="4.1639442902833297"/>
    <n v="4.8224582712158899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2"/>
    <n v="1076"/>
    <n v="65.617352333285197"/>
    <n v="0.558892094088146"/>
    <n v="0.122328967897055"/>
    <n v="0.86866627454769496"/>
    <n v="5.2106220552439"/>
    <n v="4.9177121411943103"/>
    <n v="5.7730090902190998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2"/>
    <n v="1076"/>
    <s v="nan"/>
    <n v="0.55871656881930798"/>
    <n v="0.122146118721461"/>
    <n v="0.59978153516949995"/>
    <n v="4.6492357411651"/>
    <n v="4.7124160244648303"/>
    <n v="4.5279295972296296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3"/>
    <n v="1050"/>
    <n v="62.535658462794501"/>
    <n v="0.54267843525544202"/>
    <n v="0.11650451099032"/>
    <n v="0.877515226428072"/>
    <n v="5.0872650485158699"/>
    <n v="4.7894183143919502"/>
    <n v="5.5800660086117997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3"/>
    <n v="1050"/>
    <s v="nan"/>
    <n v="0.539326484018264"/>
    <n v="0.109018264840182"/>
    <n v="0.61589116545104206"/>
    <n v="4.4895393405651101"/>
    <n v="4.2751964530015396"/>
    <n v="4.8441793908975503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4"/>
    <n v="1041"/>
    <n v="63.4822047506552"/>
    <n v="0.53768146506135195"/>
    <n v="0.11850224615416299"/>
    <n v="0.87211742846037799"/>
    <n v="5.1362602825021497"/>
    <n v="5.2016893939636999"/>
    <n v="5.0424785560739398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4"/>
    <n v="1041"/>
    <s v="nan"/>
    <n v="0.5485485975212"/>
    <n v="0.13470319634703101"/>
    <n v="0.60060711119450205"/>
    <n v="4.7486295355482504"/>
    <n v="4.4687416797251602"/>
    <n v="5.14980212889468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5"/>
    <n v="1057"/>
    <n v="61.943507766195303"/>
    <n v="0.54765652830308098"/>
    <n v="0.115225442251051"/>
    <n v="0.88311397559532501"/>
    <n v="5.1195689137328202"/>
    <n v="5.0702726054173404"/>
    <n v="5.1809996979413402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5"/>
    <n v="1057"/>
    <s v="nan"/>
    <n v="0.54397151554685796"/>
    <n v="0.10730593607305899"/>
    <n v="0.61511865567603197"/>
    <n v="4.5358433981700204"/>
    <n v="4.0727350399388902"/>
    <n v="5.11294765996574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6"/>
    <n v="1068"/>
    <n v="66.065007198354095"/>
    <n v="0.55562136932196504"/>
    <n v="0.123401261189336"/>
    <n v="0.86663222559973896"/>
    <n v="5.1833312159027196"/>
    <n v="5.0648828486608801"/>
    <n v="5.4039703313532002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6"/>
    <n v="1068"/>
    <s v="nan"/>
    <n v="0.56546531854751003"/>
    <n v="0.130707762557077"/>
    <n v="0.59528030430047196"/>
    <n v="4.7703044059274697"/>
    <n v="4.2264061833029896"/>
    <n v="5.7834481539534597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7"/>
    <n v="1056"/>
    <n v="64.887927438285203"/>
    <n v="0.54849727436928897"/>
    <n v="0.12098549491940799"/>
    <n v="0.87673540727801802"/>
    <n v="5.1679822679197001"/>
    <n v="4.7217020338684597"/>
    <n v="5.9283115555625399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7"/>
    <n v="1056"/>
    <s v="nan"/>
    <n v="0.54749673842139501"/>
    <n v="0.11872146118721399"/>
    <n v="0.60989929211876803"/>
    <n v="4.60036717852803"/>
    <n v="4.0948221954524398"/>
    <n v="5.46166603858273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8"/>
    <n v="1075"/>
    <n v="60.711548823587201"/>
    <n v="0.55366575589817701"/>
    <n v="0.113098371561957"/>
    <n v="0.87304539625453104"/>
    <n v="5.1218744430649004"/>
    <n v="5.0257872970135002"/>
    <n v="5.2855784696709804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8"/>
    <n v="1075"/>
    <s v="nan"/>
    <n v="0.55703413785605504"/>
    <n v="0.119292237442922"/>
    <n v="0.602815986382779"/>
    <n v="4.60771996837423"/>
    <n v="3.9479290835624798"/>
    <n v="5.7318081424979397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9"/>
    <n v="1023"/>
    <n v="60.369667656308899"/>
    <n v="0.52824490865416596"/>
    <n v="0.11258941020987299"/>
    <n v="0.88313174477217204"/>
    <n v="5.0522221805831196"/>
    <n v="4.6504789007982597"/>
    <n v="5.4765988845812101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9"/>
    <n v="1023"/>
    <s v="nan"/>
    <n v="0.53300717547292897"/>
    <n v="0.11872146118721399"/>
    <n v="0.61738590077818101"/>
    <n v="4.6047143821215402"/>
    <n v="4.3884038879398499"/>
    <n v="4.8332113830176899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0"/>
    <n v="1089"/>
    <n v="70.602433664057102"/>
    <n v="0.56930467239023397"/>
    <n v="0.132014588287729"/>
    <n v="0.86666925162464203"/>
    <n v="5.2850416918841896"/>
    <n v="5.0728961346008203"/>
    <n v="5.9838741158764499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0"/>
    <n v="1089"/>
    <s v="nan"/>
    <n v="0.572537508153946"/>
    <n v="0.132990867579908"/>
    <n v="0.58781760513515502"/>
    <n v="4.9555636923445601"/>
    <n v="4.50576300241082"/>
    <n v="6.4372600827145101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1"/>
    <n v="1054"/>
    <n v="62.940247912346599"/>
    <n v="0.54278633279896404"/>
    <n v="0.11730395707956601"/>
    <n v="0.87119966559481499"/>
    <n v="5.0922858239397604"/>
    <n v="4.7033058399861201"/>
    <n v="5.88645329117844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1"/>
    <n v="1054"/>
    <s v="nan"/>
    <n v="0.54115296803652901"/>
    <n v="0.11986301369863001"/>
    <n v="0.60912667423969602"/>
    <n v="4.4343271350300197"/>
    <n v="4.4031063472674399"/>
    <n v="4.4980695767119503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2"/>
    <n v="1077"/>
    <n v="62.622257730925703"/>
    <n v="0.55521098528745605"/>
    <n v="0.116748422341973"/>
    <n v="0.86981333541439698"/>
    <n v="5.1516638118166096"/>
    <n v="4.9345815570234297"/>
    <n v="5.6235817570191902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2"/>
    <n v="1077"/>
    <s v="nan"/>
    <n v="0.55051913459447699"/>
    <n v="0.105593607305936"/>
    <n v="0.61180483403432095"/>
    <n v="4.5526767630456497"/>
    <n v="4.2006288143875699"/>
    <n v="5.3179983905632104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3"/>
    <n v="1094"/>
    <n v="65.974963069831006"/>
    <n v="0.56711437856458102"/>
    <n v="0.123242559603862"/>
    <n v="0.87135195104375196"/>
    <n v="5.2014676912123301"/>
    <n v="5.1534923065474798"/>
    <n v="5.3378187844703202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3"/>
    <n v="1094"/>
    <s v="nan"/>
    <n v="0.56650086975429403"/>
    <n v="0.118150684931506"/>
    <n v="0.59590227775870996"/>
    <n v="4.6788904150813604"/>
    <n v="4.5591682256052097"/>
    <n v="5.0191534799083302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4"/>
    <n v="1100"/>
    <n v="64.482036786689207"/>
    <n v="0.56874096330188395"/>
    <n v="0.12015861853815001"/>
    <n v="0.86506550570446195"/>
    <n v="5.1962009974243104"/>
    <n v="4.9961153664460998"/>
    <n v="5.6754758809302297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4"/>
    <n v="1100"/>
    <s v="nan"/>
    <n v="0.56439986953685495"/>
    <n v="0.110730593607305"/>
    <n v="0.59960042160709404"/>
    <n v="4.4449894508146199"/>
    <n v="4.2190867428179404"/>
    <n v="4.9861052397368999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5"/>
    <n v="1081"/>
    <n v="67.317252062888301"/>
    <n v="0.56319335762769696"/>
    <n v="0.12566840055008099"/>
    <n v="0.86879828082132404"/>
    <n v="5.24861601530713"/>
    <n v="4.98519356161923"/>
    <n v="5.87960468344325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5"/>
    <n v="1081"/>
    <s v="nan"/>
    <n v="0.56495433789954297"/>
    <n v="0.127853881278538"/>
    <n v="0.59421514842438605"/>
    <n v="4.5640742015721401"/>
    <n v="4.31553833885991"/>
    <n v="5.15940429132469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6"/>
    <n v="1091"/>
    <n v="64.626946487636005"/>
    <n v="0.56529537436847599"/>
    <n v="0.12002078525315001"/>
    <n v="0.87033075661204895"/>
    <n v="5.2327354199782201"/>
    <n v="4.9157849571360197"/>
    <n v="5.8798426149477097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6"/>
    <n v="1091"/>
    <s v="nan"/>
    <n v="0.56112198303979099"/>
    <n v="0.107876712328767"/>
    <n v="0.604929386574941"/>
    <n v="4.5358963116905997"/>
    <n v="4.0687295641992103"/>
    <n v="5.4896950878188298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7"/>
    <n v="1100"/>
    <n v="72.911701410743404"/>
    <n v="0.579090834262461"/>
    <n v="0.13601201070677901"/>
    <n v="0.86718188592789502"/>
    <n v="5.3759635133720201"/>
    <n v="5.1931245078647503"/>
    <n v="5.9145973404069601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7"/>
    <n v="1100"/>
    <s v="nan"/>
    <n v="0.57167788452034995"/>
    <n v="0.12271689497716801"/>
    <n v="0.592826056686931"/>
    <n v="4.9042507727198297"/>
    <n v="4.9183766504614503"/>
    <n v="4.8626367004539599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8"/>
    <n v="1077"/>
    <n v="64.847843724056702"/>
    <n v="0.558153940627788"/>
    <n v="0.120979132382894"/>
    <n v="0.87314993239252503"/>
    <n v="5.1821110022409096"/>
    <n v="4.9777958823759398"/>
    <n v="5.6262743062951799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8"/>
    <n v="1077"/>
    <s v="nan"/>
    <n v="0.55643074581430696"/>
    <n v="0.116438356164383"/>
    <n v="0.60359306352637199"/>
    <n v="4.5825209992457703"/>
    <n v="4.5124005371523399"/>
    <n v="4.7349567864054096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9"/>
    <n v="1102"/>
    <n v="68.700507360913207"/>
    <n v="0.57212323944434196"/>
    <n v="0.12840372960157601"/>
    <n v="0.868610339300664"/>
    <n v="5.2549047515024796"/>
    <n v="5.1884763497998101"/>
    <n v="5.4823717027873897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9"/>
    <n v="1102"/>
    <s v="nan"/>
    <n v="0.57040661013263705"/>
    <n v="0.11700913242009101"/>
    <n v="0.59361021336444297"/>
    <n v="4.5842410937753497"/>
    <n v="4.5140879893116796"/>
    <n v="4.8244623302721799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0"/>
    <n v="1127"/>
    <n v="69.515089056030007"/>
    <n v="0.58517238916785996"/>
    <n v="0.130115424413699"/>
    <n v="0.862648061530916"/>
    <n v="5.2974095480735803"/>
    <n v="5.4101990534743303"/>
    <n v="4.6942308887565298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0"/>
    <n v="1127"/>
    <s v="nan"/>
    <n v="0.58679876060013003"/>
    <n v="0.122146118721461"/>
    <n v="0.58392391644141495"/>
    <n v="4.8866708527813296"/>
    <n v="4.6311821111068596"/>
    <n v="6.2529802104317298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1"/>
    <n v="1091"/>
    <n v="67.624617285311203"/>
    <n v="0.56840403908469395"/>
    <n v="0.12614006750888099"/>
    <n v="0.87542337755961797"/>
    <n v="5.2501878697148596"/>
    <n v="5.0826284410918499"/>
    <n v="5.7621750127295899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1"/>
    <n v="1091"/>
    <s v="nan"/>
    <n v="0.56307077625570701"/>
    <n v="0.11301369863013599"/>
    <n v="0.60084877810272597"/>
    <n v="4.5494959770004204"/>
    <n v="4.4788567156664199"/>
    <n v="4.76533816440989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2"/>
    <n v="1137"/>
    <n v="73.289706634251004"/>
    <n v="0.59510753884918599"/>
    <n v="0.137044799480632"/>
    <n v="0.85850773536121905"/>
    <n v="5.3830476984528497"/>
    <n v="5.3661604873546702"/>
    <n v="5.4959253726353898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2"/>
    <n v="1137"/>
    <s v="nan"/>
    <n v="0.59552891933028895"/>
    <n v="0.12728310502283099"/>
    <n v="0.577194824133068"/>
    <n v="4.8357751781825904"/>
    <n v="4.7315940974507598"/>
    <n v="5.5321434546532604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3"/>
    <n v="1103"/>
    <n v="70.985236594269594"/>
    <n v="0.57580220772912305"/>
    <n v="0.13279545408491999"/>
    <n v="0.86279692325858304"/>
    <n v="5.3050337650417498"/>
    <n v="5.2964417960180699"/>
    <n v="5.3356426546886002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3"/>
    <n v="1103"/>
    <s v="nan"/>
    <n v="0.57525277234181305"/>
    <n v="0.13413242009132401"/>
    <n v="0.58655987057629699"/>
    <n v="4.7429485632018098"/>
    <n v="4.8024136136697297"/>
    <n v="4.5311043209098303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4"/>
    <n v="1111"/>
    <n v="69.4819798585049"/>
    <n v="0.57935085984511103"/>
    <n v="0.12979114802282299"/>
    <n v="0.86973116647353599"/>
    <n v="5.2928875963082804"/>
    <n v="5.1532403029230798"/>
    <n v="5.8562921937589101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4"/>
    <n v="1111"/>
    <s v="nan"/>
    <n v="0.57248043052837505"/>
    <n v="0.116438356164383"/>
    <n v="0.593757618649012"/>
    <n v="4.7016759863297999"/>
    <n v="4.6318056248866704"/>
    <n v="4.9835667549106804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5"/>
    <n v="1105"/>
    <n v="67.870510364742998"/>
    <n v="0.57473079114193104"/>
    <n v="0.126632985295829"/>
    <n v="0.86852316187654599"/>
    <n v="5.2386363602370203"/>
    <n v="5.1492912317522697"/>
    <n v="5.5445757395938804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5"/>
    <n v="1105"/>
    <s v="nan"/>
    <n v="0.57205642530985001"/>
    <n v="0.116438356164383"/>
    <n v="0.59275698985793102"/>
    <n v="4.6397213784012798"/>
    <n v="4.7428773238128104"/>
    <n v="4.2864904138102897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6"/>
    <n v="1088"/>
    <n v="69.400745395496898"/>
    <n v="0.566702233560056"/>
    <n v="0.12961275097705199"/>
    <n v="0.86843986798792305"/>
    <n v="5.2632457070750798"/>
    <n v="5.1906497810222101"/>
    <n v="5.4771093811227196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6"/>
    <n v="1088"/>
    <s v="nan"/>
    <n v="0.56456294846705801"/>
    <n v="0.122146118721461"/>
    <n v="0.59491358314900999"/>
    <n v="4.6001011318416696"/>
    <n v="4.7465550771116396"/>
    <n v="4.1686557255058201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7"/>
    <n v="1129"/>
    <n v="69.953196638582895"/>
    <n v="0.58727301358977502"/>
    <n v="0.13068557039645501"/>
    <n v="0.86093621996200598"/>
    <n v="5.3074303005194903"/>
    <n v="5.35764323544932"/>
    <n v="5.0643996954591604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7"/>
    <n v="1129"/>
    <s v="nan"/>
    <n v="0.586714503152859"/>
    <n v="0.123858447488584"/>
    <n v="0.58203730042747304"/>
    <n v="4.6911267956503702"/>
    <n v="4.8305578225619499"/>
    <n v="4.0162806253983003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8"/>
    <n v="1087"/>
    <n v="63.161630207281803"/>
    <n v="0.55819501407457295"/>
    <n v="0.117748012009893"/>
    <n v="0.86452484476314395"/>
    <n v="5.1367519009378801"/>
    <n v="5.0667349314400001"/>
    <n v="5.3588057184882798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8"/>
    <n v="1087"/>
    <s v="nan"/>
    <n v="0.55783322461404605"/>
    <n v="0.115296803652968"/>
    <n v="0.60065334337443799"/>
    <n v="4.5276874255343902"/>
    <n v="4.4298077301157797"/>
    <n v="4.8381058881476999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9"/>
    <n v="1093"/>
    <n v="63.834335042104001"/>
    <n v="0.56552902887174505"/>
    <n v="0.118882890765567"/>
    <n v="0.87260265765109202"/>
    <n v="5.14904041794638"/>
    <n v="5.12857124082488"/>
    <n v="5.1964916921825903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9"/>
    <n v="1093"/>
    <s v="nan"/>
    <n v="0.56058382257012396"/>
    <n v="0.11301369863013599"/>
    <n v="0.60162657033698896"/>
    <n v="4.5674995368498896"/>
    <n v="4.7944260525951297"/>
    <n v="4.0414426139859296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0"/>
    <n v="1138"/>
    <n v="78.754851688974099"/>
    <n v="0.60146678671493703"/>
    <n v="0.147488934536399"/>
    <n v="0.85933395692096104"/>
    <n v="5.4858915715105798"/>
    <n v="5.3417594805110298"/>
    <n v="6.9604737332751698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0"/>
    <n v="1138"/>
    <s v="nan"/>
    <n v="0.594675472928897"/>
    <n v="0.12614155251141501"/>
    <n v="0.57692562488462595"/>
    <n v="4.7645523555444296"/>
    <n v="4.5748114641231101"/>
    <n v="6.7057476293163996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1"/>
    <n v="1138"/>
    <n v="75.943586581084304"/>
    <n v="0.59648799634685701"/>
    <n v="0.14198369925985699"/>
    <n v="0.86137254910849603"/>
    <n v="5.4517526886364402"/>
    <n v="5.3306050960870301"/>
    <n v="6.59400141838801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1"/>
    <n v="1138"/>
    <s v="nan"/>
    <n v="0.58861437268971495"/>
    <n v="0.120433789954337"/>
    <n v="0.582257956417088"/>
    <n v="4.6548369106165799"/>
    <n v="4.5211956014504597"/>
    <n v="5.91488353989718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2"/>
    <n v="1148"/>
    <n v="76.191269931096599"/>
    <n v="0.60226202031867704"/>
    <n v="0.14230332328039"/>
    <n v="0.85727238276151796"/>
    <n v="5.47129346274557"/>
    <n v="5.4117860102376998"/>
    <n v="6.2805948168526502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2"/>
    <n v="1148"/>
    <s v="nan"/>
    <n v="0.59966568819308497"/>
    <n v="0.12728310502283099"/>
    <n v="0.57558014630661303"/>
    <n v="4.8563979694379"/>
    <n v="4.68040346764103"/>
    <n v="7.2499231938752802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3"/>
    <n v="1134"/>
    <n v="71.808654848362707"/>
    <n v="0.58794037157010104"/>
    <n v="0.13442290181237099"/>
    <n v="0.85716557124980997"/>
    <n v="5.3348673494275101"/>
    <n v="5.4502769722848399"/>
    <n v="4.32695664314019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3"/>
    <n v="1134"/>
    <s v="nan"/>
    <n v="0.58922789539227804"/>
    <n v="0.12842465753424601"/>
    <n v="0.57800451379488604"/>
    <n v="4.6014723704706704"/>
    <n v="4.6251857713125997"/>
    <n v="4.3943753364512101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4"/>
    <n v="1150"/>
    <n v="75.063725257130599"/>
    <n v="0.600986855990988"/>
    <n v="0.14046530403997001"/>
    <n v="0.85673849421736104"/>
    <n v="5.43089745009111"/>
    <n v="5.3257272353877001"/>
    <n v="7.5192774277731198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4"/>
    <n v="1150"/>
    <s v="nan"/>
    <n v="0.59420254403131101"/>
    <n v="0.123858447488584"/>
    <n v="0.57770140782912305"/>
    <n v="4.5779757732953197"/>
    <n v="4.5797499781661903"/>
    <n v="4.5427451337168003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5"/>
    <n v="1136"/>
    <n v="74.976999821622698"/>
    <n v="0.59601642012324596"/>
    <n v="0.14018422614098699"/>
    <n v="0.85993234776877703"/>
    <n v="5.4493865390308596"/>
    <n v="5.4426450658209298"/>
    <n v="5.4973259040792497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5"/>
    <n v="1136"/>
    <s v="nan"/>
    <n v="0.59694498804087803"/>
    <n v="0.133561643835616"/>
    <n v="0.57212756386613906"/>
    <n v="4.8539055776490603"/>
    <n v="4.6574244652084902"/>
    <n v="6.2511045994486896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6"/>
    <n v="1150"/>
    <n v="76.833953472050496"/>
    <n v="0.60409856625001701"/>
    <n v="0.14369521016578499"/>
    <n v="0.85801046534612802"/>
    <n v="5.4672288200533101"/>
    <n v="5.52842177090655"/>
    <n v="4.7839075355255796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6"/>
    <n v="1150"/>
    <s v="nan"/>
    <n v="0.600440313111546"/>
    <n v="0.130136986301369"/>
    <n v="0.57372211412447505"/>
    <n v="4.7297301021290403"/>
    <n v="4.7202245212600404"/>
    <n v="4.8358757551661604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7"/>
    <n v="1140"/>
    <n v="75.418226746353099"/>
    <n v="0.59916440231688695"/>
    <n v="0.14119949764501699"/>
    <n v="0.85642168561194698"/>
    <n v="5.4014316168511902"/>
    <n v="5.3854224887479401"/>
    <n v="5.5523748246818503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7"/>
    <n v="1140"/>
    <s v="nan"/>
    <n v="0.59692596216568805"/>
    <n v="0.13242009132419999"/>
    <n v="0.57239236721762599"/>
    <n v="4.8485610504747001"/>
    <n v="4.80104695937138"/>
    <n v="5.2965510523059196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8"/>
    <n v="1137"/>
    <n v="74.991662552929697"/>
    <n v="0.59838802136650004"/>
    <n v="0.14024839645009601"/>
    <n v="0.86057982020971502"/>
    <n v="5.4318129588208599"/>
    <n v="5.2918652926670298"/>
    <n v="6.4937687784587501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8"/>
    <n v="1137"/>
    <s v="nan"/>
    <n v="0.60227495107632001"/>
    <n v="0.13698630136986301"/>
    <n v="0.56919297199485297"/>
    <n v="4.8575561217857803"/>
    <n v="4.52237271216317"/>
    <n v="7.4010067006867297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9"/>
    <n v="1127"/>
    <n v="69.370657051796698"/>
    <n v="0.58412386852027498"/>
    <n v="0.129452024134387"/>
    <n v="0.86216526684908901"/>
    <n v="5.3171589698558099"/>
    <n v="5.3665022044827797"/>
    <n v="5.0532799325028996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9"/>
    <n v="1127"/>
    <s v="nan"/>
    <n v="0.58253696455751203"/>
    <n v="0.119292237442922"/>
    <n v="0.58526319147912498"/>
    <n v="4.7807189839302904"/>
    <n v="4.9140696964178296"/>
    <n v="4.0675825649752104"/>
    <m/>
    <m/>
    <m/>
    <m/>
    <m/>
    <m/>
    <x v="0"/>
    <x v="0"/>
    <x v="2"/>
    <x v="0"/>
  </r>
  <r>
    <x v="0"/>
    <x v="0"/>
    <x v="3"/>
    <x v="4"/>
    <x v="0"/>
    <x v="0"/>
    <x v="0"/>
    <x v="1"/>
    <x v="1"/>
    <x v="0"/>
    <n v="0"/>
    <n v="867"/>
    <n v="67.294990643995504"/>
    <n v="0.456237045938164"/>
    <n v="0.12642232778846799"/>
    <n v="0.89946957162305796"/>
    <n v="4.8760114739416096"/>
    <s v="nan"/>
    <n v="4.8760114739416096"/>
    <m/>
    <m/>
    <m/>
    <m/>
    <m/>
    <m/>
    <x v="0"/>
    <x v="0"/>
    <x v="3"/>
    <x v="0"/>
  </r>
  <r>
    <x v="0"/>
    <x v="0"/>
    <x v="3"/>
    <x v="4"/>
    <x v="0"/>
    <x v="0"/>
    <x v="0"/>
    <x v="1"/>
    <x v="1"/>
    <x v="1"/>
    <n v="0"/>
    <n v="867"/>
    <s v="nan"/>
    <n v="0.46245651228527901"/>
    <n v="0.142123287671232"/>
    <n v="0.65514601877154999"/>
    <n v="5.07768467635929"/>
    <s v="nan"/>
    <n v="5.07768467635929"/>
    <m/>
    <m/>
    <m/>
    <m/>
    <m/>
    <m/>
    <x v="0"/>
    <x v="0"/>
    <x v="3"/>
    <x v="0"/>
  </r>
  <r>
    <x v="0"/>
    <x v="0"/>
    <x v="3"/>
    <x v="4"/>
    <x v="0"/>
    <x v="0"/>
    <x v="0"/>
    <x v="1"/>
    <x v="1"/>
    <x v="0"/>
    <n v="1"/>
    <n v="854"/>
    <n v="63.594015724805203"/>
    <n v="0.44523982449170402"/>
    <n v="0.11926545153641301"/>
    <n v="0.90545080512826503"/>
    <n v="4.83176514521793"/>
    <s v="nan"/>
    <n v="4.83176514521793"/>
    <m/>
    <m/>
    <m/>
    <m/>
    <m/>
    <m/>
    <x v="0"/>
    <x v="0"/>
    <x v="3"/>
    <x v="0"/>
  </r>
  <r>
    <x v="0"/>
    <x v="0"/>
    <x v="3"/>
    <x v="4"/>
    <x v="0"/>
    <x v="0"/>
    <x v="0"/>
    <x v="1"/>
    <x v="1"/>
    <x v="1"/>
    <n v="1"/>
    <n v="854"/>
    <s v="nan"/>
    <n v="0.47115405522939702"/>
    <n v="0.15696347031963401"/>
    <n v="0.646577163319762"/>
    <n v="5.2477459781026701"/>
    <s v="nan"/>
    <n v="5.2477459781026701"/>
    <m/>
    <m/>
    <m/>
    <m/>
    <m/>
    <m/>
    <x v="0"/>
    <x v="0"/>
    <x v="3"/>
    <x v="0"/>
  </r>
  <r>
    <x v="0"/>
    <x v="0"/>
    <x v="3"/>
    <x v="4"/>
    <x v="0"/>
    <x v="0"/>
    <x v="0"/>
    <x v="1"/>
    <x v="1"/>
    <x v="0"/>
    <n v="2"/>
    <n v="853"/>
    <n v="59.37341325349"/>
    <n v="0.43661737685698399"/>
    <n v="0.111311942160893"/>
    <n v="0.89862344059158406"/>
    <n v="4.7072522498075902"/>
    <s v="nan"/>
    <n v="4.7072522498075902"/>
    <m/>
    <m/>
    <m/>
    <m/>
    <m/>
    <m/>
    <x v="0"/>
    <x v="0"/>
    <x v="3"/>
    <x v="0"/>
  </r>
  <r>
    <x v="0"/>
    <x v="0"/>
    <x v="3"/>
    <x v="4"/>
    <x v="0"/>
    <x v="0"/>
    <x v="0"/>
    <x v="1"/>
    <x v="1"/>
    <x v="1"/>
    <n v="2"/>
    <n v="853"/>
    <s v="nan"/>
    <n v="0.44648564905414201"/>
    <n v="0.12671232876712299"/>
    <n v="0.67300081651755195"/>
    <n v="4.5761457241830898"/>
    <s v="nan"/>
    <n v="4.5761457241830898"/>
    <m/>
    <m/>
    <m/>
    <m/>
    <m/>
    <m/>
    <x v="0"/>
    <x v="0"/>
    <x v="3"/>
    <x v="0"/>
  </r>
  <r>
    <x v="0"/>
    <x v="0"/>
    <x v="3"/>
    <x v="4"/>
    <x v="0"/>
    <x v="0"/>
    <x v="0"/>
    <x v="1"/>
    <x v="1"/>
    <x v="0"/>
    <n v="3"/>
    <n v="870"/>
    <n v="65.519308621750497"/>
    <n v="0.456250702839474"/>
    <n v="0.122865098761072"/>
    <n v="0.89943169827270697"/>
    <n v="4.8740652583088702"/>
    <s v="nan"/>
    <n v="4.8740652583088702"/>
    <m/>
    <m/>
    <m/>
    <m/>
    <m/>
    <m/>
    <x v="0"/>
    <x v="0"/>
    <x v="3"/>
    <x v="0"/>
  </r>
  <r>
    <x v="0"/>
    <x v="0"/>
    <x v="3"/>
    <x v="4"/>
    <x v="0"/>
    <x v="0"/>
    <x v="0"/>
    <x v="1"/>
    <x v="1"/>
    <x v="1"/>
    <n v="3"/>
    <n v="870"/>
    <s v="nan"/>
    <n v="0.47264622744074702"/>
    <n v="0.14611872146118701"/>
    <n v="0.64941252006991801"/>
    <n v="4.9674011842584003"/>
    <s v="nan"/>
    <n v="4.9674011842584003"/>
    <m/>
    <m/>
    <m/>
    <m/>
    <m/>
    <m/>
    <x v="0"/>
    <x v="0"/>
    <x v="3"/>
    <x v="0"/>
  </r>
  <r>
    <x v="0"/>
    <x v="0"/>
    <x v="3"/>
    <x v="4"/>
    <x v="0"/>
    <x v="0"/>
    <x v="0"/>
    <x v="1"/>
    <x v="1"/>
    <x v="0"/>
    <n v="4"/>
    <n v="865"/>
    <n v="59.980293256668901"/>
    <n v="0.44500022445406001"/>
    <n v="0.112361537982516"/>
    <n v="0.90413632273130595"/>
    <n v="4.7148031363229599"/>
    <s v="nan"/>
    <n v="4.7148031363229599"/>
    <m/>
    <m/>
    <m/>
    <m/>
    <m/>
    <m/>
    <x v="0"/>
    <x v="0"/>
    <x v="3"/>
    <x v="0"/>
  </r>
  <r>
    <x v="0"/>
    <x v="0"/>
    <x v="3"/>
    <x v="4"/>
    <x v="0"/>
    <x v="0"/>
    <x v="0"/>
    <x v="1"/>
    <x v="1"/>
    <x v="1"/>
    <n v="4"/>
    <n v="865"/>
    <s v="nan"/>
    <n v="0.457278756251359"/>
    <n v="0.133561643835616"/>
    <n v="0.66354219339353804"/>
    <n v="4.8534295057468801"/>
    <s v="nan"/>
    <n v="4.8534295057468801"/>
    <m/>
    <m/>
    <m/>
    <m/>
    <m/>
    <m/>
    <x v="0"/>
    <x v="0"/>
    <x v="3"/>
    <x v="0"/>
  </r>
  <r>
    <x v="0"/>
    <x v="0"/>
    <x v="3"/>
    <x v="4"/>
    <x v="0"/>
    <x v="0"/>
    <x v="0"/>
    <x v="1"/>
    <x v="2"/>
    <x v="0"/>
    <n v="0"/>
    <n v="859"/>
    <n v="62.444355624795598"/>
    <n v="0.44463504652598601"/>
    <n v="0.117273751589465"/>
    <n v="0.90523869223777398"/>
    <n v="4.7852586464098099"/>
    <s v="nan"/>
    <n v="4.7852586464098099"/>
    <m/>
    <m/>
    <m/>
    <m/>
    <m/>
    <m/>
    <x v="0"/>
    <x v="0"/>
    <x v="3"/>
    <x v="0"/>
  </r>
  <r>
    <x v="0"/>
    <x v="0"/>
    <x v="3"/>
    <x v="4"/>
    <x v="0"/>
    <x v="0"/>
    <x v="0"/>
    <x v="1"/>
    <x v="2"/>
    <x v="1"/>
    <n v="0"/>
    <n v="859"/>
    <s v="nan"/>
    <n v="0.45505816481843803"/>
    <n v="0.13984018264840101"/>
    <n v="0.66596250354583897"/>
    <n v="4.8325895542147599"/>
    <s v="nan"/>
    <n v="4.8325895542147599"/>
    <m/>
    <m/>
    <m/>
    <m/>
    <m/>
    <m/>
    <x v="0"/>
    <x v="0"/>
    <x v="3"/>
    <x v="0"/>
  </r>
  <r>
    <x v="0"/>
    <x v="0"/>
    <x v="3"/>
    <x v="4"/>
    <x v="0"/>
    <x v="0"/>
    <x v="0"/>
    <x v="1"/>
    <x v="2"/>
    <x v="0"/>
    <n v="1"/>
    <n v="861"/>
    <n v="63.265522476278697"/>
    <n v="0.447285062786622"/>
    <n v="0.118554805633254"/>
    <n v="0.90163118021029198"/>
    <n v="4.7765823760372701"/>
    <s v="nan"/>
    <n v="4.7765823760372701"/>
    <m/>
    <m/>
    <m/>
    <m/>
    <m/>
    <m/>
    <x v="0"/>
    <x v="0"/>
    <x v="3"/>
    <x v="0"/>
  </r>
  <r>
    <x v="0"/>
    <x v="0"/>
    <x v="3"/>
    <x v="4"/>
    <x v="0"/>
    <x v="0"/>
    <x v="0"/>
    <x v="1"/>
    <x v="2"/>
    <x v="1"/>
    <n v="1"/>
    <n v="861"/>
    <s v="nan"/>
    <n v="0.45642530984996699"/>
    <n v="0.13984018264840101"/>
    <n v="0.65905663778304102"/>
    <n v="4.9259993540917399"/>
    <s v="nan"/>
    <n v="4.9259993540917399"/>
    <m/>
    <m/>
    <m/>
    <m/>
    <m/>
    <m/>
    <x v="0"/>
    <x v="0"/>
    <x v="3"/>
    <x v="0"/>
  </r>
  <r>
    <x v="0"/>
    <x v="0"/>
    <x v="3"/>
    <x v="4"/>
    <x v="0"/>
    <x v="0"/>
    <x v="0"/>
    <x v="1"/>
    <x v="2"/>
    <x v="0"/>
    <n v="2"/>
    <n v="847"/>
    <n v="60.596496318062897"/>
    <n v="0.43749027638468602"/>
    <n v="0.11364167487146599"/>
    <n v="0.91045306712660901"/>
    <n v="4.7252559376495302"/>
    <s v="nan"/>
    <n v="4.7252559376495302"/>
    <m/>
    <m/>
    <m/>
    <m/>
    <m/>
    <m/>
    <x v="0"/>
    <x v="0"/>
    <x v="3"/>
    <x v="0"/>
  </r>
  <r>
    <x v="0"/>
    <x v="0"/>
    <x v="3"/>
    <x v="4"/>
    <x v="0"/>
    <x v="0"/>
    <x v="0"/>
    <x v="1"/>
    <x v="2"/>
    <x v="1"/>
    <n v="2"/>
    <n v="847"/>
    <s v="nan"/>
    <n v="0.447363557295064"/>
    <n v="0.13470319634703101"/>
    <n v="0.67087886731007296"/>
    <n v="4.56073797067324"/>
    <s v="nan"/>
    <n v="4.56073797067324"/>
    <m/>
    <m/>
    <m/>
    <m/>
    <m/>
    <m/>
    <x v="0"/>
    <x v="0"/>
    <x v="3"/>
    <x v="0"/>
  </r>
  <r>
    <x v="0"/>
    <x v="0"/>
    <x v="3"/>
    <x v="4"/>
    <x v="0"/>
    <x v="0"/>
    <x v="0"/>
    <x v="1"/>
    <x v="2"/>
    <x v="0"/>
    <n v="3"/>
    <n v="856"/>
    <n v="60.3585065935846"/>
    <n v="0.442150337007089"/>
    <n v="0.112899088998019"/>
    <n v="0.90562074254782399"/>
    <n v="4.7927255127679604"/>
    <s v="nan"/>
    <n v="4.7927255127679604"/>
    <m/>
    <m/>
    <m/>
    <m/>
    <m/>
    <m/>
    <x v="0"/>
    <x v="0"/>
    <x v="3"/>
    <x v="0"/>
  </r>
  <r>
    <x v="0"/>
    <x v="0"/>
    <x v="3"/>
    <x v="4"/>
    <x v="0"/>
    <x v="0"/>
    <x v="0"/>
    <x v="1"/>
    <x v="2"/>
    <x v="1"/>
    <n v="3"/>
    <n v="856"/>
    <s v="nan"/>
    <n v="0.45558817134159502"/>
    <n v="0.13242009132419999"/>
    <n v="0.66718204383491797"/>
    <n v="4.7066874814642903"/>
    <s v="nan"/>
    <n v="4.7066874814642903"/>
    <m/>
    <m/>
    <m/>
    <m/>
    <m/>
    <m/>
    <x v="0"/>
    <x v="0"/>
    <x v="3"/>
    <x v="0"/>
  </r>
  <r>
    <x v="0"/>
    <x v="0"/>
    <x v="3"/>
    <x v="4"/>
    <x v="0"/>
    <x v="0"/>
    <x v="0"/>
    <x v="1"/>
    <x v="2"/>
    <x v="0"/>
    <n v="4"/>
    <n v="860"/>
    <n v="56.4558423869696"/>
    <n v="0.43943811349579598"/>
    <n v="0.105871578138233"/>
    <n v="0.90590708149712196"/>
    <n v="4.6632763065272798"/>
    <s v="nan"/>
    <n v="4.6632763065272798"/>
    <m/>
    <m/>
    <m/>
    <m/>
    <m/>
    <m/>
    <x v="0"/>
    <x v="0"/>
    <x v="3"/>
    <x v="0"/>
  </r>
  <r>
    <x v="0"/>
    <x v="0"/>
    <x v="3"/>
    <x v="4"/>
    <x v="0"/>
    <x v="0"/>
    <x v="0"/>
    <x v="1"/>
    <x v="2"/>
    <x v="1"/>
    <n v="4"/>
    <n v="860"/>
    <s v="nan"/>
    <n v="0.46123342030876202"/>
    <n v="0.13698630136986301"/>
    <n v="0.66250751236724603"/>
    <n v="4.68517152991837"/>
    <s v="nan"/>
    <n v="4.68517152991837"/>
    <m/>
    <m/>
    <m/>
    <m/>
    <m/>
    <m/>
    <x v="0"/>
    <x v="0"/>
    <x v="3"/>
    <x v="0"/>
  </r>
  <r>
    <x v="0"/>
    <x v="0"/>
    <x v="3"/>
    <x v="4"/>
    <x v="0"/>
    <x v="0"/>
    <x v="0"/>
    <x v="1"/>
    <x v="3"/>
    <x v="0"/>
    <n v="0"/>
    <n v="842"/>
    <n v="51.993280063718601"/>
    <n v="0.42121841185657999"/>
    <n v="9.7300470847815804E-2"/>
    <n v="0.908343510664678"/>
    <n v="4.5556575693518599"/>
    <s v="nan"/>
    <n v="4.5556575693518599"/>
    <m/>
    <m/>
    <m/>
    <m/>
    <m/>
    <m/>
    <x v="0"/>
    <x v="0"/>
    <x v="3"/>
    <x v="0"/>
  </r>
  <r>
    <x v="0"/>
    <x v="0"/>
    <x v="3"/>
    <x v="4"/>
    <x v="0"/>
    <x v="0"/>
    <x v="0"/>
    <x v="1"/>
    <x v="3"/>
    <x v="1"/>
    <n v="0"/>
    <n v="842"/>
    <s v="nan"/>
    <n v="0.43930474016090398"/>
    <n v="0.12671232876712299"/>
    <n v="0.68066081780824494"/>
    <n v="4.4981857670192404"/>
    <s v="nan"/>
    <n v="4.4981857670192404"/>
    <m/>
    <m/>
    <m/>
    <m/>
    <m/>
    <m/>
    <x v="0"/>
    <x v="0"/>
    <x v="3"/>
    <x v="0"/>
  </r>
  <r>
    <x v="0"/>
    <x v="0"/>
    <x v="3"/>
    <x v="4"/>
    <x v="0"/>
    <x v="0"/>
    <x v="0"/>
    <x v="1"/>
    <x v="3"/>
    <x v="0"/>
    <n v="1"/>
    <n v="829"/>
    <n v="54.013856578717103"/>
    <n v="0.41784916864503402"/>
    <n v="0.10106311909905499"/>
    <n v="0.91499051635254802"/>
    <n v="4.5883172155230998"/>
    <s v="nan"/>
    <n v="4.5883172155230998"/>
    <m/>
    <m/>
    <m/>
    <m/>
    <m/>
    <m/>
    <x v="0"/>
    <x v="0"/>
    <x v="3"/>
    <x v="0"/>
  </r>
  <r>
    <x v="0"/>
    <x v="0"/>
    <x v="3"/>
    <x v="4"/>
    <x v="0"/>
    <x v="0"/>
    <x v="0"/>
    <x v="1"/>
    <x v="3"/>
    <x v="1"/>
    <n v="1"/>
    <n v="829"/>
    <s v="nan"/>
    <n v="0.42767449445531602"/>
    <n v="0.11700913242009101"/>
    <n v="0.69241961300835098"/>
    <n v="4.4830112432112301"/>
    <s v="nan"/>
    <n v="4.4830112432112301"/>
    <m/>
    <m/>
    <m/>
    <m/>
    <m/>
    <m/>
    <x v="0"/>
    <x v="0"/>
    <x v="3"/>
    <x v="0"/>
  </r>
  <r>
    <x v="0"/>
    <x v="0"/>
    <x v="3"/>
    <x v="4"/>
    <x v="0"/>
    <x v="0"/>
    <x v="0"/>
    <x v="1"/>
    <x v="3"/>
    <x v="0"/>
    <n v="2"/>
    <n v="834"/>
    <n v="51.304314612517103"/>
    <n v="0.41689442596229698"/>
    <n v="9.5884135288156605E-2"/>
    <n v="0.91759293544348097"/>
    <n v="4.5631567133586097"/>
    <s v="nan"/>
    <n v="4.5631567133586097"/>
    <m/>
    <m/>
    <m/>
    <m/>
    <m/>
    <m/>
    <x v="0"/>
    <x v="0"/>
    <x v="3"/>
    <x v="0"/>
  </r>
  <r>
    <x v="0"/>
    <x v="0"/>
    <x v="3"/>
    <x v="4"/>
    <x v="0"/>
    <x v="0"/>
    <x v="0"/>
    <x v="1"/>
    <x v="3"/>
    <x v="1"/>
    <n v="2"/>
    <n v="834"/>
    <s v="nan"/>
    <n v="0.432941943900847"/>
    <n v="0.12157534246575299"/>
    <n v="0.68560872716860399"/>
    <n v="4.6490575281629098"/>
    <s v="nan"/>
    <n v="4.6490575281629098"/>
    <m/>
    <m/>
    <m/>
    <m/>
    <m/>
    <m/>
    <x v="0"/>
    <x v="0"/>
    <x v="3"/>
    <x v="0"/>
  </r>
  <r>
    <x v="0"/>
    <x v="0"/>
    <x v="3"/>
    <x v="4"/>
    <x v="0"/>
    <x v="0"/>
    <x v="0"/>
    <x v="1"/>
    <x v="3"/>
    <x v="0"/>
    <n v="3"/>
    <n v="848"/>
    <n v="60.876624406807402"/>
    <n v="0.438989313247657"/>
    <n v="0.114079504523175"/>
    <n v="0.91013538192041499"/>
    <n v="4.7484162019977596"/>
    <s v="nan"/>
    <n v="4.7484162019977596"/>
    <m/>
    <m/>
    <m/>
    <m/>
    <m/>
    <m/>
    <x v="0"/>
    <x v="0"/>
    <x v="3"/>
    <x v="0"/>
  </r>
  <r>
    <x v="0"/>
    <x v="0"/>
    <x v="3"/>
    <x v="4"/>
    <x v="0"/>
    <x v="0"/>
    <x v="0"/>
    <x v="1"/>
    <x v="3"/>
    <x v="1"/>
    <n v="3"/>
    <n v="848"/>
    <s v="nan"/>
    <n v="0.45386225266362201"/>
    <n v="0.13698630136986301"/>
    <n v="0.66585928606240397"/>
    <n v="4.9786387455689196"/>
    <s v="nan"/>
    <n v="4.9786387455689196"/>
    <m/>
    <m/>
    <m/>
    <m/>
    <m/>
    <m/>
    <x v="0"/>
    <x v="0"/>
    <x v="3"/>
    <x v="0"/>
  </r>
  <r>
    <x v="0"/>
    <x v="0"/>
    <x v="3"/>
    <x v="4"/>
    <x v="0"/>
    <x v="0"/>
    <x v="0"/>
    <x v="1"/>
    <x v="3"/>
    <x v="0"/>
    <n v="4"/>
    <n v="862"/>
    <n v="52.490955297109998"/>
    <n v="0.43418601636660598"/>
    <n v="9.8165502249970199E-2"/>
    <n v="0.90664895015476099"/>
    <n v="4.6161395410169099"/>
    <s v="nan"/>
    <n v="4.6161395410169099"/>
    <m/>
    <m/>
    <m/>
    <m/>
    <m/>
    <m/>
    <x v="0"/>
    <x v="0"/>
    <x v="3"/>
    <x v="0"/>
  </r>
  <r>
    <x v="0"/>
    <x v="0"/>
    <x v="3"/>
    <x v="4"/>
    <x v="0"/>
    <x v="0"/>
    <x v="0"/>
    <x v="1"/>
    <x v="3"/>
    <x v="1"/>
    <n v="4"/>
    <n v="862"/>
    <s v="nan"/>
    <n v="0.44736899325940399"/>
    <n v="0.11472602739726"/>
    <n v="0.67845829232191301"/>
    <n v="4.5380309705991202"/>
    <s v="nan"/>
    <n v="4.5380309705991202"/>
    <m/>
    <m/>
    <m/>
    <m/>
    <m/>
    <m/>
    <x v="0"/>
    <x v="0"/>
    <x v="3"/>
    <x v="0"/>
  </r>
  <r>
    <x v="0"/>
    <x v="0"/>
    <x v="3"/>
    <x v="4"/>
    <x v="0"/>
    <x v="0"/>
    <x v="0"/>
    <x v="1"/>
    <x v="4"/>
    <x v="0"/>
    <n v="0"/>
    <n v="831"/>
    <n v="54.364635316418401"/>
    <n v="0.41657207379919498"/>
    <n v="0.101639089580501"/>
    <n v="0.91498194582029901"/>
    <n v="4.6272032097288402"/>
    <s v="nan"/>
    <n v="4.6272032097288402"/>
    <m/>
    <m/>
    <m/>
    <m/>
    <m/>
    <m/>
    <x v="0"/>
    <x v="0"/>
    <x v="3"/>
    <x v="0"/>
  </r>
  <r>
    <x v="0"/>
    <x v="0"/>
    <x v="3"/>
    <x v="4"/>
    <x v="0"/>
    <x v="0"/>
    <x v="0"/>
    <x v="1"/>
    <x v="4"/>
    <x v="1"/>
    <n v="0"/>
    <n v="831"/>
    <s v="nan"/>
    <n v="0.43431724287888601"/>
    <n v="0.130136986301369"/>
    <n v="0.67759643756305499"/>
    <n v="4.9423107892903202"/>
    <s v="nan"/>
    <n v="4.9423107892903202"/>
    <m/>
    <m/>
    <m/>
    <m/>
    <m/>
    <m/>
    <x v="0"/>
    <x v="0"/>
    <x v="3"/>
    <x v="0"/>
  </r>
  <r>
    <x v="0"/>
    <x v="0"/>
    <x v="3"/>
    <x v="4"/>
    <x v="0"/>
    <x v="0"/>
    <x v="0"/>
    <x v="1"/>
    <x v="4"/>
    <x v="0"/>
    <n v="1"/>
    <n v="840"/>
    <n v="57.8585096236258"/>
    <n v="0.42804277303990101"/>
    <n v="0.1081099741515"/>
    <n v="0.91610568245470303"/>
    <n v="4.7421787272671798"/>
    <s v="nan"/>
    <n v="4.7421787272671798"/>
    <m/>
    <m/>
    <m/>
    <m/>
    <m/>
    <m/>
    <x v="0"/>
    <x v="0"/>
    <x v="3"/>
    <x v="0"/>
  </r>
  <r>
    <x v="0"/>
    <x v="0"/>
    <x v="3"/>
    <x v="4"/>
    <x v="0"/>
    <x v="0"/>
    <x v="0"/>
    <x v="1"/>
    <x v="4"/>
    <x v="1"/>
    <n v="1"/>
    <n v="840"/>
    <s v="nan"/>
    <n v="0.44585507719069301"/>
    <n v="0.13413242009132401"/>
    <n v="0.67225216704046498"/>
    <n v="4.8970057327660896"/>
    <s v="nan"/>
    <n v="4.8970057327660896"/>
    <m/>
    <m/>
    <m/>
    <m/>
    <m/>
    <m/>
    <x v="0"/>
    <x v="0"/>
    <x v="3"/>
    <x v="0"/>
  </r>
  <r>
    <x v="0"/>
    <x v="0"/>
    <x v="3"/>
    <x v="4"/>
    <x v="0"/>
    <x v="0"/>
    <x v="0"/>
    <x v="1"/>
    <x v="4"/>
    <x v="0"/>
    <n v="2"/>
    <n v="821"/>
    <n v="53.4804347318358"/>
    <n v="0.40949386979514202"/>
    <n v="0.100064318000083"/>
    <n v="0.91994555694997004"/>
    <n v="4.5994912270371104"/>
    <s v="nan"/>
    <n v="4.5994912270371104"/>
    <m/>
    <m/>
    <m/>
    <m/>
    <m/>
    <m/>
    <x v="0"/>
    <x v="0"/>
    <x v="3"/>
    <x v="0"/>
  </r>
  <r>
    <x v="0"/>
    <x v="0"/>
    <x v="3"/>
    <x v="4"/>
    <x v="0"/>
    <x v="0"/>
    <x v="0"/>
    <x v="1"/>
    <x v="4"/>
    <x v="1"/>
    <n v="2"/>
    <n v="821"/>
    <s v="nan"/>
    <n v="0.41790606653620299"/>
    <n v="0.111872146118721"/>
    <n v="0.69904752804400105"/>
    <n v="4.5955769633093198"/>
    <s v="nan"/>
    <n v="4.5955769633093198"/>
    <m/>
    <m/>
    <m/>
    <m/>
    <m/>
    <m/>
    <x v="0"/>
    <x v="0"/>
    <x v="3"/>
    <x v="0"/>
  </r>
  <r>
    <x v="0"/>
    <x v="0"/>
    <x v="3"/>
    <x v="4"/>
    <x v="0"/>
    <x v="0"/>
    <x v="0"/>
    <x v="1"/>
    <x v="4"/>
    <x v="0"/>
    <n v="3"/>
    <n v="831"/>
    <n v="53.447527658186402"/>
    <n v="0.41847063078457097"/>
    <n v="9.9813745202476503E-2"/>
    <n v="0.91717573235640004"/>
    <n v="4.6283001446948999"/>
    <s v="nan"/>
    <n v="4.6283001446948999"/>
    <m/>
    <m/>
    <m/>
    <m/>
    <m/>
    <m/>
    <x v="0"/>
    <x v="0"/>
    <x v="3"/>
    <x v="0"/>
  </r>
  <r>
    <x v="0"/>
    <x v="0"/>
    <x v="3"/>
    <x v="4"/>
    <x v="0"/>
    <x v="0"/>
    <x v="0"/>
    <x v="1"/>
    <x v="4"/>
    <x v="1"/>
    <n v="3"/>
    <n v="831"/>
    <s v="nan"/>
    <n v="0.43278973689932598"/>
    <n v="0.12271689497716801"/>
    <n v="0.68689895227907405"/>
    <n v="4.6826089278896497"/>
    <s v="nan"/>
    <n v="4.6826089278896497"/>
    <m/>
    <m/>
    <m/>
    <m/>
    <m/>
    <m/>
    <x v="0"/>
    <x v="0"/>
    <x v="3"/>
    <x v="0"/>
  </r>
  <r>
    <x v="0"/>
    <x v="0"/>
    <x v="3"/>
    <x v="4"/>
    <x v="0"/>
    <x v="0"/>
    <x v="0"/>
    <x v="1"/>
    <x v="4"/>
    <x v="0"/>
    <n v="4"/>
    <n v="842"/>
    <n v="56.825714877210402"/>
    <n v="0.42774832847188399"/>
    <n v="0.106114559576016"/>
    <n v="0.91739899599757702"/>
    <n v="4.6857445271465297"/>
    <s v="nan"/>
    <n v="4.6857445271465297"/>
    <m/>
    <m/>
    <m/>
    <m/>
    <m/>
    <m/>
    <x v="0"/>
    <x v="0"/>
    <x v="3"/>
    <x v="0"/>
  </r>
  <r>
    <x v="0"/>
    <x v="0"/>
    <x v="3"/>
    <x v="4"/>
    <x v="0"/>
    <x v="0"/>
    <x v="0"/>
    <x v="1"/>
    <x v="4"/>
    <x v="1"/>
    <n v="4"/>
    <n v="842"/>
    <s v="nan"/>
    <n v="0.43838878016960198"/>
    <n v="0.125"/>
    <n v="0.679120221010582"/>
    <n v="4.6132178510996402"/>
    <s v="nan"/>
    <n v="4.6132178510996402"/>
    <m/>
    <m/>
    <m/>
    <m/>
    <m/>
    <m/>
    <x v="0"/>
    <x v="0"/>
    <x v="3"/>
    <x v="0"/>
  </r>
  <r>
    <x v="0"/>
    <x v="0"/>
    <x v="3"/>
    <x v="4"/>
    <x v="0"/>
    <x v="0"/>
    <x v="0"/>
    <x v="1"/>
    <x v="0"/>
    <x v="0"/>
    <n v="0"/>
    <n v="823"/>
    <n v="51.721444253837198"/>
    <n v="0.410919779158612"/>
    <n v="9.6651620700729704E-2"/>
    <n v="0.91832601026057303"/>
    <n v="4.60514959661276"/>
    <s v="nan"/>
    <n v="4.60514959661276"/>
    <m/>
    <m/>
    <m/>
    <m/>
    <m/>
    <m/>
    <x v="0"/>
    <x v="0"/>
    <x v="3"/>
    <x v="0"/>
  </r>
  <r>
    <x v="0"/>
    <x v="0"/>
    <x v="3"/>
    <x v="4"/>
    <x v="0"/>
    <x v="0"/>
    <x v="0"/>
    <x v="1"/>
    <x v="0"/>
    <x v="1"/>
    <n v="0"/>
    <n v="823"/>
    <s v="nan"/>
    <n v="0.421126875407697"/>
    <n v="0.118150684931506"/>
    <n v="0.69504654046410597"/>
    <n v="4.5684142944020003"/>
    <s v="nan"/>
    <n v="4.5684142944020003"/>
    <m/>
    <m/>
    <m/>
    <m/>
    <m/>
    <m/>
    <x v="0"/>
    <x v="0"/>
    <x v="3"/>
    <x v="0"/>
  </r>
  <r>
    <x v="0"/>
    <x v="0"/>
    <x v="3"/>
    <x v="4"/>
    <x v="0"/>
    <x v="0"/>
    <x v="0"/>
    <x v="1"/>
    <x v="0"/>
    <x v="0"/>
    <n v="1"/>
    <n v="825"/>
    <n v="48.006525938471903"/>
    <n v="0.40644435945006502"/>
    <n v="8.9758571778154897E-2"/>
    <n v="0.92359726243319196"/>
    <n v="4.4463550763337203"/>
    <s v="nan"/>
    <n v="4.4463550763337203"/>
    <m/>
    <m/>
    <m/>
    <m/>
    <m/>
    <m/>
    <x v="0"/>
    <x v="0"/>
    <x v="3"/>
    <x v="0"/>
  </r>
  <r>
    <x v="0"/>
    <x v="0"/>
    <x v="3"/>
    <x v="4"/>
    <x v="0"/>
    <x v="0"/>
    <x v="0"/>
    <x v="1"/>
    <x v="0"/>
    <x v="1"/>
    <n v="1"/>
    <n v="825"/>
    <s v="nan"/>
    <n v="0.420314198738856"/>
    <n v="0.11472602739726"/>
    <n v="0.69727948038505305"/>
    <n v="4.4582751760535597"/>
    <s v="nan"/>
    <n v="4.4582751760535597"/>
    <m/>
    <m/>
    <m/>
    <m/>
    <m/>
    <m/>
    <x v="0"/>
    <x v="0"/>
    <x v="3"/>
    <x v="0"/>
  </r>
  <r>
    <x v="0"/>
    <x v="0"/>
    <x v="3"/>
    <x v="4"/>
    <x v="0"/>
    <x v="0"/>
    <x v="0"/>
    <x v="1"/>
    <x v="0"/>
    <x v="0"/>
    <n v="2"/>
    <n v="807"/>
    <n v="49.975787645741299"/>
    <n v="0.39483120458541898"/>
    <n v="9.3395406469517703E-2"/>
    <n v="0.92964472222729999"/>
    <n v="4.4901957606934104"/>
    <s v="nan"/>
    <n v="4.4901957606934104"/>
    <m/>
    <m/>
    <m/>
    <m/>
    <m/>
    <m/>
    <x v="0"/>
    <x v="0"/>
    <x v="3"/>
    <x v="0"/>
  </r>
  <r>
    <x v="0"/>
    <x v="0"/>
    <x v="3"/>
    <x v="4"/>
    <x v="0"/>
    <x v="0"/>
    <x v="0"/>
    <x v="1"/>
    <x v="0"/>
    <x v="1"/>
    <n v="2"/>
    <n v="807"/>
    <s v="nan"/>
    <n v="0.41151880843661598"/>
    <n v="0.111872146118721"/>
    <n v="0.70376487449583103"/>
    <n v="4.4465279464842196"/>
    <s v="nan"/>
    <n v="4.4465279464842196"/>
    <m/>
    <m/>
    <m/>
    <m/>
    <m/>
    <m/>
    <x v="0"/>
    <x v="0"/>
    <x v="3"/>
    <x v="0"/>
  </r>
  <r>
    <x v="0"/>
    <x v="0"/>
    <x v="3"/>
    <x v="4"/>
    <x v="0"/>
    <x v="0"/>
    <x v="0"/>
    <x v="1"/>
    <x v="0"/>
    <x v="0"/>
    <n v="3"/>
    <n v="832"/>
    <n v="53.734123984234699"/>
    <n v="0.42106525858599397"/>
    <n v="0.10055105922476899"/>
    <n v="0.92387666989515205"/>
    <n v="4.6042037780023302"/>
    <s v="nan"/>
    <n v="4.6042037780023302"/>
    <m/>
    <m/>
    <m/>
    <m/>
    <m/>
    <m/>
    <x v="0"/>
    <x v="0"/>
    <x v="3"/>
    <x v="0"/>
  </r>
  <r>
    <x v="0"/>
    <x v="0"/>
    <x v="3"/>
    <x v="4"/>
    <x v="0"/>
    <x v="0"/>
    <x v="0"/>
    <x v="1"/>
    <x v="0"/>
    <x v="1"/>
    <n v="3"/>
    <n v="832"/>
    <s v="nan"/>
    <n v="0.43131930854533501"/>
    <n v="0.119292237442922"/>
    <n v="0.68801763118596704"/>
    <n v="4.7710407061261302"/>
    <s v="nan"/>
    <n v="4.7710407061261302"/>
    <m/>
    <m/>
    <m/>
    <m/>
    <m/>
    <m/>
    <x v="0"/>
    <x v="0"/>
    <x v="3"/>
    <x v="0"/>
  </r>
  <r>
    <x v="0"/>
    <x v="0"/>
    <x v="3"/>
    <x v="4"/>
    <x v="0"/>
    <x v="0"/>
    <x v="0"/>
    <x v="1"/>
    <x v="0"/>
    <x v="0"/>
    <n v="4"/>
    <n v="817"/>
    <n v="51.109122025482897"/>
    <n v="0.40410142519444903"/>
    <n v="9.5493438674989106E-2"/>
    <n v="0.93031065625214704"/>
    <n v="4.54371670237758"/>
    <s v="nan"/>
    <n v="4.54371670237758"/>
    <m/>
    <m/>
    <m/>
    <m/>
    <m/>
    <m/>
    <x v="0"/>
    <x v="0"/>
    <x v="3"/>
    <x v="0"/>
  </r>
  <r>
    <x v="0"/>
    <x v="0"/>
    <x v="3"/>
    <x v="4"/>
    <x v="0"/>
    <x v="0"/>
    <x v="0"/>
    <x v="1"/>
    <x v="0"/>
    <x v="1"/>
    <n v="4"/>
    <n v="817"/>
    <s v="nan"/>
    <n v="0.41401663405088002"/>
    <n v="0.11472602739726"/>
    <n v="0.69926515284354396"/>
    <n v="4.4618093659293496"/>
    <s v="nan"/>
    <n v="4.4618093659293496"/>
    <m/>
    <m/>
    <m/>
    <m/>
    <m/>
    <m/>
    <x v="0"/>
    <x v="0"/>
    <x v="3"/>
    <x v="0"/>
  </r>
  <r>
    <x v="0"/>
    <x v="0"/>
    <x v="3"/>
    <x v="4"/>
    <x v="0"/>
    <x v="0"/>
    <x v="0"/>
    <x v="1"/>
    <x v="5"/>
    <x v="0"/>
    <n v="0"/>
    <n v="813"/>
    <n v="49.532379221284799"/>
    <n v="0.401788586694032"/>
    <n v="9.2452030413465905E-2"/>
    <n v="0.92804505534135295"/>
    <n v="4.5544478753685897"/>
    <s v="nan"/>
    <n v="4.5544478753685897"/>
    <m/>
    <m/>
    <m/>
    <m/>
    <m/>
    <m/>
    <x v="0"/>
    <x v="0"/>
    <x v="3"/>
    <x v="0"/>
  </r>
  <r>
    <x v="0"/>
    <x v="0"/>
    <x v="3"/>
    <x v="4"/>
    <x v="0"/>
    <x v="0"/>
    <x v="0"/>
    <x v="1"/>
    <x v="5"/>
    <x v="1"/>
    <n v="0"/>
    <n v="813"/>
    <s v="nan"/>
    <n v="0.417259186779734"/>
    <n v="0.120433789954337"/>
    <n v="0.70105521505063895"/>
    <n v="4.7076999905457102"/>
    <s v="nan"/>
    <n v="4.7076999905457102"/>
    <m/>
    <m/>
    <m/>
    <m/>
    <m/>
    <m/>
    <x v="0"/>
    <x v="0"/>
    <x v="3"/>
    <x v="0"/>
  </r>
  <r>
    <x v="0"/>
    <x v="0"/>
    <x v="3"/>
    <x v="4"/>
    <x v="0"/>
    <x v="0"/>
    <x v="0"/>
    <x v="1"/>
    <x v="5"/>
    <x v="0"/>
    <n v="1"/>
    <n v="826"/>
    <n v="50.551092017952797"/>
    <n v="0.41101910681139397"/>
    <n v="9.44420814048305E-2"/>
    <n v="0.92222089634002802"/>
    <n v="4.58191082180437"/>
    <s v="nan"/>
    <n v="4.58191082180437"/>
    <m/>
    <m/>
    <m/>
    <m/>
    <m/>
    <m/>
    <x v="0"/>
    <x v="0"/>
    <x v="3"/>
    <x v="0"/>
  </r>
  <r>
    <x v="0"/>
    <x v="0"/>
    <x v="3"/>
    <x v="4"/>
    <x v="0"/>
    <x v="0"/>
    <x v="0"/>
    <x v="1"/>
    <x v="5"/>
    <x v="1"/>
    <n v="1"/>
    <n v="826"/>
    <s v="nan"/>
    <n v="0.424991846053489"/>
    <n v="0.118150684931506"/>
    <n v="0.69217460022192601"/>
    <n v="4.4598370890342798"/>
    <s v="nan"/>
    <n v="4.4598370890342798"/>
    <m/>
    <m/>
    <m/>
    <m/>
    <m/>
    <m/>
    <x v="0"/>
    <x v="0"/>
    <x v="3"/>
    <x v="0"/>
  </r>
  <r>
    <x v="0"/>
    <x v="0"/>
    <x v="3"/>
    <x v="4"/>
    <x v="0"/>
    <x v="0"/>
    <x v="0"/>
    <x v="1"/>
    <x v="5"/>
    <x v="0"/>
    <n v="2"/>
    <n v="816"/>
    <n v="58.969173859983698"/>
    <n v="0.416109832449859"/>
    <n v="0.110196255170283"/>
    <n v="0.92713948110512201"/>
    <n v="4.7808756018869696"/>
    <s v="nan"/>
    <n v="4.7808756018869696"/>
    <m/>
    <m/>
    <m/>
    <m/>
    <m/>
    <m/>
    <x v="0"/>
    <x v="0"/>
    <x v="3"/>
    <x v="0"/>
  </r>
  <r>
    <x v="0"/>
    <x v="0"/>
    <x v="3"/>
    <x v="4"/>
    <x v="0"/>
    <x v="0"/>
    <x v="0"/>
    <x v="1"/>
    <x v="5"/>
    <x v="1"/>
    <n v="2"/>
    <n v="816"/>
    <s v="nan"/>
    <n v="0.42234996738421299"/>
    <n v="0.11700913242009101"/>
    <n v="0.698147315356759"/>
    <n v="4.6178636257240298"/>
    <s v="nan"/>
    <n v="4.6178636257240298"/>
    <m/>
    <m/>
    <m/>
    <m/>
    <m/>
    <m/>
    <x v="0"/>
    <x v="0"/>
    <x v="3"/>
    <x v="0"/>
  </r>
  <r>
    <x v="0"/>
    <x v="0"/>
    <x v="3"/>
    <x v="4"/>
    <x v="0"/>
    <x v="0"/>
    <x v="0"/>
    <x v="1"/>
    <x v="5"/>
    <x v="0"/>
    <n v="3"/>
    <n v="814"/>
    <n v="50.6311586334838"/>
    <n v="0.405380231894859"/>
    <n v="9.4341285194878402E-2"/>
    <n v="0.93025603229977505"/>
    <n v="4.5841523103444901"/>
    <s v="nan"/>
    <n v="4.5841523103444901"/>
    <m/>
    <m/>
    <m/>
    <m/>
    <m/>
    <m/>
    <x v="0"/>
    <x v="0"/>
    <x v="3"/>
    <x v="0"/>
  </r>
  <r>
    <x v="0"/>
    <x v="0"/>
    <x v="3"/>
    <x v="4"/>
    <x v="0"/>
    <x v="0"/>
    <x v="0"/>
    <x v="1"/>
    <x v="5"/>
    <x v="1"/>
    <n v="3"/>
    <n v="814"/>
    <s v="nan"/>
    <n v="0.42364644487932102"/>
    <n v="0.118150684931506"/>
    <n v="0.69747449224403102"/>
    <n v="4.7078611218994704"/>
    <s v="nan"/>
    <n v="4.7078611218994704"/>
    <m/>
    <m/>
    <m/>
    <m/>
    <m/>
    <m/>
    <x v="0"/>
    <x v="0"/>
    <x v="3"/>
    <x v="0"/>
  </r>
  <r>
    <x v="0"/>
    <x v="0"/>
    <x v="3"/>
    <x v="4"/>
    <x v="0"/>
    <x v="0"/>
    <x v="0"/>
    <x v="1"/>
    <x v="5"/>
    <x v="0"/>
    <n v="4"/>
    <n v="814"/>
    <n v="51.943807371113998"/>
    <n v="0.40296497194803599"/>
    <n v="9.7066725767132503E-2"/>
    <n v="0.92438759006499305"/>
    <n v="4.5722909770798097"/>
    <s v="nan"/>
    <n v="4.5722909770798097"/>
    <m/>
    <m/>
    <m/>
    <m/>
    <m/>
    <m/>
    <x v="0"/>
    <x v="0"/>
    <x v="3"/>
    <x v="0"/>
  </r>
  <r>
    <x v="0"/>
    <x v="0"/>
    <x v="3"/>
    <x v="4"/>
    <x v="0"/>
    <x v="0"/>
    <x v="0"/>
    <x v="1"/>
    <x v="5"/>
    <x v="1"/>
    <n v="4"/>
    <n v="814"/>
    <s v="nan"/>
    <n v="0.40646607958251701"/>
    <n v="0.101027397260273"/>
    <n v="0.71156843703323602"/>
    <n v="4.5303688887892903"/>
    <s v="nan"/>
    <n v="4.5303688887892903"/>
    <m/>
    <m/>
    <m/>
    <m/>
    <m/>
    <m/>
    <x v="0"/>
    <x v="0"/>
    <x v="3"/>
    <x v="0"/>
  </r>
  <r>
    <x v="0"/>
    <x v="0"/>
    <x v="3"/>
    <x v="4"/>
    <x v="0"/>
    <x v="0"/>
    <x v="0"/>
    <x v="1"/>
    <x v="6"/>
    <x v="0"/>
    <n v="0"/>
    <n v="800"/>
    <n v="51.020691060921799"/>
    <n v="0.39280470034579201"/>
    <n v="9.5313645268760697E-2"/>
    <n v="0.93008521962829305"/>
    <n v="4.5813648165256602"/>
    <s v="nan"/>
    <n v="4.5813648165256602"/>
    <m/>
    <m/>
    <m/>
    <m/>
    <m/>
    <m/>
    <x v="0"/>
    <x v="0"/>
    <x v="3"/>
    <x v="0"/>
  </r>
  <r>
    <x v="0"/>
    <x v="0"/>
    <x v="3"/>
    <x v="4"/>
    <x v="0"/>
    <x v="0"/>
    <x v="0"/>
    <x v="1"/>
    <x v="6"/>
    <x v="1"/>
    <n v="0"/>
    <n v="800"/>
    <s v="nan"/>
    <n v="0.40393835616438301"/>
    <n v="0.118150684931506"/>
    <n v="0.70538486357524999"/>
    <n v="4.5862921149364899"/>
    <s v="nan"/>
    <n v="4.5862921149364899"/>
    <m/>
    <m/>
    <m/>
    <m/>
    <m/>
    <m/>
    <x v="0"/>
    <x v="0"/>
    <x v="3"/>
    <x v="0"/>
  </r>
  <r>
    <x v="0"/>
    <x v="0"/>
    <x v="3"/>
    <x v="4"/>
    <x v="0"/>
    <x v="0"/>
    <x v="0"/>
    <x v="1"/>
    <x v="6"/>
    <x v="0"/>
    <n v="1"/>
    <n v="807"/>
    <n v="46.654215512847102"/>
    <n v="0.39265403835972001"/>
    <n v="8.6893445988242196E-2"/>
    <n v="0.93478221080177504"/>
    <n v="4.5234478330728596"/>
    <s v="nan"/>
    <n v="4.5234478330728596"/>
    <m/>
    <m/>
    <m/>
    <m/>
    <m/>
    <m/>
    <x v="0"/>
    <x v="0"/>
    <x v="3"/>
    <x v="0"/>
  </r>
  <r>
    <x v="0"/>
    <x v="0"/>
    <x v="3"/>
    <x v="4"/>
    <x v="0"/>
    <x v="0"/>
    <x v="0"/>
    <x v="1"/>
    <x v="6"/>
    <x v="1"/>
    <n v="1"/>
    <n v="807"/>
    <s v="nan"/>
    <n v="0.41031474233528997"/>
    <n v="0.11301369863013599"/>
    <n v="0.70533742585933701"/>
    <n v="4.6236379390005196"/>
    <s v="nan"/>
    <n v="4.6236379390005196"/>
    <m/>
    <m/>
    <m/>
    <m/>
    <m/>
    <m/>
    <x v="0"/>
    <x v="0"/>
    <x v="3"/>
    <x v="0"/>
  </r>
  <r>
    <x v="0"/>
    <x v="0"/>
    <x v="3"/>
    <x v="4"/>
    <x v="0"/>
    <x v="0"/>
    <x v="0"/>
    <x v="1"/>
    <x v="6"/>
    <x v="0"/>
    <n v="2"/>
    <n v="814"/>
    <n v="43.704007477671503"/>
    <n v="0.39490112848036002"/>
    <n v="8.1477940762030104E-2"/>
    <n v="0.93496187148486698"/>
    <n v="4.4209857011797"/>
    <s v="nan"/>
    <n v="4.4209857011797"/>
    <m/>
    <m/>
    <m/>
    <m/>
    <m/>
    <m/>
    <x v="0"/>
    <x v="0"/>
    <x v="3"/>
    <x v="0"/>
  </r>
  <r>
    <x v="0"/>
    <x v="0"/>
    <x v="3"/>
    <x v="4"/>
    <x v="0"/>
    <x v="0"/>
    <x v="0"/>
    <x v="1"/>
    <x v="6"/>
    <x v="1"/>
    <n v="2"/>
    <n v="814"/>
    <s v="nan"/>
    <n v="0.414783105022831"/>
    <n v="0.112442922374429"/>
    <n v="0.70373846770589898"/>
    <n v="4.47544035189265"/>
    <s v="nan"/>
    <n v="4.47544035189265"/>
    <m/>
    <m/>
    <m/>
    <m/>
    <m/>
    <m/>
    <x v="0"/>
    <x v="0"/>
    <x v="3"/>
    <x v="0"/>
  </r>
  <r>
    <x v="0"/>
    <x v="0"/>
    <x v="3"/>
    <x v="4"/>
    <x v="0"/>
    <x v="0"/>
    <x v="0"/>
    <x v="1"/>
    <x v="6"/>
    <x v="0"/>
    <n v="3"/>
    <n v="810"/>
    <n v="42.797061761767601"/>
    <n v="0.38954833690239499"/>
    <n v="7.9733746913734999E-2"/>
    <n v="0.93122059916318201"/>
    <n v="4.4113646999570202"/>
    <s v="nan"/>
    <n v="4.4113646999570202"/>
    <m/>
    <m/>
    <m/>
    <m/>
    <m/>
    <m/>
    <x v="0"/>
    <x v="0"/>
    <x v="3"/>
    <x v="0"/>
  </r>
  <r>
    <x v="0"/>
    <x v="0"/>
    <x v="3"/>
    <x v="4"/>
    <x v="0"/>
    <x v="0"/>
    <x v="0"/>
    <x v="1"/>
    <x v="6"/>
    <x v="1"/>
    <n v="3"/>
    <n v="810"/>
    <s v="nan"/>
    <n v="0.40587084148727898"/>
    <n v="0.102739726027397"/>
    <n v="0.71339444669714402"/>
    <n v="4.4334529114115098"/>
    <s v="nan"/>
    <n v="4.4334529114115098"/>
    <m/>
    <m/>
    <m/>
    <m/>
    <m/>
    <m/>
    <x v="0"/>
    <x v="0"/>
    <x v="3"/>
    <x v="0"/>
  </r>
  <r>
    <x v="0"/>
    <x v="0"/>
    <x v="3"/>
    <x v="4"/>
    <x v="0"/>
    <x v="0"/>
    <x v="0"/>
    <x v="1"/>
    <x v="6"/>
    <x v="0"/>
    <n v="4"/>
    <n v="805"/>
    <n v="42.710512234877598"/>
    <n v="0.38465556847051802"/>
    <n v="7.9511890633363697E-2"/>
    <n v="0.93233926644777398"/>
    <n v="4.3561061000815098"/>
    <s v="nan"/>
    <n v="4.3561061000815098"/>
    <m/>
    <m/>
    <m/>
    <m/>
    <m/>
    <m/>
    <x v="0"/>
    <x v="0"/>
    <x v="3"/>
    <x v="0"/>
  </r>
  <r>
    <x v="0"/>
    <x v="0"/>
    <x v="3"/>
    <x v="4"/>
    <x v="0"/>
    <x v="0"/>
    <x v="0"/>
    <x v="1"/>
    <x v="6"/>
    <x v="1"/>
    <n v="4"/>
    <n v="805"/>
    <s v="nan"/>
    <n v="0.39261252446183897"/>
    <n v="9.1894977168949704E-2"/>
    <n v="0.725142457005446"/>
    <n v="4.1444841513212802"/>
    <s v="nan"/>
    <n v="4.1444841513212802"/>
    <m/>
    <m/>
    <m/>
    <m/>
    <m/>
    <m/>
    <x v="0"/>
    <x v="0"/>
    <x v="3"/>
    <x v="0"/>
  </r>
  <r>
    <x v="0"/>
    <x v="0"/>
    <x v="3"/>
    <x v="4"/>
    <x v="0"/>
    <x v="0"/>
    <x v="0"/>
    <x v="1"/>
    <x v="7"/>
    <x v="0"/>
    <n v="0"/>
    <n v="809"/>
    <n v="43.402682521473601"/>
    <n v="0.38945773051632399"/>
    <n v="8.0635807867568701E-2"/>
    <n v="0.93772035706561097"/>
    <n v="4.4249623875965298"/>
    <s v="nan"/>
    <n v="4.4249623875965298"/>
    <m/>
    <m/>
    <m/>
    <m/>
    <m/>
    <m/>
    <x v="0"/>
    <x v="0"/>
    <x v="3"/>
    <x v="0"/>
  </r>
  <r>
    <x v="0"/>
    <x v="0"/>
    <x v="3"/>
    <x v="4"/>
    <x v="0"/>
    <x v="0"/>
    <x v="0"/>
    <x v="1"/>
    <x v="7"/>
    <x v="1"/>
    <n v="0"/>
    <n v="809"/>
    <s v="nan"/>
    <n v="0.39883942161339397"/>
    <n v="9.7031963470319602E-2"/>
    <n v="0.720135711334565"/>
    <n v="4.3986981570585098"/>
    <s v="nan"/>
    <n v="4.3986981570585098"/>
    <m/>
    <m/>
    <m/>
    <m/>
    <m/>
    <m/>
    <x v="0"/>
    <x v="0"/>
    <x v="3"/>
    <x v="0"/>
  </r>
  <r>
    <x v="0"/>
    <x v="0"/>
    <x v="3"/>
    <x v="4"/>
    <x v="0"/>
    <x v="0"/>
    <x v="0"/>
    <x v="1"/>
    <x v="7"/>
    <x v="0"/>
    <n v="1"/>
    <n v="798"/>
    <n v="41.635250366072299"/>
    <n v="0.381579720386858"/>
    <n v="7.7441556830063193E-2"/>
    <n v="0.93880821996459596"/>
    <n v="4.3613550067226496"/>
    <s v="nan"/>
    <n v="4.3613550067226496"/>
    <m/>
    <m/>
    <m/>
    <m/>
    <m/>
    <m/>
    <x v="0"/>
    <x v="0"/>
    <x v="3"/>
    <x v="0"/>
  </r>
  <r>
    <x v="0"/>
    <x v="0"/>
    <x v="3"/>
    <x v="4"/>
    <x v="0"/>
    <x v="0"/>
    <x v="0"/>
    <x v="1"/>
    <x v="7"/>
    <x v="1"/>
    <n v="1"/>
    <n v="798"/>
    <s v="nan"/>
    <n v="0.39398238747553799"/>
    <n v="9.3607305936072999E-2"/>
    <n v="0.72685905420923003"/>
    <n v="4.1476273201918703"/>
    <s v="nan"/>
    <n v="4.1476273201918703"/>
    <m/>
    <m/>
    <m/>
    <m/>
    <m/>
    <m/>
    <x v="0"/>
    <x v="0"/>
    <x v="3"/>
    <x v="0"/>
  </r>
  <r>
    <x v="0"/>
    <x v="0"/>
    <x v="3"/>
    <x v="4"/>
    <x v="0"/>
    <x v="0"/>
    <x v="0"/>
    <x v="1"/>
    <x v="7"/>
    <x v="0"/>
    <n v="2"/>
    <n v="814"/>
    <n v="44.103406182858201"/>
    <n v="0.39641552226003401"/>
    <n v="8.2149475967924296E-2"/>
    <n v="0.935375995781494"/>
    <n v="4.4546498074618599"/>
    <s v="nan"/>
    <n v="4.4546498074618599"/>
    <m/>
    <m/>
    <m/>
    <m/>
    <m/>
    <m/>
    <x v="0"/>
    <x v="0"/>
    <x v="3"/>
    <x v="0"/>
  </r>
  <r>
    <x v="0"/>
    <x v="0"/>
    <x v="3"/>
    <x v="4"/>
    <x v="0"/>
    <x v="0"/>
    <x v="0"/>
    <x v="1"/>
    <x v="7"/>
    <x v="1"/>
    <n v="2"/>
    <n v="814"/>
    <s v="nan"/>
    <n v="0.40578114807566801"/>
    <n v="9.7602739726027399E-2"/>
    <n v="0.71783241249510499"/>
    <n v="4.3123585644754199"/>
    <s v="nan"/>
    <n v="4.3123585644754199"/>
    <m/>
    <m/>
    <m/>
    <m/>
    <m/>
    <m/>
    <x v="0"/>
    <x v="0"/>
    <x v="3"/>
    <x v="0"/>
  </r>
  <r>
    <x v="0"/>
    <x v="0"/>
    <x v="3"/>
    <x v="4"/>
    <x v="0"/>
    <x v="0"/>
    <x v="0"/>
    <x v="1"/>
    <x v="7"/>
    <x v="0"/>
    <n v="3"/>
    <n v="805"/>
    <n v="46.963427886242101"/>
    <n v="0.39317365826772299"/>
    <n v="8.7437235571654198E-2"/>
    <n v="0.93719594383972205"/>
    <n v="4.4607175119450098"/>
    <s v="nan"/>
    <n v="4.4607175119450098"/>
    <m/>
    <m/>
    <m/>
    <m/>
    <m/>
    <m/>
    <x v="0"/>
    <x v="0"/>
    <x v="3"/>
    <x v="0"/>
  </r>
  <r>
    <x v="0"/>
    <x v="0"/>
    <x v="3"/>
    <x v="4"/>
    <x v="0"/>
    <x v="0"/>
    <x v="0"/>
    <x v="1"/>
    <x v="7"/>
    <x v="1"/>
    <n v="3"/>
    <n v="805"/>
    <s v="nan"/>
    <n v="0.40277234181343702"/>
    <n v="0.103310502283105"/>
    <n v="0.714121371275524"/>
    <n v="4.4374520445097803"/>
    <s v="nan"/>
    <n v="4.4374520445097803"/>
    <m/>
    <m/>
    <m/>
    <m/>
    <m/>
    <m/>
    <x v="0"/>
    <x v="0"/>
    <x v="3"/>
    <x v="0"/>
  </r>
  <r>
    <x v="0"/>
    <x v="0"/>
    <x v="3"/>
    <x v="4"/>
    <x v="0"/>
    <x v="0"/>
    <x v="0"/>
    <x v="1"/>
    <x v="7"/>
    <x v="0"/>
    <n v="4"/>
    <n v="792"/>
    <n v="41.982210170761398"/>
    <n v="0.37661743736027697"/>
    <n v="7.8221939275975302E-2"/>
    <n v="0.93692233901028799"/>
    <n v="4.4187048063216396"/>
    <s v="nan"/>
    <n v="4.4187048063216396"/>
    <m/>
    <m/>
    <m/>
    <m/>
    <m/>
    <m/>
    <x v="0"/>
    <x v="0"/>
    <x v="3"/>
    <x v="0"/>
  </r>
  <r>
    <x v="0"/>
    <x v="0"/>
    <x v="3"/>
    <x v="4"/>
    <x v="0"/>
    <x v="0"/>
    <x v="0"/>
    <x v="1"/>
    <x v="7"/>
    <x v="1"/>
    <n v="4"/>
    <n v="792"/>
    <s v="nan"/>
    <n v="0.39309360730593601"/>
    <n v="0.105593607305936"/>
    <n v="0.72019275863856402"/>
    <n v="4.53081529007921"/>
    <s v="nan"/>
    <n v="4.53081529007921"/>
    <m/>
    <m/>
    <m/>
    <m/>
    <m/>
    <m/>
    <x v="0"/>
    <x v="0"/>
    <x v="3"/>
    <x v="0"/>
  </r>
  <r>
    <x v="0"/>
    <x v="0"/>
    <x v="3"/>
    <x v="4"/>
    <x v="0"/>
    <x v="0"/>
    <x v="0"/>
    <x v="1"/>
    <x v="8"/>
    <x v="0"/>
    <n v="0"/>
    <n v="805"/>
    <n v="46.998639823780799"/>
    <n v="0.39307809588562198"/>
    <n v="8.7541009333875805E-2"/>
    <n v="0.93997580315615104"/>
    <n v="4.5550173799299403"/>
    <s v="nan"/>
    <n v="4.5550173799299403"/>
    <m/>
    <m/>
    <m/>
    <m/>
    <m/>
    <m/>
    <x v="0"/>
    <x v="0"/>
    <x v="3"/>
    <x v="0"/>
  </r>
  <r>
    <x v="0"/>
    <x v="0"/>
    <x v="3"/>
    <x v="4"/>
    <x v="0"/>
    <x v="0"/>
    <x v="0"/>
    <x v="1"/>
    <x v="8"/>
    <x v="1"/>
    <n v="0"/>
    <n v="805"/>
    <s v="nan"/>
    <n v="0.406017612524461"/>
    <n v="0.107876712328767"/>
    <n v="0.71254693045696404"/>
    <n v="4.4335928535620104"/>
    <s v="nan"/>
    <n v="4.4335928535620104"/>
    <m/>
    <m/>
    <m/>
    <m/>
    <m/>
    <m/>
    <x v="0"/>
    <x v="0"/>
    <x v="3"/>
    <x v="0"/>
  </r>
  <r>
    <x v="0"/>
    <x v="0"/>
    <x v="3"/>
    <x v="4"/>
    <x v="0"/>
    <x v="0"/>
    <x v="0"/>
    <x v="1"/>
    <x v="8"/>
    <x v="0"/>
    <n v="1"/>
    <n v="801"/>
    <n v="43.058645611707597"/>
    <n v="0.38389992899952702"/>
    <n v="8.0142149565565202E-2"/>
    <n v="0.93604131319250605"/>
    <n v="4.4144047803812896"/>
    <s v="nan"/>
    <n v="4.4144047803812896"/>
    <m/>
    <m/>
    <m/>
    <m/>
    <m/>
    <m/>
    <x v="0"/>
    <x v="0"/>
    <x v="3"/>
    <x v="0"/>
  </r>
  <r>
    <x v="0"/>
    <x v="0"/>
    <x v="3"/>
    <x v="4"/>
    <x v="0"/>
    <x v="0"/>
    <x v="0"/>
    <x v="1"/>
    <x v="8"/>
    <x v="1"/>
    <n v="1"/>
    <n v="801"/>
    <s v="nan"/>
    <n v="0.39580071754729201"/>
    <n v="9.9315068493150596E-2"/>
    <n v="0.72070867267537198"/>
    <n v="4.2200681465018901"/>
    <s v="nan"/>
    <n v="4.2200681465018901"/>
    <m/>
    <m/>
    <m/>
    <m/>
    <m/>
    <m/>
    <x v="0"/>
    <x v="0"/>
    <x v="3"/>
    <x v="0"/>
  </r>
  <r>
    <x v="0"/>
    <x v="0"/>
    <x v="3"/>
    <x v="4"/>
    <x v="0"/>
    <x v="0"/>
    <x v="0"/>
    <x v="1"/>
    <x v="8"/>
    <x v="0"/>
    <n v="2"/>
    <n v="790"/>
    <n v="43.197353076684202"/>
    <n v="0.37745620140343"/>
    <n v="8.0247964932305293E-2"/>
    <n v="0.94213053025770299"/>
    <n v="4.4567334770346303"/>
    <s v="nan"/>
    <n v="4.4567334770346303"/>
    <m/>
    <m/>
    <m/>
    <m/>
    <m/>
    <m/>
    <x v="0"/>
    <x v="0"/>
    <x v="3"/>
    <x v="0"/>
  </r>
  <r>
    <x v="0"/>
    <x v="0"/>
    <x v="3"/>
    <x v="4"/>
    <x v="0"/>
    <x v="0"/>
    <x v="0"/>
    <x v="1"/>
    <x v="8"/>
    <x v="1"/>
    <n v="2"/>
    <n v="790"/>
    <s v="nan"/>
    <n v="0.39266144814089998"/>
    <n v="0.10730593607305899"/>
    <n v="0.71955107662422102"/>
    <n v="4.5420071775299897"/>
    <s v="nan"/>
    <n v="4.5420071775299897"/>
    <m/>
    <m/>
    <m/>
    <m/>
    <m/>
    <m/>
    <x v="0"/>
    <x v="0"/>
    <x v="3"/>
    <x v="0"/>
  </r>
  <r>
    <x v="0"/>
    <x v="0"/>
    <x v="3"/>
    <x v="4"/>
    <x v="0"/>
    <x v="0"/>
    <x v="0"/>
    <x v="1"/>
    <x v="8"/>
    <x v="0"/>
    <n v="3"/>
    <n v="795"/>
    <n v="44.178354750272497"/>
    <n v="0.38020699518262802"/>
    <n v="8.2017587141986495E-2"/>
    <n v="0.93548618599039302"/>
    <n v="4.50694867307043"/>
    <s v="nan"/>
    <n v="4.50694867307043"/>
    <m/>
    <m/>
    <m/>
    <m/>
    <m/>
    <m/>
    <x v="0"/>
    <x v="0"/>
    <x v="3"/>
    <x v="0"/>
  </r>
  <r>
    <x v="0"/>
    <x v="0"/>
    <x v="3"/>
    <x v="4"/>
    <x v="0"/>
    <x v="0"/>
    <x v="0"/>
    <x v="1"/>
    <x v="8"/>
    <x v="1"/>
    <n v="3"/>
    <n v="795"/>
    <s v="nan"/>
    <n v="0.398752446183953"/>
    <n v="0.105022831050228"/>
    <n v="0.71719464080399797"/>
    <n v="4.2914858006314303"/>
    <s v="nan"/>
    <n v="4.2914858006314303"/>
    <m/>
    <m/>
    <m/>
    <m/>
    <m/>
    <m/>
    <x v="0"/>
    <x v="0"/>
    <x v="3"/>
    <x v="0"/>
  </r>
  <r>
    <x v="0"/>
    <x v="0"/>
    <x v="3"/>
    <x v="4"/>
    <x v="0"/>
    <x v="0"/>
    <x v="0"/>
    <x v="1"/>
    <x v="8"/>
    <x v="0"/>
    <n v="4"/>
    <n v="805"/>
    <n v="42.2688495630075"/>
    <n v="0.38586762727861701"/>
    <n v="7.8748036540045196E-2"/>
    <n v="0.93568250364777505"/>
    <n v="4.4181536043869096"/>
    <s v="nan"/>
    <n v="4.4181536043869096"/>
    <m/>
    <m/>
    <m/>
    <m/>
    <m/>
    <m/>
    <x v="0"/>
    <x v="0"/>
    <x v="3"/>
    <x v="0"/>
  </r>
  <r>
    <x v="0"/>
    <x v="0"/>
    <x v="3"/>
    <x v="4"/>
    <x v="0"/>
    <x v="0"/>
    <x v="0"/>
    <x v="1"/>
    <x v="8"/>
    <x v="1"/>
    <n v="4"/>
    <n v="805"/>
    <s v="nan"/>
    <n v="0.39729017177647302"/>
    <n v="9.4748858447488496E-2"/>
    <n v="0.72199357536832498"/>
    <n v="4.2600938495623097"/>
    <s v="nan"/>
    <n v="4.2600938495623097"/>
    <m/>
    <m/>
    <m/>
    <m/>
    <m/>
    <m/>
    <x v="0"/>
    <x v="0"/>
    <x v="3"/>
    <x v="0"/>
  </r>
  <r>
    <x v="0"/>
    <x v="0"/>
    <x v="3"/>
    <x v="4"/>
    <x v="0"/>
    <x v="0"/>
    <x v="0"/>
    <x v="1"/>
    <x v="9"/>
    <x v="0"/>
    <n v="0"/>
    <n v="780"/>
    <n v="43.841977522880001"/>
    <n v="0.36993271442898001"/>
    <n v="8.1395051337513499E-2"/>
    <n v="0.94882806553218302"/>
    <n v="4.5573903284563002"/>
    <s v="nan"/>
    <n v="4.5573903284563002"/>
    <m/>
    <m/>
    <m/>
    <m/>
    <m/>
    <m/>
    <x v="0"/>
    <x v="0"/>
    <x v="3"/>
    <x v="0"/>
  </r>
  <r>
    <x v="0"/>
    <x v="0"/>
    <x v="3"/>
    <x v="4"/>
    <x v="0"/>
    <x v="0"/>
    <x v="0"/>
    <x v="1"/>
    <x v="9"/>
    <x v="1"/>
    <n v="0"/>
    <n v="780"/>
    <s v="nan"/>
    <n v="0.36788975864318302"/>
    <n v="8.2191780821917804E-2"/>
    <n v="0.74671230855097803"/>
    <n v="4.4078604806268"/>
    <s v="nan"/>
    <n v="4.4078604806268"/>
    <m/>
    <m/>
    <m/>
    <m/>
    <m/>
    <m/>
    <x v="0"/>
    <x v="0"/>
    <x v="3"/>
    <x v="0"/>
  </r>
  <r>
    <x v="0"/>
    <x v="0"/>
    <x v="3"/>
    <x v="4"/>
    <x v="0"/>
    <x v="0"/>
    <x v="0"/>
    <x v="1"/>
    <x v="9"/>
    <x v="0"/>
    <n v="1"/>
    <n v="787"/>
    <n v="41.355104484556499"/>
    <n v="0.37242433628110799"/>
    <n v="7.6752793308592193E-2"/>
    <n v="0.94910065922724796"/>
    <n v="4.5158607224963898"/>
    <s v="nan"/>
    <n v="4.5158607224963898"/>
    <m/>
    <m/>
    <m/>
    <m/>
    <m/>
    <m/>
    <x v="0"/>
    <x v="0"/>
    <x v="3"/>
    <x v="0"/>
  </r>
  <r>
    <x v="0"/>
    <x v="0"/>
    <x v="3"/>
    <x v="4"/>
    <x v="0"/>
    <x v="0"/>
    <x v="0"/>
    <x v="1"/>
    <x v="9"/>
    <x v="1"/>
    <n v="1"/>
    <n v="787"/>
    <s v="nan"/>
    <n v="0.37654109589041002"/>
    <n v="8.1050228310502195E-2"/>
    <n v="0.74166860650395805"/>
    <n v="4.1942935942269202"/>
    <s v="nan"/>
    <n v="4.1942935942269202"/>
    <m/>
    <m/>
    <m/>
    <m/>
    <m/>
    <m/>
    <x v="0"/>
    <x v="0"/>
    <x v="3"/>
    <x v="0"/>
  </r>
  <r>
    <x v="0"/>
    <x v="0"/>
    <x v="3"/>
    <x v="4"/>
    <x v="0"/>
    <x v="0"/>
    <x v="0"/>
    <x v="1"/>
    <x v="9"/>
    <x v="0"/>
    <n v="2"/>
    <n v="789"/>
    <n v="39.158974358974298"/>
    <n v="0.37203454347646903"/>
    <n v="7.2737462103489997E-2"/>
    <n v="0.94614917466125903"/>
    <n v="4.4840921796086297"/>
    <s v="nan"/>
    <n v="4.4840921796086297"/>
    <m/>
    <m/>
    <m/>
    <m/>
    <m/>
    <m/>
    <x v="0"/>
    <x v="0"/>
    <x v="3"/>
    <x v="0"/>
  </r>
  <r>
    <x v="0"/>
    <x v="0"/>
    <x v="3"/>
    <x v="4"/>
    <x v="0"/>
    <x v="0"/>
    <x v="0"/>
    <x v="1"/>
    <x v="9"/>
    <x v="1"/>
    <n v="2"/>
    <n v="789"/>
    <s v="nan"/>
    <n v="0.37835942596216499"/>
    <n v="8.5616438356164296E-2"/>
    <n v="0.73751300451238999"/>
    <n v="4.30702646010542"/>
    <s v="nan"/>
    <n v="4.30702646010542"/>
    <m/>
    <m/>
    <m/>
    <m/>
    <m/>
    <m/>
    <x v="0"/>
    <x v="0"/>
    <x v="3"/>
    <x v="0"/>
  </r>
  <r>
    <x v="0"/>
    <x v="0"/>
    <x v="3"/>
    <x v="4"/>
    <x v="0"/>
    <x v="0"/>
    <x v="0"/>
    <x v="1"/>
    <x v="9"/>
    <x v="0"/>
    <n v="3"/>
    <n v="789"/>
    <n v="39.274696764422799"/>
    <n v="0.37261945960669801"/>
    <n v="7.2945251737211003E-2"/>
    <n v="0.94654979238092596"/>
    <n v="4.4003890976071096"/>
    <s v="nan"/>
    <n v="4.4003890976071096"/>
    <m/>
    <m/>
    <m/>
    <m/>
    <m/>
    <m/>
    <x v="0"/>
    <x v="0"/>
    <x v="3"/>
    <x v="0"/>
  </r>
  <r>
    <x v="0"/>
    <x v="0"/>
    <x v="3"/>
    <x v="4"/>
    <x v="0"/>
    <x v="0"/>
    <x v="0"/>
    <x v="1"/>
    <x v="9"/>
    <x v="1"/>
    <n v="3"/>
    <n v="789"/>
    <s v="nan"/>
    <n v="0.39013372472276497"/>
    <n v="9.7602739726027399E-2"/>
    <n v="0.72797410066624901"/>
    <n v="4.5818545322679203"/>
    <s v="nan"/>
    <n v="4.5818545322679203"/>
    <m/>
    <m/>
    <m/>
    <m/>
    <m/>
    <m/>
    <x v="0"/>
    <x v="0"/>
    <x v="3"/>
    <x v="0"/>
  </r>
  <r>
    <x v="0"/>
    <x v="0"/>
    <x v="3"/>
    <x v="4"/>
    <x v="0"/>
    <x v="0"/>
    <x v="0"/>
    <x v="1"/>
    <x v="9"/>
    <x v="0"/>
    <n v="4"/>
    <n v="782"/>
    <n v="37.337714568536498"/>
    <n v="0.36451393026906997"/>
    <n v="6.9312561402957995E-2"/>
    <n v="0.94663689004609797"/>
    <n v="4.3887373205197102"/>
    <s v="nan"/>
    <n v="4.3887373205197102"/>
    <m/>
    <m/>
    <m/>
    <m/>
    <m/>
    <m/>
    <x v="0"/>
    <x v="0"/>
    <x v="3"/>
    <x v="0"/>
  </r>
  <r>
    <x v="0"/>
    <x v="0"/>
    <x v="3"/>
    <x v="4"/>
    <x v="0"/>
    <x v="0"/>
    <x v="0"/>
    <x v="1"/>
    <x v="9"/>
    <x v="1"/>
    <n v="4"/>
    <n v="782"/>
    <s v="nan"/>
    <n v="0.37906066536203498"/>
    <n v="9.0182648401826396E-2"/>
    <n v="0.73614120830220497"/>
    <n v="4.2948228484079598"/>
    <s v="nan"/>
    <n v="4.2948228484079598"/>
    <m/>
    <m/>
    <m/>
    <m/>
    <m/>
    <m/>
    <x v="0"/>
    <x v="0"/>
    <x v="3"/>
    <x v="0"/>
  </r>
  <r>
    <x v="0"/>
    <x v="0"/>
    <x v="3"/>
    <x v="4"/>
    <x v="0"/>
    <x v="0"/>
    <x v="0"/>
    <x v="1"/>
    <x v="1"/>
    <x v="0"/>
    <n v="0"/>
    <n v="870"/>
    <n v="64.270988918520302"/>
    <n v="0.45322416059117898"/>
    <n v="0.120499067449683"/>
    <n v="0.89724557028536001"/>
    <n v="4.8129965656022504"/>
    <s v="nan"/>
    <n v="4.8129965656022504"/>
    <m/>
    <m/>
    <m/>
    <m/>
    <m/>
    <m/>
    <x v="0"/>
    <x v="0"/>
    <x v="3"/>
    <x v="0"/>
  </r>
  <r>
    <x v="0"/>
    <x v="0"/>
    <x v="3"/>
    <x v="4"/>
    <x v="0"/>
    <x v="0"/>
    <x v="0"/>
    <x v="1"/>
    <x v="1"/>
    <x v="1"/>
    <n v="0"/>
    <n v="870"/>
    <s v="nan"/>
    <n v="0.46791150250054298"/>
    <n v="0.141552511415525"/>
    <n v="0.65396187388474303"/>
    <n v="4.7608991780183496"/>
    <s v="nan"/>
    <n v="4.7608991780183496"/>
    <m/>
    <m/>
    <m/>
    <m/>
    <m/>
    <m/>
    <x v="0"/>
    <x v="0"/>
    <x v="3"/>
    <x v="0"/>
  </r>
  <r>
    <x v="0"/>
    <x v="0"/>
    <x v="3"/>
    <x v="4"/>
    <x v="0"/>
    <x v="0"/>
    <x v="0"/>
    <x v="1"/>
    <x v="1"/>
    <x v="0"/>
    <n v="1"/>
    <n v="869"/>
    <n v="59.799780068018997"/>
    <n v="0.44687164425417603"/>
    <n v="0.111843455073749"/>
    <n v="0.90259477415343603"/>
    <n v="4.78569311265331"/>
    <s v="nan"/>
    <n v="4.78569311265331"/>
    <m/>
    <m/>
    <m/>
    <m/>
    <m/>
    <m/>
    <x v="0"/>
    <x v="0"/>
    <x v="3"/>
    <x v="0"/>
  </r>
  <r>
    <x v="0"/>
    <x v="0"/>
    <x v="3"/>
    <x v="4"/>
    <x v="0"/>
    <x v="0"/>
    <x v="0"/>
    <x v="1"/>
    <x v="1"/>
    <x v="1"/>
    <n v="1"/>
    <n v="869"/>
    <s v="nan"/>
    <n v="0.46383996520982801"/>
    <n v="0.13527397260273899"/>
    <n v="0.65890779781167497"/>
    <n v="4.9006400716409804"/>
    <s v="nan"/>
    <n v="4.9006400716409804"/>
    <m/>
    <m/>
    <m/>
    <m/>
    <m/>
    <m/>
    <x v="0"/>
    <x v="0"/>
    <x v="3"/>
    <x v="0"/>
  </r>
  <r>
    <x v="0"/>
    <x v="0"/>
    <x v="3"/>
    <x v="4"/>
    <x v="0"/>
    <x v="0"/>
    <x v="0"/>
    <x v="1"/>
    <x v="1"/>
    <x v="0"/>
    <n v="2"/>
    <n v="861"/>
    <n v="66.087820669601399"/>
    <n v="0.45191311168853499"/>
    <n v="0.123878568757399"/>
    <n v="0.90017369111803702"/>
    <n v="4.8691323337129901"/>
    <s v="nan"/>
    <n v="4.8691323337129901"/>
    <m/>
    <m/>
    <m/>
    <m/>
    <m/>
    <m/>
    <x v="0"/>
    <x v="0"/>
    <x v="3"/>
    <x v="0"/>
  </r>
  <r>
    <x v="0"/>
    <x v="0"/>
    <x v="3"/>
    <x v="4"/>
    <x v="0"/>
    <x v="0"/>
    <x v="0"/>
    <x v="1"/>
    <x v="1"/>
    <x v="1"/>
    <n v="2"/>
    <n v="861"/>
    <s v="nan"/>
    <n v="0.46077951728636601"/>
    <n v="0.136415525114155"/>
    <n v="0.66058071986579103"/>
    <n v="4.8308197335842102"/>
    <s v="nan"/>
    <n v="4.8308197335842102"/>
    <m/>
    <m/>
    <m/>
    <m/>
    <m/>
    <m/>
    <x v="0"/>
    <x v="0"/>
    <x v="3"/>
    <x v="0"/>
  </r>
  <r>
    <x v="0"/>
    <x v="0"/>
    <x v="3"/>
    <x v="4"/>
    <x v="0"/>
    <x v="0"/>
    <x v="0"/>
    <x v="1"/>
    <x v="1"/>
    <x v="0"/>
    <n v="3"/>
    <n v="851"/>
    <n v="63.8525178087177"/>
    <n v="0.44257449340086102"/>
    <n v="0.119684256427542"/>
    <n v="0.90253671526464696"/>
    <n v="4.8488383129306101"/>
    <s v="nan"/>
    <n v="4.8488383129306101"/>
    <m/>
    <m/>
    <m/>
    <m/>
    <m/>
    <m/>
    <x v="0"/>
    <x v="0"/>
    <x v="3"/>
    <x v="0"/>
  </r>
  <r>
    <x v="0"/>
    <x v="0"/>
    <x v="3"/>
    <x v="4"/>
    <x v="0"/>
    <x v="0"/>
    <x v="0"/>
    <x v="1"/>
    <x v="1"/>
    <x v="1"/>
    <n v="3"/>
    <n v="851"/>
    <s v="nan"/>
    <n v="0.45524298760600101"/>
    <n v="0.13527397260273899"/>
    <n v="0.66769600064101398"/>
    <n v="4.7407620662563001"/>
    <s v="nan"/>
    <n v="4.7407620662563001"/>
    <m/>
    <m/>
    <m/>
    <m/>
    <m/>
    <m/>
    <x v="0"/>
    <x v="0"/>
    <x v="3"/>
    <x v="0"/>
  </r>
  <r>
    <x v="0"/>
    <x v="0"/>
    <x v="3"/>
    <x v="4"/>
    <x v="0"/>
    <x v="0"/>
    <x v="0"/>
    <x v="1"/>
    <x v="1"/>
    <x v="0"/>
    <n v="4"/>
    <n v="856"/>
    <n v="62.7326337654669"/>
    <n v="0.44341144298367402"/>
    <n v="0.117801063647075"/>
    <n v="0.90007024347449804"/>
    <n v="4.80467567995401"/>
    <s v="nan"/>
    <n v="4.80467567995401"/>
    <m/>
    <m/>
    <m/>
    <m/>
    <m/>
    <m/>
    <x v="0"/>
    <x v="0"/>
    <x v="3"/>
    <x v="0"/>
  </r>
  <r>
    <x v="0"/>
    <x v="0"/>
    <x v="3"/>
    <x v="4"/>
    <x v="0"/>
    <x v="0"/>
    <x v="0"/>
    <x v="1"/>
    <x v="1"/>
    <x v="1"/>
    <n v="4"/>
    <n v="856"/>
    <s v="nan"/>
    <n v="0.46332354859752101"/>
    <n v="0.14840182648401801"/>
    <n v="0.65342667771377805"/>
    <n v="5.0703852224817698"/>
    <s v="nan"/>
    <n v="5.0703852224817698"/>
    <m/>
    <m/>
    <m/>
    <m/>
    <m/>
    <m/>
    <x v="0"/>
    <x v="0"/>
    <x v="3"/>
    <x v="0"/>
  </r>
  <r>
    <x v="0"/>
    <x v="0"/>
    <x v="3"/>
    <x v="4"/>
    <x v="0"/>
    <x v="0"/>
    <x v="0"/>
    <x v="1"/>
    <x v="2"/>
    <x v="0"/>
    <n v="0"/>
    <n v="845"/>
    <n v="66.214928957198495"/>
    <n v="0.44214252599873"/>
    <n v="0.124120320871764"/>
    <n v="0.91016859099314495"/>
    <n v="4.8607754581340501"/>
    <s v="nan"/>
    <n v="4.8607754581340501"/>
    <m/>
    <m/>
    <m/>
    <m/>
    <m/>
    <m/>
    <x v="0"/>
    <x v="0"/>
    <x v="3"/>
    <x v="0"/>
  </r>
  <r>
    <x v="0"/>
    <x v="0"/>
    <x v="3"/>
    <x v="4"/>
    <x v="0"/>
    <x v="0"/>
    <x v="0"/>
    <x v="1"/>
    <x v="2"/>
    <x v="1"/>
    <n v="0"/>
    <n v="845"/>
    <s v="nan"/>
    <n v="0.45718906283974697"/>
    <n v="0.14783105022831"/>
    <n v="0.66094261042595803"/>
    <n v="4.9452377294973804"/>
    <s v="nan"/>
    <n v="4.9452377294973804"/>
    <m/>
    <m/>
    <m/>
    <m/>
    <m/>
    <m/>
    <x v="0"/>
    <x v="0"/>
    <x v="3"/>
    <x v="0"/>
  </r>
  <r>
    <x v="0"/>
    <x v="0"/>
    <x v="3"/>
    <x v="4"/>
    <x v="0"/>
    <x v="0"/>
    <x v="0"/>
    <x v="1"/>
    <x v="2"/>
    <x v="0"/>
    <n v="1"/>
    <n v="862"/>
    <n v="64.269589074999701"/>
    <n v="0.449973707905163"/>
    <n v="0.120412231799526"/>
    <n v="0.90313990756277196"/>
    <n v="4.85148325082349"/>
    <s v="nan"/>
    <n v="4.85148325082349"/>
    <m/>
    <m/>
    <m/>
    <m/>
    <m/>
    <m/>
    <x v="0"/>
    <x v="0"/>
    <x v="3"/>
    <x v="0"/>
  </r>
  <r>
    <x v="0"/>
    <x v="0"/>
    <x v="3"/>
    <x v="4"/>
    <x v="0"/>
    <x v="0"/>
    <x v="0"/>
    <x v="1"/>
    <x v="2"/>
    <x v="1"/>
    <n v="1"/>
    <n v="862"/>
    <s v="nan"/>
    <n v="0.46621276364427"/>
    <n v="0.139269406392694"/>
    <n v="0.660179553449735"/>
    <n v="4.79784549149052"/>
    <s v="nan"/>
    <n v="4.79784549149052"/>
    <m/>
    <m/>
    <m/>
    <m/>
    <m/>
    <m/>
    <x v="0"/>
    <x v="0"/>
    <x v="3"/>
    <x v="0"/>
  </r>
  <r>
    <x v="0"/>
    <x v="0"/>
    <x v="3"/>
    <x v="4"/>
    <x v="0"/>
    <x v="0"/>
    <x v="0"/>
    <x v="1"/>
    <x v="2"/>
    <x v="0"/>
    <n v="2"/>
    <n v="851"/>
    <n v="61.310629815010898"/>
    <n v="0.438539901808355"/>
    <n v="0.114617520739347"/>
    <n v="0.90923685152798495"/>
    <n v="4.7853465096917596"/>
    <s v="nan"/>
    <n v="4.7853465096917596"/>
    <m/>
    <m/>
    <m/>
    <m/>
    <m/>
    <m/>
    <x v="0"/>
    <x v="0"/>
    <x v="3"/>
    <x v="0"/>
  </r>
  <r>
    <x v="0"/>
    <x v="0"/>
    <x v="3"/>
    <x v="4"/>
    <x v="0"/>
    <x v="0"/>
    <x v="0"/>
    <x v="1"/>
    <x v="2"/>
    <x v="1"/>
    <n v="2"/>
    <n v="851"/>
    <s v="nan"/>
    <n v="0.45230756686236101"/>
    <n v="0.13984018264840101"/>
    <n v="0.66309788801596803"/>
    <n v="4.97946001249597"/>
    <s v="nan"/>
    <n v="4.97946001249597"/>
    <m/>
    <m/>
    <m/>
    <m/>
    <m/>
    <m/>
    <x v="0"/>
    <x v="0"/>
    <x v="3"/>
    <x v="0"/>
  </r>
  <r>
    <x v="0"/>
    <x v="0"/>
    <x v="3"/>
    <x v="4"/>
    <x v="0"/>
    <x v="0"/>
    <x v="0"/>
    <x v="1"/>
    <x v="2"/>
    <x v="0"/>
    <n v="3"/>
    <n v="852"/>
    <n v="56.591327771297998"/>
    <n v="0.43460935483897101"/>
    <n v="0.105958381229566"/>
    <n v="0.90769978769818604"/>
    <n v="4.6744031074945802"/>
    <s v="nan"/>
    <n v="4.6744031074945802"/>
    <m/>
    <m/>
    <m/>
    <m/>
    <m/>
    <m/>
    <x v="0"/>
    <x v="0"/>
    <x v="3"/>
    <x v="0"/>
  </r>
  <r>
    <x v="0"/>
    <x v="0"/>
    <x v="3"/>
    <x v="4"/>
    <x v="0"/>
    <x v="0"/>
    <x v="0"/>
    <x v="1"/>
    <x v="2"/>
    <x v="1"/>
    <n v="3"/>
    <n v="852"/>
    <s v="nan"/>
    <n v="0.44780658838878001"/>
    <n v="0.12899543378995401"/>
    <n v="0.67494529396606895"/>
    <n v="4.8903561787223397"/>
    <s v="nan"/>
    <n v="4.8903561787223397"/>
    <m/>
    <m/>
    <m/>
    <m/>
    <m/>
    <m/>
    <x v="0"/>
    <x v="0"/>
    <x v="3"/>
    <x v="0"/>
  </r>
  <r>
    <x v="0"/>
    <x v="0"/>
    <x v="3"/>
    <x v="4"/>
    <x v="0"/>
    <x v="0"/>
    <x v="0"/>
    <x v="1"/>
    <x v="2"/>
    <x v="0"/>
    <n v="4"/>
    <n v="856"/>
    <n v="59.607687325362498"/>
    <n v="0.44217200631169801"/>
    <n v="0.11179368848165"/>
    <n v="0.90322730186283195"/>
    <n v="4.7423298699022602"/>
    <s v="nan"/>
    <n v="4.7423298699022602"/>
    <m/>
    <m/>
    <m/>
    <m/>
    <m/>
    <m/>
    <x v="0"/>
    <x v="0"/>
    <x v="3"/>
    <x v="0"/>
  </r>
  <r>
    <x v="0"/>
    <x v="0"/>
    <x v="3"/>
    <x v="4"/>
    <x v="0"/>
    <x v="0"/>
    <x v="0"/>
    <x v="1"/>
    <x v="2"/>
    <x v="1"/>
    <n v="4"/>
    <n v="856"/>
    <s v="nan"/>
    <n v="0.46155957816916698"/>
    <n v="0.138698630136986"/>
    <n v="0.66106854778107804"/>
    <n v="4.6953333365423999"/>
    <s v="nan"/>
    <n v="4.6953333365423999"/>
    <m/>
    <m/>
    <m/>
    <m/>
    <m/>
    <m/>
    <x v="0"/>
    <x v="0"/>
    <x v="3"/>
    <x v="0"/>
  </r>
  <r>
    <x v="0"/>
    <x v="0"/>
    <x v="3"/>
    <x v="4"/>
    <x v="0"/>
    <x v="0"/>
    <x v="0"/>
    <x v="1"/>
    <x v="3"/>
    <x v="0"/>
    <n v="0"/>
    <n v="836"/>
    <n v="62.517147649239199"/>
    <n v="0.432411048636411"/>
    <n v="0.117204121818948"/>
    <n v="0.91147004946975796"/>
    <n v="4.7709240750641904"/>
    <s v="nan"/>
    <n v="4.7709240750641904"/>
    <m/>
    <m/>
    <m/>
    <m/>
    <m/>
    <m/>
    <x v="0"/>
    <x v="0"/>
    <x v="3"/>
    <x v="0"/>
  </r>
  <r>
    <x v="0"/>
    <x v="0"/>
    <x v="3"/>
    <x v="4"/>
    <x v="0"/>
    <x v="0"/>
    <x v="0"/>
    <x v="1"/>
    <x v="3"/>
    <x v="1"/>
    <n v="0"/>
    <n v="836"/>
    <s v="nan"/>
    <n v="0.43907099369428099"/>
    <n v="0.12671232876712299"/>
    <n v="0.680114592079757"/>
    <n v="4.6799220247480102"/>
    <s v="nan"/>
    <n v="4.6799220247480102"/>
    <m/>
    <m/>
    <m/>
    <m/>
    <m/>
    <m/>
    <x v="0"/>
    <x v="0"/>
    <x v="3"/>
    <x v="0"/>
  </r>
  <r>
    <x v="0"/>
    <x v="0"/>
    <x v="3"/>
    <x v="4"/>
    <x v="0"/>
    <x v="0"/>
    <x v="0"/>
    <x v="1"/>
    <x v="3"/>
    <x v="0"/>
    <n v="1"/>
    <n v="832"/>
    <n v="59.352044937193803"/>
    <n v="0.42710732101736898"/>
    <n v="0.111258647119648"/>
    <n v="0.91700426748007702"/>
    <n v="4.7527939091654199"/>
    <s v="nan"/>
    <n v="4.7527939091654199"/>
    <m/>
    <m/>
    <m/>
    <m/>
    <m/>
    <m/>
    <x v="0"/>
    <x v="0"/>
    <x v="3"/>
    <x v="0"/>
  </r>
  <r>
    <x v="0"/>
    <x v="0"/>
    <x v="3"/>
    <x v="4"/>
    <x v="0"/>
    <x v="0"/>
    <x v="0"/>
    <x v="1"/>
    <x v="3"/>
    <x v="1"/>
    <n v="1"/>
    <n v="832"/>
    <s v="nan"/>
    <n v="0.435942596216568"/>
    <n v="0.12842465753424601"/>
    <n v="0.68336907707536598"/>
    <n v="4.6283555472469597"/>
    <s v="nan"/>
    <n v="4.6283555472469597"/>
    <m/>
    <m/>
    <m/>
    <m/>
    <m/>
    <m/>
    <x v="0"/>
    <x v="0"/>
    <x v="3"/>
    <x v="0"/>
  </r>
  <r>
    <x v="0"/>
    <x v="0"/>
    <x v="3"/>
    <x v="4"/>
    <x v="0"/>
    <x v="0"/>
    <x v="0"/>
    <x v="1"/>
    <x v="3"/>
    <x v="0"/>
    <n v="2"/>
    <n v="834"/>
    <n v="58.664819890068898"/>
    <n v="0.42600665394148002"/>
    <n v="0.10970177621553399"/>
    <n v="0.91679972072836902"/>
    <n v="4.6991575344051499"/>
    <s v="nan"/>
    <n v="4.6991575344051499"/>
    <m/>
    <m/>
    <m/>
    <m/>
    <m/>
    <m/>
    <x v="0"/>
    <x v="0"/>
    <x v="3"/>
    <x v="0"/>
  </r>
  <r>
    <x v="0"/>
    <x v="0"/>
    <x v="3"/>
    <x v="4"/>
    <x v="0"/>
    <x v="0"/>
    <x v="0"/>
    <x v="1"/>
    <x v="3"/>
    <x v="1"/>
    <n v="2"/>
    <n v="834"/>
    <s v="nan"/>
    <n v="0.43583659491193699"/>
    <n v="0.130707762557077"/>
    <n v="0.67787012318093698"/>
    <n v="4.7388725816243404"/>
    <s v="nan"/>
    <n v="4.7388725816243404"/>
    <m/>
    <m/>
    <m/>
    <m/>
    <m/>
    <m/>
    <x v="0"/>
    <x v="0"/>
    <x v="3"/>
    <x v="0"/>
  </r>
  <r>
    <x v="0"/>
    <x v="0"/>
    <x v="3"/>
    <x v="4"/>
    <x v="0"/>
    <x v="0"/>
    <x v="0"/>
    <x v="1"/>
    <x v="3"/>
    <x v="0"/>
    <n v="3"/>
    <n v="834"/>
    <n v="54.493337597803702"/>
    <n v="0.41950670001138601"/>
    <n v="0.10199344728445001"/>
    <n v="0.91618679618596099"/>
    <n v="4.6268186225755104"/>
    <s v="nan"/>
    <n v="4.6268186225755104"/>
    <m/>
    <m/>
    <m/>
    <m/>
    <m/>
    <m/>
    <x v="0"/>
    <x v="0"/>
    <x v="3"/>
    <x v="0"/>
  </r>
  <r>
    <x v="0"/>
    <x v="0"/>
    <x v="3"/>
    <x v="4"/>
    <x v="0"/>
    <x v="0"/>
    <x v="0"/>
    <x v="1"/>
    <x v="3"/>
    <x v="1"/>
    <n v="3"/>
    <n v="834"/>
    <s v="nan"/>
    <n v="0.42459773863883399"/>
    <n v="0.10844748858447401"/>
    <n v="0.69953821434640595"/>
    <n v="4.2674009443753897"/>
    <s v="nan"/>
    <n v="4.2674009443753897"/>
    <m/>
    <m/>
    <m/>
    <m/>
    <m/>
    <m/>
    <x v="0"/>
    <x v="0"/>
    <x v="3"/>
    <x v="0"/>
  </r>
  <r>
    <x v="0"/>
    <x v="0"/>
    <x v="3"/>
    <x v="4"/>
    <x v="0"/>
    <x v="0"/>
    <x v="0"/>
    <x v="1"/>
    <x v="3"/>
    <x v="0"/>
    <n v="4"/>
    <n v="842"/>
    <n v="64.201674744950495"/>
    <n v="0.43764430541207"/>
    <n v="0.120334655632757"/>
    <n v="0.912081086373281"/>
    <n v="4.8424142940134001"/>
    <s v="nan"/>
    <n v="4.8424142940134001"/>
    <m/>
    <m/>
    <m/>
    <m/>
    <m/>
    <m/>
    <x v="0"/>
    <x v="0"/>
    <x v="3"/>
    <x v="0"/>
  </r>
  <r>
    <x v="0"/>
    <x v="0"/>
    <x v="3"/>
    <x v="4"/>
    <x v="0"/>
    <x v="0"/>
    <x v="0"/>
    <x v="1"/>
    <x v="3"/>
    <x v="1"/>
    <n v="4"/>
    <n v="842"/>
    <s v="nan"/>
    <n v="0.44563492063492"/>
    <n v="0.130136986301369"/>
    <n v="0.67449843061759296"/>
    <n v="4.7817516189929403"/>
    <s v="nan"/>
    <n v="4.7817516189929403"/>
    <m/>
    <m/>
    <m/>
    <m/>
    <m/>
    <m/>
    <x v="0"/>
    <x v="0"/>
    <x v="3"/>
    <x v="0"/>
  </r>
  <r>
    <x v="0"/>
    <x v="0"/>
    <x v="3"/>
    <x v="4"/>
    <x v="0"/>
    <x v="0"/>
    <x v="0"/>
    <x v="1"/>
    <x v="4"/>
    <x v="0"/>
    <n v="0"/>
    <n v="839"/>
    <n v="56.593609440460803"/>
    <n v="0.42601967383473399"/>
    <n v="0.10619117757836601"/>
    <n v="0.91254731116259402"/>
    <n v="4.6401931067049302"/>
    <s v="nan"/>
    <n v="4.6401931067049302"/>
    <m/>
    <m/>
    <m/>
    <m/>
    <m/>
    <m/>
    <x v="0"/>
    <x v="0"/>
    <x v="3"/>
    <x v="0"/>
  </r>
  <r>
    <x v="0"/>
    <x v="0"/>
    <x v="3"/>
    <x v="4"/>
    <x v="0"/>
    <x v="0"/>
    <x v="0"/>
    <x v="1"/>
    <x v="4"/>
    <x v="1"/>
    <n v="0"/>
    <n v="839"/>
    <s v="nan"/>
    <n v="0.43596705805609898"/>
    <n v="0.125"/>
    <n v="0.68193027156083397"/>
    <n v="4.7474722383217101"/>
    <s v="nan"/>
    <n v="4.7474722383217101"/>
    <m/>
    <m/>
    <m/>
    <m/>
    <m/>
    <m/>
    <x v="0"/>
    <x v="0"/>
    <x v="3"/>
    <x v="0"/>
  </r>
  <r>
    <x v="0"/>
    <x v="0"/>
    <x v="3"/>
    <x v="4"/>
    <x v="0"/>
    <x v="0"/>
    <x v="0"/>
    <x v="1"/>
    <x v="4"/>
    <x v="0"/>
    <n v="1"/>
    <n v="833"/>
    <n v="56.822535548975402"/>
    <n v="0.42355250832508301"/>
    <n v="0.106329667297322"/>
    <n v="0.92174088321967296"/>
    <n v="4.6806939787229798"/>
    <s v="nan"/>
    <n v="4.6806939787229798"/>
    <m/>
    <m/>
    <m/>
    <m/>
    <m/>
    <m/>
    <x v="0"/>
    <x v="0"/>
    <x v="3"/>
    <x v="0"/>
  </r>
  <r>
    <x v="0"/>
    <x v="0"/>
    <x v="3"/>
    <x v="4"/>
    <x v="0"/>
    <x v="0"/>
    <x v="0"/>
    <x v="1"/>
    <x v="4"/>
    <x v="1"/>
    <n v="1"/>
    <n v="833"/>
    <s v="nan"/>
    <n v="0.43511089367253702"/>
    <n v="0.12271689497716801"/>
    <n v="0.68448942027687198"/>
    <n v="4.6617995805874299"/>
    <s v="nan"/>
    <n v="4.6617995805874299"/>
    <m/>
    <m/>
    <m/>
    <m/>
    <m/>
    <m/>
    <x v="0"/>
    <x v="0"/>
    <x v="3"/>
    <x v="0"/>
  </r>
  <r>
    <x v="0"/>
    <x v="0"/>
    <x v="3"/>
    <x v="4"/>
    <x v="0"/>
    <x v="0"/>
    <x v="0"/>
    <x v="1"/>
    <x v="4"/>
    <x v="0"/>
    <n v="2"/>
    <n v="831"/>
    <n v="51.743346359522803"/>
    <n v="0.41674027745627601"/>
    <n v="9.6546311206749905E-2"/>
    <n v="0.91885332721510204"/>
    <n v="4.5741428825283803"/>
    <s v="nan"/>
    <n v="4.5741428825283803"/>
    <m/>
    <m/>
    <m/>
    <m/>
    <m/>
    <m/>
    <x v="0"/>
    <x v="0"/>
    <x v="3"/>
    <x v="0"/>
  </r>
  <r>
    <x v="0"/>
    <x v="0"/>
    <x v="3"/>
    <x v="4"/>
    <x v="0"/>
    <x v="0"/>
    <x v="0"/>
    <x v="1"/>
    <x v="4"/>
    <x v="1"/>
    <n v="2"/>
    <n v="831"/>
    <s v="nan"/>
    <n v="0.42894651011089302"/>
    <n v="0.115296803652968"/>
    <n v="0.69310062875641998"/>
    <n v="4.7494764589216896"/>
    <s v="nan"/>
    <n v="4.7494764589216896"/>
    <m/>
    <m/>
    <m/>
    <m/>
    <m/>
    <m/>
    <x v="0"/>
    <x v="0"/>
    <x v="3"/>
    <x v="0"/>
  </r>
  <r>
    <x v="0"/>
    <x v="0"/>
    <x v="3"/>
    <x v="4"/>
    <x v="0"/>
    <x v="0"/>
    <x v="0"/>
    <x v="1"/>
    <x v="4"/>
    <x v="0"/>
    <n v="3"/>
    <n v="831"/>
    <n v="56.8693291780245"/>
    <n v="0.420212827529091"/>
    <n v="0.106373387480764"/>
    <n v="0.91616530790260697"/>
    <n v="4.6612520456980002"/>
    <s v="nan"/>
    <n v="4.6612520456980002"/>
    <m/>
    <m/>
    <m/>
    <m/>
    <m/>
    <m/>
    <x v="0"/>
    <x v="0"/>
    <x v="3"/>
    <x v="0"/>
  </r>
  <r>
    <x v="0"/>
    <x v="0"/>
    <x v="3"/>
    <x v="4"/>
    <x v="0"/>
    <x v="0"/>
    <x v="0"/>
    <x v="1"/>
    <x v="4"/>
    <x v="1"/>
    <n v="3"/>
    <n v="831"/>
    <s v="nan"/>
    <n v="0.43913894324853198"/>
    <n v="0.135844748858447"/>
    <n v="0.67449559932438297"/>
    <n v="4.7887520187282799"/>
    <s v="nan"/>
    <n v="4.7887520187282799"/>
    <m/>
    <m/>
    <m/>
    <m/>
    <m/>
    <m/>
    <x v="0"/>
    <x v="0"/>
    <x v="3"/>
    <x v="0"/>
  </r>
  <r>
    <x v="0"/>
    <x v="0"/>
    <x v="3"/>
    <x v="4"/>
    <x v="0"/>
    <x v="0"/>
    <x v="0"/>
    <x v="1"/>
    <x v="4"/>
    <x v="0"/>
    <n v="4"/>
    <n v="830"/>
    <n v="54.045415077133399"/>
    <n v="0.416255052878515"/>
    <n v="0.10117058883501499"/>
    <n v="0.91608407259263502"/>
    <n v="4.5893433280500497"/>
    <s v="nan"/>
    <n v="4.5893433280500497"/>
    <m/>
    <m/>
    <m/>
    <m/>
    <m/>
    <m/>
    <x v="0"/>
    <x v="0"/>
    <x v="3"/>
    <x v="0"/>
  </r>
  <r>
    <x v="0"/>
    <x v="0"/>
    <x v="3"/>
    <x v="4"/>
    <x v="0"/>
    <x v="0"/>
    <x v="0"/>
    <x v="1"/>
    <x v="4"/>
    <x v="1"/>
    <n v="4"/>
    <n v="830"/>
    <s v="nan"/>
    <n v="0.42845999130245699"/>
    <n v="0.11872146118721399"/>
    <n v="0.69043320226242799"/>
    <n v="4.6779144156781296"/>
    <s v="nan"/>
    <n v="4.6779144156781296"/>
    <m/>
    <m/>
    <m/>
    <m/>
    <m/>
    <m/>
    <x v="0"/>
    <x v="0"/>
    <x v="3"/>
    <x v="0"/>
  </r>
  <r>
    <x v="0"/>
    <x v="0"/>
    <x v="3"/>
    <x v="4"/>
    <x v="0"/>
    <x v="0"/>
    <x v="0"/>
    <x v="1"/>
    <x v="0"/>
    <x v="0"/>
    <n v="0"/>
    <n v="816"/>
    <n v="48.539642276662498"/>
    <n v="0.40174296424390998"/>
    <n v="9.0589571598543694E-2"/>
    <n v="0.92600580539168198"/>
    <n v="4.4703131843552901"/>
    <s v="nan"/>
    <n v="4.4703131843552901"/>
    <m/>
    <m/>
    <m/>
    <m/>
    <m/>
    <m/>
    <x v="0"/>
    <x v="0"/>
    <x v="3"/>
    <x v="0"/>
  </r>
  <r>
    <x v="0"/>
    <x v="0"/>
    <x v="3"/>
    <x v="4"/>
    <x v="0"/>
    <x v="0"/>
    <x v="0"/>
    <x v="1"/>
    <x v="0"/>
    <x v="1"/>
    <n v="0"/>
    <n v="816"/>
    <s v="nan"/>
    <n v="0.42370080452272202"/>
    <n v="0.120433789954337"/>
    <n v="0.69501904335708098"/>
    <n v="4.7295910107210197"/>
    <s v="nan"/>
    <n v="4.7295910107210197"/>
    <m/>
    <m/>
    <m/>
    <m/>
    <m/>
    <m/>
    <x v="0"/>
    <x v="0"/>
    <x v="3"/>
    <x v="0"/>
  </r>
  <r>
    <x v="0"/>
    <x v="0"/>
    <x v="3"/>
    <x v="4"/>
    <x v="0"/>
    <x v="0"/>
    <x v="0"/>
    <x v="1"/>
    <x v="0"/>
    <x v="0"/>
    <n v="1"/>
    <n v="829"/>
    <n v="56.198700825036497"/>
    <n v="0.41661756349636098"/>
    <n v="0.105022763790833"/>
    <n v="0.921130820263387"/>
    <n v="4.6860487414439502"/>
    <s v="nan"/>
    <n v="4.6860487414439502"/>
    <m/>
    <m/>
    <m/>
    <m/>
    <m/>
    <m/>
    <x v="0"/>
    <x v="0"/>
    <x v="3"/>
    <x v="0"/>
  </r>
  <r>
    <x v="0"/>
    <x v="0"/>
    <x v="3"/>
    <x v="4"/>
    <x v="0"/>
    <x v="0"/>
    <x v="0"/>
    <x v="1"/>
    <x v="0"/>
    <x v="1"/>
    <n v="1"/>
    <n v="829"/>
    <s v="nan"/>
    <n v="0.43094966297020998"/>
    <n v="0.12956621004566199"/>
    <n v="0.684658481835002"/>
    <n v="4.6808483757022197"/>
    <s v="nan"/>
    <n v="4.6808483757022197"/>
    <m/>
    <m/>
    <m/>
    <m/>
    <m/>
    <m/>
    <x v="0"/>
    <x v="0"/>
    <x v="3"/>
    <x v="0"/>
  </r>
  <r>
    <x v="0"/>
    <x v="0"/>
    <x v="3"/>
    <x v="4"/>
    <x v="0"/>
    <x v="0"/>
    <x v="0"/>
    <x v="1"/>
    <x v="0"/>
    <x v="0"/>
    <n v="2"/>
    <n v="836"/>
    <n v="54.7103117704496"/>
    <n v="0.42260564016991797"/>
    <n v="0.10231995120149801"/>
    <n v="0.91768520512736296"/>
    <n v="4.6566049359534798"/>
    <s v="nan"/>
    <n v="4.6566049359534798"/>
    <m/>
    <m/>
    <m/>
    <m/>
    <m/>
    <m/>
    <x v="0"/>
    <x v="0"/>
    <x v="3"/>
    <x v="0"/>
  </r>
  <r>
    <x v="0"/>
    <x v="0"/>
    <x v="3"/>
    <x v="4"/>
    <x v="0"/>
    <x v="0"/>
    <x v="0"/>
    <x v="1"/>
    <x v="0"/>
    <x v="1"/>
    <n v="2"/>
    <n v="836"/>
    <s v="nan"/>
    <n v="0.44549358556207802"/>
    <n v="0.139269406392694"/>
    <n v="0.66929308142969601"/>
    <n v="4.7540942585774504"/>
    <s v="nan"/>
    <n v="4.7540942585774504"/>
    <m/>
    <m/>
    <m/>
    <m/>
    <m/>
    <m/>
    <x v="0"/>
    <x v="0"/>
    <x v="3"/>
    <x v="0"/>
  </r>
  <r>
    <x v="0"/>
    <x v="0"/>
    <x v="3"/>
    <x v="4"/>
    <x v="0"/>
    <x v="0"/>
    <x v="0"/>
    <x v="1"/>
    <x v="0"/>
    <x v="0"/>
    <n v="3"/>
    <n v="823"/>
    <n v="49.9337211941966"/>
    <n v="0.40954619192106601"/>
    <n v="9.3312491900206296E-2"/>
    <n v="0.92430981102255205"/>
    <n v="4.51923644986607"/>
    <s v="nan"/>
    <n v="4.51923644986607"/>
    <m/>
    <m/>
    <m/>
    <m/>
    <m/>
    <m/>
    <x v="0"/>
    <x v="0"/>
    <x v="3"/>
    <x v="0"/>
  </r>
  <r>
    <x v="0"/>
    <x v="0"/>
    <x v="3"/>
    <x v="4"/>
    <x v="0"/>
    <x v="0"/>
    <x v="0"/>
    <x v="1"/>
    <x v="0"/>
    <x v="1"/>
    <n v="3"/>
    <n v="823"/>
    <s v="nan"/>
    <n v="0.42202924548814902"/>
    <n v="0.110730593607305"/>
    <n v="0.69816191555400198"/>
    <n v="4.5754926315942699"/>
    <s v="nan"/>
    <n v="4.5754926315942699"/>
    <m/>
    <m/>
    <m/>
    <m/>
    <m/>
    <m/>
    <x v="0"/>
    <x v="0"/>
    <x v="3"/>
    <x v="0"/>
  </r>
  <r>
    <x v="0"/>
    <x v="0"/>
    <x v="3"/>
    <x v="4"/>
    <x v="0"/>
    <x v="0"/>
    <x v="0"/>
    <x v="1"/>
    <x v="0"/>
    <x v="0"/>
    <n v="4"/>
    <n v="818"/>
    <n v="49.8418704147048"/>
    <n v="0.40482081860824298"/>
    <n v="9.3149687749536997E-2"/>
    <n v="0.92664761608434199"/>
    <n v="4.5518315866679897"/>
    <s v="nan"/>
    <n v="4.5518315866679897"/>
    <m/>
    <m/>
    <m/>
    <m/>
    <m/>
    <m/>
    <x v="0"/>
    <x v="0"/>
    <x v="3"/>
    <x v="0"/>
  </r>
  <r>
    <x v="0"/>
    <x v="0"/>
    <x v="3"/>
    <x v="4"/>
    <x v="0"/>
    <x v="0"/>
    <x v="0"/>
    <x v="1"/>
    <x v="0"/>
    <x v="1"/>
    <n v="4"/>
    <n v="818"/>
    <s v="nan"/>
    <n v="0.43016960208741001"/>
    <n v="0.13127853881278501"/>
    <n v="0.68632138127823705"/>
    <n v="4.8168160320570301"/>
    <s v="nan"/>
    <n v="4.8168160320570301"/>
    <m/>
    <m/>
    <m/>
    <m/>
    <m/>
    <m/>
    <x v="0"/>
    <x v="0"/>
    <x v="3"/>
    <x v="0"/>
  </r>
  <r>
    <x v="0"/>
    <x v="0"/>
    <x v="3"/>
    <x v="4"/>
    <x v="0"/>
    <x v="0"/>
    <x v="0"/>
    <x v="1"/>
    <x v="5"/>
    <x v="0"/>
    <n v="0"/>
    <n v="808"/>
    <n v="50.375130214936803"/>
    <n v="0.39890802578441698"/>
    <n v="9.4035410487605595E-2"/>
    <n v="0.92920074401562103"/>
    <n v="4.5277518177155596"/>
    <s v="nan"/>
    <n v="4.5277518177155596"/>
    <m/>
    <m/>
    <m/>
    <m/>
    <m/>
    <m/>
    <x v="0"/>
    <x v="0"/>
    <x v="3"/>
    <x v="0"/>
  </r>
  <r>
    <x v="0"/>
    <x v="0"/>
    <x v="3"/>
    <x v="4"/>
    <x v="0"/>
    <x v="0"/>
    <x v="0"/>
    <x v="1"/>
    <x v="5"/>
    <x v="1"/>
    <n v="0"/>
    <n v="808"/>
    <s v="nan"/>
    <n v="0.40160632746249098"/>
    <n v="0.10445205479451999"/>
    <n v="0.71431246356625"/>
    <n v="4.3139380512727596"/>
    <s v="nan"/>
    <n v="4.3139380512727596"/>
    <m/>
    <m/>
    <m/>
    <m/>
    <m/>
    <m/>
    <x v="0"/>
    <x v="0"/>
    <x v="3"/>
    <x v="0"/>
  </r>
  <r>
    <x v="0"/>
    <x v="0"/>
    <x v="3"/>
    <x v="4"/>
    <x v="0"/>
    <x v="0"/>
    <x v="0"/>
    <x v="1"/>
    <x v="5"/>
    <x v="0"/>
    <n v="1"/>
    <n v="822"/>
    <n v="53.761987307615797"/>
    <n v="0.41309585144553201"/>
    <n v="0.100452747929882"/>
    <n v="0.92512720015537997"/>
    <n v="4.68395825717894"/>
    <s v="nan"/>
    <n v="4.68395825717894"/>
    <m/>
    <m/>
    <m/>
    <m/>
    <m/>
    <m/>
    <x v="0"/>
    <x v="0"/>
    <x v="3"/>
    <x v="0"/>
  </r>
  <r>
    <x v="0"/>
    <x v="0"/>
    <x v="3"/>
    <x v="4"/>
    <x v="0"/>
    <x v="0"/>
    <x v="0"/>
    <x v="1"/>
    <x v="5"/>
    <x v="1"/>
    <n v="1"/>
    <n v="822"/>
    <s v="nan"/>
    <n v="0.428962818003913"/>
    <n v="0.120433789954337"/>
    <n v="0.69081130520576794"/>
    <n v="4.5658040730709297"/>
    <s v="nan"/>
    <n v="4.5658040730709297"/>
    <m/>
    <m/>
    <m/>
    <m/>
    <m/>
    <m/>
    <x v="0"/>
    <x v="0"/>
    <x v="3"/>
    <x v="0"/>
  </r>
  <r>
    <x v="0"/>
    <x v="0"/>
    <x v="3"/>
    <x v="4"/>
    <x v="0"/>
    <x v="0"/>
    <x v="0"/>
    <x v="1"/>
    <x v="5"/>
    <x v="0"/>
    <n v="2"/>
    <n v="816"/>
    <n v="50.233014659118403"/>
    <n v="0.40570299238920798"/>
    <n v="9.3715609888879003E-2"/>
    <n v="0.93079308720996001"/>
    <n v="4.5469599141727999"/>
    <s v="nan"/>
    <n v="4.5469599141727999"/>
    <m/>
    <m/>
    <m/>
    <m/>
    <m/>
    <m/>
    <x v="0"/>
    <x v="0"/>
    <x v="3"/>
    <x v="0"/>
  </r>
  <r>
    <x v="0"/>
    <x v="0"/>
    <x v="3"/>
    <x v="4"/>
    <x v="0"/>
    <x v="0"/>
    <x v="0"/>
    <x v="1"/>
    <x v="5"/>
    <x v="1"/>
    <n v="2"/>
    <n v="816"/>
    <s v="nan"/>
    <n v="0.41158675799086702"/>
    <n v="0.107876712328767"/>
    <n v="0.70753213135579396"/>
    <n v="4.3415703222467403"/>
    <s v="nan"/>
    <n v="4.3415703222467403"/>
    <m/>
    <m/>
    <m/>
    <m/>
    <m/>
    <m/>
    <x v="0"/>
    <x v="0"/>
    <x v="3"/>
    <x v="0"/>
  </r>
  <r>
    <x v="0"/>
    <x v="0"/>
    <x v="3"/>
    <x v="4"/>
    <x v="0"/>
    <x v="0"/>
    <x v="0"/>
    <x v="1"/>
    <x v="5"/>
    <x v="0"/>
    <n v="3"/>
    <n v="818"/>
    <n v="48.029863059315097"/>
    <n v="0.40242554142126802"/>
    <n v="8.9361997405464993E-2"/>
    <n v="0.92909847129191303"/>
    <n v="4.5196427749628496"/>
    <s v="nan"/>
    <n v="4.5196427749628496"/>
    <m/>
    <m/>
    <m/>
    <m/>
    <m/>
    <m/>
    <x v="0"/>
    <x v="0"/>
    <x v="3"/>
    <x v="0"/>
  </r>
  <r>
    <x v="0"/>
    <x v="0"/>
    <x v="3"/>
    <x v="4"/>
    <x v="0"/>
    <x v="0"/>
    <x v="0"/>
    <x v="1"/>
    <x v="5"/>
    <x v="1"/>
    <n v="3"/>
    <n v="818"/>
    <s v="nan"/>
    <n v="0.41160306588388701"/>
    <n v="0.10159817351598099"/>
    <n v="0.709755656816633"/>
    <n v="4.3997725690680598"/>
    <s v="nan"/>
    <n v="4.3997725690680598"/>
    <m/>
    <m/>
    <m/>
    <m/>
    <m/>
    <m/>
    <x v="0"/>
    <x v="0"/>
    <x v="3"/>
    <x v="0"/>
  </r>
  <r>
    <x v="0"/>
    <x v="0"/>
    <x v="3"/>
    <x v="4"/>
    <x v="0"/>
    <x v="0"/>
    <x v="0"/>
    <x v="1"/>
    <x v="5"/>
    <x v="0"/>
    <n v="4"/>
    <n v="823"/>
    <n v="56.055453046548699"/>
    <n v="0.41722888989909801"/>
    <n v="0.104530887617011"/>
    <n v="0.92520341401567296"/>
    <n v="4.7145187885430104"/>
    <s v="nan"/>
    <n v="4.7145187885430104"/>
    <m/>
    <m/>
    <m/>
    <m/>
    <m/>
    <m/>
    <x v="0"/>
    <x v="0"/>
    <x v="3"/>
    <x v="0"/>
  </r>
  <r>
    <x v="0"/>
    <x v="0"/>
    <x v="3"/>
    <x v="4"/>
    <x v="0"/>
    <x v="0"/>
    <x v="0"/>
    <x v="1"/>
    <x v="5"/>
    <x v="1"/>
    <n v="4"/>
    <n v="823"/>
    <s v="nan"/>
    <n v="0.44149543378995398"/>
    <n v="0.13470319634703101"/>
    <n v="0.67946966501462602"/>
    <n v="4.8705353059031298"/>
    <s v="nan"/>
    <n v="4.8705353059031298"/>
    <m/>
    <m/>
    <m/>
    <m/>
    <m/>
    <m/>
    <x v="0"/>
    <x v="0"/>
    <x v="3"/>
    <x v="0"/>
  </r>
  <r>
    <x v="0"/>
    <x v="0"/>
    <x v="3"/>
    <x v="4"/>
    <x v="0"/>
    <x v="0"/>
    <x v="0"/>
    <x v="1"/>
    <x v="6"/>
    <x v="0"/>
    <n v="0"/>
    <n v="814"/>
    <n v="49.775304146847702"/>
    <n v="0.40148851963680598"/>
    <n v="9.2971115213522998E-2"/>
    <n v="0.92601297143352002"/>
    <n v="4.5637583230912098"/>
    <s v="nan"/>
    <n v="4.5637583230912098"/>
    <m/>
    <m/>
    <m/>
    <m/>
    <m/>
    <m/>
    <x v="0"/>
    <x v="0"/>
    <x v="3"/>
    <x v="0"/>
  </r>
  <r>
    <x v="0"/>
    <x v="0"/>
    <x v="3"/>
    <x v="4"/>
    <x v="0"/>
    <x v="0"/>
    <x v="0"/>
    <x v="1"/>
    <x v="6"/>
    <x v="1"/>
    <n v="0"/>
    <n v="814"/>
    <s v="nan"/>
    <n v="0.41643835616438302"/>
    <n v="0.116438356164383"/>
    <n v="0.70217247384043202"/>
    <n v="4.6408491336457702"/>
    <s v="nan"/>
    <n v="4.6408491336457702"/>
    <m/>
    <m/>
    <m/>
    <m/>
    <m/>
    <m/>
    <x v="0"/>
    <x v="0"/>
    <x v="3"/>
    <x v="0"/>
  </r>
  <r>
    <x v="0"/>
    <x v="0"/>
    <x v="3"/>
    <x v="4"/>
    <x v="0"/>
    <x v="0"/>
    <x v="0"/>
    <x v="1"/>
    <x v="6"/>
    <x v="0"/>
    <n v="1"/>
    <n v="813"/>
    <n v="47.780469577427603"/>
    <n v="0.40056251947386101"/>
    <n v="8.8998742483250806E-2"/>
    <n v="0.932882079844774"/>
    <n v="4.5337894667899699"/>
    <s v="nan"/>
    <n v="4.5337894667899699"/>
    <m/>
    <m/>
    <m/>
    <m/>
    <m/>
    <m/>
    <x v="0"/>
    <x v="0"/>
    <x v="3"/>
    <x v="0"/>
  </r>
  <r>
    <x v="0"/>
    <x v="0"/>
    <x v="3"/>
    <x v="4"/>
    <x v="0"/>
    <x v="0"/>
    <x v="0"/>
    <x v="1"/>
    <x v="6"/>
    <x v="1"/>
    <n v="1"/>
    <n v="813"/>
    <s v="nan"/>
    <n v="0.41503587736464398"/>
    <n v="0.11301369863013599"/>
    <n v="0.70418906585002705"/>
    <n v="4.62295690137511"/>
    <s v="nan"/>
    <n v="4.62295690137511"/>
    <m/>
    <m/>
    <m/>
    <m/>
    <m/>
    <m/>
    <x v="0"/>
    <x v="0"/>
    <x v="3"/>
    <x v="0"/>
  </r>
  <r>
    <x v="0"/>
    <x v="0"/>
    <x v="3"/>
    <x v="4"/>
    <x v="0"/>
    <x v="0"/>
    <x v="0"/>
    <x v="1"/>
    <x v="6"/>
    <x v="0"/>
    <n v="2"/>
    <n v="816"/>
    <n v="46.536316946727098"/>
    <n v="0.39908383609769699"/>
    <n v="8.6799834069852796E-2"/>
    <n v="0.92904020381558305"/>
    <n v="4.5053054826521999"/>
    <s v="nan"/>
    <n v="4.5053054826521999"/>
    <m/>
    <m/>
    <m/>
    <m/>
    <m/>
    <m/>
    <x v="0"/>
    <x v="0"/>
    <x v="3"/>
    <x v="0"/>
  </r>
  <r>
    <x v="0"/>
    <x v="0"/>
    <x v="3"/>
    <x v="4"/>
    <x v="0"/>
    <x v="0"/>
    <x v="0"/>
    <x v="1"/>
    <x v="6"/>
    <x v="1"/>
    <n v="2"/>
    <n v="816"/>
    <s v="nan"/>
    <n v="0.41758806262230902"/>
    <n v="0.110730593607305"/>
    <n v="0.70440385935611505"/>
    <n v="4.5747953007913997"/>
    <s v="nan"/>
    <n v="4.5747953007913997"/>
    <m/>
    <m/>
    <m/>
    <m/>
    <m/>
    <m/>
    <x v="0"/>
    <x v="0"/>
    <x v="3"/>
    <x v="0"/>
  </r>
  <r>
    <x v="0"/>
    <x v="0"/>
    <x v="3"/>
    <x v="4"/>
    <x v="0"/>
    <x v="0"/>
    <x v="0"/>
    <x v="1"/>
    <x v="6"/>
    <x v="0"/>
    <n v="3"/>
    <n v="796"/>
    <n v="43.318385183846502"/>
    <n v="0.38030421911271201"/>
    <n v="8.0839050954085695E-2"/>
    <n v="0.93446308468199302"/>
    <n v="4.3895234955001801"/>
    <s v="nan"/>
    <n v="4.3895234955001801"/>
    <m/>
    <m/>
    <m/>
    <m/>
    <m/>
    <m/>
    <x v="0"/>
    <x v="0"/>
    <x v="3"/>
    <x v="0"/>
  </r>
  <r>
    <x v="0"/>
    <x v="0"/>
    <x v="3"/>
    <x v="4"/>
    <x v="0"/>
    <x v="0"/>
    <x v="0"/>
    <x v="1"/>
    <x v="6"/>
    <x v="1"/>
    <n v="3"/>
    <n v="796"/>
    <s v="nan"/>
    <n v="0.39121819960860998"/>
    <n v="0.10445205479451999"/>
    <n v="0.71989204933928397"/>
    <n v="4.4258917770295003"/>
    <s v="nan"/>
    <n v="4.4258917770295003"/>
    <m/>
    <m/>
    <m/>
    <m/>
    <m/>
    <m/>
    <x v="0"/>
    <x v="0"/>
    <x v="3"/>
    <x v="0"/>
  </r>
  <r>
    <x v="0"/>
    <x v="0"/>
    <x v="3"/>
    <x v="4"/>
    <x v="0"/>
    <x v="0"/>
    <x v="0"/>
    <x v="1"/>
    <x v="6"/>
    <x v="0"/>
    <n v="4"/>
    <n v="816"/>
    <n v="45.765376264602203"/>
    <n v="0.39860364964141498"/>
    <n v="8.5351870174207201E-2"/>
    <n v="0.92794758531230903"/>
    <n v="4.4751895811941997"/>
    <s v="nan"/>
    <n v="4.4751895811941997"/>
    <m/>
    <m/>
    <m/>
    <m/>
    <m/>
    <m/>
    <x v="0"/>
    <x v="0"/>
    <x v="3"/>
    <x v="0"/>
  </r>
  <r>
    <x v="0"/>
    <x v="0"/>
    <x v="3"/>
    <x v="4"/>
    <x v="0"/>
    <x v="0"/>
    <x v="0"/>
    <x v="1"/>
    <x v="6"/>
    <x v="1"/>
    <n v="4"/>
    <n v="816"/>
    <s v="nan"/>
    <n v="0.41691128506197001"/>
    <n v="0.11472602739726"/>
    <n v="0.698147315356759"/>
    <n v="4.74384548644188"/>
    <s v="nan"/>
    <n v="4.74384548644188"/>
    <m/>
    <m/>
    <m/>
    <m/>
    <m/>
    <m/>
    <x v="0"/>
    <x v="0"/>
    <x v="3"/>
    <x v="0"/>
  </r>
  <r>
    <x v="0"/>
    <x v="0"/>
    <x v="3"/>
    <x v="4"/>
    <x v="0"/>
    <x v="0"/>
    <x v="0"/>
    <x v="1"/>
    <x v="7"/>
    <x v="0"/>
    <n v="0"/>
    <n v="803"/>
    <n v="47.2189673206192"/>
    <n v="0.39061339025224401"/>
    <n v="8.8016740728555407E-2"/>
    <n v="0.93505515586630095"/>
    <n v="4.4772666291004102"/>
    <s v="nan"/>
    <n v="4.4772666291004102"/>
    <m/>
    <m/>
    <m/>
    <m/>
    <m/>
    <m/>
    <x v="0"/>
    <x v="0"/>
    <x v="3"/>
    <x v="0"/>
  </r>
  <r>
    <x v="0"/>
    <x v="0"/>
    <x v="3"/>
    <x v="4"/>
    <x v="0"/>
    <x v="0"/>
    <x v="0"/>
    <x v="1"/>
    <x v="7"/>
    <x v="1"/>
    <n v="0"/>
    <n v="803"/>
    <s v="nan"/>
    <n v="0.40410143509458502"/>
    <n v="0.10958904109589"/>
    <n v="0.710316940800227"/>
    <n v="4.52061166809768"/>
    <s v="nan"/>
    <n v="4.52061166809768"/>
    <m/>
    <m/>
    <m/>
    <m/>
    <m/>
    <m/>
    <x v="0"/>
    <x v="0"/>
    <x v="3"/>
    <x v="0"/>
  </r>
  <r>
    <x v="0"/>
    <x v="0"/>
    <x v="3"/>
    <x v="4"/>
    <x v="0"/>
    <x v="0"/>
    <x v="0"/>
    <x v="1"/>
    <x v="7"/>
    <x v="0"/>
    <n v="1"/>
    <n v="805"/>
    <n v="49.721965109547298"/>
    <n v="0.39379585964242902"/>
    <n v="9.2781787400902399E-2"/>
    <n v="0.93338751724925095"/>
    <n v="4.6049767619468396"/>
    <s v="nan"/>
    <n v="4.6049767619468396"/>
    <m/>
    <m/>
    <m/>
    <m/>
    <m/>
    <m/>
    <x v="0"/>
    <x v="0"/>
    <x v="3"/>
    <x v="0"/>
  </r>
  <r>
    <x v="0"/>
    <x v="0"/>
    <x v="3"/>
    <x v="4"/>
    <x v="0"/>
    <x v="0"/>
    <x v="0"/>
    <x v="1"/>
    <x v="7"/>
    <x v="1"/>
    <n v="1"/>
    <n v="805"/>
    <s v="nan"/>
    <n v="0.40228310502283099"/>
    <n v="0.105593607305936"/>
    <n v="0.714121371275524"/>
    <n v="4.2391878076077196"/>
    <s v="nan"/>
    <n v="4.2391878076077196"/>
    <m/>
    <m/>
    <m/>
    <m/>
    <m/>
    <m/>
    <x v="0"/>
    <x v="0"/>
    <x v="3"/>
    <x v="0"/>
  </r>
  <r>
    <x v="0"/>
    <x v="0"/>
    <x v="3"/>
    <x v="4"/>
    <x v="0"/>
    <x v="0"/>
    <x v="0"/>
    <x v="1"/>
    <x v="7"/>
    <x v="0"/>
    <n v="2"/>
    <n v="802"/>
    <n v="45.490030497302797"/>
    <n v="0.38925618632648101"/>
    <n v="8.4781069234454595E-2"/>
    <n v="0.93560964677979697"/>
    <n v="4.4598144094267802"/>
    <s v="nan"/>
    <n v="4.4598144094267802"/>
    <m/>
    <m/>
    <m/>
    <m/>
    <m/>
    <m/>
    <x v="0"/>
    <x v="0"/>
    <x v="3"/>
    <x v="0"/>
  </r>
  <r>
    <x v="0"/>
    <x v="0"/>
    <x v="3"/>
    <x v="4"/>
    <x v="0"/>
    <x v="0"/>
    <x v="0"/>
    <x v="1"/>
    <x v="7"/>
    <x v="1"/>
    <n v="2"/>
    <n v="802"/>
    <s v="nan"/>
    <n v="0.40483529028049497"/>
    <n v="0.110730593607305"/>
    <n v="0.71077765774546997"/>
    <n v="4.3319376793415998"/>
    <s v="nan"/>
    <n v="4.3319376793415998"/>
    <m/>
    <m/>
    <m/>
    <m/>
    <m/>
    <m/>
    <x v="0"/>
    <x v="0"/>
    <x v="3"/>
    <x v="0"/>
  </r>
  <r>
    <x v="0"/>
    <x v="0"/>
    <x v="3"/>
    <x v="4"/>
    <x v="0"/>
    <x v="0"/>
    <x v="0"/>
    <x v="1"/>
    <x v="7"/>
    <x v="0"/>
    <n v="3"/>
    <n v="802"/>
    <n v="43.322730674897798"/>
    <n v="0.387288948939219"/>
    <n v="8.07320880615197E-2"/>
    <n v="0.94080259599696803"/>
    <n v="4.4274881264183303"/>
    <s v="nan"/>
    <n v="4.4274881264183303"/>
    <m/>
    <m/>
    <m/>
    <m/>
    <m/>
    <m/>
    <x v="0"/>
    <x v="0"/>
    <x v="3"/>
    <x v="0"/>
  </r>
  <r>
    <x v="0"/>
    <x v="0"/>
    <x v="3"/>
    <x v="4"/>
    <x v="0"/>
    <x v="0"/>
    <x v="0"/>
    <x v="1"/>
    <x v="7"/>
    <x v="1"/>
    <n v="3"/>
    <n v="802"/>
    <s v="nan"/>
    <n v="0.41018427919112799"/>
    <n v="0.115296803652968"/>
    <n v="0.70446850413294804"/>
    <n v="4.4729723757480002"/>
    <s v="nan"/>
    <n v="4.4729723757480002"/>
    <m/>
    <m/>
    <m/>
    <m/>
    <m/>
    <m/>
    <x v="0"/>
    <x v="0"/>
    <x v="3"/>
    <x v="0"/>
  </r>
  <r>
    <x v="0"/>
    <x v="0"/>
    <x v="3"/>
    <x v="4"/>
    <x v="0"/>
    <x v="0"/>
    <x v="0"/>
    <x v="1"/>
    <x v="7"/>
    <x v="0"/>
    <n v="4"/>
    <n v="812"/>
    <n v="50.148136530263599"/>
    <n v="0.404416365182174"/>
    <n v="9.3529646765271507E-2"/>
    <n v="0.93504949992057595"/>
    <n v="4.6256198963072004"/>
    <s v="nan"/>
    <n v="4.6256198963072004"/>
    <m/>
    <m/>
    <m/>
    <m/>
    <m/>
    <m/>
    <x v="0"/>
    <x v="0"/>
    <x v="3"/>
    <x v="0"/>
  </r>
  <r>
    <x v="0"/>
    <x v="0"/>
    <x v="3"/>
    <x v="4"/>
    <x v="0"/>
    <x v="0"/>
    <x v="0"/>
    <x v="1"/>
    <x v="7"/>
    <x v="1"/>
    <n v="4"/>
    <n v="812"/>
    <s v="nan"/>
    <n v="0.40810502283104999"/>
    <n v="9.8744292237442896E-2"/>
    <n v="0.717183354055277"/>
    <n v="4.29233589656309"/>
    <s v="nan"/>
    <n v="4.29233589656309"/>
    <m/>
    <m/>
    <m/>
    <m/>
    <m/>
    <m/>
    <x v="0"/>
    <x v="0"/>
    <x v="3"/>
    <x v="0"/>
  </r>
  <r>
    <x v="0"/>
    <x v="0"/>
    <x v="3"/>
    <x v="4"/>
    <x v="0"/>
    <x v="0"/>
    <x v="0"/>
    <x v="1"/>
    <x v="8"/>
    <x v="0"/>
    <n v="0"/>
    <n v="792"/>
    <n v="47.070121759787298"/>
    <n v="0.38383473666325801"/>
    <n v="8.7660105942495098E-2"/>
    <n v="0.94337638668873203"/>
    <n v="4.4807529288672097"/>
    <s v="nan"/>
    <n v="4.4807529288672097"/>
    <m/>
    <m/>
    <m/>
    <m/>
    <m/>
    <m/>
    <x v="0"/>
    <x v="0"/>
    <x v="3"/>
    <x v="0"/>
  </r>
  <r>
    <x v="0"/>
    <x v="0"/>
    <x v="3"/>
    <x v="4"/>
    <x v="0"/>
    <x v="0"/>
    <x v="0"/>
    <x v="1"/>
    <x v="8"/>
    <x v="1"/>
    <n v="0"/>
    <n v="792"/>
    <s v="nan"/>
    <n v="0.37826157860404402"/>
    <n v="7.9908675799086698E-2"/>
    <n v="0.74240933532828601"/>
    <n v="4.0433080038974403"/>
    <s v="nan"/>
    <n v="4.0433080038974403"/>
    <m/>
    <m/>
    <m/>
    <m/>
    <m/>
    <m/>
    <x v="0"/>
    <x v="0"/>
    <x v="3"/>
    <x v="0"/>
  </r>
  <r>
    <x v="0"/>
    <x v="0"/>
    <x v="3"/>
    <x v="4"/>
    <x v="0"/>
    <x v="0"/>
    <x v="0"/>
    <x v="1"/>
    <x v="8"/>
    <x v="0"/>
    <n v="1"/>
    <n v="809"/>
    <n v="40.8273489068009"/>
    <n v="0.38774672050895098"/>
    <n v="7.5999996436701703E-2"/>
    <n v="0.93631397558548501"/>
    <n v="4.4053106909485598"/>
    <s v="nan"/>
    <n v="4.4053106909485598"/>
    <m/>
    <m/>
    <m/>
    <m/>
    <m/>
    <m/>
    <x v="0"/>
    <x v="0"/>
    <x v="3"/>
    <x v="0"/>
  </r>
  <r>
    <x v="0"/>
    <x v="0"/>
    <x v="3"/>
    <x v="4"/>
    <x v="0"/>
    <x v="0"/>
    <x v="0"/>
    <x v="1"/>
    <x v="8"/>
    <x v="1"/>
    <n v="1"/>
    <n v="809"/>
    <s v="nan"/>
    <n v="0.401407914764079"/>
    <n v="9.7602739726027399E-2"/>
    <n v="0.71856504233005103"/>
    <n v="4.3422201186724898"/>
    <s v="nan"/>
    <n v="4.3422201186724898"/>
    <m/>
    <m/>
    <m/>
    <m/>
    <m/>
    <m/>
    <x v="0"/>
    <x v="0"/>
    <x v="3"/>
    <x v="0"/>
  </r>
  <r>
    <x v="0"/>
    <x v="0"/>
    <x v="3"/>
    <x v="4"/>
    <x v="0"/>
    <x v="0"/>
    <x v="0"/>
    <x v="1"/>
    <x v="8"/>
    <x v="0"/>
    <n v="2"/>
    <n v="805"/>
    <n v="43.143203700677503"/>
    <n v="0.38762332671601801"/>
    <n v="8.0270924983671596E-2"/>
    <n v="0.93884992709725101"/>
    <n v="4.4479300347697999"/>
    <s v="nan"/>
    <n v="4.4479300347697999"/>
    <m/>
    <m/>
    <m/>
    <m/>
    <m/>
    <m/>
    <x v="0"/>
    <x v="0"/>
    <x v="3"/>
    <x v="0"/>
  </r>
  <r>
    <x v="0"/>
    <x v="0"/>
    <x v="3"/>
    <x v="4"/>
    <x v="0"/>
    <x v="0"/>
    <x v="0"/>
    <x v="1"/>
    <x v="8"/>
    <x v="1"/>
    <n v="2"/>
    <n v="805"/>
    <s v="nan"/>
    <n v="0.40277234181343702"/>
    <n v="0.10445205479451999"/>
    <n v="0.714121371275525"/>
    <n v="4.4672279264032699"/>
    <s v="nan"/>
    <n v="4.4672279264032699"/>
    <m/>
    <m/>
    <m/>
    <m/>
    <m/>
    <m/>
    <x v="0"/>
    <x v="0"/>
    <x v="3"/>
    <x v="0"/>
  </r>
  <r>
    <x v="0"/>
    <x v="0"/>
    <x v="3"/>
    <x v="4"/>
    <x v="0"/>
    <x v="0"/>
    <x v="0"/>
    <x v="1"/>
    <x v="8"/>
    <x v="0"/>
    <n v="3"/>
    <n v="809"/>
    <n v="41.018740848192898"/>
    <n v="0.39054142188754298"/>
    <n v="7.6442644471243201E-2"/>
    <n v="0.93676881923726696"/>
    <n v="4.4219535053784798"/>
    <s v="nan"/>
    <n v="4.4219535053784798"/>
    <m/>
    <m/>
    <m/>
    <m/>
    <m/>
    <m/>
    <x v="0"/>
    <x v="0"/>
    <x v="3"/>
    <x v="0"/>
  </r>
  <r>
    <x v="0"/>
    <x v="0"/>
    <x v="3"/>
    <x v="4"/>
    <x v="0"/>
    <x v="0"/>
    <x v="0"/>
    <x v="1"/>
    <x v="8"/>
    <x v="1"/>
    <n v="3"/>
    <n v="809"/>
    <s v="nan"/>
    <n v="0.40554468362687501"/>
    <n v="0.102739726027397"/>
    <n v="0.71542370432102598"/>
    <n v="4.3146269894133997"/>
    <s v="nan"/>
    <n v="4.3146269894133997"/>
    <m/>
    <m/>
    <m/>
    <m/>
    <m/>
    <m/>
    <x v="0"/>
    <x v="0"/>
    <x v="3"/>
    <x v="0"/>
  </r>
  <r>
    <x v="0"/>
    <x v="0"/>
    <x v="3"/>
    <x v="4"/>
    <x v="0"/>
    <x v="0"/>
    <x v="0"/>
    <x v="1"/>
    <x v="8"/>
    <x v="0"/>
    <n v="4"/>
    <n v="795"/>
    <n v="45.156950355580499"/>
    <n v="0.38266701450477503"/>
    <n v="8.4122725370427795E-2"/>
    <n v="0.93918057305771296"/>
    <n v="4.47163095247749"/>
    <s v="nan"/>
    <n v="4.47163095247749"/>
    <m/>
    <m/>
    <m/>
    <m/>
    <m/>
    <m/>
    <x v="0"/>
    <x v="0"/>
    <x v="3"/>
    <x v="0"/>
  </r>
  <r>
    <x v="0"/>
    <x v="0"/>
    <x v="3"/>
    <x v="4"/>
    <x v="0"/>
    <x v="0"/>
    <x v="0"/>
    <x v="1"/>
    <x v="8"/>
    <x v="1"/>
    <n v="4"/>
    <n v="795"/>
    <s v="nan"/>
    <n v="0.39249836921069797"/>
    <n v="0.103881278538812"/>
    <n v="0.72036263299721903"/>
    <n v="4.3056212955564304"/>
    <s v="nan"/>
    <n v="4.3056212955564304"/>
    <m/>
    <m/>
    <m/>
    <m/>
    <m/>
    <m/>
    <x v="0"/>
    <x v="0"/>
    <x v="3"/>
    <x v="0"/>
  </r>
  <r>
    <x v="0"/>
    <x v="0"/>
    <x v="3"/>
    <x v="4"/>
    <x v="0"/>
    <x v="0"/>
    <x v="0"/>
    <x v="1"/>
    <x v="9"/>
    <x v="0"/>
    <n v="0"/>
    <n v="791"/>
    <n v="39.729967521063401"/>
    <n v="0.37618926225695698"/>
    <n v="7.3649535670588198E-2"/>
    <n v="0.94979586813208905"/>
    <n v="4.4493128583268096"/>
    <s v="nan"/>
    <n v="4.4493128583268096"/>
    <m/>
    <m/>
    <m/>
    <m/>
    <m/>
    <m/>
    <x v="0"/>
    <x v="0"/>
    <x v="3"/>
    <x v="0"/>
  </r>
  <r>
    <x v="0"/>
    <x v="0"/>
    <x v="3"/>
    <x v="4"/>
    <x v="0"/>
    <x v="0"/>
    <x v="0"/>
    <x v="1"/>
    <x v="9"/>
    <x v="1"/>
    <n v="0"/>
    <n v="791"/>
    <s v="nan"/>
    <n v="0.37491030658838798"/>
    <n v="7.4771689497716801E-2"/>
    <n v="0.74765967653698995"/>
    <n v="4.1622055692955797"/>
    <s v="nan"/>
    <n v="4.1622055692955797"/>
    <m/>
    <m/>
    <m/>
    <m/>
    <m/>
    <m/>
    <x v="0"/>
    <x v="0"/>
    <x v="3"/>
    <x v="0"/>
  </r>
  <r>
    <x v="0"/>
    <x v="0"/>
    <x v="3"/>
    <x v="4"/>
    <x v="0"/>
    <x v="0"/>
    <x v="0"/>
    <x v="1"/>
    <x v="9"/>
    <x v="0"/>
    <n v="1"/>
    <n v="806"/>
    <n v="39.972575141753197"/>
    <n v="0.38618725461057202"/>
    <n v="7.4266060981106496E-2"/>
    <n v="0.94449590315741005"/>
    <n v="4.4720140653115799"/>
    <s v="nan"/>
    <n v="4.4720140653115799"/>
    <m/>
    <m/>
    <m/>
    <m/>
    <m/>
    <m/>
    <x v="0"/>
    <x v="0"/>
    <x v="3"/>
    <x v="0"/>
  </r>
  <r>
    <x v="0"/>
    <x v="0"/>
    <x v="3"/>
    <x v="4"/>
    <x v="0"/>
    <x v="0"/>
    <x v="0"/>
    <x v="1"/>
    <x v="9"/>
    <x v="1"/>
    <n v="1"/>
    <n v="806"/>
    <s v="nan"/>
    <n v="0.39752120026092602"/>
    <n v="9.5319634703196293E-2"/>
    <n v="0.72152783014919097"/>
    <n v="4.4711512949391299"/>
    <s v="nan"/>
    <n v="4.4711512949391299"/>
    <m/>
    <m/>
    <m/>
    <m/>
    <m/>
    <m/>
    <x v="0"/>
    <x v="0"/>
    <x v="3"/>
    <x v="0"/>
  </r>
  <r>
    <x v="0"/>
    <x v="0"/>
    <x v="3"/>
    <x v="4"/>
    <x v="0"/>
    <x v="0"/>
    <x v="0"/>
    <x v="1"/>
    <x v="9"/>
    <x v="0"/>
    <n v="2"/>
    <n v="786"/>
    <n v="41.253353951984103"/>
    <n v="0.37363965423525902"/>
    <n v="7.6652944692140595E-2"/>
    <n v="0.94642354303218601"/>
    <n v="4.48001110233107"/>
    <s v="nan"/>
    <n v="4.48001110233107"/>
    <m/>
    <m/>
    <m/>
    <m/>
    <m/>
    <m/>
    <x v="0"/>
    <x v="0"/>
    <x v="3"/>
    <x v="0"/>
  </r>
  <r>
    <x v="0"/>
    <x v="0"/>
    <x v="3"/>
    <x v="4"/>
    <x v="0"/>
    <x v="0"/>
    <x v="0"/>
    <x v="1"/>
    <x v="9"/>
    <x v="1"/>
    <n v="2"/>
    <n v="786"/>
    <s v="nan"/>
    <n v="0.36893346379647701"/>
    <n v="7.0776255707762498E-2"/>
    <n v="0.75489999439876698"/>
    <n v="4.1509033673614004"/>
    <s v="nan"/>
    <n v="4.1509033673614004"/>
    <m/>
    <m/>
    <m/>
    <m/>
    <m/>
    <m/>
    <x v="0"/>
    <x v="0"/>
    <x v="3"/>
    <x v="0"/>
  </r>
  <r>
    <x v="0"/>
    <x v="0"/>
    <x v="3"/>
    <x v="4"/>
    <x v="0"/>
    <x v="0"/>
    <x v="0"/>
    <x v="1"/>
    <x v="9"/>
    <x v="0"/>
    <n v="3"/>
    <n v="788"/>
    <n v="40.931380491654402"/>
    <n v="0.374157731485324"/>
    <n v="7.5905253455345906E-2"/>
    <n v="0.95004620030091202"/>
    <n v="4.4860531760343099"/>
    <s v="nan"/>
    <n v="4.4860531760343099"/>
    <m/>
    <m/>
    <m/>
    <m/>
    <m/>
    <m/>
    <x v="0"/>
    <x v="0"/>
    <x v="3"/>
    <x v="0"/>
  </r>
  <r>
    <x v="0"/>
    <x v="0"/>
    <x v="3"/>
    <x v="4"/>
    <x v="0"/>
    <x v="0"/>
    <x v="0"/>
    <x v="1"/>
    <x v="9"/>
    <x v="1"/>
    <n v="3"/>
    <n v="788"/>
    <s v="nan"/>
    <n v="0.37195857795172799"/>
    <n v="7.6484018264840095E-2"/>
    <n v="0.74595254631708396"/>
    <n v="4.2160000095387202"/>
    <s v="nan"/>
    <n v="4.2160000095387202"/>
    <m/>
    <m/>
    <m/>
    <m/>
    <m/>
    <m/>
    <x v="0"/>
    <x v="0"/>
    <x v="3"/>
    <x v="0"/>
  </r>
  <r>
    <x v="0"/>
    <x v="0"/>
    <x v="3"/>
    <x v="4"/>
    <x v="0"/>
    <x v="0"/>
    <x v="0"/>
    <x v="1"/>
    <x v="9"/>
    <x v="0"/>
    <n v="4"/>
    <n v="789"/>
    <n v="41.773936679758599"/>
    <n v="0.37607086494382602"/>
    <n v="7.7532539238055295E-2"/>
    <n v="0.95053577012963197"/>
    <n v="4.5028570084661004"/>
    <s v="nan"/>
    <n v="4.5028570084661004"/>
    <m/>
    <m/>
    <m/>
    <m/>
    <m/>
    <m/>
    <x v="0"/>
    <x v="0"/>
    <x v="3"/>
    <x v="0"/>
  </r>
  <r>
    <x v="0"/>
    <x v="0"/>
    <x v="3"/>
    <x v="4"/>
    <x v="0"/>
    <x v="0"/>
    <x v="0"/>
    <x v="1"/>
    <x v="9"/>
    <x v="1"/>
    <n v="4"/>
    <n v="789"/>
    <s v="nan"/>
    <n v="0.37581539465101099"/>
    <n v="7.8767123287671201E-2"/>
    <n v="0.74387227374315101"/>
    <n v="4.20216684524536"/>
    <s v="nan"/>
    <n v="4.20216684524536"/>
    <m/>
    <m/>
    <m/>
    <m/>
    <m/>
    <m/>
    <x v="0"/>
    <x v="0"/>
    <x v="3"/>
    <x v="0"/>
  </r>
  <r>
    <x v="2"/>
    <x v="2"/>
    <x v="2"/>
    <x v="1"/>
    <x v="0"/>
    <x v="0"/>
    <x v="2"/>
    <x v="1"/>
    <x v="0"/>
    <x v="0"/>
    <n v="0"/>
    <n v="2728"/>
    <n v="142.017079315443"/>
    <n v="0.385215940660807"/>
    <n v="7.8279112281167601E-2"/>
    <n v="0.93659951750298498"/>
    <n v="6.5887374024355498"/>
    <s v="nan"/>
    <n v="6.5887374024355498"/>
    <m/>
    <m/>
    <m/>
    <m/>
    <m/>
    <m/>
    <x v="2"/>
    <x v="2"/>
    <x v="0"/>
    <x v="0"/>
  </r>
  <r>
    <x v="2"/>
    <x v="2"/>
    <x v="2"/>
    <x v="1"/>
    <x v="0"/>
    <x v="0"/>
    <x v="2"/>
    <x v="1"/>
    <x v="0"/>
    <x v="1"/>
    <n v="0"/>
    <n v="2728"/>
    <s v="nan"/>
    <n v="0.355237103174603"/>
    <n v="3.7124999999999998E-2"/>
    <n v="0.77928183433616005"/>
    <n v="5.5493139432464202"/>
    <s v="nan"/>
    <n v="5.5493139432464202"/>
    <m/>
    <m/>
    <m/>
    <m/>
    <m/>
    <m/>
    <x v="2"/>
    <x v="2"/>
    <x v="0"/>
    <x v="0"/>
  </r>
  <r>
    <x v="2"/>
    <x v="2"/>
    <x v="2"/>
    <x v="1"/>
    <x v="0"/>
    <x v="0"/>
    <x v="2"/>
    <x v="1"/>
    <x v="0"/>
    <x v="2"/>
    <n v="0"/>
    <n v="2728"/>
    <s v="nan"/>
    <n v="0.36530555555555499"/>
    <n v="4.7E-2"/>
    <n v="0.76789276143516405"/>
    <n v="5.8897396381860903"/>
    <s v="nan"/>
    <n v="5.8897396381860903"/>
    <m/>
    <m/>
    <m/>
    <m/>
    <m/>
    <m/>
    <x v="2"/>
    <x v="2"/>
    <x v="0"/>
    <x v="0"/>
  </r>
  <r>
    <x v="2"/>
    <x v="2"/>
    <x v="2"/>
    <x v="1"/>
    <x v="0"/>
    <x v="0"/>
    <x v="2"/>
    <x v="1"/>
    <x v="0"/>
    <x v="3"/>
    <n v="0"/>
    <n v="2728"/>
    <s v="nan"/>
    <n v="0.35851587301587301"/>
    <n v="4.2999999999999997E-2"/>
    <n v="0.77427064225972098"/>
    <n v="5.6689884651631104"/>
    <s v="nan"/>
    <n v="5.6689884651631104"/>
    <m/>
    <m/>
    <m/>
    <m/>
    <m/>
    <m/>
    <x v="2"/>
    <x v="2"/>
    <x v="0"/>
    <x v="0"/>
  </r>
  <r>
    <x v="2"/>
    <x v="2"/>
    <x v="7"/>
    <x v="1"/>
    <x v="0"/>
    <x v="0"/>
    <x v="2"/>
    <x v="1"/>
    <x v="0"/>
    <x v="0"/>
    <n v="0"/>
    <n v="3709"/>
    <n v="153.80143796168801"/>
    <n v="0.54937448364165498"/>
    <n v="8.4424659393850507E-2"/>
    <n v="0.94397636046018396"/>
    <n v="7.1288368213579796"/>
    <s v="nan"/>
    <n v="7.1288368213579796"/>
    <m/>
    <m/>
    <m/>
    <m/>
    <m/>
    <m/>
    <x v="2"/>
    <x v="2"/>
    <x v="0"/>
    <x v="0"/>
  </r>
  <r>
    <x v="2"/>
    <x v="2"/>
    <x v="7"/>
    <x v="1"/>
    <x v="0"/>
    <x v="0"/>
    <x v="2"/>
    <x v="1"/>
    <x v="0"/>
    <x v="1"/>
    <n v="0"/>
    <n v="3709"/>
    <s v="nan"/>
    <n v="0.50429691835941803"/>
    <n v="6.0000000000000001E-3"/>
    <n v="0.68954240494763297"/>
    <n v="5.1125560389423903"/>
    <s v="nan"/>
    <n v="5.1125560389423903"/>
    <m/>
    <m/>
    <m/>
    <m/>
    <m/>
    <m/>
    <x v="2"/>
    <x v="2"/>
    <x v="0"/>
    <x v="0"/>
  </r>
  <r>
    <x v="2"/>
    <x v="2"/>
    <x v="7"/>
    <x v="1"/>
    <x v="0"/>
    <x v="0"/>
    <x v="2"/>
    <x v="1"/>
    <x v="0"/>
    <x v="2"/>
    <n v="0"/>
    <n v="3709"/>
    <s v="nan"/>
    <n v="0.50574587912087898"/>
    <n v="7.0000000000000001E-3"/>
    <n v="0.68836788400051696"/>
    <n v="5.1658223508106396"/>
    <s v="nan"/>
    <n v="5.1658223508106396"/>
    <m/>
    <m/>
    <m/>
    <m/>
    <m/>
    <m/>
    <x v="2"/>
    <x v="2"/>
    <x v="0"/>
    <x v="0"/>
  </r>
  <r>
    <x v="2"/>
    <x v="2"/>
    <x v="7"/>
    <x v="1"/>
    <x v="0"/>
    <x v="0"/>
    <x v="2"/>
    <x v="1"/>
    <x v="0"/>
    <x v="3"/>
    <n v="0"/>
    <n v="3709"/>
    <s v="nan"/>
    <n v="0.50423150460650401"/>
    <n v="6.2500000000000003E-3"/>
    <n v="0.68954240494763397"/>
    <n v="5.1373950450446504"/>
    <s v="nan"/>
    <n v="5.1373950450446504"/>
    <m/>
    <m/>
    <m/>
    <m/>
    <m/>
    <m/>
    <x v="2"/>
    <x v="2"/>
    <x v="0"/>
    <x v="0"/>
  </r>
  <r>
    <x v="2"/>
    <x v="2"/>
    <x v="8"/>
    <x v="1"/>
    <x v="0"/>
    <x v="0"/>
    <x v="2"/>
    <x v="1"/>
    <x v="0"/>
    <x v="0"/>
    <n v="0"/>
    <n v="5688"/>
    <n v="209.824355140628"/>
    <n v="0.707328591991223"/>
    <n v="0.114612893059289"/>
    <n v="0.94009586246744203"/>
    <n v="8.3574322320664702"/>
    <s v="nan"/>
    <n v="8.3574322320664702"/>
    <m/>
    <m/>
    <m/>
    <m/>
    <m/>
    <m/>
    <x v="2"/>
    <x v="2"/>
    <x v="0"/>
    <x v="0"/>
  </r>
  <r>
    <x v="2"/>
    <x v="2"/>
    <x v="8"/>
    <x v="1"/>
    <x v="0"/>
    <x v="0"/>
    <x v="2"/>
    <x v="1"/>
    <x v="0"/>
    <x v="1"/>
    <n v="0"/>
    <n v="5688"/>
    <s v="nan"/>
    <n v="0.65792438311957202"/>
    <n v="1E-3"/>
    <n v="0.55731070303754804"/>
    <n v="5.14078760910522"/>
    <s v="nan"/>
    <n v="5.14078760910522"/>
    <m/>
    <m/>
    <m/>
    <m/>
    <m/>
    <m/>
    <x v="2"/>
    <x v="2"/>
    <x v="0"/>
    <x v="0"/>
  </r>
  <r>
    <x v="2"/>
    <x v="2"/>
    <x v="8"/>
    <x v="1"/>
    <x v="0"/>
    <x v="0"/>
    <x v="2"/>
    <x v="1"/>
    <x v="0"/>
    <x v="2"/>
    <n v="0"/>
    <n v="5688"/>
    <s v="nan"/>
    <n v="0.65601951410928405"/>
    <n v="5.0000000000000001E-4"/>
    <n v="0.55762817824391298"/>
    <n v="5.2375485685971102"/>
    <s v="nan"/>
    <n v="5.2375485685971102"/>
    <m/>
    <m/>
    <m/>
    <m/>
    <m/>
    <m/>
    <x v="2"/>
    <x v="2"/>
    <x v="0"/>
    <x v="0"/>
  </r>
  <r>
    <x v="2"/>
    <x v="2"/>
    <x v="8"/>
    <x v="1"/>
    <x v="0"/>
    <x v="0"/>
    <x v="2"/>
    <x v="1"/>
    <x v="0"/>
    <x v="3"/>
    <n v="0"/>
    <n v="5688"/>
    <s v="nan"/>
    <n v="0.65856773877866004"/>
    <n v="2E-3"/>
    <n v="0.55667575262481495"/>
    <n v="5.1292035361122998"/>
    <s v="nan"/>
    <n v="5.1292035361122998"/>
    <m/>
    <m/>
    <m/>
    <m/>
    <m/>
    <m/>
    <x v="2"/>
    <x v="2"/>
    <x v="0"/>
    <x v="0"/>
  </r>
  <r>
    <x v="2"/>
    <x v="2"/>
    <x v="2"/>
    <x v="17"/>
    <x v="0"/>
    <x v="0"/>
    <x v="2"/>
    <x v="0"/>
    <x v="0"/>
    <x v="0"/>
    <n v="0"/>
    <n v="2547"/>
    <n v="641.10536407309803"/>
    <s v="inf"/>
    <n v="0.35562381478055699"/>
    <n v="0.85565883526447295"/>
    <n v="10.3176651031569"/>
    <n v="10.3176651031569"/>
    <s v="nan"/>
    <m/>
    <m/>
    <m/>
    <m/>
    <m/>
    <m/>
    <x v="2"/>
    <x v="2"/>
    <x v="0"/>
    <x v="0"/>
  </r>
  <r>
    <x v="2"/>
    <x v="2"/>
    <x v="2"/>
    <x v="17"/>
    <x v="0"/>
    <x v="0"/>
    <x v="2"/>
    <x v="0"/>
    <x v="0"/>
    <x v="1"/>
    <n v="0"/>
    <n v="2547"/>
    <s v="nan"/>
    <s v="nan"/>
    <n v="0.297375"/>
    <n v="0.58249218146552995"/>
    <n v="8.9781571274096006"/>
    <n v="8.9781571274096006"/>
    <s v="nan"/>
    <m/>
    <m/>
    <m/>
    <m/>
    <m/>
    <m/>
    <x v="2"/>
    <x v="2"/>
    <x v="0"/>
    <x v="0"/>
  </r>
  <r>
    <x v="2"/>
    <x v="2"/>
    <x v="2"/>
    <x v="17"/>
    <x v="0"/>
    <x v="0"/>
    <x v="2"/>
    <x v="0"/>
    <x v="0"/>
    <x v="2"/>
    <n v="0"/>
    <n v="2547"/>
    <s v="nan"/>
    <s v="nan"/>
    <n v="0.29799999999999999"/>
    <n v="0.57683666653412702"/>
    <n v="9.3021136615534896"/>
    <n v="9.3021136615534896"/>
    <s v="nan"/>
    <m/>
    <m/>
    <m/>
    <m/>
    <m/>
    <m/>
    <x v="2"/>
    <x v="2"/>
    <x v="0"/>
    <x v="0"/>
  </r>
  <r>
    <x v="2"/>
    <x v="2"/>
    <x v="2"/>
    <x v="17"/>
    <x v="0"/>
    <x v="0"/>
    <x v="2"/>
    <x v="0"/>
    <x v="0"/>
    <x v="3"/>
    <n v="0"/>
    <n v="2547"/>
    <s v="nan"/>
    <s v="nan"/>
    <n v="0.300375"/>
    <n v="0.58202088855458001"/>
    <n v="8.9969170758337302"/>
    <n v="8.9969170758337302"/>
    <s v="nan"/>
    <m/>
    <m/>
    <m/>
    <m/>
    <m/>
    <m/>
    <x v="2"/>
    <x v="2"/>
    <x v="0"/>
    <x v="0"/>
  </r>
  <r>
    <x v="3"/>
    <x v="3"/>
    <x v="9"/>
    <x v="17"/>
    <x v="0"/>
    <x v="0"/>
    <x v="10"/>
    <x v="0"/>
    <x v="0"/>
    <x v="0"/>
    <n v="0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0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0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0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1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1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1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1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2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2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2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2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3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3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3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3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4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4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4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4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5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5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5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5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6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6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6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6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7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7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7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7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8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8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8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8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9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9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9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9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0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0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0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0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1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1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1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1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2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2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2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2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3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3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3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3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4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4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4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4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5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5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5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5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6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6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6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6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7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7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7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7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8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8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8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8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0"/>
    <n v="9"/>
    <n v="344"/>
    <n v="19.853172652940401"/>
    <n v="0.58064244002003995"/>
    <n v="0.110611828423108"/>
    <n v="0.82473836886395802"/>
    <n v="8.5021991545180207"/>
    <n v="8.5021991545180207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1"/>
    <n v="9"/>
    <n v="344"/>
    <s v="nan"/>
    <n v="0.56391673522680297"/>
    <n v="7.3412698412698402E-2"/>
    <n v="0.55120720305531301"/>
    <n v="6.4832871352699204"/>
    <n v="6.4832871352699204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2"/>
    <n v="9"/>
    <n v="344"/>
    <s v="nan"/>
    <n v="0.58047480861053502"/>
    <n v="0.113095238095238"/>
    <n v="0.51364440689694801"/>
    <n v="8.2464318142940201"/>
    <n v="8.2464318142940201"/>
    <s v="nan"/>
    <m/>
    <m/>
    <m/>
    <m/>
    <m/>
    <m/>
    <x v="3"/>
    <x v="3"/>
    <x v="0"/>
    <x v="0"/>
  </r>
  <r>
    <x v="3"/>
    <x v="3"/>
    <x v="9"/>
    <x v="17"/>
    <x v="0"/>
    <x v="0"/>
    <x v="10"/>
    <x v="0"/>
    <x v="0"/>
    <x v="3"/>
    <n v="9"/>
    <n v="344"/>
    <s v="nan"/>
    <n v="0.55761822930015104"/>
    <n v="6.7460317460317401E-2"/>
    <n v="0.55657331679222199"/>
    <n v="6.4880564424531499"/>
    <n v="6.4880564424531499"/>
    <s v="nan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0"/>
    <n v="191"/>
    <n v="18.7583999333999"/>
    <n v="0.273656634337614"/>
    <n v="0.119632135135937"/>
    <n v="0.93111578188336996"/>
    <n v="7.2546870451179304"/>
    <s v="nan"/>
    <n v="7.2546870451179304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0"/>
    <n v="191"/>
    <s v="nan"/>
    <n v="0.27746362433862398"/>
    <n v="0.11706349206349199"/>
    <n v="0.76277262213348795"/>
    <n v="6.5176127788338896"/>
    <s v="nan"/>
    <n v="6.51761277883388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0"/>
    <n v="191"/>
    <s v="nan"/>
    <n v="0.296412037037037"/>
    <n v="0.14285714285714199"/>
    <n v="0.72934114325316302"/>
    <n v="7.6613471211431801"/>
    <s v="nan"/>
    <n v="7.6613471211431801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0"/>
    <n v="191"/>
    <s v="nan"/>
    <n v="0.28123346560846502"/>
    <n v="0.125"/>
    <n v="0.75608632635742401"/>
    <n v="6.86992113302765"/>
    <s v="nan"/>
    <n v="6.86992113302765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"/>
    <n v="195"/>
    <n v="21.198051948051901"/>
    <n v="0.30644710706556899"/>
    <n v="0.13496556856441699"/>
    <n v="0.93371614684161997"/>
    <n v="7.6318707392386296"/>
    <s v="nan"/>
    <n v="7.63187073923862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"/>
    <n v="195"/>
    <s v="nan"/>
    <n v="0.31216931216931199"/>
    <n v="0.14285714285714199"/>
    <n v="0.726574497736591"/>
    <n v="7.59247048400844"/>
    <s v="nan"/>
    <n v="7.59247048400844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1"/>
    <n v="195"/>
    <s v="nan"/>
    <n v="0.36317791005291"/>
    <n v="0.202380952380952"/>
    <n v="0.653651874788575"/>
    <n v="9.3732773927906194"/>
    <s v="nan"/>
    <n v="9.3732773927906194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1"/>
    <n v="195"/>
    <s v="nan"/>
    <n v="0.315558862433862"/>
    <n v="0.143849206349206"/>
    <n v="0.726574497736592"/>
    <n v="7.3699299660306297"/>
    <s v="nan"/>
    <n v="7.3699299660306297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2"/>
    <n v="190"/>
    <n v="18.467382617382601"/>
    <n v="0.27251184825907798"/>
    <n v="0.117008263026046"/>
    <n v="0.93382641743738004"/>
    <n v="7.4980937443013902"/>
    <s v="nan"/>
    <n v="7.4980937443013902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2"/>
    <n v="190"/>
    <s v="nan"/>
    <n v="0.28296957671957601"/>
    <n v="0.125"/>
    <n v="0.75853596633179798"/>
    <n v="7.7123400792080403"/>
    <s v="nan"/>
    <n v="7.71234007920804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2"/>
    <n v="190"/>
    <s v="nan"/>
    <n v="0.39122023809523798"/>
    <n v="0.24404761904761901"/>
    <n v="0.61781816339038698"/>
    <n v="10.5496519296596"/>
    <s v="nan"/>
    <n v="10.54965192965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2"/>
    <n v="190"/>
    <s v="nan"/>
    <n v="0.281481481481481"/>
    <n v="0.124007936507936"/>
    <n v="0.75853596633179798"/>
    <n v="7.4730105235426096"/>
    <s v="nan"/>
    <n v="7.47301052354260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3"/>
    <n v="192"/>
    <n v="22.876839826839799"/>
    <n v="0.30366691430459702"/>
    <n v="0.14632048717561"/>
    <n v="0.93067128389241005"/>
    <n v="7.8456400871272196"/>
    <s v="nan"/>
    <n v="7.84564008712721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3"/>
    <n v="192"/>
    <s v="nan"/>
    <n v="0.30836640211640198"/>
    <n v="0.14781746031745999"/>
    <n v="0.72696690628636595"/>
    <n v="8.2829885529950005"/>
    <s v="nan"/>
    <n v="8.2829885529950005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3"/>
    <n v="192"/>
    <s v="nan"/>
    <n v="0.32475198412698397"/>
    <n v="0.160714285714285"/>
    <n v="0.70695129763310705"/>
    <n v="7.95386745815191"/>
    <s v="nan"/>
    <n v="7.95386745815191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3"/>
    <n v="192"/>
    <s v="nan"/>
    <n v="0.31021825396825298"/>
    <n v="0.14980158730158699"/>
    <n v="0.72696690628636595"/>
    <n v="8.4451282405356096"/>
    <s v="nan"/>
    <n v="8.44512824053560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4"/>
    <n v="196"/>
    <n v="21.045454545454501"/>
    <n v="0.30907978305747402"/>
    <n v="0.134877599834485"/>
    <n v="0.93085362513298997"/>
    <n v="7.6314650816003198"/>
    <s v="nan"/>
    <n v="7.63146508160031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4"/>
    <n v="196"/>
    <s v="nan"/>
    <n v="0.322304894179894"/>
    <n v="0.15277777777777701"/>
    <n v="0.71763753379436801"/>
    <n v="7.3529465814624198"/>
    <s v="nan"/>
    <n v="7.35294658146241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4"/>
    <n v="196"/>
    <s v="nan"/>
    <n v="0.34528769841269802"/>
    <n v="0.17261904761904701"/>
    <n v="0.68456058256859598"/>
    <n v="8.3119208893313399"/>
    <s v="nan"/>
    <n v="8.31192088933133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4"/>
    <n v="196"/>
    <s v="nan"/>
    <n v="0.3255291005291"/>
    <n v="0.151785714285714"/>
    <n v="0.71763753379436901"/>
    <n v="7.39554596913736"/>
    <s v="nan"/>
    <n v="7.39554596913736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5"/>
    <n v="194"/>
    <n v="18.654220779220701"/>
    <n v="0.28914084970600201"/>
    <n v="0.11809527513927"/>
    <n v="0.93631853244643304"/>
    <n v="7.4443001709009398"/>
    <s v="nan"/>
    <n v="7.44430017090093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5"/>
    <n v="194"/>
    <s v="nan"/>
    <n v="0.28105158730158702"/>
    <n v="0.11111111111111099"/>
    <n v="0.76212946216931698"/>
    <n v="7.1428085974346702"/>
    <s v="nan"/>
    <n v="7.1428085974346702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5"/>
    <n v="194"/>
    <s v="nan"/>
    <n v="0.32582671957671899"/>
    <n v="0.15476190476190399"/>
    <n v="0.70898235881022797"/>
    <n v="8.2703994580717506"/>
    <s v="nan"/>
    <n v="8.2703994580717506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5"/>
    <n v="194"/>
    <s v="nan"/>
    <n v="0.28816137566137501"/>
    <n v="0.119047619047619"/>
    <n v="0.75548607424943004"/>
    <n v="6.8301062517409399"/>
    <s v="nan"/>
    <n v="6.83010625174093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6"/>
    <n v="189"/>
    <n v="20.437412587412499"/>
    <n v="0.27997415803032899"/>
    <n v="0.13016381717932801"/>
    <n v="0.93673314275346597"/>
    <n v="7.5911506396137503"/>
    <s v="nan"/>
    <n v="7.59115063961375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6"/>
    <n v="189"/>
    <s v="nan"/>
    <n v="0.28604497354497299"/>
    <n v="0.13789682539682499"/>
    <n v="0.74757248251951403"/>
    <n v="7.3238996333667101"/>
    <s v="nan"/>
    <n v="7.3238996333667101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6"/>
    <n v="189"/>
    <s v="nan"/>
    <n v="0.29811507936507903"/>
    <n v="0.148809523809523"/>
    <n v="0.72742590106462302"/>
    <n v="7.3247852227351702"/>
    <s v="nan"/>
    <n v="7.3247852227351702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6"/>
    <n v="189"/>
    <s v="nan"/>
    <n v="0.29274140211640198"/>
    <n v="0.14087301587301501"/>
    <n v="0.74085695536788398"/>
    <n v="7.6526545559047099"/>
    <s v="nan"/>
    <n v="7.65265455590470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7"/>
    <n v="192"/>
    <n v="17.55"/>
    <n v="0.27526385168897499"/>
    <n v="0.111399980700698"/>
    <n v="0.93467512026696697"/>
    <n v="7.2433943456341803"/>
    <s v="nan"/>
    <n v="7.24339434563418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7"/>
    <n v="192"/>
    <s v="nan"/>
    <n v="0.28230820105820098"/>
    <n v="0.120039682539682"/>
    <n v="0.76032625404179699"/>
    <n v="6.2378297912574299"/>
    <s v="nan"/>
    <n v="6.23782979125742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7"/>
    <n v="192"/>
    <s v="nan"/>
    <n v="0.292840608465608"/>
    <n v="0.13095238095237999"/>
    <n v="0.74031064538853797"/>
    <n v="7.05376205026971"/>
    <s v="nan"/>
    <n v="7.05376205026971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7"/>
    <n v="192"/>
    <s v="nan"/>
    <n v="0.27708333333333302"/>
    <n v="0.115079365079365"/>
    <n v="0.766998123592884"/>
    <n v="7.0308795554832102"/>
    <s v="nan"/>
    <n v="7.0308795554832102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8"/>
    <n v="196"/>
    <n v="20.374458874458799"/>
    <n v="0.30577485735773102"/>
    <n v="0.12952537394679001"/>
    <n v="0.93512668225594797"/>
    <n v="7.5237930826852697"/>
    <s v="nan"/>
    <n v="7.5237930826852697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8"/>
    <n v="196"/>
    <s v="nan"/>
    <n v="0.31125992063491997"/>
    <n v="0.13591269841269801"/>
    <n v="0.73086831428467802"/>
    <n v="7.5155854842980201"/>
    <s v="nan"/>
    <n v="7.5155854842980201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8"/>
    <n v="196"/>
    <s v="nan"/>
    <n v="0.32015542328042301"/>
    <n v="0.14285714285714199"/>
    <n v="0.71763753379436801"/>
    <n v="7.9664962187686204"/>
    <s v="nan"/>
    <n v="7.9664962187686204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8"/>
    <n v="196"/>
    <s v="nan"/>
    <n v="0.32283399470899399"/>
    <n v="0.14781746031745999"/>
    <n v="0.71763753379436901"/>
    <n v="8.1452338686391599"/>
    <s v="nan"/>
    <n v="8.14523386863915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9"/>
    <n v="197"/>
    <n v="19.855869130869099"/>
    <n v="0.30476072948260302"/>
    <n v="0.125875729558413"/>
    <n v="0.92732717181634305"/>
    <n v="7.4500647210207402"/>
    <s v="nan"/>
    <n v="7.4500647210207402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9"/>
    <n v="197"/>
    <s v="nan"/>
    <n v="0.32107233044733002"/>
    <n v="0.146825396825396"/>
    <n v="0.71534602455781404"/>
    <n v="8.0356470965014299"/>
    <s v="nan"/>
    <n v="8.03564709650142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9"/>
    <n v="197"/>
    <s v="nan"/>
    <n v="0.33512656325156298"/>
    <n v="0.15476190476190399"/>
    <n v="0.70214288641536704"/>
    <n v="8.7898273769985504"/>
    <s v="nan"/>
    <n v="8.7898273769985504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9"/>
    <n v="197"/>
    <s v="nan"/>
    <n v="0.31583092833092802"/>
    <n v="0.143849206349206"/>
    <n v="0.72854916270026204"/>
    <n v="7.5280972651580003"/>
    <s v="nan"/>
    <n v="7.52809726515800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0"/>
    <n v="200"/>
    <n v="18.123626373626301"/>
    <n v="0.30635923077620197"/>
    <n v="0.115274644185834"/>
    <n v="0.92629057083033395"/>
    <n v="7.2902088679383796"/>
    <s v="nan"/>
    <n v="7.29020886793837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0"/>
    <n v="200"/>
    <s v="nan"/>
    <n v="0.324718915343915"/>
    <n v="0.12896825396825301"/>
    <n v="0.72824863500055104"/>
    <n v="7.44675763158327"/>
    <s v="nan"/>
    <n v="7.44675763158327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10"/>
    <n v="200"/>
    <s v="nan"/>
    <n v="0.33381283068783002"/>
    <n v="0.14285714285714199"/>
    <n v="0.70856623945999597"/>
    <n v="7.9248121793731201"/>
    <s v="nan"/>
    <n v="7.9248121793731201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10"/>
    <n v="200"/>
    <s v="nan"/>
    <n v="0.33115079365079297"/>
    <n v="0.14285714285714199"/>
    <n v="0.71512703797351396"/>
    <n v="7.3695169168460799"/>
    <s v="nan"/>
    <n v="7.36951691684607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1"/>
    <n v="190"/>
    <n v="18.5023809523809"/>
    <n v="0.27006779278851301"/>
    <n v="0.11736776113321699"/>
    <n v="0.94182219296973402"/>
    <n v="7.3406693759302497"/>
    <s v="nan"/>
    <n v="7.3406693759302497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1"/>
    <n v="190"/>
    <s v="nan"/>
    <n v="0.28014219576719501"/>
    <n v="0.12698412698412601"/>
    <n v="0.75853596633179798"/>
    <n v="7.5685274601433399"/>
    <s v="nan"/>
    <n v="7.56852746014333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11"/>
    <n v="190"/>
    <s v="nan"/>
    <n v="0.28849206349206302"/>
    <n v="0.136904761904761"/>
    <n v="0.73843342305445303"/>
    <n v="7.95895391792138"/>
    <s v="nan"/>
    <n v="7.95895391792138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11"/>
    <n v="190"/>
    <s v="nan"/>
    <n v="0.27567791005290998"/>
    <n v="0.11706349206349199"/>
    <n v="0.76523681409091204"/>
    <n v="7.2909804505649101"/>
    <s v="nan"/>
    <n v="7.2909804505649101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2"/>
    <n v="191"/>
    <n v="19.904761904761902"/>
    <n v="0.28422301344321199"/>
    <n v="0.12695253761137501"/>
    <n v="0.93386509498967696"/>
    <n v="7.6523585939559204"/>
    <s v="nan"/>
    <n v="7.6523585939559204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2"/>
    <n v="191"/>
    <s v="nan"/>
    <n v="0.29141865079364998"/>
    <n v="0.13095238095237999"/>
    <n v="0.74940003058135796"/>
    <n v="7.6410335863163104"/>
    <s v="nan"/>
    <n v="7.6410335863163104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12"/>
    <n v="191"/>
    <s v="nan"/>
    <n v="0.31051587301587302"/>
    <n v="0.148809523809523"/>
    <n v="0.72265484747709896"/>
    <n v="8.6626140385021593"/>
    <s v="nan"/>
    <n v="8.6626140385021593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12"/>
    <n v="191"/>
    <s v="nan"/>
    <n v="0.29125330687830597"/>
    <n v="0.13392857142857101"/>
    <n v="0.74940003058135896"/>
    <n v="7.5954796847851398"/>
    <s v="nan"/>
    <n v="7.59547968478513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3"/>
    <n v="187"/>
    <n v="20.933549783549701"/>
    <n v="0.27473026567735498"/>
    <n v="0.13307112425378101"/>
    <n v="0.943816095202618"/>
    <n v="7.73303783597167"/>
    <s v="nan"/>
    <n v="7.73303783597167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3"/>
    <n v="187"/>
    <s v="nan"/>
    <n v="0.27256944444444398"/>
    <n v="0.131944444444444"/>
    <n v="0.75924814564980103"/>
    <n v="7.7253216849448298"/>
    <s v="nan"/>
    <n v="7.72532168494482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13"/>
    <n v="187"/>
    <s v="nan"/>
    <n v="0.28505291005291"/>
    <n v="0.136904761904761"/>
    <n v="0.74575759579817003"/>
    <n v="8.2390977393495692"/>
    <s v="nan"/>
    <n v="8.2390977393495692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13"/>
    <n v="187"/>
    <s v="nan"/>
    <n v="0.28993055555555503"/>
    <n v="0.14583333333333301"/>
    <n v="0.74575759579817003"/>
    <n v="7.9648592847597399"/>
    <s v="nan"/>
    <n v="7.96485928475973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4"/>
    <n v="196"/>
    <n v="19.8742007992008"/>
    <n v="0.30164422214408898"/>
    <n v="0.126597166560663"/>
    <n v="0.92874116666756101"/>
    <n v="7.6328022637045798"/>
    <s v="nan"/>
    <n v="7.63280226370457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4"/>
    <n v="196"/>
    <s v="nan"/>
    <n v="0.31367995430495399"/>
    <n v="0.13392857142857101"/>
    <n v="0.73086831428467802"/>
    <n v="7.1848316417424396"/>
    <s v="nan"/>
    <n v="7.18483164174243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14"/>
    <n v="196"/>
    <s v="nan"/>
    <n v="0.33706108706108701"/>
    <n v="0.15476190476190399"/>
    <n v="0.70440675330406"/>
    <n v="8.26449472238121"/>
    <s v="nan"/>
    <n v="8.26449472238121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14"/>
    <n v="196"/>
    <s v="nan"/>
    <n v="0.32409662097162001"/>
    <n v="0.14980158730158699"/>
    <n v="0.71763753379436901"/>
    <n v="8.51287274770824"/>
    <s v="nan"/>
    <n v="8.51287274770824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5"/>
    <n v="193"/>
    <n v="19.288311688311602"/>
    <n v="0.28880994020727202"/>
    <n v="0.12215183391947"/>
    <n v="0.94271724556482395"/>
    <n v="7.2187877176457196"/>
    <s v="nan"/>
    <n v="7.21878771764571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5"/>
    <n v="193"/>
    <s v="nan"/>
    <n v="0.30993716931216903"/>
    <n v="0.148809523809523"/>
    <n v="0.73126721013033102"/>
    <n v="7.7926805416650096"/>
    <s v="nan"/>
    <n v="7.79268054166500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15"/>
    <n v="193"/>
    <s v="nan"/>
    <n v="0.31726190476190402"/>
    <n v="0.148809523809523"/>
    <n v="0.71795207520443205"/>
    <n v="9.0181906672373309"/>
    <s v="nan"/>
    <n v="9.0181906672373309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15"/>
    <n v="193"/>
    <s v="nan"/>
    <n v="0.298776455026455"/>
    <n v="0.13293650793650699"/>
    <n v="0.744582345056229"/>
    <n v="7.3562023752844299"/>
    <s v="nan"/>
    <n v="7.35620237528442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6"/>
    <n v="192"/>
    <n v="17.916883116883099"/>
    <n v="0.277456764280541"/>
    <n v="0.11297033312020301"/>
    <n v="0.94204891380909295"/>
    <n v="7.3365930988275796"/>
    <s v="nan"/>
    <n v="7.33659309882757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6"/>
    <n v="192"/>
    <s v="nan"/>
    <n v="0.289269179894179"/>
    <n v="0.12896825396825301"/>
    <n v="0.74698251493962498"/>
    <n v="7.3575397819817798"/>
    <s v="nan"/>
    <n v="7.35753978198177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16"/>
    <n v="192"/>
    <s v="nan"/>
    <n v="0.307539682539682"/>
    <n v="0.14285714285714199"/>
    <n v="0.72696690628636595"/>
    <n v="8.0087512977975805"/>
    <s v="nan"/>
    <n v="8.0087512977975805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16"/>
    <n v="192"/>
    <s v="nan"/>
    <n v="0.28455687830687798"/>
    <n v="0.12202380952380899"/>
    <n v="0.76032625404179699"/>
    <n v="7.5023663991497402"/>
    <s v="nan"/>
    <n v="7.5023663991497402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7"/>
    <n v="192"/>
    <n v="17.4073593073593"/>
    <n v="0.27423094653487001"/>
    <n v="0.111171366420024"/>
    <n v="0.94283947513964705"/>
    <n v="7.1137715365410799"/>
    <s v="nan"/>
    <n v="7.11377153654107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7"/>
    <n v="192"/>
    <s v="nan"/>
    <n v="0.28745039682539603"/>
    <n v="0.12698412698412601"/>
    <n v="0.75365438449071098"/>
    <n v="7.6878414406578601"/>
    <s v="nan"/>
    <n v="7.6878414406578601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17"/>
    <n v="192"/>
    <s v="nan"/>
    <n v="0.316137566137566"/>
    <n v="0.160714285714285"/>
    <n v="0.70695129763310705"/>
    <n v="7.9806629362230801"/>
    <s v="nan"/>
    <n v="7.9806629362230801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17"/>
    <n v="192"/>
    <s v="nan"/>
    <n v="0.28265542328042298"/>
    <n v="0.11607142857142801"/>
    <n v="0.76032625404179699"/>
    <n v="6.7773053689341403"/>
    <s v="nan"/>
    <n v="6.77730536893414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8"/>
    <n v="194"/>
    <n v="21.362121212121199"/>
    <n v="0.30149571214230297"/>
    <n v="0.13590165647528701"/>
    <n v="0.930263921080279"/>
    <n v="7.5956437833524904"/>
    <s v="nan"/>
    <n v="7.5956437833524904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8"/>
    <n v="194"/>
    <s v="nan"/>
    <n v="0.30849867724867702"/>
    <n v="0.136904761904761"/>
    <n v="0.73555591048977298"/>
    <n v="7.48062807601152"/>
    <s v="nan"/>
    <n v="7.48062807601152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18"/>
    <n v="194"/>
    <s v="nan"/>
    <n v="0.34454365079365001"/>
    <n v="0.17857142857142799"/>
    <n v="0.68240880713068497"/>
    <n v="8.1520007372718695"/>
    <s v="nan"/>
    <n v="8.1520007372718695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18"/>
    <n v="194"/>
    <s v="nan"/>
    <n v="0.30436507936507901"/>
    <n v="0.13888888888888801"/>
    <n v="0.73555591048977298"/>
    <n v="7.31267206026296"/>
    <s v="nan"/>
    <n v="7.312672060262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9"/>
    <n v="193"/>
    <n v="19.466341991341899"/>
    <n v="0.28957849325583501"/>
    <n v="0.12356483921808099"/>
    <n v="0.93761245470727195"/>
    <n v="7.4692274080374998"/>
    <s v="nan"/>
    <n v="7.46922740803749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9"/>
    <n v="193"/>
    <s v="nan"/>
    <n v="0.318783068783068"/>
    <n v="0.15674603174603099"/>
    <n v="0.71795207520443205"/>
    <n v="8.3408617033625401"/>
    <s v="nan"/>
    <n v="8.3408617033625401"/>
    <m/>
    <m/>
    <m/>
    <m/>
    <m/>
    <m/>
    <x v="3"/>
    <x v="3"/>
    <x v="0"/>
    <x v="0"/>
  </r>
  <r>
    <x v="3"/>
    <x v="3"/>
    <x v="9"/>
    <x v="15"/>
    <x v="0"/>
    <x v="0"/>
    <x v="10"/>
    <x v="1"/>
    <x v="0"/>
    <x v="2"/>
    <n v="19"/>
    <n v="193"/>
    <s v="nan"/>
    <n v="0.33713624338624298"/>
    <n v="0.17261904761904701"/>
    <n v="0.69132180535263599"/>
    <n v="9.1723968385813404"/>
    <s v="nan"/>
    <n v="9.1723968385813404"/>
    <m/>
    <m/>
    <m/>
    <m/>
    <m/>
    <m/>
    <x v="3"/>
    <x v="3"/>
    <x v="0"/>
    <x v="0"/>
  </r>
  <r>
    <x v="3"/>
    <x v="3"/>
    <x v="9"/>
    <x v="15"/>
    <x v="0"/>
    <x v="0"/>
    <x v="10"/>
    <x v="1"/>
    <x v="0"/>
    <x v="3"/>
    <n v="19"/>
    <n v="193"/>
    <s v="nan"/>
    <n v="0.30525793650793598"/>
    <n v="0.148809523809523"/>
    <n v="0.73126721013033003"/>
    <n v="7.4932160491772599"/>
    <s v="nan"/>
    <n v="7.4932160491772599"/>
    <m/>
    <m/>
    <m/>
    <m/>
    <m/>
    <m/>
    <x v="3"/>
    <x v="3"/>
    <x v="0"/>
    <x v="0"/>
  </r>
  <r>
    <x v="4"/>
    <x v="4"/>
    <x v="10"/>
    <x v="15"/>
    <x v="0"/>
    <x v="0"/>
    <x v="11"/>
    <x v="1"/>
    <x v="0"/>
    <x v="0"/>
    <n v="0"/>
    <n v="243"/>
    <n v="27.9037849247526"/>
    <n v="0.44121719067117099"/>
    <n v="0.170158777234141"/>
    <n v="0.85521715194276804"/>
    <n v="8.5640349730218492"/>
    <s v="nan"/>
    <n v="8.564034973021849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0"/>
    <n v="243"/>
    <s v="nan"/>
    <n v="0.45416026625703998"/>
    <n v="0.17526881720430099"/>
    <n v="0.62376526956715805"/>
    <n v="8.5317528076645104"/>
    <s v="nan"/>
    <n v="8.53175280766451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0"/>
    <n v="243"/>
    <s v="nan"/>
    <n v="0.47290066564260103"/>
    <n v="0.206451612903225"/>
    <n v="0.589498336303383"/>
    <n v="9.6869281131708007"/>
    <s v="nan"/>
    <n v="9.686928113170800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0"/>
    <n v="243"/>
    <s v="nan"/>
    <n v="0.446134152585765"/>
    <n v="0.165591397849462"/>
    <n v="0.63518758065508296"/>
    <n v="8.1662150087982095"/>
    <s v="nan"/>
    <n v="8.1662150087982095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"/>
    <n v="243"/>
    <n v="30.869169334776501"/>
    <n v="0.45217203961024299"/>
    <n v="0.18844992819847101"/>
    <n v="0.85672856436922595"/>
    <n v="8.9101048695684906"/>
    <s v="nan"/>
    <n v="8.910104869568490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"/>
    <n v="243"/>
    <s v="nan"/>
    <n v="0.45033863985476802"/>
    <n v="0.174193548387096"/>
    <n v="0.62947642511112101"/>
    <n v="9.0150446026494802"/>
    <s v="nan"/>
    <n v="9.01504460264948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1"/>
    <n v="243"/>
    <s v="nan"/>
    <n v="0.475480612577386"/>
    <n v="0.190322580645161"/>
    <n v="0.60092064739130802"/>
    <n v="9.1860147254568592"/>
    <s v="nan"/>
    <n v="9.186014725456859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1"/>
    <n v="243"/>
    <s v="nan"/>
    <n v="0.44740841595680297"/>
    <n v="0.17204301075268799"/>
    <n v="0.63518758065508296"/>
    <n v="8.2938941190535491"/>
    <s v="nan"/>
    <n v="8.2938941190535491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2"/>
    <n v="237"/>
    <n v="27.6959919271114"/>
    <n v="0.42582367255819098"/>
    <n v="0.16959076269576201"/>
    <n v="0.86845600697915804"/>
    <n v="8.3756315497704001"/>
    <s v="nan"/>
    <n v="8.3756315497704001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2"/>
    <n v="237"/>
    <s v="nan"/>
    <n v="0.42697132616487399"/>
    <n v="0.15913978494623601"/>
    <n v="0.650899984228273"/>
    <n v="7.9217728563365801"/>
    <s v="nan"/>
    <n v="7.9217728563365801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2"/>
    <n v="237"/>
    <s v="nan"/>
    <n v="0.44848950332821302"/>
    <n v="0.20215053763440799"/>
    <n v="0.60472919011288495"/>
    <n v="8.66925640239924"/>
    <s v="nan"/>
    <n v="8.6692564023992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2"/>
    <n v="237"/>
    <s v="nan"/>
    <n v="0.43458781362007098"/>
    <n v="0.16774193548387001"/>
    <n v="0.64512863496384998"/>
    <n v="7.99562243144468"/>
    <s v="nan"/>
    <n v="7.99562243144468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3"/>
    <n v="242"/>
    <n v="25.8673828859312"/>
    <n v="0.42524468172563601"/>
    <n v="0.15697395019336899"/>
    <n v="0.87217984195751497"/>
    <n v="8.3029022271717992"/>
    <s v="nan"/>
    <n v="8.302902227171799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3"/>
    <n v="242"/>
    <s v="nan"/>
    <n v="0.43567588325652801"/>
    <n v="0.16236559139784901"/>
    <n v="0.64254176033090005"/>
    <n v="8.3789518438011292"/>
    <s v="nan"/>
    <n v="8.378951843801129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3"/>
    <n v="242"/>
    <s v="nan"/>
    <n v="0.476356886840757"/>
    <n v="0.21612903225806401"/>
    <n v="0.58533158690132603"/>
    <n v="9.3024856764963992"/>
    <s v="nan"/>
    <n v="9.302485676496399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3"/>
    <n v="242"/>
    <s v="nan"/>
    <n v="0.43151561699948798"/>
    <n v="0.15698924731182701"/>
    <n v="0.64826277767385798"/>
    <n v="7.7795846602729002"/>
    <s v="nan"/>
    <n v="7.77958466027290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4"/>
    <n v="242"/>
    <n v="28.374176693009701"/>
    <n v="0.44058724669506"/>
    <n v="0.173039296346886"/>
    <n v="0.86020984206129303"/>
    <n v="8.6363784560182602"/>
    <s v="nan"/>
    <n v="8.63637845601826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4"/>
    <n v="242"/>
    <s v="nan"/>
    <n v="0.44470046082949299"/>
    <n v="0.16774193548387001"/>
    <n v="0.63109972564498595"/>
    <n v="8.1525819303695197"/>
    <s v="nan"/>
    <n v="8.15258193036951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4"/>
    <n v="242"/>
    <s v="nan"/>
    <n v="0.47615207373271801"/>
    <n v="0.2"/>
    <n v="0.59677362158724101"/>
    <n v="9.29551737155262"/>
    <s v="nan"/>
    <n v="9.2955173715526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4"/>
    <n v="242"/>
    <s v="nan"/>
    <n v="0.44811827956989198"/>
    <n v="0.174193548387096"/>
    <n v="0.63109972564498595"/>
    <n v="8.0670300156949999"/>
    <s v="nan"/>
    <n v="8.0670300156949999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5"/>
    <n v="246"/>
    <n v="28.327668868133699"/>
    <n v="0.44728794346522299"/>
    <n v="0.17140060370053101"/>
    <n v="0.85976037473498002"/>
    <n v="8.5027503514438294"/>
    <s v="nan"/>
    <n v="8.502750351443829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5"/>
    <n v="246"/>
    <s v="nan"/>
    <n v="0.43541637573895597"/>
    <n v="0.15161290322580601"/>
    <n v="0.64170713263546897"/>
    <n v="8.1129476100903002"/>
    <s v="nan"/>
    <n v="8.11294761009030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5"/>
    <n v="246"/>
    <s v="nan"/>
    <n v="0.47818274915049103"/>
    <n v="0.20215053763440799"/>
    <n v="0.59056943086485103"/>
    <n v="8.6599874375098391"/>
    <s v="nan"/>
    <n v="8.6599874375098391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5"/>
    <n v="246"/>
    <s v="nan"/>
    <n v="0.44811246101568603"/>
    <n v="0.15913978494623601"/>
    <n v="0.63602516577206702"/>
    <n v="8.1225279237403303"/>
    <s v="nan"/>
    <n v="8.122527923740330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6"/>
    <n v="254"/>
    <n v="26.753520807149801"/>
    <n v="0.45536873219975499"/>
    <n v="0.16060601237948299"/>
    <n v="0.855813772307218"/>
    <n v="8.4351033337012407"/>
    <s v="nan"/>
    <n v="8.435103333701240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6"/>
    <n v="254"/>
    <s v="nan"/>
    <n v="0.45602336731368898"/>
    <n v="0.149462365591397"/>
    <n v="0.62902690576916098"/>
    <n v="8.1930919567624496"/>
    <s v="nan"/>
    <n v="8.193091956762449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6"/>
    <n v="254"/>
    <s v="nan"/>
    <n v="0.447229204487268"/>
    <n v="0.13978494623655899"/>
    <n v="0.64584768096521705"/>
    <n v="7.9704599785440804"/>
    <s v="nan"/>
    <n v="7.97045997854408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6"/>
    <n v="254"/>
    <s v="nan"/>
    <n v="0.45615137550621399"/>
    <n v="0.144086021505376"/>
    <n v="0.63463383083451297"/>
    <n v="7.8103465289722296"/>
    <s v="nan"/>
    <n v="7.810346528972229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7"/>
    <n v="240"/>
    <n v="27.7668995105332"/>
    <n v="0.42984431983518401"/>
    <n v="0.16906912293065099"/>
    <n v="0.86084391124272697"/>
    <n v="8.4122239191356094"/>
    <s v="nan"/>
    <n v="8.412223919135609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7"/>
    <n v="240"/>
    <s v="nan"/>
    <n v="0.43123516268677498"/>
    <n v="0.16989247311827901"/>
    <n v="0.63437424624540695"/>
    <n v="8.2137375766176692"/>
    <s v="nan"/>
    <n v="8.213737576617669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7"/>
    <n v="240"/>
    <s v="nan"/>
    <n v="0.46653982218498302"/>
    <n v="0.20322580645161201"/>
    <n v="0.599928585815792"/>
    <n v="9.4063061124969494"/>
    <s v="nan"/>
    <n v="9.406306112496949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7"/>
    <n v="240"/>
    <s v="nan"/>
    <n v="0.43604827072569002"/>
    <n v="0.174193548387096"/>
    <n v="0.63437424624540695"/>
    <n v="7.8729734650516496"/>
    <s v="nan"/>
    <n v="7.872973465051649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8"/>
    <n v="244"/>
    <n v="30.050662556924401"/>
    <n v="0.45047000142611698"/>
    <n v="0.183028867554274"/>
    <n v="0.85126700407866696"/>
    <n v="8.6844524556989402"/>
    <s v="nan"/>
    <n v="8.68445245569894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8"/>
    <n v="244"/>
    <s v="nan"/>
    <n v="0.46098077549690403"/>
    <n v="0.18817204301075199"/>
    <n v="0.61075822363579002"/>
    <n v="8.2348342392569105"/>
    <s v="nan"/>
    <n v="8.2348342392569105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8"/>
    <n v="244"/>
    <s v="nan"/>
    <n v="0.44971605455476399"/>
    <n v="0.18387096774193501"/>
    <n v="0.622160944263763"/>
    <n v="8.0766251836336096"/>
    <s v="nan"/>
    <n v="8.076625183633609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8"/>
    <n v="244"/>
    <s v="nan"/>
    <n v="0.458944281524926"/>
    <n v="0.18817204301075199"/>
    <n v="0.61645958394977596"/>
    <n v="7.8423034281635404"/>
    <s v="nan"/>
    <n v="7.84230342816354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9"/>
    <n v="241"/>
    <n v="30.262986249743399"/>
    <n v="0.44635629507105701"/>
    <n v="0.18576104233999299"/>
    <n v="0.85492012378036697"/>
    <n v="8.6213861144967492"/>
    <s v="nan"/>
    <n v="8.621386114496749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9"/>
    <n v="241"/>
    <s v="nan"/>
    <n v="0.44590373783922099"/>
    <n v="0.18387096774193501"/>
    <n v="0.62127040792451504"/>
    <n v="8.7757311723630593"/>
    <s v="nan"/>
    <n v="8.775731172363059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9"/>
    <n v="241"/>
    <s v="nan"/>
    <n v="0.48229646697388601"/>
    <n v="0.21827956989247299"/>
    <n v="0.581153783140689"/>
    <n v="9.14107218727424"/>
    <s v="nan"/>
    <n v="9.1410721872742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9"/>
    <n v="241"/>
    <s v="nan"/>
    <n v="0.45195852534562198"/>
    <n v="0.18817204301075199"/>
    <n v="0.62127040792451504"/>
    <n v="8.2833221352847204"/>
    <s v="nan"/>
    <n v="8.28332213528472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0"/>
    <n v="244"/>
    <n v="25.983332622469199"/>
    <n v="0.43107428460608899"/>
    <n v="0.15691498111708199"/>
    <n v="0.86915382719949297"/>
    <n v="8.3975085443158104"/>
    <s v="nan"/>
    <n v="8.39750854431581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0"/>
    <n v="244"/>
    <s v="nan"/>
    <n v="0.42537122375831998"/>
    <n v="0.14193548387096699"/>
    <n v="0.65636910614768096"/>
    <n v="7.7724002464373898"/>
    <s v="nan"/>
    <n v="7.7724002464373898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10"/>
    <n v="244"/>
    <s v="nan"/>
    <n v="0.42306707629288198"/>
    <n v="0.13978494623655899"/>
    <n v="0.66207046646166701"/>
    <n v="7.8111652510061704"/>
    <s v="nan"/>
    <n v="7.81116525100617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10"/>
    <n v="244"/>
    <s v="nan"/>
    <n v="0.424027137736815"/>
    <n v="0.13978494623655899"/>
    <n v="0.65636910614768096"/>
    <n v="7.93559931122891"/>
    <s v="nan"/>
    <n v="7.93559931122891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1"/>
    <n v="244"/>
    <n v="25.5663950375999"/>
    <n v="0.43475392184412998"/>
    <n v="0.15469244201716301"/>
    <n v="0.86476325094138895"/>
    <n v="8.1856894140812404"/>
    <s v="nan"/>
    <n v="8.18568941408124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1"/>
    <n v="244"/>
    <s v="nan"/>
    <n v="0.42590885816692198"/>
    <n v="0.138709677419354"/>
    <n v="0.65636910614768096"/>
    <n v="7.6941000775864303"/>
    <s v="nan"/>
    <n v="7.694100077586430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11"/>
    <n v="244"/>
    <s v="nan"/>
    <n v="0.478328213005632"/>
    <n v="0.20752688172042999"/>
    <n v="0.58795278237984505"/>
    <n v="9.2875835787809304"/>
    <s v="nan"/>
    <n v="9.28758357878093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11"/>
    <n v="244"/>
    <s v="nan"/>
    <n v="0.43221966205837098"/>
    <n v="0.14623655913978401"/>
    <n v="0.65066774583369402"/>
    <n v="7.9835277354368603"/>
    <s v="nan"/>
    <n v="7.983527735436860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2"/>
    <n v="245"/>
    <n v="29.809430149230899"/>
    <n v="0.455917779858239"/>
    <n v="0.18029977846346101"/>
    <n v="0.85621500292836195"/>
    <n v="8.888105749827"/>
    <s v="nan"/>
    <n v="8.88810574982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2"/>
    <n v="245"/>
    <s v="nan"/>
    <n v="0.46652585765488902"/>
    <n v="0.18064516129032199"/>
    <n v="0.61487400889586097"/>
    <n v="8.4590621090077995"/>
    <s v="nan"/>
    <n v="8.4590621090077995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12"/>
    <n v="245"/>
    <s v="nan"/>
    <n v="0.47574244751664102"/>
    <n v="0.18924731182795701"/>
    <n v="0.60349074694349403"/>
    <n v="8.4481403423880899"/>
    <s v="nan"/>
    <n v="8.4481403423880899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12"/>
    <n v="245"/>
    <s v="nan"/>
    <n v="0.45526113671274898"/>
    <n v="0.168817204301075"/>
    <n v="0.63194890182441299"/>
    <n v="7.9767705207597404"/>
    <s v="nan"/>
    <n v="7.97677052075974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3"/>
    <n v="246"/>
    <n v="30.887896780638702"/>
    <n v="0.46093613143058698"/>
    <n v="0.187442723631631"/>
    <n v="0.859112139213705"/>
    <n v="8.8002579061124298"/>
    <s v="nan"/>
    <n v="8.8002579061124298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3"/>
    <n v="246"/>
    <s v="nan"/>
    <n v="0.45232625797141901"/>
    <n v="0.179569892473118"/>
    <n v="0.62466123204526303"/>
    <n v="8.6548579271618298"/>
    <s v="nan"/>
    <n v="8.6548579271618298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13"/>
    <n v="246"/>
    <s v="nan"/>
    <n v="0.487594842433552"/>
    <n v="0.19784946236559101"/>
    <n v="0.58488746400144798"/>
    <n v="9.0630349665261303"/>
    <s v="nan"/>
    <n v="9.063034966526130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13"/>
    <n v="246"/>
    <s v="nan"/>
    <n v="0.44716752781268898"/>
    <n v="0.163440860215053"/>
    <n v="0.63602516577206603"/>
    <n v="8.4184871605142408"/>
    <s v="nan"/>
    <n v="8.4184871605142408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4"/>
    <n v="245"/>
    <n v="26.401620422588099"/>
    <n v="0.43320906367680001"/>
    <n v="0.16073546587644"/>
    <n v="0.86463751662632604"/>
    <n v="8.4032486234274195"/>
    <s v="nan"/>
    <n v="8.4032486234274195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4"/>
    <n v="245"/>
    <s v="nan"/>
    <n v="0.44034236372946001"/>
    <n v="0.15591397849462299"/>
    <n v="0.63764053280059696"/>
    <n v="8.1165786190034694"/>
    <s v="nan"/>
    <n v="8.116578619003469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14"/>
    <n v="245"/>
    <s v="nan"/>
    <n v="0.47193478564446301"/>
    <n v="0.195698924731182"/>
    <n v="0.59779911596730995"/>
    <n v="8.4544858359932906"/>
    <s v="nan"/>
    <n v="8.454485835993290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14"/>
    <n v="245"/>
    <s v="nan"/>
    <n v="0.43998394079039199"/>
    <n v="0.163440860215053"/>
    <n v="0.63764053280059696"/>
    <n v="7.8654526969504897"/>
    <s v="nan"/>
    <n v="7.86545269695048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5"/>
    <n v="246"/>
    <n v="32.708267387124302"/>
    <n v="0.464493929781225"/>
    <n v="0.198842915728838"/>
    <n v="0.85590899619668503"/>
    <n v="8.9991612267423697"/>
    <s v="nan"/>
    <n v="8.99916122674236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5"/>
    <n v="246"/>
    <s v="nan"/>
    <n v="0.45422543406414301"/>
    <n v="0.165591397849462"/>
    <n v="0.62466123204526303"/>
    <n v="7.6605567330955697"/>
    <s v="nan"/>
    <n v="7.66055673309556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15"/>
    <n v="246"/>
    <s v="nan"/>
    <n v="0.47675487594842397"/>
    <n v="0.20537634408602101"/>
    <n v="0.58488746400144898"/>
    <n v="9.1064978484296297"/>
    <s v="nan"/>
    <n v="9.10649784842962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15"/>
    <n v="246"/>
    <s v="nan"/>
    <n v="0.46811432295303201"/>
    <n v="0.18817204301075199"/>
    <n v="0.60761533145505697"/>
    <n v="9.1305223450493092"/>
    <s v="nan"/>
    <n v="9.130522345049309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6"/>
    <n v="238"/>
    <n v="26.5096229039777"/>
    <n v="0.42407537079060198"/>
    <n v="0.16040168639640201"/>
    <n v="0.87015155728293403"/>
    <n v="8.4610326639864208"/>
    <s v="nan"/>
    <n v="8.4610326639864208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6"/>
    <n v="238"/>
    <s v="nan"/>
    <n v="0.421556579621095"/>
    <n v="0.14731182795698899"/>
    <n v="0.66073121574815596"/>
    <n v="7.9257403716819397"/>
    <s v="nan"/>
    <n v="7.92574037168193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16"/>
    <n v="238"/>
    <s v="nan"/>
    <n v="0.45887096774193498"/>
    <n v="0.19784946236559101"/>
    <n v="0.60311977459300403"/>
    <n v="9.2845138888544003"/>
    <s v="nan"/>
    <n v="9.284513888854400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16"/>
    <n v="238"/>
    <s v="nan"/>
    <n v="0.42270865335381402"/>
    <n v="0.14623655913978401"/>
    <n v="0.66073121574815596"/>
    <n v="8.2010966455371292"/>
    <s v="nan"/>
    <n v="8.201096645537129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7"/>
    <n v="245"/>
    <n v="31.485856379546998"/>
    <n v="0.458974850257376"/>
    <n v="0.19241732825281699"/>
    <n v="0.85300672562686697"/>
    <n v="8.8302271713018499"/>
    <s v="nan"/>
    <n v="8.8302271713018499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7"/>
    <n v="245"/>
    <s v="nan"/>
    <n v="0.45324675324675301"/>
    <n v="0.18064516129032199"/>
    <n v="0.61487400889586097"/>
    <n v="8.3751592352312407"/>
    <s v="nan"/>
    <n v="8.375159235231240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17"/>
    <n v="245"/>
    <s v="nan"/>
    <n v="0.47800237397011502"/>
    <n v="0.19247311827956901"/>
    <n v="0.59779911596730995"/>
    <n v="8.9181319446584304"/>
    <s v="nan"/>
    <n v="8.91813194465843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17"/>
    <n v="245"/>
    <s v="nan"/>
    <n v="0.456945026299865"/>
    <n v="0.179569892473118"/>
    <n v="0.62056563987204505"/>
    <n v="8.59743358822851"/>
    <s v="nan"/>
    <n v="8.59743358822851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8"/>
    <n v="243"/>
    <n v="24.586126681667398"/>
    <n v="0.42755846660484598"/>
    <n v="0.14932835733566899"/>
    <n v="0.86658281213955102"/>
    <n v="8.2213449089422692"/>
    <s v="nan"/>
    <n v="8.221344908942269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8"/>
    <n v="243"/>
    <s v="nan"/>
    <n v="0.43669413024251702"/>
    <n v="0.14731182795698899"/>
    <n v="0.64660989174300798"/>
    <n v="7.8148830347697098"/>
    <s v="nan"/>
    <n v="7.8148830347697098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18"/>
    <n v="243"/>
    <s v="nan"/>
    <n v="0.42370129870129802"/>
    <n v="0.135483870967741"/>
    <n v="0.66374335837489595"/>
    <n v="8.0152389070174905"/>
    <s v="nan"/>
    <n v="8.0152389070174905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18"/>
    <n v="243"/>
    <s v="nan"/>
    <n v="0.42837359772843597"/>
    <n v="0.14516129032257999"/>
    <n v="0.658032202830934"/>
    <n v="8.0900279134374902"/>
    <s v="nan"/>
    <n v="8.09002791343749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9"/>
    <n v="249"/>
    <n v="26.835170206137899"/>
    <n v="0.44348396813833402"/>
    <n v="0.16364216228779099"/>
    <n v="0.85186776509876205"/>
    <n v="8.4746775544991095"/>
    <s v="nan"/>
    <n v="8.4746775544991095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9"/>
    <n v="249"/>
    <s v="nan"/>
    <n v="0.45299888283759199"/>
    <n v="0.165591397849462"/>
    <n v="0.63123290440395996"/>
    <n v="8.2717984658736299"/>
    <s v="nan"/>
    <n v="8.2717984658736299"/>
    <m/>
    <m/>
    <m/>
    <m/>
    <m/>
    <m/>
    <x v="4"/>
    <x v="4"/>
    <x v="0"/>
    <x v="0"/>
  </r>
  <r>
    <x v="4"/>
    <x v="4"/>
    <x v="10"/>
    <x v="15"/>
    <x v="0"/>
    <x v="0"/>
    <x v="11"/>
    <x v="1"/>
    <x v="0"/>
    <x v="2"/>
    <n v="19"/>
    <n v="249"/>
    <s v="nan"/>
    <n v="0.46728226970162401"/>
    <n v="0.174193548387096"/>
    <n v="0.60861946702256997"/>
    <n v="8.3684448587458693"/>
    <s v="nan"/>
    <n v="8.368444858745869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3"/>
    <n v="19"/>
    <n v="249"/>
    <s v="nan"/>
    <n v="0.45306172322301302"/>
    <n v="0.16236559139784901"/>
    <n v="0.63123290440395996"/>
    <n v="7.48779326099364"/>
    <s v="nan"/>
    <n v="7.48779326099364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0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0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0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0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1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1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1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1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2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2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2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2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3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3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3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3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4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4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4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4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5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5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5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5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6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6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6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6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7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7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7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7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8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8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8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8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9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9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9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9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10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10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10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10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11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11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11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11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12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12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12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12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13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13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13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13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14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14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14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14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15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15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15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15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16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16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16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16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17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17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17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17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18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18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18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18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0"/>
    <n v="19"/>
    <n v="323"/>
    <n v="43.177590513653797"/>
    <n v="0.61279940786820397"/>
    <n v="0.26016604063839099"/>
    <n v="0.75730338387701901"/>
    <n v="10.272956199897401"/>
    <n v="10.272956199897401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1"/>
    <n v="19"/>
    <n v="323"/>
    <s v="nan"/>
    <n v="0.596084091956957"/>
    <n v="0.21505376344086"/>
    <n v="0.482377327156083"/>
    <n v="8.8417342531836205"/>
    <n v="8.8417342531836205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2"/>
    <n v="19"/>
    <n v="323"/>
    <s v="nan"/>
    <n v="0.61192488199129502"/>
    <n v="0.233333333333333"/>
    <n v="0.462006394171596"/>
    <n v="9.4406615465795198"/>
    <n v="9.4406615465795198"/>
    <s v="nan"/>
    <m/>
    <m/>
    <m/>
    <m/>
    <m/>
    <m/>
    <x v="4"/>
    <x v="4"/>
    <x v="0"/>
    <x v="0"/>
  </r>
  <r>
    <x v="4"/>
    <x v="4"/>
    <x v="10"/>
    <x v="17"/>
    <x v="0"/>
    <x v="0"/>
    <x v="11"/>
    <x v="0"/>
    <x v="0"/>
    <x v="3"/>
    <n v="19"/>
    <n v="323"/>
    <s v="nan"/>
    <n v="0.59308950589785503"/>
    <n v="0.217204301075268"/>
    <n v="0.48747006040220497"/>
    <n v="8.7021518428477798"/>
    <n v="8.7021518428477798"/>
    <s v="nan"/>
    <m/>
    <m/>
    <m/>
    <m/>
    <m/>
    <m/>
    <x v="4"/>
    <x v="4"/>
    <x v="0"/>
    <x v="0"/>
  </r>
  <r>
    <x v="5"/>
    <x v="5"/>
    <x v="11"/>
    <x v="17"/>
    <x v="0"/>
    <x v="0"/>
    <x v="12"/>
    <x v="0"/>
    <x v="0"/>
    <x v="0"/>
    <n v="0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  <x v="5"/>
    <x v="0"/>
    <x v="0"/>
  </r>
  <r>
    <x v="5"/>
    <x v="5"/>
    <x v="11"/>
    <x v="17"/>
    <x v="0"/>
    <x v="0"/>
    <x v="12"/>
    <x v="0"/>
    <x v="0"/>
    <x v="1"/>
    <n v="0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  <x v="5"/>
    <x v="0"/>
    <x v="0"/>
  </r>
  <r>
    <x v="5"/>
    <x v="5"/>
    <x v="11"/>
    <x v="17"/>
    <x v="0"/>
    <x v="0"/>
    <x v="12"/>
    <x v="0"/>
    <x v="0"/>
    <x v="0"/>
    <n v="0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1"/>
    <n v="0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0"/>
    <n v="1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1"/>
    <n v="1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0"/>
    <n v="2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1"/>
    <n v="2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0"/>
    <n v="3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1"/>
    <n v="3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  <x v="5"/>
    <x v="4"/>
    <x v="0"/>
  </r>
  <r>
    <x v="6"/>
    <x v="6"/>
    <x v="12"/>
    <x v="17"/>
    <x v="0"/>
    <x v="0"/>
    <x v="6"/>
    <x v="0"/>
    <x v="0"/>
    <x v="0"/>
    <n v="0"/>
    <n v="3614"/>
    <n v="1327.81988430815"/>
    <n v="0.35086587299340499"/>
    <n v="0.36867211033060698"/>
    <n v="0.90611786049913501"/>
    <n v="28.1648343084548"/>
    <n v="28.1648343084548"/>
    <s v="nan"/>
    <m/>
    <m/>
    <m/>
    <m/>
    <m/>
    <m/>
    <x v="6"/>
    <x v="6"/>
    <x v="4"/>
    <x v="0"/>
  </r>
  <r>
    <x v="6"/>
    <x v="6"/>
    <x v="12"/>
    <x v="17"/>
    <x v="0"/>
    <x v="0"/>
    <x v="6"/>
    <x v="0"/>
    <x v="0"/>
    <x v="1"/>
    <n v="0"/>
    <n v="3614"/>
    <s v="nan"/>
    <n v="0.34829311951414998"/>
    <n v="0.350833333333333"/>
    <n v="0.64435657563925697"/>
    <n v="27.033030550882199"/>
    <n v="27.033030550882199"/>
    <s v="nan"/>
    <m/>
    <m/>
    <m/>
    <m/>
    <m/>
    <m/>
    <x v="6"/>
    <x v="6"/>
    <x v="4"/>
    <x v="0"/>
  </r>
  <r>
    <x v="0"/>
    <x v="0"/>
    <x v="3"/>
    <x v="4"/>
    <x v="0"/>
    <x v="0"/>
    <x v="0"/>
    <x v="1"/>
    <x v="0"/>
    <x v="0"/>
    <n v="0"/>
    <n v="832"/>
    <n v="47.486804247994797"/>
    <n v="0.40996600765094399"/>
    <n v="8.8520547894710103E-2"/>
    <n v="0.923280391437167"/>
    <n v="4.5423479624022596"/>
    <s v="nan"/>
    <n v="4.5423479624022596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0"/>
    <n v="832"/>
    <s v="nan"/>
    <n v="0.426027397260274"/>
    <n v="0.107876712328767"/>
    <n v="0.69731473940716804"/>
    <n v="4.5679303180196502"/>
    <s v="nan"/>
    <n v="4.5679303180196502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1"/>
    <n v="816"/>
    <n v="51.600234245603502"/>
    <n v="0.405859550569311"/>
    <n v="9.6387874883909902E-2"/>
    <n v="0.92748476218270404"/>
    <n v="4.5936418995390298"/>
    <s v="nan"/>
    <n v="4.5936418995390298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1"/>
    <n v="816"/>
    <s v="nan"/>
    <n v="0.416745488149597"/>
    <n v="0.109018264840182"/>
    <n v="0.70440385935611605"/>
    <n v="4.5690998314292504"/>
    <s v="nan"/>
    <n v="4.5690998314292504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2"/>
    <n v="813"/>
    <n v="48.226026328045201"/>
    <n v="0.39626898032770402"/>
    <n v="9.0097713109856203E-2"/>
    <n v="0.92252129241672198"/>
    <n v="4.4810400018371999"/>
    <s v="nan"/>
    <n v="4.4810400018371999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2"/>
    <n v="813"/>
    <s v="nan"/>
    <n v="0.41157860404435698"/>
    <n v="0.11586757990867499"/>
    <n v="0.70105521505063995"/>
    <n v="4.5932467689564298"/>
    <s v="nan"/>
    <n v="4.5932467689564298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3"/>
    <n v="824"/>
    <n v="49.885686223314799"/>
    <n v="0.40656457654669598"/>
    <n v="9.32436215040542E-2"/>
    <n v="0.92205590200338206"/>
    <n v="4.5321990560984897"/>
    <s v="nan"/>
    <n v="4.5321990560984897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3"/>
    <n v="824"/>
    <s v="nan"/>
    <n v="0.42264079147640798"/>
    <n v="0.11586757990867499"/>
    <n v="0.69460675573832598"/>
    <n v="4.5078773713042199"/>
    <s v="nan"/>
    <n v="4.5078773713042199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4"/>
    <n v="830"/>
    <n v="46.184697753792001"/>
    <n v="0.40772610393415998"/>
    <n v="8.6163628075101195E-2"/>
    <n v="0.919656964407505"/>
    <n v="4.4715993900338704"/>
    <s v="nan"/>
    <n v="4.4715993900338704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4"/>
    <n v="830"/>
    <s v="nan"/>
    <n v="0.42761469884757503"/>
    <n v="0.127853881278538"/>
    <n v="0.68577923671159402"/>
    <n v="4.7710327217246196"/>
    <s v="nan"/>
    <n v="4.7710327217246196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5"/>
    <n v="835"/>
    <n v="52.284386432740597"/>
    <n v="0.41954218214328698"/>
    <n v="9.7468321988610995E-2"/>
    <n v="0.92195777459850303"/>
    <n v="4.6446868069637901"/>
    <s v="nan"/>
    <n v="4.6446868069637901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5"/>
    <n v="835"/>
    <s v="nan"/>
    <n v="0.438592628832354"/>
    <n v="0.12157534246575299"/>
    <n v="0.68363335112178103"/>
    <n v="4.7645200029096602"/>
    <s v="nan"/>
    <n v="4.7645200029096602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6"/>
    <n v="824"/>
    <n v="46.612026230798698"/>
    <n v="0.40428595176454701"/>
    <n v="8.6851537329388606E-2"/>
    <n v="0.92346049787658502"/>
    <n v="4.4543468172682603"/>
    <s v="nan"/>
    <n v="4.4543468172682603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6"/>
    <n v="824"/>
    <s v="nan"/>
    <n v="0.42106164383561601"/>
    <n v="0.11301369863013599"/>
    <n v="0.69616352887244204"/>
    <n v="4.6162811030309197"/>
    <s v="nan"/>
    <n v="4.6162811030309197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7"/>
    <n v="828"/>
    <n v="49.409025387020002"/>
    <n v="0.41289517903698703"/>
    <n v="9.2250696416721206E-2"/>
    <n v="0.92354553199157696"/>
    <n v="4.5287800405622001"/>
    <s v="nan"/>
    <n v="4.5287800405622001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7"/>
    <n v="828"/>
    <s v="nan"/>
    <n v="0.428791585127201"/>
    <n v="0.12271689497716801"/>
    <n v="0.68974921410057699"/>
    <n v="4.60593936899983"/>
    <s v="nan"/>
    <n v="4.60593936899983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8"/>
    <n v="826"/>
    <n v="52.522537167381202"/>
    <n v="0.41228674362455298"/>
    <n v="9.8265893317026606E-2"/>
    <n v="0.9187245287868"/>
    <n v="4.5946717756657796"/>
    <s v="nan"/>
    <n v="4.5946717756657796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8"/>
    <n v="826"/>
    <s v="nan"/>
    <n v="0.430634377038486"/>
    <n v="0.12442922374429199"/>
    <n v="0.68595480278732601"/>
    <n v="4.6556165629289703"/>
    <s v="nan"/>
    <n v="4.6556165629289703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9"/>
    <n v="839"/>
    <n v="51.397825167849398"/>
    <n v="0.42039296908366902"/>
    <n v="9.5891100422391906E-2"/>
    <n v="0.92024369561830199"/>
    <n v="4.5984742089278496"/>
    <s v="nan"/>
    <n v="4.5984742089278496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9"/>
    <n v="839"/>
    <s v="nan"/>
    <n v="0.42938682322243898"/>
    <n v="0.11130136986301301"/>
    <n v="0.69273306498155096"/>
    <n v="4.5746554223675204"/>
    <s v="nan"/>
    <n v="4.5746554223675204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10"/>
    <n v="822"/>
    <n v="50.911501956914897"/>
    <n v="0.409372843229665"/>
    <n v="9.5173241374459094E-2"/>
    <n v="0.92091711927891295"/>
    <n v="4.5788580606253397"/>
    <s v="nan"/>
    <n v="4.5788580606253397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10"/>
    <n v="822"/>
    <s v="nan"/>
    <n v="0.422162426614481"/>
    <n v="0.11301369863013599"/>
    <n v="0.69860432342915002"/>
    <n v="4.5578018159391203"/>
    <s v="nan"/>
    <n v="4.5578018159391203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11"/>
    <n v="815"/>
    <n v="49.705581542875699"/>
    <n v="0.40202459394988999"/>
    <n v="9.2872934316780495E-2"/>
    <n v="0.92460337219258204"/>
    <n v="4.5477668685160699"/>
    <s v="nan"/>
    <n v="4.5477668685160699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11"/>
    <n v="815"/>
    <s v="nan"/>
    <n v="0.42305936073059303"/>
    <n v="0.12614155251141501"/>
    <n v="0.69076817517003497"/>
    <n v="4.65246154836088"/>
    <s v="nan"/>
    <n v="4.65246154836088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12"/>
    <n v="834"/>
    <n v="52.9604173435877"/>
    <n v="0.42039885593718601"/>
    <n v="9.8796734779486403E-2"/>
    <n v="0.92311315999354404"/>
    <n v="4.6227990632785803"/>
    <s v="nan"/>
    <n v="4.6227990632785803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12"/>
    <n v="834"/>
    <s v="nan"/>
    <n v="0.438136007827788"/>
    <n v="0.123858447488584"/>
    <n v="0.68715644796613795"/>
    <n v="4.6440521771501002"/>
    <s v="nan"/>
    <n v="4.6440521771501002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13"/>
    <n v="827"/>
    <n v="49.3995168905182"/>
    <n v="0.40978685826206801"/>
    <n v="9.2323792449054795E-2"/>
    <n v="0.92250607368885795"/>
    <n v="4.5141319105841902"/>
    <s v="nan"/>
    <n v="4.5141319105841902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13"/>
    <n v="827"/>
    <s v="nan"/>
    <n v="0.41646825396825299"/>
    <n v="0.103310502283105"/>
    <n v="0.70572444326648898"/>
    <n v="4.2782272353152297"/>
    <s v="nan"/>
    <n v="4.2782272353152297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14"/>
    <n v="818"/>
    <n v="48.5823639472124"/>
    <n v="0.40089815612562801"/>
    <n v="9.0684861277402301E-2"/>
    <n v="0.92149504099521395"/>
    <n v="4.5136761804536496"/>
    <s v="nan"/>
    <n v="4.5136761804536496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14"/>
    <n v="818"/>
    <s v="nan"/>
    <n v="0.41526418786692698"/>
    <n v="0.109018264840182"/>
    <n v="0.70506880170895303"/>
    <n v="4.3545950267771802"/>
    <s v="nan"/>
    <n v="4.3545950267771802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15"/>
    <n v="841"/>
    <n v="52.136659460603802"/>
    <n v="0.42013526285441299"/>
    <n v="9.7323523230838899E-2"/>
    <n v="0.91617078971862498"/>
    <n v="4.6021948663825203"/>
    <s v="nan"/>
    <n v="4.6021948663825203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15"/>
    <n v="841"/>
    <s v="nan"/>
    <n v="0.43440150032615699"/>
    <n v="0.11872146118721399"/>
    <n v="0.68570767030865198"/>
    <n v="4.6436391873981897"/>
    <s v="nan"/>
    <n v="4.6436391873981897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16"/>
    <n v="828"/>
    <n v="48.066794363870102"/>
    <n v="0.408597094169386"/>
    <n v="8.9627819255925195E-2"/>
    <n v="0.92164503789005303"/>
    <n v="4.5017237559248402"/>
    <s v="nan"/>
    <n v="4.5017237559248402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16"/>
    <n v="828"/>
    <s v="nan"/>
    <n v="0.42622309197651598"/>
    <n v="0.11301369863013599"/>
    <n v="0.69440861093311101"/>
    <n v="4.4865763037318303"/>
    <s v="nan"/>
    <n v="4.4865763037318303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17"/>
    <n v="826"/>
    <n v="51.212802548505401"/>
    <n v="0.41162575359012499"/>
    <n v="9.5756448508116501E-2"/>
    <n v="0.91908866680798595"/>
    <n v="4.5968006364537297"/>
    <s v="nan"/>
    <n v="4.5968006364537297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17"/>
    <n v="826"/>
    <s v="nan"/>
    <n v="0.42116764514024702"/>
    <n v="0.110730593607305"/>
    <n v="0.70305924573247502"/>
    <n v="4.2952172538970501"/>
    <s v="nan"/>
    <n v="4.2952172538970501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18"/>
    <n v="822"/>
    <n v="52.766135296315603"/>
    <n v="0.41153089641250201"/>
    <n v="9.8841704732172894E-2"/>
    <n v="0.91953645946600004"/>
    <n v="4.5216595799238997"/>
    <s v="nan"/>
    <n v="4.5216595799238997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18"/>
    <n v="822"/>
    <s v="nan"/>
    <n v="0.42725048923678999"/>
    <n v="0.12442922374429199"/>
    <n v="0.68925270156109097"/>
    <n v="4.7520377904322499"/>
    <s v="nan"/>
    <n v="4.7520377904322499"/>
    <m/>
    <m/>
    <m/>
    <m/>
    <m/>
    <m/>
    <x v="0"/>
    <x v="0"/>
    <x v="2"/>
    <x v="0"/>
  </r>
  <r>
    <x v="0"/>
    <x v="0"/>
    <x v="3"/>
    <x v="4"/>
    <x v="0"/>
    <x v="0"/>
    <x v="0"/>
    <x v="1"/>
    <x v="0"/>
    <x v="0"/>
    <n v="19"/>
    <n v="820"/>
    <n v="51.191063714894"/>
    <n v="0.407428240359271"/>
    <n v="9.5628748695386304E-2"/>
    <n v="0.92557083720681099"/>
    <n v="4.53404905390535"/>
    <s v="nan"/>
    <n v="4.53404905390535"/>
    <m/>
    <m/>
    <m/>
    <m/>
    <m/>
    <m/>
    <x v="0"/>
    <x v="0"/>
    <x v="2"/>
    <x v="0"/>
  </r>
  <r>
    <x v="0"/>
    <x v="0"/>
    <x v="3"/>
    <x v="4"/>
    <x v="0"/>
    <x v="0"/>
    <x v="0"/>
    <x v="1"/>
    <x v="0"/>
    <x v="1"/>
    <n v="19"/>
    <n v="820"/>
    <s v="nan"/>
    <n v="0.41295390302239599"/>
    <n v="0.102168949771689"/>
    <n v="0.70885417740950796"/>
    <n v="4.36171596986176"/>
    <s v="nan"/>
    <n v="4.36171596986176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0"/>
    <n v="864"/>
    <n v="52.958302103130301"/>
    <n v="0.43564415589341199"/>
    <n v="9.8698726318771496E-2"/>
    <n v="0.91372272815433098"/>
    <n v="4.6644080297154202"/>
    <n v="3.5551867337007299"/>
    <n v="4.8105844795778196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0"/>
    <n v="864"/>
    <s v="nan"/>
    <n v="0.44281637312459199"/>
    <n v="0.112442922374429"/>
    <n v="0.68220215452037702"/>
    <n v="4.3753864470765196"/>
    <n v="2.5586677299492102"/>
    <n v="4.6147989911940703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1"/>
    <n v="899"/>
    <n v="55.177956232911399"/>
    <n v="0.45576726956937402"/>
    <n v="0.10303331993455001"/>
    <n v="0.90319619695520603"/>
    <n v="4.7606694777915202"/>
    <n v="4.2045111561602297"/>
    <n v="4.8438742660670702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1"/>
    <n v="899"/>
    <s v="nan"/>
    <n v="0.46616927592954899"/>
    <n v="0.11986301369863001"/>
    <n v="0.65923688999317898"/>
    <n v="4.6920705431578504"/>
    <n v="4.6657378002798398"/>
    <n v="4.6960100873679496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2"/>
    <n v="890"/>
    <n v="57.187001516832801"/>
    <n v="0.45556499915844301"/>
    <n v="0.106411960968856"/>
    <n v="0.90724709925325198"/>
    <n v="4.8317384250322304"/>
    <n v="3.0056293963327301"/>
    <n v="5.0102302849803104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2"/>
    <n v="890"/>
    <s v="nan"/>
    <n v="0.45663187649489001"/>
    <n v="0.11130136986301301"/>
    <n v="0.67021744140079997"/>
    <n v="4.6710086415385099"/>
    <n v="2.9166853290931498"/>
    <n v="4.8424838525294103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3"/>
    <n v="871"/>
    <n v="56.191478592141401"/>
    <n v="0.44487965057016399"/>
    <n v="0.104829057471685"/>
    <n v="0.91029357181998305"/>
    <n v="4.7709087610570799"/>
    <n v="3.46050740421069"/>
    <n v="4.8672618020016696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3"/>
    <n v="871"/>
    <s v="nan"/>
    <n v="0.45818112633181102"/>
    <n v="0.12442922374429199"/>
    <n v="0.66872460574398496"/>
    <n v="4.5859541553501098"/>
    <n v="5.4364283226031302"/>
    <n v="4.5234192901109198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4"/>
    <n v="868"/>
    <n v="67.760958157077496"/>
    <n v="0.45588003540734701"/>
    <n v="0.1267941134967"/>
    <n v="0.90997621488211999"/>
    <n v="5.01269608471467"/>
    <n v="3.0503344476387602"/>
    <n v="5.2373939820897704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4"/>
    <n v="868"/>
    <s v="nan"/>
    <n v="0.44047075451185003"/>
    <n v="0.10844748858447401"/>
    <n v="0.68359522812211704"/>
    <n v="4.5682384438897801"/>
    <n v="3.5098216240881199"/>
    <n v="4.6894312095159298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5"/>
    <n v="866"/>
    <n v="51.028318272267299"/>
    <n v="0.43337886794867703"/>
    <n v="9.4999659733590702E-2"/>
    <n v="0.91553524102316897"/>
    <n v="4.6397211367660498"/>
    <n v="5.72197072509121"/>
    <n v="4.5601439611538996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5"/>
    <n v="866"/>
    <s v="nan"/>
    <n v="0.441017068928027"/>
    <n v="0.10730593607305899"/>
    <n v="0.68289898040758801"/>
    <n v="4.60126225798607"/>
    <n v="4.8526358947754797"/>
    <n v="4.5827789023397898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6"/>
    <n v="892"/>
    <n v="48.708924739174698"/>
    <n v="0.44627392831047402"/>
    <n v="9.05930759546211E-2"/>
    <n v="0.90984593147505"/>
    <n v="4.6044118836474697"/>
    <n v="4.50456961511237"/>
    <n v="4.6167001628517896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6"/>
    <n v="892"/>
    <s v="nan"/>
    <n v="0.45163894324853199"/>
    <n v="0.106164383561643"/>
    <n v="0.67542447253829296"/>
    <n v="4.4339354101345201"/>
    <n v="4.9696501136517197"/>
    <n v="4.3680012927785503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7"/>
    <n v="873"/>
    <n v="50.629242350358503"/>
    <n v="0.44078236241735502"/>
    <n v="9.4498407769124798E-2"/>
    <n v="0.916217014861056"/>
    <n v="4.6373838203679503"/>
    <n v="3.3139772891777102"/>
    <n v="4.7777451191305502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7"/>
    <n v="873"/>
    <s v="nan"/>
    <n v="0.44901880843661601"/>
    <n v="0.11130136986301301"/>
    <n v="0.67852062449856299"/>
    <n v="4.51074291460528"/>
    <n v="4.1777942100210197"/>
    <n v="4.54605565600058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8"/>
    <n v="864"/>
    <n v="50.460670453286703"/>
    <n v="0.43055314534220601"/>
    <n v="9.4105520602197401E-2"/>
    <n v="0.912270009202786"/>
    <n v="4.6471602273803301"/>
    <n v="4.1037202205212404"/>
    <n v="4.7235814783448902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8"/>
    <n v="864"/>
    <s v="nan"/>
    <n v="0.440041313328984"/>
    <n v="0.105022831050228"/>
    <n v="0.68524520464067695"/>
    <n v="4.4832753526805504"/>
    <n v="3.2825557982770799"/>
    <n v="4.6521265400185401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9"/>
    <n v="878"/>
    <n v="51.003196296719601"/>
    <n v="0.43952068642318698"/>
    <n v="9.5056390628729101E-2"/>
    <n v="0.91265919409348195"/>
    <n v="4.6558562276642403"/>
    <n v="4.0032117530672098"/>
    <n v="4.7655004993965502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9"/>
    <n v="878"/>
    <s v="nan"/>
    <n v="0.453930202217873"/>
    <n v="0.118150684931506"/>
    <n v="0.67046039972023896"/>
    <n v="4.69042086689364"/>
    <n v="3.9100093566999501"/>
    <n v="4.8215300006061801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10"/>
    <n v="875"/>
    <n v="53.124164587056299"/>
    <n v="0.43813143777918201"/>
    <n v="9.9212060620968601E-2"/>
    <n v="0.91450420126699095"/>
    <n v="4.6572129676000698"/>
    <n v="4.4922486027572299"/>
    <n v="4.6804110814061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10"/>
    <n v="875"/>
    <s v="nan"/>
    <n v="0.45298434442270002"/>
    <n v="0.12671232876712299"/>
    <n v="0.66409974407695205"/>
    <n v="4.7338818208714599"/>
    <n v="4.89595072868077"/>
    <n v="4.7110908807107803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11"/>
    <n v="892"/>
    <n v="53.162989475810498"/>
    <n v="0.45296495330389103"/>
    <n v="9.9021732754748501E-2"/>
    <n v="0.91473404157205895"/>
    <n v="4.7063590324334301"/>
    <n v="3.7235477135081099"/>
    <n v="4.8623608290882503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11"/>
    <n v="892"/>
    <s v="nan"/>
    <n v="0.457330397912589"/>
    <n v="0.11415525114155201"/>
    <n v="0.66643471315913305"/>
    <n v="4.5046468355384004"/>
    <n v="3.4231721210595598"/>
    <n v="4.6763094886302801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12"/>
    <n v="863"/>
    <n v="52.142826596738701"/>
    <n v="0.43195720536111398"/>
    <n v="9.7105102412072597E-2"/>
    <n v="0.91296628486505804"/>
    <n v="4.7165288678024"/>
    <n v="5.5223878997933999"/>
    <n v="4.6310589704700202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12"/>
    <n v="863"/>
    <s v="nan"/>
    <n v="0.44231898238747502"/>
    <n v="0.11301369863013599"/>
    <n v="0.68413708809348095"/>
    <n v="4.4449604024974496"/>
    <n v="5.0047899298631098"/>
    <n v="4.3855845435344296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13"/>
    <n v="862"/>
    <n v="58.558854745033003"/>
    <n v="0.44101567775119999"/>
    <n v="0.109427728020907"/>
    <n v="0.91491005666068304"/>
    <n v="4.7921175627421997"/>
    <n v="4.5707653783117603"/>
    <n v="4.8155943095757303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13"/>
    <n v="862"/>
    <s v="nan"/>
    <n v="0.445115786040443"/>
    <n v="0.12271689497716801"/>
    <n v="0.67541183584321596"/>
    <n v="4.6354638432357103"/>
    <n v="3.6043582770843301"/>
    <n v="4.7448235244941896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14"/>
    <n v="861"/>
    <n v="51.625367851044302"/>
    <n v="0.430125588762581"/>
    <n v="9.6034665058329804E-2"/>
    <n v="0.91976587977499302"/>
    <n v="4.6644164192402897"/>
    <n v="4.5854122194667601"/>
    <n v="4.6708537984811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14"/>
    <n v="861"/>
    <s v="nan"/>
    <n v="0.43757882148293098"/>
    <n v="0.10844748858447401"/>
    <n v="0.68649011527252402"/>
    <n v="4.4464386256928004"/>
    <n v="5.4191154851539798"/>
    <n v="4.3671834741811502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15"/>
    <n v="856"/>
    <n v="54.771488056852597"/>
    <n v="0.433678099613653"/>
    <n v="0.10212042794533401"/>
    <n v="0.91786996602482096"/>
    <n v="4.7014097508173602"/>
    <n v="4.1514850041022102"/>
    <n v="4.7332894462791097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15"/>
    <n v="856"/>
    <s v="nan"/>
    <n v="0.44347684279191102"/>
    <n v="0.11586757990867499"/>
    <n v="0.680937409956059"/>
    <n v="4.5657955443160096"/>
    <n v="3.67953708387794"/>
    <n v="4.6171728463703898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16"/>
    <n v="915"/>
    <n v="52.0417516393724"/>
    <n v="0.46307578414256301"/>
    <n v="9.6882638153857406E-2"/>
    <n v="0.903693016896566"/>
    <n v="4.6884934106422103"/>
    <n v="4.3965663911083599"/>
    <n v="4.74028691410789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16"/>
    <n v="915"/>
    <s v="nan"/>
    <n v="0.46339693411611199"/>
    <n v="9.7602739726027399E-2"/>
    <n v="0.67241411781365301"/>
    <n v="4.3239390474588104"/>
    <n v="3.6366692169378698"/>
    <n v="4.44587401738994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17"/>
    <n v="861"/>
    <n v="56.205487748641097"/>
    <n v="0.436504470497241"/>
    <n v="0.104674949954282"/>
    <n v="0.91571300057232197"/>
    <n v="4.7513778309493704"/>
    <n v="3.3993640381593999"/>
    <n v="4.8835295550566604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17"/>
    <n v="861"/>
    <s v="nan"/>
    <n v="0.44345781691672098"/>
    <n v="0.11700913242009101"/>
    <n v="0.67886970485877896"/>
    <n v="4.5481177259663799"/>
    <n v="2.73856613232625"/>
    <n v="4.7249911900063903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18"/>
    <n v="898"/>
    <n v="53.140658673267197"/>
    <n v="0.455049937317417"/>
    <n v="9.8938847939756797E-2"/>
    <n v="0.90390386562068903"/>
    <n v="4.7197116482742896"/>
    <n v="4.1109484412259603"/>
    <n v="4.8277180237183401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18"/>
    <n v="898"/>
    <s v="nan"/>
    <n v="0.46489454229180199"/>
    <n v="0.117579908675799"/>
    <n v="0.66410149540025298"/>
    <n v="4.5991571612220499"/>
    <n v="4.69066917792202"/>
    <n v="4.5829211582591496"/>
    <m/>
    <m/>
    <m/>
    <m/>
    <m/>
    <m/>
    <x v="0"/>
    <x v="0"/>
    <x v="2"/>
    <x v="0"/>
  </r>
  <r>
    <x v="0"/>
    <x v="0"/>
    <x v="3"/>
    <x v="4"/>
    <x v="0"/>
    <x v="0"/>
    <x v="0"/>
    <x v="2"/>
    <x v="0"/>
    <x v="0"/>
    <n v="19"/>
    <n v="890"/>
    <n v="54.374310721157499"/>
    <n v="0.45336446918552398"/>
    <n v="0.101165027438782"/>
    <n v="0.90690262591019399"/>
    <n v="4.79312327364807"/>
    <n v="4.49373593463097"/>
    <n v="4.8274042666653001"/>
    <m/>
    <m/>
    <m/>
    <m/>
    <m/>
    <m/>
    <x v="0"/>
    <x v="0"/>
    <x v="2"/>
    <x v="0"/>
  </r>
  <r>
    <x v="0"/>
    <x v="0"/>
    <x v="3"/>
    <x v="4"/>
    <x v="0"/>
    <x v="0"/>
    <x v="0"/>
    <x v="2"/>
    <x v="0"/>
    <x v="1"/>
    <n v="19"/>
    <n v="890"/>
    <s v="nan"/>
    <n v="0.46386170906718799"/>
    <n v="0.12671232876712299"/>
    <n v="0.66271786281467504"/>
    <n v="4.7516694717019297"/>
    <n v="3.87748677229684"/>
    <n v="4.8517667273590002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0"/>
    <n v="918"/>
    <n v="60.683768157468997"/>
    <n v="0.47596583229437101"/>
    <n v="0.113114083325648"/>
    <n v="0.90371361898532199"/>
    <n v="4.93594431096209"/>
    <n v="3.8428102335212899"/>
    <n v="5.1617984591936601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0"/>
    <n v="918"/>
    <s v="nan"/>
    <n v="0.479761904761904"/>
    <n v="0.12557077625570701"/>
    <n v="0.64762130560132503"/>
    <n v="4.7117038260845403"/>
    <n v="3.0286033037311499"/>
    <n v="5.05945186789309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1"/>
    <n v="910"/>
    <n v="55.643361420494699"/>
    <n v="0.46450236718967203"/>
    <n v="0.103426272116815"/>
    <n v="0.91035851641967203"/>
    <n v="4.8012809107809602"/>
    <n v="3.7182017672435701"/>
    <n v="5.0813875858337401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1"/>
    <n v="910"/>
    <s v="nan"/>
    <n v="0.47000978473581201"/>
    <n v="0.119292237442922"/>
    <n v="0.65950341214913299"/>
    <n v="4.4985347949989203"/>
    <n v="2.8589586247947598"/>
    <n v="4.9225631148793001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2"/>
    <n v="901"/>
    <n v="53.964980196178203"/>
    <n v="0.45761778110170298"/>
    <n v="0.100551799150603"/>
    <n v="0.90162521676170604"/>
    <n v="4.7170701508459896"/>
    <n v="4.6853141650224401"/>
    <n v="4.7242752904866299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2"/>
    <n v="901"/>
    <s v="nan"/>
    <n v="0.46622635355511999"/>
    <n v="0.11472602739726"/>
    <n v="0.66592562134590305"/>
    <n v="4.5697903018877897"/>
    <n v="3.6404826256004101"/>
    <n v="4.7806416233983704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3"/>
    <n v="909"/>
    <n v="57.359145526901798"/>
    <n v="0.46545206588659199"/>
    <n v="0.106751284866058"/>
    <n v="0.90337085883623003"/>
    <n v="4.82745137549764"/>
    <n v="3.7510385528702601"/>
    <n v="5.0606741537335802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3"/>
    <n v="909"/>
    <s v="nan"/>
    <n v="0.47101543813872498"/>
    <n v="0.11700913242009101"/>
    <n v="0.65839843706280499"/>
    <n v="4.6308271984633196"/>
    <n v="3.3269728558228699"/>
    <n v="4.9133289727020903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4"/>
    <n v="919"/>
    <n v="59.075099715680302"/>
    <n v="0.47347541075009703"/>
    <n v="0.11014583734561099"/>
    <n v="0.90536307751531098"/>
    <n v="4.8699217744621004"/>
    <n v="4.4053703582550501"/>
    <n v="4.9900643821018598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4"/>
    <n v="919"/>
    <s v="nan"/>
    <n v="0.47809849967384199"/>
    <n v="0.121004566210045"/>
    <n v="0.65315935822521098"/>
    <n v="4.7247800038982497"/>
    <n v="4.3057446579783099"/>
    <n v="4.8331512140499502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5"/>
    <n v="924"/>
    <n v="58.964289110469501"/>
    <n v="0.47493008352015498"/>
    <n v="0.109813203997422"/>
    <n v="0.89850701676938005"/>
    <n v="4.8985791601725799"/>
    <n v="4.5175229919251798"/>
    <n v="5.0187320060163598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5"/>
    <n v="924"/>
    <s v="nan"/>
    <n v="0.47452707110241299"/>
    <n v="0.117579908675799"/>
    <n v="0.65277777777777801"/>
    <n v="4.5970210156407498"/>
    <n v="3.87861759513819"/>
    <n v="4.8235446167001097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6"/>
    <n v="948"/>
    <n v="57.0594250421913"/>
    <n v="0.483118270887407"/>
    <n v="0.10624831107758199"/>
    <n v="0.89723924223850005"/>
    <n v="4.8872814388684596"/>
    <n v="4.7390652961406898"/>
    <n v="4.9432120587657398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6"/>
    <n v="948"/>
    <s v="nan"/>
    <n v="0.48926940639269401"/>
    <n v="0.113584474885844"/>
    <n v="0.64842435014237898"/>
    <n v="4.5419478745627098"/>
    <n v="3.5416651652644702"/>
    <n v="4.9194130478828102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7"/>
    <n v="897"/>
    <n v="59.593549397201997"/>
    <n v="0.46121615740508798"/>
    <n v="0.111105110294358"/>
    <n v="0.90766373066878903"/>
    <n v="4.8510387848086296"/>
    <n v="3.9303582992865"/>
    <n v="5.0599326764817203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7"/>
    <n v="897"/>
    <s v="nan"/>
    <n v="0.46245107632093901"/>
    <n v="0.11415525114155201"/>
    <n v="0.66747728595440203"/>
    <n v="4.6070026807970903"/>
    <n v="3.5251308655789102"/>
    <n v="4.8524693951743298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8"/>
    <n v="912"/>
    <n v="55.985454114426297"/>
    <n v="0.46710252187588702"/>
    <n v="0.104566766895685"/>
    <n v="0.90372677673719604"/>
    <n v="4.7848603435528396"/>
    <n v="4.1257877345249598"/>
    <n v="4.9343978262734502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8"/>
    <n v="912"/>
    <s v="nan"/>
    <n v="0.473882909328114"/>
    <n v="0.10730593607305899"/>
    <n v="0.66467523185050903"/>
    <n v="4.4796186240560196"/>
    <n v="2.63144187268104"/>
    <n v="4.8989528449562298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9"/>
    <n v="939"/>
    <n v="54.6244791204808"/>
    <n v="0.47852917756742303"/>
    <n v="0.10155110101350601"/>
    <n v="0.90056365592765797"/>
    <n v="4.8005015594253697"/>
    <n v="4.5896341571192298"/>
    <n v="4.8645148779825904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9"/>
    <n v="939"/>
    <s v="nan"/>
    <n v="0.48196890628397399"/>
    <n v="0.10844748858447401"/>
    <n v="0.65606034937106195"/>
    <n v="4.4447824283569597"/>
    <n v="5.3020577652871301"/>
    <n v="4.18453812964602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10"/>
    <n v="911"/>
    <n v="51.965152195762101"/>
    <n v="0.46173754735140798"/>
    <n v="9.6709498677549896E-2"/>
    <n v="0.91044623113310597"/>
    <n v="4.7546603902113196"/>
    <n v="3.66691537557521"/>
    <n v="4.9794010957146497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10"/>
    <n v="911"/>
    <s v="nan"/>
    <n v="0.46614481409001901"/>
    <n v="0.11015981735159799"/>
    <n v="0.665056883748528"/>
    <n v="4.4843299789187396"/>
    <n v="3.6227034599682502"/>
    <n v="4.6623519869663603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11"/>
    <n v="949"/>
    <n v="52.747914770304902"/>
    <n v="0.48285041584209198"/>
    <n v="9.82341698772905E-2"/>
    <n v="0.89748664832205705"/>
    <n v="4.8050211866918398"/>
    <n v="3.9498777897943098"/>
    <n v="5.1167089668694397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11"/>
    <n v="949"/>
    <s v="nan"/>
    <n v="0.49049249836920999"/>
    <n v="0.115296803652968"/>
    <n v="0.64661168682774095"/>
    <n v="4.4545283385195296"/>
    <n v="4.1810158852223598"/>
    <n v="4.5542197934596098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12"/>
    <n v="918"/>
    <n v="52.661836834946897"/>
    <n v="0.46465308639006397"/>
    <n v="9.7900013783241799E-2"/>
    <n v="0.90547327073986505"/>
    <n v="4.7532822489488602"/>
    <n v="4.2983217699570497"/>
    <n v="4.8565085761150604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12"/>
    <n v="918"/>
    <s v="nan"/>
    <n v="0.46703359425962099"/>
    <n v="0.10445205479451999"/>
    <n v="0.66683130661031498"/>
    <n v="4.4538818635348401"/>
    <n v="3.4095470148564102"/>
    <n v="4.6908317871845604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13"/>
    <n v="911"/>
    <n v="60.054643243941896"/>
    <n v="0.470050496101869"/>
    <n v="0.112005323856662"/>
    <n v="0.90339493781838198"/>
    <n v="4.9272732397411403"/>
    <n v="3.53560089326671"/>
    <n v="5.2575005761927001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13"/>
    <n v="911"/>
    <s v="nan"/>
    <n v="0.464832028701891"/>
    <n v="0.116438356164383"/>
    <n v="0.660607431631695"/>
    <n v="4.5592260472060699"/>
    <n v="3.4149168399954699"/>
    <n v="4.8307570455272302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14"/>
    <n v="927"/>
    <n v="54.520384011142703"/>
    <n v="0.46701423521891799"/>
    <n v="0.101461696122764"/>
    <n v="0.895924004464972"/>
    <n v="4.7827472795972197"/>
    <n v="4.5122327713559596"/>
    <n v="4.8648677553133099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14"/>
    <n v="927"/>
    <s v="nan"/>
    <n v="0.47366275277234099"/>
    <n v="0.10958904109589"/>
    <n v="0.65902362278249704"/>
    <n v="4.4034587161527599"/>
    <n v="3.2310639525827698"/>
    <n v="4.7593642693793603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15"/>
    <n v="931"/>
    <n v="54.403802235152099"/>
    <n v="0.47228072817782601"/>
    <n v="0.101311709983782"/>
    <n v="0.89601632076318105"/>
    <n v="4.7931835653950898"/>
    <n v="4.5405549201460698"/>
    <n v="4.8585185598560399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15"/>
    <n v="931"/>
    <s v="nan"/>
    <n v="0.471803652968036"/>
    <n v="0.10730593607305899"/>
    <n v="0.65753928287499797"/>
    <n v="4.5304096571503898"/>
    <n v="3.4281560832983802"/>
    <n v="4.8154752365948799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16"/>
    <n v="901"/>
    <n v="48.4336328879333"/>
    <n v="0.45312236378146098"/>
    <n v="9.01844135332973E-2"/>
    <n v="0.913547269532198"/>
    <n v="4.6033142466085097"/>
    <n v="3.6942980151021598"/>
    <n v="4.7560289735015804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16"/>
    <n v="901"/>
    <s v="nan"/>
    <n v="0.46284246575342403"/>
    <n v="0.107876712328767"/>
    <n v="0.66890774120022201"/>
    <n v="4.4514136565827203"/>
    <n v="3.11866807111547"/>
    <n v="4.6753149149412101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17"/>
    <n v="929"/>
    <n v="63.466301982434203"/>
    <n v="0.48374258847241403"/>
    <n v="0.118660173713943"/>
    <n v="0.89615711273235599"/>
    <n v="5.0020358646284597"/>
    <n v="4.3541008861303201"/>
    <n v="5.1987304116725399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17"/>
    <n v="929"/>
    <s v="nan"/>
    <n v="0.478957382039573"/>
    <n v="0.118150684931506"/>
    <n v="0.65240330637748001"/>
    <n v="4.6839058406493503"/>
    <n v="4.4051597447588398"/>
    <n v="4.7685251911875399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18"/>
    <n v="930"/>
    <n v="59.472244280487303"/>
    <n v="0.481730649035434"/>
    <n v="0.11082053197691701"/>
    <n v="0.90587365810654796"/>
    <n v="4.9333905085904499"/>
    <n v="4.2119683644951698"/>
    <n v="5.1278608256943903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18"/>
    <n v="930"/>
    <s v="nan"/>
    <n v="0.490432702761469"/>
    <n v="0.123858447488584"/>
    <n v="0.64469315451266596"/>
    <n v="4.6166387778982001"/>
    <n v="5.1528250282168697"/>
    <n v="4.4721016147688202"/>
    <m/>
    <m/>
    <m/>
    <m/>
    <m/>
    <m/>
    <x v="0"/>
    <x v="0"/>
    <x v="2"/>
    <x v="0"/>
  </r>
  <r>
    <x v="0"/>
    <x v="0"/>
    <x v="3"/>
    <x v="4"/>
    <x v="0"/>
    <x v="0"/>
    <x v="0"/>
    <x v="3"/>
    <x v="0"/>
    <x v="0"/>
    <n v="19"/>
    <n v="894"/>
    <n v="61.941518475772703"/>
    <n v="0.46334153439252601"/>
    <n v="0.11546572121424201"/>
    <n v="0.91288328178865497"/>
    <n v="4.9274056484756503"/>
    <n v="3.8296486023822198"/>
    <n v="5.1542149555197501"/>
    <m/>
    <m/>
    <m/>
    <m/>
    <m/>
    <m/>
    <x v="0"/>
    <x v="0"/>
    <x v="2"/>
    <x v="0"/>
  </r>
  <r>
    <x v="0"/>
    <x v="0"/>
    <x v="3"/>
    <x v="4"/>
    <x v="0"/>
    <x v="0"/>
    <x v="0"/>
    <x v="3"/>
    <x v="0"/>
    <x v="1"/>
    <n v="19"/>
    <n v="894"/>
    <s v="nan"/>
    <n v="0.46981409001956898"/>
    <n v="0.12614155251141501"/>
    <n v="0.65966769966119398"/>
    <n v="4.4205235596544004"/>
    <n v="3.48467638889738"/>
    <n v="4.6138804131165898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0"/>
    <n v="939"/>
    <n v="63.030924940448202"/>
    <n v="0.48849737856169601"/>
    <n v="0.11737515212218901"/>
    <n v="0.89702703249754601"/>
    <n v="5.0190068864826802"/>
    <n v="3.9279276737347102"/>
    <n v="5.3893732247549302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0"/>
    <n v="939"/>
    <s v="nan"/>
    <n v="0.48507531281503802"/>
    <n v="0.12671232876712299"/>
    <n v="0.64290513570886798"/>
    <n v="4.5493703089043498"/>
    <n v="3.7867093800898401"/>
    <n v="4.8082552113459798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1"/>
    <n v="936"/>
    <n v="60.323185986439398"/>
    <n v="0.483770324020179"/>
    <n v="0.11226305715904"/>
    <n v="0.89527448808299603"/>
    <n v="4.9704557380303003"/>
    <n v="4.4103641527184703"/>
    <n v="5.1746012691252696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1"/>
    <n v="936"/>
    <s v="nan"/>
    <n v="0.48272178734507498"/>
    <n v="0.113584474885844"/>
    <n v="0.652769158410483"/>
    <n v="4.7339936284376396"/>
    <n v="4.3284222227103699"/>
    <n v="4.8818187202447803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2"/>
    <n v="960"/>
    <n v="54.633671097858503"/>
    <n v="0.487403156098835"/>
    <n v="0.101545294608057"/>
    <n v="0.90017750030718302"/>
    <n v="4.8698328684039298"/>
    <n v="4.5971110906362398"/>
    <n v="4.9874775568527401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2"/>
    <n v="960"/>
    <s v="nan"/>
    <n v="0.49015546858012599"/>
    <n v="0.10445205479451999"/>
    <n v="0.64994484586008106"/>
    <n v="4.3809952170296702"/>
    <n v="4.2027441939946097"/>
    <n v="4.4578878152016603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3"/>
    <n v="974"/>
    <n v="55.526821275021902"/>
    <n v="0.49546384451923298"/>
    <n v="0.10326881728118401"/>
    <n v="0.88921622132215095"/>
    <n v="4.8969444998276304"/>
    <n v="4.80603492477504"/>
    <n v="4.9472349030482201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3"/>
    <n v="974"/>
    <s v="nan"/>
    <n v="0.49637692976733999"/>
    <n v="0.111872146118721"/>
    <n v="0.64071933394061298"/>
    <n v="4.6827862678493997"/>
    <n v="4.3129460290803996"/>
    <n v="4.8873787403599103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4"/>
    <n v="987"/>
    <n v="56.014568269495697"/>
    <n v="0.50335788448562602"/>
    <n v="0.10416248955556"/>
    <n v="0.89259627910345296"/>
    <n v="4.9171427747575898"/>
    <n v="4.2937911160266102"/>
    <n v="5.2320317570031403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4"/>
    <n v="987"/>
    <s v="nan"/>
    <n v="0.49603644072822101"/>
    <n v="0.106735159817351"/>
    <n v="0.64055467201807104"/>
    <n v="4.3826019080207503"/>
    <n v="3.20128659938432"/>
    <n v="4.9793488165072004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5"/>
    <n v="958"/>
    <n v="55.699402562992503"/>
    <n v="0.48679461134741497"/>
    <n v="0.10367869559274601"/>
    <n v="0.895754410933298"/>
    <n v="4.8964827493531002"/>
    <n v="4.8211166481559902"/>
    <n v="4.9322626155779998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5"/>
    <n v="958"/>
    <s v="nan"/>
    <n v="0.49920906718851898"/>
    <n v="0.12842465753424601"/>
    <n v="0.63473148350830999"/>
    <n v="4.7428109532763099"/>
    <n v="4.2665182190295301"/>
    <n v="4.9689297261005398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6"/>
    <n v="977"/>
    <n v="56.412027500892997"/>
    <n v="0.50158067279754304"/>
    <n v="0.105081483913207"/>
    <n v="0.89620734668427204"/>
    <n v="4.95843256769703"/>
    <n v="4.7610925940159703"/>
    <n v="5.05211922186884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6"/>
    <n v="977"/>
    <s v="nan"/>
    <n v="0.50739834746683998"/>
    <n v="0.12157534246575299"/>
    <n v="0.63251523858288505"/>
    <n v="4.7208051388872203"/>
    <n v="4.0764456109034404"/>
    <n v="5.0267131976269903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7"/>
    <n v="950"/>
    <n v="53.050003164122501"/>
    <n v="0.48003023225402103"/>
    <n v="9.8791865327852696E-2"/>
    <n v="0.89564367256745803"/>
    <n v="4.7996623384405996"/>
    <n v="4.7311762295562598"/>
    <n v="4.8264045333382999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7"/>
    <n v="950"/>
    <s v="nan"/>
    <n v="0.49657534246575302"/>
    <n v="0.12157534246575299"/>
    <n v="0.63898695717825804"/>
    <n v="4.5600564448489003"/>
    <n v="4.4181163552900902"/>
    <n v="4.6154806702956801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8"/>
    <n v="942"/>
    <n v="57.081803594488001"/>
    <n v="0.479694068551344"/>
    <n v="0.106500577633293"/>
    <n v="0.89456792645749705"/>
    <n v="4.8178920138349701"/>
    <n v="4.4435520966105004"/>
    <n v="4.9900883757582202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8"/>
    <n v="942"/>
    <s v="nan"/>
    <n v="0.48511904761904701"/>
    <n v="0.111872146118721"/>
    <n v="0.65058654378246406"/>
    <n v="4.6746123298353801"/>
    <n v="4.2923191381394998"/>
    <n v="4.8504671980154797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9"/>
    <n v="954"/>
    <n v="56.242965874583703"/>
    <n v="0.48819192295646502"/>
    <n v="0.104687613995554"/>
    <n v="0.900914621663925"/>
    <n v="4.8842168958066701"/>
    <n v="5.00999232492613"/>
    <n v="4.8415224840872302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9"/>
    <n v="954"/>
    <s v="nan"/>
    <n v="0.49505870841487198"/>
    <n v="0.110730593607305"/>
    <n v="0.64773284681498899"/>
    <n v="4.5531457027052102"/>
    <n v="3.9590933446836498"/>
    <n v="4.7547965031345498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10"/>
    <n v="937"/>
    <n v="55.294667435745801"/>
    <n v="0.47547697478878798"/>
    <n v="0.103266021907224"/>
    <n v="0.89889810272792203"/>
    <n v="4.8251257032219304"/>
    <n v="4.2189776023314502"/>
    <n v="5.0460581885932303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10"/>
    <n v="937"/>
    <s v="nan"/>
    <n v="0.47843009349858601"/>
    <n v="0.118150684931506"/>
    <n v="0.65094076649653898"/>
    <n v="4.60157202893516"/>
    <n v="4.9591290249769298"/>
    <n v="4.47124751635919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11"/>
    <n v="973"/>
    <n v="58.049843868875101"/>
    <n v="0.49748737853105801"/>
    <n v="0.108216847547182"/>
    <n v="0.88638203036964802"/>
    <n v="4.9284786213856"/>
    <n v="4.7003199319477398"/>
    <n v="5.0704440281469303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11"/>
    <n v="973"/>
    <s v="nan"/>
    <n v="0.50413405088062602"/>
    <n v="0.12157534246575299"/>
    <n v="0.63388042473693695"/>
    <n v="4.6435549434004502"/>
    <n v="4.1610269142074703"/>
    <n v="4.94379460600942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12"/>
    <n v="973"/>
    <n v="51.831950345270897"/>
    <n v="0.49443904119886101"/>
    <n v="9.6445425775810001E-2"/>
    <n v="0.88742258169462196"/>
    <n v="4.79632217601932"/>
    <n v="3.9297219834675499"/>
    <n v="5.2207794131875396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12"/>
    <n v="973"/>
    <s v="nan"/>
    <n v="0.49479778212654901"/>
    <n v="0.103310502283105"/>
    <n v="0.64681257070792997"/>
    <n v="4.4649733039657997"/>
    <n v="3.8125971382796999"/>
    <n v="4.7845044871589897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13"/>
    <n v="983"/>
    <n v="52.428035454398703"/>
    <n v="0.50379604900790498"/>
    <n v="9.7341412930026502E-2"/>
    <n v="0.89915405919632196"/>
    <n v="4.8186943613880597"/>
    <n v="4.3090545163062801"/>
    <n v="5.0314566268105496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13"/>
    <n v="983"/>
    <s v="nan"/>
    <n v="0.49863557295064098"/>
    <n v="9.3036529680365201E-2"/>
    <n v="0.65193081148728005"/>
    <n v="4.3324091446709696"/>
    <n v="3.9261383648515502"/>
    <n v="4.5020173343043197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14"/>
    <n v="954"/>
    <n v="57.123557295834203"/>
    <n v="0.48905962881238102"/>
    <n v="0.106208587550836"/>
    <n v="0.89421728965734404"/>
    <n v="4.8905921234665497"/>
    <n v="3.7930913829450299"/>
    <n v="5.4449997140392803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14"/>
    <n v="954"/>
    <s v="nan"/>
    <n v="0.489274842357034"/>
    <n v="0.111872146118721"/>
    <n v="0.64918343682842405"/>
    <n v="4.6457108692925697"/>
    <n v="4.5016193413334902"/>
    <n v="4.7184993731069502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15"/>
    <n v="954"/>
    <n v="59.740604777942501"/>
    <n v="0.49389214887170901"/>
    <n v="0.111327867808031"/>
    <n v="0.89418518140473002"/>
    <n v="4.9577344783391304"/>
    <n v="4.0209942288610803"/>
    <n v="5.34880079608239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15"/>
    <n v="954"/>
    <s v="nan"/>
    <n v="0.50024461839530299"/>
    <n v="0.12557077625570701"/>
    <n v="0.63757871672095201"/>
    <n v="4.7649945652331098"/>
    <n v="4.4390713124866297"/>
    <n v="4.9010596124962102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16"/>
    <n v="947"/>
    <n v="55.192898250192798"/>
    <n v="0.48156521219338799"/>
    <n v="0.10281023900644801"/>
    <n v="0.89685267228183596"/>
    <n v="4.8266910325890402"/>
    <n v="4.2275083678935497"/>
    <n v="5.0768352518308397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16"/>
    <n v="947"/>
    <s v="nan"/>
    <n v="0.48733642689122098"/>
    <n v="0.11586757990867499"/>
    <n v="0.64732757442996602"/>
    <n v="4.5146590760321699"/>
    <n v="4.0359742111901404"/>
    <n v="4.7144983885390399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17"/>
    <n v="935"/>
    <n v="60.794545128322198"/>
    <n v="0.48250424476935899"/>
    <n v="0.113281486042988"/>
    <n v="0.89913551845648798"/>
    <n v="4.95387969872586"/>
    <n v="4.7534015477557299"/>
    <n v="5.0375744607813404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17"/>
    <n v="935"/>
    <s v="nan"/>
    <n v="0.48399380300065198"/>
    <n v="0.11472602739726"/>
    <n v="0.65020554341647396"/>
    <n v="4.6149940285848796"/>
    <n v="3.6551643094247099"/>
    <n v="5.0156996394964199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18"/>
    <n v="914"/>
    <n v="53.586932732288297"/>
    <n v="0.46084591355486998"/>
    <n v="9.9827756886673294E-2"/>
    <n v="0.901206702593771"/>
    <n v="4.7879799278102597"/>
    <n v="4.2474051060153197"/>
    <n v="4.9520829987123003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18"/>
    <n v="914"/>
    <s v="nan"/>
    <n v="0.47014568384431299"/>
    <n v="0.10730593607305899"/>
    <n v="0.66391377890368997"/>
    <n v="4.6097385836231499"/>
    <n v="3.0517378269013702"/>
    <n v="5.08270309905655"/>
    <m/>
    <m/>
    <m/>
    <m/>
    <m/>
    <m/>
    <x v="0"/>
    <x v="0"/>
    <x v="2"/>
    <x v="0"/>
  </r>
  <r>
    <x v="0"/>
    <x v="0"/>
    <x v="3"/>
    <x v="4"/>
    <x v="0"/>
    <x v="0"/>
    <x v="0"/>
    <x v="4"/>
    <x v="0"/>
    <x v="0"/>
    <n v="19"/>
    <n v="961"/>
    <n v="57.846185753111698"/>
    <n v="0.49540060523009599"/>
    <n v="0.10779599152191"/>
    <n v="0.89392453137730898"/>
    <n v="4.9254027280566897"/>
    <n v="4.0520852536472702"/>
    <n v="5.3271287662850098"/>
    <m/>
    <m/>
    <m/>
    <m/>
    <m/>
    <m/>
    <x v="0"/>
    <x v="0"/>
    <x v="2"/>
    <x v="0"/>
  </r>
  <r>
    <x v="0"/>
    <x v="0"/>
    <x v="3"/>
    <x v="4"/>
    <x v="0"/>
    <x v="0"/>
    <x v="0"/>
    <x v="4"/>
    <x v="0"/>
    <x v="1"/>
    <n v="19"/>
    <n v="961"/>
    <s v="nan"/>
    <n v="0.50017938682322205"/>
    <n v="0.12614155251141501"/>
    <n v="0.63513513254890597"/>
    <n v="4.8929747172893503"/>
    <n v="4.7436939448394"/>
    <n v="4.9616438726163299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0"/>
    <n v="969"/>
    <n v="57.808557856097003"/>
    <n v="0.49655639382417799"/>
    <n v="0.107572174900097"/>
    <n v="0.89194007662487196"/>
    <n v="4.8772940980003296"/>
    <n v="4.4113403024862201"/>
    <n v="5.1507887171064297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0"/>
    <n v="969"/>
    <s v="nan"/>
    <n v="0.495789845618612"/>
    <n v="0.103310502283105"/>
    <n v="0.64821168132364604"/>
    <n v="4.2460739758237303"/>
    <n v="3.3570326116020701"/>
    <n v="4.76790260264948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1"/>
    <n v="987"/>
    <n v="61.142191699616099"/>
    <n v="0.51261645352333496"/>
    <n v="0.113996471845471"/>
    <n v="0.88966273987960998"/>
    <n v="5.0002914609208302"/>
    <n v="4.1411310821167797"/>
    <n v="5.5829404534431202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1"/>
    <n v="987"/>
    <s v="nan"/>
    <n v="0.51172809306370903"/>
    <n v="0.11700913242009101"/>
    <n v="0.630565117935039"/>
    <n v="4.6779231484904296"/>
    <n v="4.1587585550807402"/>
    <n v="5.0300002865498801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2"/>
    <n v="1002"/>
    <n v="54.5370078955279"/>
    <n v="0.51003358791681996"/>
    <n v="0.101395046568636"/>
    <n v="0.89025026737055102"/>
    <n v="4.9120245936797904"/>
    <n v="4.7925750291785096"/>
    <n v="4.9885260001581297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2"/>
    <n v="1002"/>
    <s v="nan"/>
    <n v="0.52464394433572503"/>
    <n v="0.125"/>
    <n v="0.62274894509577206"/>
    <n v="4.7983617086251096"/>
    <n v="4.5686732454079602"/>
    <n v="4.9454655558540797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3"/>
    <n v="991"/>
    <n v="59.427106900717099"/>
    <n v="0.51242149992740804"/>
    <n v="0.110762898087476"/>
    <n v="0.89098247775652295"/>
    <n v="4.9721445344643298"/>
    <n v="4.6125766797780301"/>
    <n v="5.2301873478274397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3"/>
    <n v="991"/>
    <s v="nan"/>
    <n v="0.51846868884540098"/>
    <n v="0.12271689497716801"/>
    <n v="0.62637693822052698"/>
    <n v="4.5294224092205502"/>
    <n v="3.5697650505516401"/>
    <n v="5.2181176901476602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4"/>
    <n v="964"/>
    <n v="60.737015225144297"/>
    <n v="0.49605809738001699"/>
    <n v="0.11291144711234601"/>
    <n v="0.89608627027084398"/>
    <n v="5.0123912755188798"/>
    <n v="4.1193887758589396"/>
    <n v="5.5680372753072902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4"/>
    <n v="964"/>
    <s v="nan"/>
    <n v="0.48590726244835802"/>
    <n v="0.100456621004566"/>
    <n v="0.65574594585975499"/>
    <n v="4.1525698930384998"/>
    <n v="3.3589394975063902"/>
    <n v="4.6463843613695897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5"/>
    <n v="964"/>
    <n v="60.356660142097802"/>
    <n v="0.49917829184048801"/>
    <n v="0.11239994885816899"/>
    <n v="0.89611312536749399"/>
    <n v="5.0095936757528401"/>
    <n v="4.3919865338003499"/>
    <n v="5.34115119406417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5"/>
    <n v="964"/>
    <s v="nan"/>
    <n v="0.50308762774516202"/>
    <n v="0.118150684931506"/>
    <n v="0.63698257475596198"/>
    <n v="4.7049105036561301"/>
    <n v="4.4176711081992304"/>
    <n v="4.8591127054277301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6"/>
    <n v="976"/>
    <n v="55.733867156012501"/>
    <n v="0.49904826416049902"/>
    <n v="0.103500990657932"/>
    <n v="0.894756097930129"/>
    <n v="4.8850828631879999"/>
    <n v="4.5864250039719696"/>
    <n v="5.0313642636203397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6"/>
    <n v="976"/>
    <s v="nan"/>
    <n v="0.50063328984561795"/>
    <n v="0.11301369863013599"/>
    <n v="0.640029668985583"/>
    <n v="4.57465720929474"/>
    <n v="4.4523585540374002"/>
    <n v="4.6345585914615999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7"/>
    <n v="985"/>
    <n v="61.645193103552003"/>
    <n v="0.50885027377198699"/>
    <n v="0.114646031651394"/>
    <n v="0.88419310162104403"/>
    <n v="5.0456484649267104"/>
    <n v="4.7109991362666097"/>
    <n v="5.2858085713768901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7"/>
    <n v="985"/>
    <s v="nan"/>
    <n v="0.51340508806262197"/>
    <n v="0.123858447488584"/>
    <n v="0.62695249299274103"/>
    <n v="4.5797376385853399"/>
    <n v="4.8369621496473902"/>
    <n v="4.3951412247643402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8"/>
    <n v="972"/>
    <n v="52.611098165681199"/>
    <n v="0.491482516734016"/>
    <n v="9.7538149408625902E-2"/>
    <n v="0.89600316564877802"/>
    <n v="4.8207458360295501"/>
    <n v="4.6837537042516004"/>
    <n v="4.8899480469276799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8"/>
    <n v="972"/>
    <s v="nan"/>
    <n v="0.48976407914763997"/>
    <n v="9.3036529680365201E-2"/>
    <n v="0.65578724295014401"/>
    <n v="4.2345294424811"/>
    <n v="3.7669785218113701"/>
    <n v="4.4707149591080704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9"/>
    <n v="987"/>
    <n v="56.939582341480801"/>
    <n v="0.50578457072757399"/>
    <n v="0.105978007962061"/>
    <n v="0.89142217063926399"/>
    <n v="4.9182119162636404"/>
    <n v="4.3600890315547298"/>
    <n v="5.3187471629371004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9"/>
    <n v="987"/>
    <s v="nan"/>
    <n v="0.50325070667536398"/>
    <n v="0.103881278538812"/>
    <n v="0.64055467201807004"/>
    <n v="4.3933764811674401"/>
    <n v="4.0585992773391899"/>
    <n v="4.63362835685595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10"/>
    <n v="977"/>
    <n v="60.016439201633602"/>
    <n v="0.50462352888010098"/>
    <n v="0.111894635955401"/>
    <n v="0.88778726630580795"/>
    <n v="5.0291604508456897"/>
    <n v="4.3049983155618596"/>
    <n v="5.4797502239111804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10"/>
    <n v="977"/>
    <s v="nan"/>
    <n v="0.50536257882148194"/>
    <n v="0.11586757990867499"/>
    <n v="0.63538339022924395"/>
    <n v="4.5714467188483301"/>
    <n v="3.62942909059747"/>
    <n v="5.15759102087108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11"/>
    <n v="1000"/>
    <n v="63.887286085313001"/>
    <n v="0.52026917682284901"/>
    <n v="0.11899363508800399"/>
    <n v="0.89022118451501497"/>
    <n v="5.0855484970043401"/>
    <n v="4.4820467557528696"/>
    <n v="5.5309902584042296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11"/>
    <n v="1000"/>
    <s v="nan"/>
    <n v="0.51420145683844298"/>
    <n v="0.11472602739726"/>
    <n v="0.62907677575401899"/>
    <n v="4.4913634254537396"/>
    <n v="3.6992423169752402"/>
    <n v="5.07602424361645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12"/>
    <n v="993"/>
    <n v="57.739842060072696"/>
    <n v="0.510697278380287"/>
    <n v="0.10721793177405101"/>
    <n v="0.89055912887159905"/>
    <n v="4.9298415288359996"/>
    <n v="4.3200339712064597"/>
    <n v="5.2671818798651104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12"/>
    <n v="993"/>
    <s v="nan"/>
    <n v="0.505095475300954"/>
    <n v="0.105022831050228"/>
    <n v="0.63709636201811903"/>
    <n v="4.5625292160248803"/>
    <n v="4.3554707229787901"/>
    <n v="4.6770722121780297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13"/>
    <n v="995"/>
    <n v="58.0720905075056"/>
    <n v="0.51250310828038104"/>
    <n v="0.10779430589250399"/>
    <n v="0.88916037836166995"/>
    <n v="4.9525138708361798"/>
    <n v="4.7785783075088597"/>
    <n v="5.0516384391839999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13"/>
    <n v="995"/>
    <s v="nan"/>
    <n v="0.51853120243531103"/>
    <n v="0.12442922374429199"/>
    <n v="0.62220771191685098"/>
    <n v="4.7835711909187797"/>
    <n v="4.13179339206674"/>
    <n v="5.1550144526301498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14"/>
    <n v="985"/>
    <n v="58.519949809298403"/>
    <n v="0.50728841548054104"/>
    <n v="0.10937720032671901"/>
    <n v="0.88257147902465105"/>
    <n v="4.9664086943145103"/>
    <n v="4.24140845219799"/>
    <n v="5.4722228167213904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14"/>
    <n v="985"/>
    <s v="nan"/>
    <n v="0.51332083061535105"/>
    <n v="0.123287671232876"/>
    <n v="0.62695249299274103"/>
    <n v="4.6164200549570804"/>
    <n v="3.7313891907818402"/>
    <n v="5.2338834485677097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15"/>
    <n v="989"/>
    <n v="55.830020062454899"/>
    <n v="0.507710251249335"/>
    <n v="0.103951939239891"/>
    <n v="0.89564936808568396"/>
    <n v="4.9479686803087004"/>
    <n v="4.3874879548760903"/>
    <n v="5.3501960244426998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15"/>
    <n v="989"/>
    <s v="nan"/>
    <n v="0.51252174385736005"/>
    <n v="0.113584474885844"/>
    <n v="0.62989434030796199"/>
    <n v="4.5113198813625299"/>
    <n v="3.75852378291667"/>
    <n v="5.0515617873060403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16"/>
    <n v="986"/>
    <n v="58.6219391645012"/>
    <n v="0.50785692496841395"/>
    <n v="0.1092471753756"/>
    <n v="0.88991937405507104"/>
    <n v="4.9553994543747599"/>
    <n v="4.5240847133097102"/>
    <n v="5.2920353498401704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16"/>
    <n v="986"/>
    <s v="nan"/>
    <n v="0.50684931506849296"/>
    <n v="0.112442922374429"/>
    <n v="0.63518458057476301"/>
    <n v="4.3879296110979702"/>
    <n v="3.6343866007473702"/>
    <n v="4.9760607411277098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17"/>
    <n v="982"/>
    <n v="56.189490126258903"/>
    <n v="0.50160175662770901"/>
    <n v="0.104543813051901"/>
    <n v="0.88855271171714301"/>
    <n v="4.9069658334224302"/>
    <n v="4.4047706847501704"/>
    <n v="5.2475349572346603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17"/>
    <n v="982"/>
    <s v="nan"/>
    <n v="0.50902641878669197"/>
    <n v="0.123287671232876"/>
    <n v="0.63082030062308103"/>
    <n v="4.6240128021170399"/>
    <n v="3.8724452611380298"/>
    <n v="5.1336965368039502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18"/>
    <n v="1012"/>
    <n v="60.828783926918199"/>
    <n v="0.52183959756050502"/>
    <n v="0.113182484105061"/>
    <n v="0.88827907059551103"/>
    <n v="4.9902844316522899"/>
    <n v="4.6962646672488502"/>
    <n v="5.2134560600549102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18"/>
    <n v="1012"/>
    <s v="nan"/>
    <n v="0.52131120401668296"/>
    <n v="0.106164383561643"/>
    <n v="0.630781739894411"/>
    <n v="4.4508318432516596"/>
    <n v="4.1104070369161096"/>
    <n v="4.7092265757714102"/>
    <m/>
    <m/>
    <m/>
    <m/>
    <m/>
    <m/>
    <x v="0"/>
    <x v="0"/>
    <x v="2"/>
    <x v="0"/>
  </r>
  <r>
    <x v="0"/>
    <x v="0"/>
    <x v="3"/>
    <x v="4"/>
    <x v="0"/>
    <x v="0"/>
    <x v="0"/>
    <x v="5"/>
    <x v="0"/>
    <x v="0"/>
    <n v="19"/>
    <n v="1016"/>
    <n v="58.070113963499502"/>
    <n v="0.52537941623542905"/>
    <n v="0.10798113887091999"/>
    <n v="0.89188572404399302"/>
    <n v="5.0303341172292901"/>
    <n v="4.47693391323764"/>
    <n v="5.4622562276617899"/>
    <m/>
    <m/>
    <m/>
    <m/>
    <m/>
    <m/>
    <x v="0"/>
    <x v="0"/>
    <x v="2"/>
    <x v="0"/>
  </r>
  <r>
    <x v="0"/>
    <x v="0"/>
    <x v="3"/>
    <x v="4"/>
    <x v="0"/>
    <x v="0"/>
    <x v="0"/>
    <x v="5"/>
    <x v="0"/>
    <x v="1"/>
    <n v="19"/>
    <n v="1016"/>
    <s v="nan"/>
    <n v="0.52216242661448098"/>
    <n v="0.106164383561643"/>
    <n v="0.62947458325233596"/>
    <n v="4.5472935391332996"/>
    <n v="4.0434279450746704"/>
    <n v="4.9405544905937004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0"/>
    <n v="1012"/>
    <n v="58.328322493848098"/>
    <n v="0.51838454939330303"/>
    <n v="0.108535531216798"/>
    <n v="0.88656677408780604"/>
    <n v="4.98875120356624"/>
    <n v="4.4879082364796403"/>
    <n v="5.4760578742451003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0"/>
    <n v="1012"/>
    <s v="nan"/>
    <n v="0.51558762774516198"/>
    <n v="0.10730593607305899"/>
    <n v="0.63219179031662098"/>
    <n v="4.6688605019497098"/>
    <n v="3.8334239449543701"/>
    <n v="5.4817176925397701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1"/>
    <n v="1023"/>
    <n v="58.8298911593578"/>
    <n v="0.52518281858551497"/>
    <n v="0.109340170288871"/>
    <n v="0.88170830245884302"/>
    <n v="5.0004022545828501"/>
    <n v="4.6979479600702101"/>
    <n v="5.27143272628898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1"/>
    <n v="1023"/>
    <s v="nan"/>
    <n v="0.52751685148945404"/>
    <n v="0.119292237442922"/>
    <n v="0.61878866017436596"/>
    <n v="4.7211689465279498"/>
    <n v="4.7372440743891104"/>
    <n v="4.7067639618211903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2"/>
    <n v="1026"/>
    <n v="57.733591484207501"/>
    <n v="0.52813614578196399"/>
    <n v="0.107338782375674"/>
    <n v="0.88767089206833305"/>
    <n v="4.9671797408479597"/>
    <n v="4.6482233287105403"/>
    <n v="5.2949960533225404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2"/>
    <n v="1026"/>
    <s v="nan"/>
    <n v="0.51434279191128496"/>
    <n v="8.7899543378995401E-2"/>
    <n v="0.64164833286815204"/>
    <n v="4.2917650929979798"/>
    <n v="4.0506630494628197"/>
    <n v="4.5395644155202204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3"/>
    <n v="1045"/>
    <n v="59.216651698949498"/>
    <n v="0.53841837168387496"/>
    <n v="0.11025864373224099"/>
    <n v="0.880508690973273"/>
    <n v="5.0508444269395802"/>
    <n v="4.7939508529454704"/>
    <n v="5.3297574501331804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3"/>
    <n v="1045"/>
    <s v="nan"/>
    <n v="0.54371330724070399"/>
    <n v="0.11700913242009101"/>
    <n v="0.61188822907070295"/>
    <n v="4.80979224246573"/>
    <n v="4.3695357698861503"/>
    <n v="5.2877849841235598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4"/>
    <n v="997"/>
    <n v="53.516865483216897"/>
    <n v="0.50637338724506298"/>
    <n v="9.9536678160932798E-2"/>
    <n v="0.88994683615286496"/>
    <n v="4.86139039678838"/>
    <n v="4.4151415450034897"/>
    <n v="5.2398546128590997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4"/>
    <n v="997"/>
    <s v="nan"/>
    <n v="0.50694716242661397"/>
    <n v="0.11015981735159799"/>
    <n v="0.63433204619886496"/>
    <n v="4.6063824551621302"/>
    <n v="3.80247166164144"/>
    <n v="5.28818021675563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5"/>
    <n v="1028"/>
    <n v="54.115467455916402"/>
    <n v="0.52265308723767301"/>
    <n v="0.10056578180212"/>
    <n v="0.88609957888527802"/>
    <n v="4.8969890975951103"/>
    <n v="4.8467046605257602"/>
    <n v="4.9445916980207603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5"/>
    <n v="1028"/>
    <s v="nan"/>
    <n v="0.52682920200043404"/>
    <n v="0.105593607305936"/>
    <n v="0.62699769043222198"/>
    <n v="4.3483051223122198"/>
    <n v="4.39685214997386"/>
    <n v="4.3023472694592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6"/>
    <n v="1008"/>
    <n v="57.894192641046601"/>
    <n v="0.51988557570657101"/>
    <n v="0.107870174501194"/>
    <n v="0.88972994125385696"/>
    <n v="4.9624660929787199"/>
    <n v="4.5251065679068603"/>
    <n v="5.3543856673937604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6"/>
    <n v="1008"/>
    <s v="nan"/>
    <n v="0.52210534898891003"/>
    <n v="0.113584474885844"/>
    <n v="0.62927107222782896"/>
    <n v="4.4611697341182701"/>
    <n v="4.1812563284265698"/>
    <n v="4.7120012275303198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7"/>
    <n v="1032"/>
    <n v="57.674358162059598"/>
    <n v="0.53007052195966597"/>
    <n v="0.107540521449577"/>
    <n v="0.879535872839452"/>
    <n v="4.9848118726618704"/>
    <n v="4.8117670203545604"/>
    <n v="5.19456320879193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7"/>
    <n v="1032"/>
    <s v="nan"/>
    <n v="0.53521689497716896"/>
    <n v="0.11872146118721399"/>
    <n v="0.61314580987307699"/>
    <n v="4.7696943444525104"/>
    <n v="4.8193212012950299"/>
    <n v="4.7095405785827902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8"/>
    <n v="999"/>
    <n v="66.358883877141693"/>
    <n v="0.52315511027589301"/>
    <n v="0.123869733295652"/>
    <n v="0.88270717361380502"/>
    <n v="5.15928447090708"/>
    <n v="4.4380027728232498"/>
    <n v="5.8056278107484198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8"/>
    <n v="999"/>
    <s v="nan"/>
    <n v="0.52033594259621596"/>
    <n v="0.12271689497716801"/>
    <n v="0.623732556223204"/>
    <n v="4.5740188124328398"/>
    <n v="3.6867906176864"/>
    <n v="5.3690674544783397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9"/>
    <n v="1027"/>
    <n v="61.178164951716198"/>
    <n v="0.53258361807388499"/>
    <n v="0.11405280460860701"/>
    <n v="0.87870360283455295"/>
    <n v="5.0899699486419401"/>
    <n v="4.5668508425074803"/>
    <n v="5.6276201410579203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9"/>
    <n v="1027"/>
    <s v="nan"/>
    <n v="0.53518427919112799"/>
    <n v="0.123858447488584"/>
    <n v="0.61191730852571002"/>
    <n v="4.6457048142396902"/>
    <n v="4.1223672293873399"/>
    <n v="5.1835795542268199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10"/>
    <n v="1038"/>
    <n v="58.993461040679101"/>
    <n v="0.53271207690456801"/>
    <n v="0.109955741747628"/>
    <n v="0.88407402686387704"/>
    <n v="4.9999360796353498"/>
    <n v="4.8523940477020098"/>
    <n v="5.1645844341116902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10"/>
    <n v="1038"/>
    <s v="nan"/>
    <n v="0.52403511632963695"/>
    <n v="0.102168949771689"/>
    <n v="0.62659750422407101"/>
    <n v="4.3350065095433701"/>
    <n v="4.2355783448672204"/>
    <n v="4.4459625773703699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11"/>
    <n v="1023"/>
    <n v="62.262009369113699"/>
    <n v="0.52946550345617405"/>
    <n v="0.116024667162065"/>
    <n v="0.88191982816351999"/>
    <n v="5.0839991399555604"/>
    <n v="4.9216033051918497"/>
    <n v="5.2377338635318802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11"/>
    <n v="1023"/>
    <s v="nan"/>
    <n v="0.53376277451619902"/>
    <n v="0.122146118721461"/>
    <n v="0.61458038198581"/>
    <n v="4.6275655986283404"/>
    <n v="4.6335514558117801"/>
    <n v="4.6218989871613498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12"/>
    <n v="1018"/>
    <n v="62.061865756684"/>
    <n v="0.530576426130277"/>
    <n v="0.115615300193654"/>
    <n v="0.88782312478971903"/>
    <n v="5.0936139334187196"/>
    <n v="4.61006564665177"/>
    <n v="5.6332257896659002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12"/>
    <n v="1018"/>
    <s v="nan"/>
    <n v="0.52377690802348298"/>
    <n v="0.110730593607305"/>
    <n v="0.62882384620839205"/>
    <n v="4.53156051292122"/>
    <n v="3.8342348111185802"/>
    <n v="5.3097355714546097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13"/>
    <n v="1027"/>
    <n v="58.508765312592303"/>
    <n v="0.52750320571028297"/>
    <n v="0.10881339194919"/>
    <n v="0.88955416672322196"/>
    <n v="4.9835720003196098"/>
    <n v="4.9715627767654702"/>
    <n v="4.9952566502641904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13"/>
    <n v="1027"/>
    <s v="nan"/>
    <n v="0.53449934768427898"/>
    <n v="0.115296803652968"/>
    <n v="0.61751785918977897"/>
    <n v="4.4897320612834104"/>
    <n v="3.74793907164928"/>
    <n v="5.21147659173824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14"/>
    <n v="1014"/>
    <n v="57.898140106657301"/>
    <n v="0.51664566010949897"/>
    <n v="0.10783839950230099"/>
    <n v="0.88092425255768103"/>
    <n v="4.9783124216474901"/>
    <n v="4.8415600607259703"/>
    <n v="5.1267864135051502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14"/>
    <n v="1014"/>
    <s v="nan"/>
    <n v="0.519368340943683"/>
    <n v="0.110730593607305"/>
    <n v="0.62730977973609103"/>
    <n v="4.5868849205142999"/>
    <n v="4.3234261688913502"/>
    <n v="4.8729258508477802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15"/>
    <n v="1015"/>
    <n v="60.038714030733402"/>
    <n v="0.521856138555432"/>
    <n v="0.11194368814460499"/>
    <n v="0.88233131977478096"/>
    <n v="5.05714018996429"/>
    <n v="4.7738305596260204"/>
    <n v="5.3404498203025597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15"/>
    <n v="1015"/>
    <s v="nan"/>
    <n v="0.51923787779952102"/>
    <n v="0.111872146118721"/>
    <n v="0.62698456030304806"/>
    <n v="4.5122123180015103"/>
    <n v="4.0255872728543203"/>
    <n v="4.9988373631486898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16"/>
    <n v="997"/>
    <n v="57.818507247881698"/>
    <n v="0.51294939318913801"/>
    <n v="0.10749237497912401"/>
    <n v="0.89019571583800505"/>
    <n v="4.9821550050669403"/>
    <n v="4.8040636597826003"/>
    <n v="5.1064047808467103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16"/>
    <n v="997"/>
    <s v="nan"/>
    <n v="0.51695205479452"/>
    <n v="0.111872146118721"/>
    <n v="0.63149166693689396"/>
    <n v="4.5477754492869797"/>
    <n v="3.8570270591167199"/>
    <n v="5.0296929308011196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17"/>
    <n v="1013"/>
    <n v="64.266242607582001"/>
    <n v="0.52720295156632901"/>
    <n v="0.119729785678518"/>
    <n v="0.87860083055137495"/>
    <n v="5.1315104645418597"/>
    <n v="4.6134952629016999"/>
    <n v="5.63552525532688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17"/>
    <n v="1013"/>
    <s v="nan"/>
    <n v="0.52414383561643796"/>
    <n v="0.122146118721461"/>
    <n v="0.61917917654621801"/>
    <n v="4.5461419071190301"/>
    <n v="4.4097924241161204"/>
    <n v="4.6788062689596899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18"/>
    <n v="1059"/>
    <n v="64.171651665254799"/>
    <n v="0.551590245843251"/>
    <n v="0.11932763879304401"/>
    <n v="0.87705853266960299"/>
    <n v="5.1650572425380199"/>
    <n v="4.4939963676864201"/>
    <n v="6.0248539884416203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18"/>
    <n v="1059"/>
    <s v="nan"/>
    <n v="0.54443629049793396"/>
    <n v="0.106735159817351"/>
    <n v="0.61726540434361699"/>
    <n v="4.5384368175297398"/>
    <n v="4.5641577340619399"/>
    <n v="4.5054818932228597"/>
    <m/>
    <m/>
    <m/>
    <m/>
    <m/>
    <m/>
    <x v="0"/>
    <x v="0"/>
    <x v="2"/>
    <x v="0"/>
  </r>
  <r>
    <x v="0"/>
    <x v="0"/>
    <x v="3"/>
    <x v="4"/>
    <x v="0"/>
    <x v="0"/>
    <x v="0"/>
    <x v="6"/>
    <x v="0"/>
    <x v="0"/>
    <n v="19"/>
    <n v="1014"/>
    <n v="51.044467036857498"/>
    <n v="0.51160481958917703"/>
    <n v="9.4704314758551303E-2"/>
    <n v="0.88368989327860303"/>
    <n v="4.8346407147350696"/>
    <n v="4.5929435354651202"/>
    <n v="5.0130362518152696"/>
    <m/>
    <m/>
    <m/>
    <m/>
    <m/>
    <m/>
    <x v="0"/>
    <x v="0"/>
    <x v="2"/>
    <x v="0"/>
  </r>
  <r>
    <x v="0"/>
    <x v="0"/>
    <x v="3"/>
    <x v="4"/>
    <x v="0"/>
    <x v="0"/>
    <x v="0"/>
    <x v="6"/>
    <x v="0"/>
    <x v="1"/>
    <n v="19"/>
    <n v="1014"/>
    <s v="nan"/>
    <n v="0.51786529680365201"/>
    <n v="0.10730593607305899"/>
    <n v="0.62871849555676396"/>
    <n v="4.45160069861425"/>
    <n v="3.23363489663517"/>
    <n v="5.3505754572178503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0"/>
    <n v="1062"/>
    <n v="64.627685034169801"/>
    <n v="0.55299262879260302"/>
    <n v="0.120463606222662"/>
    <n v="0.87626957796368499"/>
    <n v="5.1898197907767596"/>
    <n v="5.1652278826279403"/>
    <n v="5.2282176824477196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0"/>
    <n v="1062"/>
    <s v="nan"/>
    <n v="0.55291911285061901"/>
    <n v="0.119292237442922"/>
    <n v="0.60670094897396898"/>
    <n v="4.6031954888878897"/>
    <n v="4.1659373629425902"/>
    <n v="5.2859318609779198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1"/>
    <n v="1065"/>
    <n v="60.245666162389803"/>
    <n v="0.54671297845503097"/>
    <n v="0.112330609902473"/>
    <n v="0.87831386399329803"/>
    <n v="5.0408678669636497"/>
    <n v="4.97735575593458"/>
    <n v="5.1665959234905996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1"/>
    <n v="1065"/>
    <s v="nan"/>
    <n v="0.55095401174168301"/>
    <n v="0.111872146118721"/>
    <n v="0.60855019543772504"/>
    <n v="4.6427188493648099"/>
    <n v="4.4621397964695504"/>
    <n v="5.0001916683615599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2"/>
    <n v="1042"/>
    <n v="66.559291061356504"/>
    <n v="0.53943904148336197"/>
    <n v="0.12435957360760599"/>
    <n v="0.87411356004287999"/>
    <n v="5.13826077520672"/>
    <n v="4.9265541479877202"/>
    <n v="5.4885390129690697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2"/>
    <n v="1042"/>
    <s v="nan"/>
    <n v="0.53785061969993397"/>
    <n v="0.120433789954337"/>
    <n v="0.61142610022523403"/>
    <n v="4.6240563934239001"/>
    <n v="4.3538804408246099"/>
    <n v="5.0710747877245499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3"/>
    <n v="1047"/>
    <n v="62.217486016213797"/>
    <n v="0.53836516015104896"/>
    <n v="0.11620865568116499"/>
    <n v="0.87442021325281605"/>
    <n v="5.0705675554844802"/>
    <n v="5.04515007084514"/>
    <n v="5.1114170843691298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3"/>
    <n v="1047"/>
    <s v="nan"/>
    <n v="0.54996392496392499"/>
    <n v="0.12899543378995401"/>
    <n v="0.60156071877378303"/>
    <n v="5.0375913525419902"/>
    <n v="4.7942989871345398"/>
    <n v="5.4285969398039597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4"/>
    <n v="1032"/>
    <n v="61.518396408197397"/>
    <n v="0.53314170642391401"/>
    <n v="0.114822146978799"/>
    <n v="0.88817847708948205"/>
    <n v="5.033592019846"/>
    <n v="4.8950389454897296"/>
    <n v="5.2111131463649603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4"/>
    <n v="1032"/>
    <s v="nan"/>
    <n v="0.52770711024135597"/>
    <n v="0.106735159817351"/>
    <n v="0.62292398603015697"/>
    <n v="4.5236329964227"/>
    <n v="4.3687638918873501"/>
    <n v="4.7220590366086199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5"/>
    <n v="1043"/>
    <n v="69.162500205879596"/>
    <n v="0.54598343898604795"/>
    <n v="0.12907359037076499"/>
    <n v="0.87284004874107002"/>
    <n v="5.2347779795115201"/>
    <n v="4.7853326162138297"/>
    <n v="5.9365435467658099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5"/>
    <n v="1043"/>
    <s v="nan"/>
    <n v="0.54175636007827699"/>
    <n v="0.12557077625570701"/>
    <n v="0.60555764620885999"/>
    <n v="4.7907467726395998"/>
    <n v="4.7770226272218004"/>
    <n v="4.8121757014498598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6"/>
    <n v="1055"/>
    <n v="63.252359580128903"/>
    <n v="0.54348663669305297"/>
    <n v="0.11778502395287301"/>
    <n v="0.87249057374424599"/>
    <n v="5.1396194823145196"/>
    <n v="5.1233013518862798"/>
    <n v="5.1630088025949901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6"/>
    <n v="1055"/>
    <s v="nan"/>
    <n v="0.54909219395520703"/>
    <n v="0.12614155251141501"/>
    <n v="0.60191091927356699"/>
    <n v="4.9030316627382797"/>
    <n v="4.8785758412241398"/>
    <n v="4.9380850069085502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7"/>
    <n v="1049"/>
    <n v="69.662546655079595"/>
    <n v="0.55054755839947001"/>
    <n v="0.13003925890936099"/>
    <n v="0.88158724422079604"/>
    <n v="5.25279625520567"/>
    <n v="4.9125541001092197"/>
    <n v="5.7690257319037199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7"/>
    <n v="1049"/>
    <s v="nan"/>
    <n v="0.54473255055446801"/>
    <n v="0.12157534246575299"/>
    <n v="0.60649858958708802"/>
    <n v="4.6873709351869799"/>
    <n v="4.5396685185602097"/>
    <n v="4.9114711535172404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8"/>
    <n v="1025"/>
    <n v="54.2837937541616"/>
    <n v="0.52197604212284698"/>
    <n v="0.100854901343367"/>
    <n v="0.88229342972465197"/>
    <n v="4.9293275457688503"/>
    <n v="4.8813688459686198"/>
    <n v="4.9759900644934101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8"/>
    <n v="1025"/>
    <s v="nan"/>
    <n v="0.52694063926940604"/>
    <n v="0.107876712328767"/>
    <n v="0.62515957930440802"/>
    <n v="4.6425037492212002"/>
    <n v="4.3802048703652297"/>
    <n v="4.8977134691891804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9"/>
    <n v="1036"/>
    <n v="61.574292838410997"/>
    <n v="0.537233948106281"/>
    <n v="0.11444670535617001"/>
    <n v="0.88319748307684098"/>
    <n v="5.0941510104924204"/>
    <n v="4.6378782955705704"/>
    <n v="5.52608918061844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9"/>
    <n v="1036"/>
    <s v="nan"/>
    <n v="0.53892422265709905"/>
    <n v="0.115296803652968"/>
    <n v="0.61468503466003799"/>
    <n v="4.6584812478588002"/>
    <n v="4.3424601189759802"/>
    <n v="4.9576479165345404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10"/>
    <n v="1058"/>
    <n v="65.613350150843303"/>
    <n v="0.54853348865922003"/>
    <n v="0.1223014886335"/>
    <n v="0.869142786659304"/>
    <n v="5.1614200047629701"/>
    <n v="4.8203756962811504"/>
    <n v="5.79669861860165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10"/>
    <n v="1058"/>
    <s v="nan"/>
    <n v="0.54339802130897996"/>
    <n v="0.123858447488584"/>
    <n v="0.60791043583295401"/>
    <n v="4.7593629607383701"/>
    <n v="4.5196436583964603"/>
    <n v="5.2058989160811304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11"/>
    <n v="1048"/>
    <n v="69.565917476361903"/>
    <n v="0.54997889365360997"/>
    <n v="0.12979411318289499"/>
    <n v="0.87228405055902403"/>
    <n v="5.2802965771626598"/>
    <n v="4.8355375205401803"/>
    <n v="5.9747449287310896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11"/>
    <n v="1048"/>
    <s v="nan"/>
    <n v="0.547279299847793"/>
    <n v="0.12557077625570701"/>
    <n v="0.60541733242756401"/>
    <n v="4.7290914862906401"/>
    <n v="4.0459743255123399"/>
    <n v="5.7957130180321901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12"/>
    <n v="1062"/>
    <n v="64.887981906128601"/>
    <n v="0.55016280603082401"/>
    <n v="0.120919813094787"/>
    <n v="0.87202372053020005"/>
    <n v="5.1786938725486298"/>
    <n v="5.0684589599539196"/>
    <n v="5.3665015014136896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12"/>
    <n v="1062"/>
    <s v="nan"/>
    <n v="0.55114970645792505"/>
    <n v="0.120433789954337"/>
    <n v="0.60256741914920098"/>
    <n v="4.8975683713359901"/>
    <n v="4.4711561956064596"/>
    <n v="5.6240483744307497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13"/>
    <n v="1053"/>
    <n v="63.868567277076501"/>
    <n v="0.54614121335659005"/>
    <n v="0.119038691141056"/>
    <n v="0.87795912121750597"/>
    <n v="5.1524618400285496"/>
    <n v="5.2122825733288298"/>
    <n v="5.0838439400664601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13"/>
    <n v="1053"/>
    <s v="nan"/>
    <n v="0.54455859969558595"/>
    <n v="0.113584474885844"/>
    <n v="0.61358220042807399"/>
    <n v="4.6061238171780197"/>
    <n v="4.2810236797632903"/>
    <n v="4.9790327983302003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14"/>
    <n v="1055"/>
    <n v="61.130428867534199"/>
    <n v="0.54650733388656803"/>
    <n v="0.113718032573921"/>
    <n v="0.87907510684917101"/>
    <n v="5.11481009144073"/>
    <n v="4.8905071808937901"/>
    <n v="5.42736332744877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14"/>
    <n v="1055"/>
    <s v="nan"/>
    <n v="0.55208197434224804"/>
    <n v="0.11872146118721399"/>
    <n v="0.61020418997684001"/>
    <n v="4.63423488538412"/>
    <n v="4.0915865298892999"/>
    <n v="5.3903842332047596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15"/>
    <n v="1074"/>
    <n v="66.511342635389099"/>
    <n v="0.56149092523382205"/>
    <n v="0.124029953521593"/>
    <n v="0.87365796240084004"/>
    <n v="5.2448113519442998"/>
    <n v="5.0162441022280797"/>
    <n v="5.6579906110466798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15"/>
    <n v="1074"/>
    <s v="nan"/>
    <n v="0.55562622309197596"/>
    <n v="0.11301369863013599"/>
    <n v="0.60585328119678705"/>
    <n v="4.7285584290900804"/>
    <n v="4.8812680398581003"/>
    <n v="4.4525064403940604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16"/>
    <n v="1063"/>
    <n v="64.935964822533606"/>
    <n v="0.54956316561664997"/>
    <n v="0.12112991534049899"/>
    <n v="0.87293789112235798"/>
    <n v="5.16546490306904"/>
    <n v="4.9475694882642696"/>
    <n v="5.5593527682930404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16"/>
    <n v="1063"/>
    <s v="nan"/>
    <n v="0.55008153946510097"/>
    <n v="0.11700913242009101"/>
    <n v="0.60639962476462905"/>
    <n v="4.5974939342518004"/>
    <n v="3.9053338117810799"/>
    <n v="5.8487064633335004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17"/>
    <n v="1051"/>
    <n v="57.926352902895701"/>
    <n v="0.53965928571759503"/>
    <n v="0.10794238861404901"/>
    <n v="0.87865920692642197"/>
    <n v="4.9657655576222304"/>
    <n v="4.5925187190075798"/>
    <n v="5.5007526929699004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17"/>
    <n v="1051"/>
    <s v="nan"/>
    <n v="0.52996575342465702"/>
    <n v="9.0182648401826396E-2"/>
    <n v="0.63219896983239199"/>
    <n v="4.2913448324690098"/>
    <n v="3.8582000415459299"/>
    <n v="4.9121856994587496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18"/>
    <n v="1044"/>
    <n v="69.171004671808305"/>
    <n v="0.54554504716781704"/>
    <n v="0.12925822728123501"/>
    <n v="0.87466162566759398"/>
    <n v="5.2579855476909501"/>
    <n v="5.0700563336112801"/>
    <n v="5.5431195276738903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18"/>
    <n v="1044"/>
    <s v="nan"/>
    <n v="0.54919004131332805"/>
    <n v="0.12728310502283099"/>
    <n v="0.60525139744777401"/>
    <n v="4.8187103809671301"/>
    <n v="4.3080878420245696"/>
    <n v="5.5934480262592796"/>
    <m/>
    <m/>
    <m/>
    <m/>
    <m/>
    <m/>
    <x v="0"/>
    <x v="0"/>
    <x v="2"/>
    <x v="0"/>
  </r>
  <r>
    <x v="0"/>
    <x v="0"/>
    <x v="3"/>
    <x v="4"/>
    <x v="0"/>
    <x v="0"/>
    <x v="0"/>
    <x v="7"/>
    <x v="0"/>
    <x v="0"/>
    <n v="19"/>
    <n v="1064"/>
    <n v="64.983265877021097"/>
    <n v="0.55035947536798302"/>
    <n v="0.1212825756424"/>
    <n v="0.86860250604610501"/>
    <n v="5.1619126282763501"/>
    <n v="5.0439486035181398"/>
    <n v="5.3884035558121202"/>
    <m/>
    <m/>
    <m/>
    <m/>
    <m/>
    <m/>
    <x v="0"/>
    <x v="0"/>
    <x v="2"/>
    <x v="0"/>
  </r>
  <r>
    <x v="0"/>
    <x v="0"/>
    <x v="3"/>
    <x v="4"/>
    <x v="0"/>
    <x v="0"/>
    <x v="0"/>
    <x v="7"/>
    <x v="0"/>
    <x v="1"/>
    <n v="19"/>
    <n v="1064"/>
    <s v="nan"/>
    <n v="0.54723581213307204"/>
    <n v="0.119292237442922"/>
    <n v="0.60472211440673196"/>
    <n v="4.7162797862917998"/>
    <n v="4.4592663743524303"/>
    <n v="5.2097455372153698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0"/>
    <n v="1096"/>
    <n v="61.413457691283099"/>
    <n v="0.56347435519293398"/>
    <n v="0.114353397129483"/>
    <n v="0.86737718990894497"/>
    <n v="5.1314444458682704"/>
    <n v="4.8419132318930096"/>
    <n v="5.9257993149799004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0"/>
    <n v="1096"/>
    <s v="nan"/>
    <n v="0.56749021526418697"/>
    <n v="0.118150684931506"/>
    <n v="0.59532695489868004"/>
    <n v="4.7594311443584099"/>
    <n v="4.5789361478624198"/>
    <n v="5.2546353655140701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1"/>
    <n v="1085"/>
    <n v="69.265304508358298"/>
    <n v="0.56834610592586898"/>
    <n v="0.129661740965621"/>
    <n v="0.87102152707741098"/>
    <n v="5.2712803642989998"/>
    <n v="4.9670333313694099"/>
    <n v="6.1359824578883497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1"/>
    <n v="1085"/>
    <s v="nan"/>
    <n v="0.56616927592954902"/>
    <n v="0.12557077625570701"/>
    <n v="0.59441912829339405"/>
    <n v="4.7679396820616198"/>
    <n v="4.3931234487435402"/>
    <n v="5.83320687149196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2"/>
    <n v="1088"/>
    <n v="62.962590360520103"/>
    <n v="0.56178940868705596"/>
    <n v="0.1173435137558"/>
    <n v="0.87344698396795994"/>
    <n v="5.1537987467404696"/>
    <n v="5.1078575576922196"/>
    <n v="5.2569111932709998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2"/>
    <n v="1088"/>
    <s v="nan"/>
    <n v="0.55827625570776196"/>
    <n v="0.10445205479451999"/>
    <n v="0.60853352688320705"/>
    <n v="4.3647962717525903"/>
    <n v="3.89378135783477"/>
    <n v="5.4219630785459199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3"/>
    <n v="1104"/>
    <n v="67.271872960064002"/>
    <n v="0.57417555824325095"/>
    <n v="0.12544264214012199"/>
    <n v="0.87016087175489698"/>
    <n v="5.2655068717942202"/>
    <n v="5.1286541884768804"/>
    <n v="5.6995253817435199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3"/>
    <n v="1104"/>
    <s v="nan"/>
    <n v="0.56841704718416997"/>
    <n v="0.11472602739726"/>
    <n v="0.598451120626596"/>
    <n v="4.5413760975470501"/>
    <n v="4.2163772380753102"/>
    <n v="5.57208676615745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4"/>
    <n v="1074"/>
    <n v="66.465218992956196"/>
    <n v="0.55636096031617999"/>
    <n v="0.124160475816965"/>
    <n v="0.87108369459414903"/>
    <n v="5.1949793126475301"/>
    <n v="4.89476333032838"/>
    <n v="5.8909345443873704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4"/>
    <n v="1074"/>
    <s v="nan"/>
    <n v="0.55279309731364501"/>
    <n v="0.115296803652968"/>
    <n v="0.60448282552424404"/>
    <n v="4.4357401110420698"/>
    <n v="4.3922890492581104"/>
    <n v="4.53646757245036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5"/>
    <n v="1078"/>
    <n v="65.869563524077606"/>
    <n v="0.55929736417916798"/>
    <n v="0.12301259292291999"/>
    <n v="0.872681421533685"/>
    <n v="5.1724868799729702"/>
    <n v="5.2133437312520599"/>
    <n v="5.0836676380619004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5"/>
    <n v="1078"/>
    <s v="nan"/>
    <n v="0.55935257664709703"/>
    <n v="0.122146118721461"/>
    <n v="0.59645718119767399"/>
    <n v="4.6867134843756402"/>
    <n v="4.8774463439763398"/>
    <n v="4.2720768330697796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6"/>
    <n v="1071"/>
    <n v="69.226813784222301"/>
    <n v="0.56068319646287901"/>
    <n v="0.129191776667893"/>
    <n v="0.87458780462465302"/>
    <n v="5.2416999113278404"/>
    <n v="5.0564726187249196"/>
    <n v="5.5667213870273002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6"/>
    <n v="1071"/>
    <s v="nan"/>
    <n v="0.564687975646879"/>
    <n v="0.12728310502283099"/>
    <n v="0.59577021851170497"/>
    <n v="4.7338434558932496"/>
    <n v="4.1735484391061801"/>
    <n v="5.7170026362932003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7"/>
    <n v="1086"/>
    <n v="69.410743834376404"/>
    <n v="0.56818733778770802"/>
    <n v="0.12977215193592601"/>
    <n v="0.86335350372651798"/>
    <n v="5.2503881881828303"/>
    <n v="5.0169835685952702"/>
    <n v="5.86891043008987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7"/>
    <n v="1086"/>
    <s v="nan"/>
    <n v="0.57388019134594404"/>
    <n v="0.138698630136986"/>
    <n v="0.58322401328572804"/>
    <n v="4.95083794102396"/>
    <n v="4.7762892864332303"/>
    <n v="5.4133918756894097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8"/>
    <n v="1083"/>
    <n v="68.668209923772906"/>
    <n v="0.56616110772393202"/>
    <n v="0.128213881857589"/>
    <n v="0.86920749492014504"/>
    <n v="5.2482931145169101"/>
    <n v="4.8594045863944197"/>
    <n v="6.2112551841535604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8"/>
    <n v="1083"/>
    <s v="nan"/>
    <n v="0.56100782778864899"/>
    <n v="0.120433789954337"/>
    <n v="0.60045943939893898"/>
    <n v="4.4080359750203897"/>
    <n v="4.2064452675483199"/>
    <n v="4.90721296495121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9"/>
    <n v="1054"/>
    <n v="61.654846934193998"/>
    <n v="0.54774586179474205"/>
    <n v="0.114854849298337"/>
    <n v="0.87751533786521196"/>
    <n v="5.1134140598931097"/>
    <n v="4.4759797915637396"/>
    <n v="6.0016421387127297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9"/>
    <n v="1054"/>
    <s v="nan"/>
    <n v="0.53403457273320198"/>
    <n v="0.10159817351598099"/>
    <n v="0.624337908367531"/>
    <n v="4.5205325702028203"/>
    <n v="3.9876116919683602"/>
    <n v="5.2631272365951096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10"/>
    <n v="1044"/>
    <n v="68.311089344127794"/>
    <n v="0.545057125369103"/>
    <n v="0.12761584005604601"/>
    <n v="0.872866525692647"/>
    <n v="5.2104338737580802"/>
    <n v="4.91036138202176"/>
    <n v="5.7369761705784299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10"/>
    <n v="1044"/>
    <s v="nan"/>
    <n v="0.55178571428571399"/>
    <n v="0.13127853881278501"/>
    <n v="0.60247306417924296"/>
    <n v="4.7473652538130002"/>
    <n v="4.3607789357977902"/>
    <n v="5.4257148307076104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11"/>
    <n v="1083"/>
    <n v="69.354738944317006"/>
    <n v="0.566186308100464"/>
    <n v="0.12955379749047299"/>
    <n v="0.86596776199590197"/>
    <n v="5.2357188932490502"/>
    <n v="4.9674653256786003"/>
    <n v="5.9465908473107598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11"/>
    <n v="1083"/>
    <s v="nan"/>
    <n v="0.56049412915851204"/>
    <n v="0.118150684931506"/>
    <n v="0.59909444229708098"/>
    <n v="4.50479195660703"/>
    <n v="4.3890635668304601"/>
    <n v="4.8114721895149302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12"/>
    <n v="1081"/>
    <n v="59.427099896938699"/>
    <n v="0.55455197335003303"/>
    <n v="0.11061690017136"/>
    <n v="0.86976966448925697"/>
    <n v="5.06905301879981"/>
    <n v="4.8592231206965604"/>
    <n v="5.4844305721878897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12"/>
    <n v="1081"/>
    <s v="nan"/>
    <n v="0.55790661013263698"/>
    <n v="0.115296803652968"/>
    <n v="0.60104616904018804"/>
    <n v="4.7288886886785502"/>
    <n v="4.5061475392768298"/>
    <n v="5.1698252497391097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13"/>
    <n v="1096"/>
    <n v="70.252277193007004"/>
    <n v="0.56964220277061794"/>
    <n v="0.1311303625628"/>
    <n v="0.86959888495587001"/>
    <n v="5.3084775661224999"/>
    <n v="5.3242532106728699"/>
    <n v="5.2666721080640402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13"/>
    <n v="1096"/>
    <s v="nan"/>
    <n v="0.57185257664709699"/>
    <n v="0.123858447488584"/>
    <n v="0.59125525423473801"/>
    <n v="4.7856083073127396"/>
    <n v="4.1984245157881102"/>
    <n v="6.3416453548530196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14"/>
    <n v="1064"/>
    <n v="67.565679172600198"/>
    <n v="0.556591355293239"/>
    <n v="0.12592750187919399"/>
    <n v="0.87608749411299103"/>
    <n v="5.22227539798845"/>
    <n v="4.88092091588413"/>
    <n v="5.7401925432501804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14"/>
    <n v="1064"/>
    <s v="nan"/>
    <n v="0.54900250054359601"/>
    <n v="0.116438356164383"/>
    <n v="0.60885192396853305"/>
    <n v="4.5438891567856396"/>
    <n v="4.2168083837999601"/>
    <n v="5.0401496399363399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15"/>
    <n v="1065"/>
    <n v="66.726416354236207"/>
    <n v="0.55056877071690802"/>
    <n v="0.12452755815123"/>
    <n v="0.87374197189351799"/>
    <n v="5.2077445532610804"/>
    <n v="5.1299811043415602"/>
    <n v="5.3715441584319796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15"/>
    <n v="1065"/>
    <s v="nan"/>
    <n v="0.55471841704718405"/>
    <n v="0.123287671232876"/>
    <n v="0.60029428858254097"/>
    <n v="4.7643820075504397"/>
    <n v="4.34748679261223"/>
    <n v="5.6425229922075202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16"/>
    <n v="1084"/>
    <n v="66.909405394851404"/>
    <n v="0.56804564114267897"/>
    <n v="0.1248924847287"/>
    <n v="0.874957960783462"/>
    <n v="5.2158256548967801"/>
    <n v="4.9162396512277802"/>
    <n v="5.8088836621599098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16"/>
    <n v="1084"/>
    <s v="nan"/>
    <n v="0.56359262883235395"/>
    <n v="0.11301369863013599"/>
    <n v="0.60289546193385801"/>
    <n v="4.4278565589185401"/>
    <n v="4.30718439657924"/>
    <n v="4.6667381864065502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17"/>
    <n v="1067"/>
    <n v="68.245574491713896"/>
    <n v="0.55921258049979194"/>
    <n v="0.12742826578942501"/>
    <n v="0.874190561884995"/>
    <n v="5.27449375519436"/>
    <n v="4.6842988671359604"/>
    <n v="6.5176702215301496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17"/>
    <n v="1067"/>
    <s v="nan"/>
    <n v="0.56033920417481997"/>
    <n v="0.12842465753424601"/>
    <n v="0.596949990324669"/>
    <n v="4.9037388195717897"/>
    <n v="4.6292109017571299"/>
    <n v="5.4819997528409896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18"/>
    <n v="1108"/>
    <n v="69.707398166047795"/>
    <n v="0.57840114863602299"/>
    <n v="0.13010929206071201"/>
    <n v="0.86894960274368804"/>
    <n v="5.3286859811170002"/>
    <n v="5.3195394513121403"/>
    <n v="5.3576935470695597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18"/>
    <n v="1108"/>
    <s v="nan"/>
    <n v="0.577834855403348"/>
    <n v="0.12157534246575299"/>
    <n v="0.58920678512260705"/>
    <n v="4.5895597056453701"/>
    <n v="4.6295584186402596"/>
    <n v="4.4627066444330197"/>
    <m/>
    <m/>
    <m/>
    <m/>
    <m/>
    <m/>
    <x v="0"/>
    <x v="0"/>
    <x v="2"/>
    <x v="0"/>
  </r>
  <r>
    <x v="0"/>
    <x v="0"/>
    <x v="3"/>
    <x v="4"/>
    <x v="0"/>
    <x v="0"/>
    <x v="0"/>
    <x v="8"/>
    <x v="0"/>
    <x v="0"/>
    <n v="19"/>
    <n v="1098"/>
    <n v="64.429621747411701"/>
    <n v="0.56810834224845996"/>
    <n v="0.12001653856631"/>
    <n v="0.86561006880914804"/>
    <n v="5.1761776140473801"/>
    <n v="5.1614070741228701"/>
    <n v="5.2213098193722898"/>
    <m/>
    <m/>
    <m/>
    <m/>
    <m/>
    <m/>
    <x v="0"/>
    <x v="0"/>
    <x v="2"/>
    <x v="0"/>
  </r>
  <r>
    <x v="0"/>
    <x v="0"/>
    <x v="3"/>
    <x v="4"/>
    <x v="0"/>
    <x v="0"/>
    <x v="0"/>
    <x v="8"/>
    <x v="0"/>
    <x v="1"/>
    <n v="19"/>
    <n v="1098"/>
    <s v="nan"/>
    <n v="0.56568819308545304"/>
    <n v="0.11472602739726"/>
    <n v="0.59882132941935995"/>
    <n v="4.5965177245646798"/>
    <n v="4.5197185995218101"/>
    <n v="4.8311817177512397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0"/>
    <n v="1106"/>
    <n v="67.6169796200831"/>
    <n v="0.57360385593150198"/>
    <n v="0.12603064710563699"/>
    <n v="0.86989049599443702"/>
    <n v="5.2682854976427604"/>
    <n v="5.3814508635392801"/>
    <n v="4.8955054688071602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0"/>
    <n v="1106"/>
    <s v="nan"/>
    <n v="0.57585616438356102"/>
    <n v="0.12157534246575299"/>
    <n v="0.58977062567135097"/>
    <n v="4.69637953590835"/>
    <n v="4.4544490686436999"/>
    <n v="5.49332695748602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1"/>
    <n v="1100"/>
    <n v="73.870667421548305"/>
    <n v="0.57681275822192102"/>
    <n v="0.13813189929136699"/>
    <n v="0.86277685727824005"/>
    <n v="5.3997033631234999"/>
    <n v="5.3392569720828202"/>
    <n v="5.6435732855979799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1"/>
    <n v="1100"/>
    <s v="nan"/>
    <n v="0.57661448140900196"/>
    <n v="0.130707762557077"/>
    <n v="0.58334194579870302"/>
    <n v="4.7778381879640399"/>
    <n v="4.5588567017829797"/>
    <n v="5.6613152184186797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2"/>
    <n v="1107"/>
    <n v="68.187036683903699"/>
    <n v="0.57552462212690303"/>
    <n v="0.127408402819705"/>
    <n v="0.86659165166957397"/>
    <n v="5.2617181950449297"/>
    <n v="5.1746546812045597"/>
    <n v="5.5846957463882498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2"/>
    <n v="1107"/>
    <s v="nan"/>
    <n v="0.572648945422918"/>
    <n v="0.116438356164383"/>
    <n v="0.59354083818803005"/>
    <n v="4.5922934496220202"/>
    <n v="4.4575367300682904"/>
    <n v="5.0921974092568298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3"/>
    <n v="1117"/>
    <n v="73.192538377701496"/>
    <n v="0.58692618187284995"/>
    <n v="0.136786082627222"/>
    <n v="0.86582160868901703"/>
    <n v="5.3857027412765701"/>
    <n v="5.0897901495137097"/>
    <n v="6.7514531647974598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3"/>
    <n v="1117"/>
    <s v="nan"/>
    <n v="0.58508914981517701"/>
    <n v="0.13127853881278501"/>
    <n v="0.579962979763465"/>
    <n v="4.7695646529141396"/>
    <n v="4.52984559486816"/>
    <n v="5.8759603054340301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4"/>
    <n v="1116"/>
    <n v="70.539448506742005"/>
    <n v="0.58398723433350297"/>
    <n v="0.13172449244857201"/>
    <n v="0.87099844368077795"/>
    <n v="5.33817325244868"/>
    <n v="5.0987688886411702"/>
    <n v="6.2262862149604201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4"/>
    <n v="1116"/>
    <s v="nan"/>
    <n v="0.57688356164383503"/>
    <n v="0.11415525114155201"/>
    <n v="0.59503966509381001"/>
    <n v="4.6044204233563404"/>
    <n v="4.5147038604507497"/>
    <n v="4.9372399309093096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5"/>
    <n v="1125"/>
    <n v="65.852680722380001"/>
    <n v="0.58172979140084402"/>
    <n v="0.12283688202550699"/>
    <n v="0.86141416358545697"/>
    <n v="5.2563255257134198"/>
    <n v="5.3034443626746697"/>
    <n v="5.0577532842338497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5"/>
    <n v="1125"/>
    <s v="nan"/>
    <n v="0.58657045009784703"/>
    <n v="0.12442922374429199"/>
    <n v="0.58179300128343903"/>
    <n v="4.9203512828664904"/>
    <n v="4.9396885726187998"/>
    <n v="4.8388584189103501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6"/>
    <n v="1124"/>
    <n v="70.930595046061697"/>
    <n v="0.58661379292878402"/>
    <n v="0.132371865041435"/>
    <n v="0.86516476815580901"/>
    <n v="5.3397135570647398"/>
    <n v="5.3674879984894499"/>
    <n v="5.2052852605691697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6"/>
    <n v="1124"/>
    <s v="nan"/>
    <n v="0.58540715372907104"/>
    <n v="0.12728310502283099"/>
    <n v="0.58340833555704796"/>
    <n v="4.8054016124657597"/>
    <n v="4.7836822530751597"/>
    <n v="4.9105233119162701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7"/>
    <n v="1107"/>
    <n v="74.251414186486201"/>
    <n v="0.58132470355051602"/>
    <n v="0.13882737404197501"/>
    <n v="0.86277059504652198"/>
    <n v="5.3864878434573198"/>
    <n v="5.20860382616784"/>
    <n v="6.1704951789183804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7"/>
    <n v="1107"/>
    <s v="nan"/>
    <n v="0.57743728873865796"/>
    <n v="0.13413242009132401"/>
    <n v="0.582734651361143"/>
    <n v="4.9515708954737097"/>
    <n v="4.9069434863160604"/>
    <n v="5.1482620691685597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8"/>
    <n v="1115"/>
    <n v="66.079908203681796"/>
    <n v="0.57743147557348995"/>
    <n v="0.12341579327862701"/>
    <n v="0.86522435181526403"/>
    <n v="5.2282083187013999"/>
    <n v="4.9644285698236903"/>
    <n v="6.2924231676217799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8"/>
    <n v="1115"/>
    <s v="nan"/>
    <n v="0.57776418786692696"/>
    <n v="0.117579908675799"/>
    <n v="0.59128347952924498"/>
    <n v="4.6178114742685601"/>
    <n v="4.4629387525734003"/>
    <n v="5.24264279972832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9"/>
    <n v="1092"/>
    <n v="65.727930222364904"/>
    <n v="0.565148111273026"/>
    <n v="0.122658835972599"/>
    <n v="0.869583912425686"/>
    <n v="5.20073751390344"/>
    <n v="5.3095704761477398"/>
    <n v="4.9021445149255003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9"/>
    <n v="1092"/>
    <s v="nan"/>
    <n v="0.56275820830615297"/>
    <n v="0.113584474885844"/>
    <n v="0.601917579392371"/>
    <n v="4.6867793925828698"/>
    <n v="4.5267102393200798"/>
    <n v="5.1259434797397603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10"/>
    <n v="1115"/>
    <n v="75.568078983996898"/>
    <n v="0.58842292369821902"/>
    <n v="0.14132580823928401"/>
    <n v="0.86507091095673205"/>
    <n v="5.4214540507124402"/>
    <n v="5.1633691953749201"/>
    <n v="6.6126149215010104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10"/>
    <n v="1115"/>
    <s v="nan"/>
    <n v="0.58726897151554602"/>
    <n v="0.13527397260273899"/>
    <n v="0.57916825328418697"/>
    <n v="4.7860460286848703"/>
    <n v="4.4693293536849801"/>
    <n v="6.2478152979151096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11"/>
    <n v="1106"/>
    <n v="71.004514541620793"/>
    <n v="0.57626671648411198"/>
    <n v="0.13267876480707799"/>
    <n v="0.86199922160117404"/>
    <n v="5.3319743669066098"/>
    <n v="5.11319750651825"/>
    <n v="6.1435659457666798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11"/>
    <n v="1106"/>
    <s v="nan"/>
    <n v="0.57308654055229302"/>
    <n v="0.12557077625570701"/>
    <n v="0.58841926908225095"/>
    <n v="4.8116269996555596"/>
    <n v="4.6756992888466504"/>
    <n v="5.3158749591079504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12"/>
    <n v="1101"/>
    <n v="70.4246714546953"/>
    <n v="0.57761742288241702"/>
    <n v="0.131615612906125"/>
    <n v="0.86490246797570103"/>
    <n v="5.3061695390153503"/>
    <n v="5.1258718567328598"/>
    <n v="5.8779707599683899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12"/>
    <n v="1101"/>
    <s v="nan"/>
    <n v="0.58051206784083398"/>
    <n v="0.130136986301369"/>
    <n v="0.58441538666802595"/>
    <n v="4.5935422262699799"/>
    <n v="4.4986271115006398"/>
    <n v="4.8945587331098697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13"/>
    <n v="1105"/>
    <n v="75.460147796244101"/>
    <n v="0.58301364492444496"/>
    <n v="0.141083688150477"/>
    <n v="0.86943438459039302"/>
    <n v="5.4222079121380897"/>
    <n v="5.2753761880918404"/>
    <n v="5.9249953308419103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13"/>
    <n v="1105"/>
    <s v="nan"/>
    <n v="0.58091161121983004"/>
    <n v="0.13127853881278501"/>
    <n v="0.58464534607566399"/>
    <n v="4.8577309135611397"/>
    <n v="4.7626632820899202"/>
    <n v="5.1832655304171196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14"/>
    <n v="1116"/>
    <n v="68.781569310161899"/>
    <n v="0.57991631498568696"/>
    <n v="0.12826782394109901"/>
    <n v="0.86635589731388796"/>
    <n v="5.3000060316759301"/>
    <n v="5.2776489092099501"/>
    <n v="5.3902054567973199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14"/>
    <n v="1116"/>
    <s v="nan"/>
    <n v="0.58316753642096097"/>
    <n v="0.123858447488584"/>
    <n v="0.58427518363565401"/>
    <n v="4.75238268837977"/>
    <n v="4.6553127688390301"/>
    <n v="5.1440096051475903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15"/>
    <n v="1115"/>
    <n v="69.464350688531894"/>
    <n v="0.58013555248583304"/>
    <n v="0.12974471144495001"/>
    <n v="0.86547028497908096"/>
    <n v="5.29595207077067"/>
    <n v="5.2436082830450799"/>
    <n v="5.4901306381398101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15"/>
    <n v="1115"/>
    <s v="nan"/>
    <n v="0.57991954772776599"/>
    <n v="0.123287671232876"/>
    <n v="0.58589893453144204"/>
    <n v="4.7652149831373203"/>
    <n v="4.7884687084183497"/>
    <n v="4.6789511635464303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16"/>
    <n v="1115"/>
    <n v="72.814410113176095"/>
    <n v="0.58560414765287605"/>
    <n v="0.13621606208206599"/>
    <n v="0.86301934804360703"/>
    <n v="5.3824782066962102"/>
    <n v="5.2767696546160296"/>
    <n v="5.7912179414062699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16"/>
    <n v="1115"/>
    <s v="nan"/>
    <n v="0.58410795825179296"/>
    <n v="0.12842465753424601"/>
    <n v="0.581860525783088"/>
    <n v="4.9495009216462096"/>
    <n v="4.9538880112218804"/>
    <n v="4.9325375086202996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17"/>
    <n v="1104"/>
    <n v="68.338901204689094"/>
    <n v="0.57402242398022896"/>
    <n v="0.127706256768188"/>
    <n v="0.86708085206674301"/>
    <n v="5.2984843316793704"/>
    <n v="5.0357518399774799"/>
    <n v="6.1981440759919302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17"/>
    <n v="1104"/>
    <s v="nan"/>
    <n v="0.56880300065231504"/>
    <n v="0.11586757990867499"/>
    <n v="0.59709859514757202"/>
    <n v="4.5263267174692396"/>
    <n v="4.2580313890031203"/>
    <n v="5.4450349634289896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18"/>
    <n v="1114"/>
    <n v="66.910894823321001"/>
    <n v="0.57486119374156297"/>
    <n v="0.12504684918874001"/>
    <n v="0.86243400246277202"/>
    <n v="5.2297381853101497"/>
    <n v="5.1436959118554197"/>
    <n v="5.6898772998723999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18"/>
    <n v="1114"/>
    <s v="nan"/>
    <n v="0.57409491193737705"/>
    <n v="0.118150684931506"/>
    <n v="0.59021763165163998"/>
    <n v="4.6390291108752901"/>
    <n v="4.4677554099138499"/>
    <n v="5.5549710768864902"/>
    <m/>
    <m/>
    <m/>
    <m/>
    <m/>
    <m/>
    <x v="0"/>
    <x v="0"/>
    <x v="2"/>
    <x v="0"/>
  </r>
  <r>
    <x v="0"/>
    <x v="0"/>
    <x v="3"/>
    <x v="4"/>
    <x v="0"/>
    <x v="0"/>
    <x v="0"/>
    <x v="9"/>
    <x v="0"/>
    <x v="0"/>
    <n v="19"/>
    <n v="1110"/>
    <n v="68.421394251663301"/>
    <n v="0.57752867631396199"/>
    <n v="0.12757379526690099"/>
    <n v="0.86974052945009395"/>
    <n v="5.2736263295813304"/>
    <n v="5.1932685591791499"/>
    <n v="5.5284752585710999"/>
    <m/>
    <m/>
    <m/>
    <m/>
    <m/>
    <m/>
    <x v="0"/>
    <x v="0"/>
    <x v="2"/>
    <x v="0"/>
  </r>
  <r>
    <x v="0"/>
    <x v="0"/>
    <x v="3"/>
    <x v="4"/>
    <x v="0"/>
    <x v="0"/>
    <x v="0"/>
    <x v="9"/>
    <x v="0"/>
    <x v="1"/>
    <n v="19"/>
    <n v="1110"/>
    <s v="nan"/>
    <n v="0.580487606001304"/>
    <n v="0.12157534246575299"/>
    <n v="0.58864443936196598"/>
    <n v="4.6351092606828397"/>
    <n v="4.1667175724486496"/>
    <n v="6.1205800433684399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0"/>
    <n v="1133"/>
    <n v="76.240196805290907"/>
    <n v="0.59759738977764099"/>
    <n v="0.142752256843201"/>
    <n v="0.85891952368224"/>
    <n v="5.4375389454468701"/>
    <n v="5.3076510688243497"/>
    <n v="6.4231587151119101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0"/>
    <n v="1133"/>
    <s v="nan"/>
    <n v="0.59376494890193499"/>
    <n v="0.12842465753424601"/>
    <n v="0.57693922409322596"/>
    <n v="4.8425477506097101"/>
    <n v="4.7965765101616702"/>
    <n v="5.1913883398918701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1"/>
    <n v="1136"/>
    <n v="74.344225625417494"/>
    <n v="0.59719673589511801"/>
    <n v="0.13914480687932201"/>
    <n v="0.86114746124674801"/>
    <n v="5.4121736269518896"/>
    <n v="5.25123939812062"/>
    <n v="6.6333804222009798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1"/>
    <n v="1136"/>
    <s v="nan"/>
    <n v="0.59304468362687501"/>
    <n v="0.119292237442922"/>
    <n v="0.58146697726829399"/>
    <n v="4.5839731315477303"/>
    <n v="4.3410343483221903"/>
    <n v="6.4274497807297699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2"/>
    <n v="1148"/>
    <n v="75.698217603823096"/>
    <n v="0.60416557771353196"/>
    <n v="0.14157544025783"/>
    <n v="0.86088490818323904"/>
    <n v="5.4625306774356197"/>
    <n v="5.3604666126746103"/>
    <n v="6.50672457075982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2"/>
    <n v="1148"/>
    <s v="nan"/>
    <n v="0.59873613829093197"/>
    <n v="0.123858447488584"/>
    <n v="0.57690767876926397"/>
    <n v="4.7235234614118804"/>
    <n v="4.8754868206629096"/>
    <n v="3.1688214013820701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3"/>
    <n v="1132"/>
    <n v="65.852352359567305"/>
    <n v="0.58424296335856796"/>
    <n v="0.122968113466632"/>
    <n v="0.86140652274742902"/>
    <n v="5.2438275342512899"/>
    <n v="5.1538367559884204"/>
    <n v="5.8453448415872797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3"/>
    <n v="1132"/>
    <s v="nan"/>
    <n v="0.58571156773211497"/>
    <n v="0.12271689497716801"/>
    <n v="0.58389185395806398"/>
    <n v="4.7022740764732998"/>
    <n v="4.55100638688024"/>
    <n v="5.7133791595426704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4"/>
    <n v="1140"/>
    <n v="72.220582823207096"/>
    <n v="0.59452697792687204"/>
    <n v="0.134791054929219"/>
    <n v="0.86105692077588103"/>
    <n v="5.4101854776478504"/>
    <n v="5.3949527906364096"/>
    <n v="5.5120039645137702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4"/>
    <n v="1140"/>
    <s v="nan"/>
    <n v="0.59292163316135904"/>
    <n v="0.12442922374429199"/>
    <n v="0.57772023462393496"/>
    <n v="4.7898938936540603"/>
    <n v="4.7694916517841897"/>
    <n v="4.9262667735211396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5"/>
    <n v="1143"/>
    <n v="74.6153350124778"/>
    <n v="0.59913624920206199"/>
    <n v="0.13956852598877301"/>
    <n v="0.85994558765298901"/>
    <n v="5.4181254048276699"/>
    <n v="5.4883870945483002"/>
    <n v="4.8045066479341196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5"/>
    <n v="1143"/>
    <s v="nan"/>
    <n v="0.59464013916068703"/>
    <n v="0.12614155251141501"/>
    <n v="0.57558482421012502"/>
    <n v="4.8127953468342097"/>
    <n v="4.7915605388627203"/>
    <n v="4.9982460031186102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6"/>
    <n v="1131"/>
    <n v="75.875784859480504"/>
    <n v="0.59369642696093305"/>
    <n v="0.142005199138525"/>
    <n v="0.86082997978491604"/>
    <n v="5.4442952503286497"/>
    <n v="5.3637703107122601"/>
    <n v="6.0553374391824599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6"/>
    <n v="1131"/>
    <s v="nan"/>
    <n v="0.59068547510328295"/>
    <n v="0.12842465753424601"/>
    <n v="0.57881735745034002"/>
    <n v="4.8201152579725299"/>
    <n v="4.7851256897535697"/>
    <n v="5.0856243344575898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7"/>
    <n v="1131"/>
    <n v="69.973357420018701"/>
    <n v="0.58699753367975105"/>
    <n v="0.13082309606938"/>
    <n v="0.86063734119129898"/>
    <n v="5.3306006223475499"/>
    <n v="5.4344762003890104"/>
    <n v="4.5919298451638104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7"/>
    <n v="1131"/>
    <s v="nan"/>
    <n v="0.589478691019787"/>
    <n v="0.130136986301369"/>
    <n v="0.57748034474515597"/>
    <n v="4.7147721710538102"/>
    <n v="4.6222917994786901"/>
    <n v="5.3724103689213702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8"/>
    <n v="1136"/>
    <n v="69.857132960471404"/>
    <n v="0.59140946379025805"/>
    <n v="0.130496640202617"/>
    <n v="0.86155358323516196"/>
    <n v="5.3285261370100203"/>
    <n v="5.2319692699840896"/>
    <n v="6.1130506815956398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8"/>
    <n v="1136"/>
    <s v="nan"/>
    <n v="0.594439008480104"/>
    <n v="0.13127853881278501"/>
    <n v="0.57613016960992003"/>
    <n v="4.7763536013768304"/>
    <n v="4.7974329194168597"/>
    <n v="4.6050841423015703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9"/>
    <n v="1143"/>
    <n v="78.244703544828496"/>
    <n v="0.60193090023552098"/>
    <n v="0.14647390976521499"/>
    <n v="0.85558391154966695"/>
    <n v="5.4932590880991103"/>
    <n v="5.5236306205575199"/>
    <n v="5.1541103089802096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9"/>
    <n v="1143"/>
    <s v="nan"/>
    <n v="0.60340019569471603"/>
    <n v="0.136415525114155"/>
    <n v="0.56760303380789101"/>
    <n v="4.9510477151756698"/>
    <n v="4.7888862215571999"/>
    <n v="6.7618510605819298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10"/>
    <n v="1134"/>
    <n v="78.541680512309398"/>
    <n v="0.59812870099895399"/>
    <n v="0.146907690133325"/>
    <n v="0.86198102054483805"/>
    <n v="5.4856780759212302"/>
    <n v="5.3736984752480703"/>
    <n v="6.3354056339705602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10"/>
    <n v="1134"/>
    <s v="nan"/>
    <n v="0.594498309909268"/>
    <n v="0.135844748858447"/>
    <n v="0.57132789399857498"/>
    <n v="4.9255474847053202"/>
    <n v="4.8067595045732299"/>
    <n v="5.8269386280606001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11"/>
    <n v="1138"/>
    <n v="77.483195554786207"/>
    <n v="0.60045494822030199"/>
    <n v="0.14513830625024501"/>
    <n v="0.86096691413110105"/>
    <n v="5.46838629245529"/>
    <n v="5.3459466922031602"/>
    <n v="6.5376921346571804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11"/>
    <n v="1138"/>
    <s v="nan"/>
    <n v="0.59187051532941903"/>
    <n v="0.123287671232876"/>
    <n v="0.58092487353397304"/>
    <n v="4.5948202517424397"/>
    <n v="4.4258585660900804"/>
    <n v="6.0704189731063796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12"/>
    <n v="1153"/>
    <n v="78.178255642096502"/>
    <n v="0.607826360361024"/>
    <n v="0.146456366633817"/>
    <n v="0.85692066684608603"/>
    <n v="5.4927496301923497"/>
    <n v="5.5531418258016902"/>
    <n v="4.6714157699053098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12"/>
    <n v="1153"/>
    <s v="nan"/>
    <n v="0.60812948467058003"/>
    <n v="0.13698630136986301"/>
    <n v="0.56498019166636904"/>
    <n v="5.1297415331861602"/>
    <n v="5.1983274998960596"/>
    <n v="4.1969723859315096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13"/>
    <n v="1142"/>
    <n v="72.223626734881293"/>
    <n v="0.59522313365272095"/>
    <n v="0.13481131813604699"/>
    <n v="0.85920193761970798"/>
    <n v="5.3913808027452497"/>
    <n v="5.3797050284543104"/>
    <n v="5.4862464688591199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13"/>
    <n v="1142"/>
    <s v="nan"/>
    <n v="0.59366981952598297"/>
    <n v="0.11872146118721399"/>
    <n v="0.58117570934945695"/>
    <n v="4.6122053486244097"/>
    <n v="4.6191491779005096"/>
    <n v="4.5557867357560999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14"/>
    <n v="1132"/>
    <n v="67.472859480427999"/>
    <n v="0.58521098948540196"/>
    <n v="0.12597098516653699"/>
    <n v="0.86094833731359999"/>
    <n v="5.25217409845229"/>
    <n v="5.2449429874361"/>
    <n v="5.3109268754588497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14"/>
    <n v="1132"/>
    <s v="nan"/>
    <n v="0.58005544683626797"/>
    <n v="0.107876712328767"/>
    <n v="0.59191054814078403"/>
    <n v="4.6480204620612398"/>
    <n v="4.6278272508345601"/>
    <n v="4.8120903032780102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15"/>
    <n v="1147"/>
    <n v="79.082112442322597"/>
    <n v="0.60708722651794"/>
    <n v="0.14802254341269799"/>
    <n v="0.85761528379026097"/>
    <n v="5.5392310528910498"/>
    <n v="5.4087943569576096"/>
    <n v="6.7690627574063598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15"/>
    <n v="1147"/>
    <s v="nan"/>
    <n v="0.60425636007827699"/>
    <n v="0.13470319634703101"/>
    <n v="0.56787795229100402"/>
    <n v="4.9362100649663203"/>
    <n v="4.7538891255163698"/>
    <n v="6.65523606549442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16"/>
    <n v="1138"/>
    <n v="78.855605301121201"/>
    <n v="0.60156557785357301"/>
    <n v="0.14769208570633399"/>
    <n v="0.85745244438773405"/>
    <n v="5.5178826782053001"/>
    <n v="5.3845646618014902"/>
    <n v="6.8818285383366096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16"/>
    <n v="1138"/>
    <s v="nan"/>
    <n v="0.59678462709284597"/>
    <n v="0.12842465753424601"/>
    <n v="0.575592542001511"/>
    <n v="4.8829082007756899"/>
    <n v="4.8179630140833796"/>
    <n v="5.5473474184739198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17"/>
    <n v="1144"/>
    <n v="75.721384167345207"/>
    <n v="0.60125065133150801"/>
    <n v="0.14190417996073401"/>
    <n v="0.86094206212431601"/>
    <n v="5.4462697841439596"/>
    <n v="5.3005476673841301"/>
    <n v="6.6302619828175597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17"/>
    <n v="1144"/>
    <s v="nan"/>
    <n v="0.60028267014568304"/>
    <n v="0.13527397260273899"/>
    <n v="0.56733923549143395"/>
    <n v="4.9840265625666298"/>
    <n v="4.85864505494715"/>
    <n v="6.0027513119749196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18"/>
    <n v="1150"/>
    <n v="76.137803506441202"/>
    <n v="0.60245146156589502"/>
    <n v="0.14240471303042701"/>
    <n v="0.85715108557016995"/>
    <n v="5.4694883595956698"/>
    <n v="5.49798325305066"/>
    <n v="5.1197783035572098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18"/>
    <n v="1150"/>
    <s v="nan"/>
    <n v="0.59804033485540298"/>
    <n v="0.12671232876712299"/>
    <n v="0.57372211412447505"/>
    <n v="4.6618212252570999"/>
    <n v="4.6877887648597003"/>
    <n v="4.3431286937706304"/>
    <m/>
    <m/>
    <m/>
    <m/>
    <m/>
    <m/>
    <x v="0"/>
    <x v="0"/>
    <x v="2"/>
    <x v="0"/>
  </r>
  <r>
    <x v="0"/>
    <x v="0"/>
    <x v="3"/>
    <x v="4"/>
    <x v="0"/>
    <x v="0"/>
    <x v="0"/>
    <x v="10"/>
    <x v="0"/>
    <x v="0"/>
    <n v="19"/>
    <n v="1146"/>
    <n v="77.925278826889695"/>
    <n v="0.60392264872770096"/>
    <n v="0.145923911871846"/>
    <n v="0.86017562995145802"/>
    <n v="5.4970308353035602"/>
    <n v="5.4707202345635899"/>
    <n v="5.7662085197971402"/>
    <m/>
    <m/>
    <m/>
    <m/>
    <m/>
    <m/>
    <x v="0"/>
    <x v="0"/>
    <x v="2"/>
    <x v="0"/>
  </r>
  <r>
    <x v="0"/>
    <x v="0"/>
    <x v="3"/>
    <x v="4"/>
    <x v="0"/>
    <x v="0"/>
    <x v="0"/>
    <x v="10"/>
    <x v="0"/>
    <x v="1"/>
    <n v="19"/>
    <n v="1146"/>
    <s v="nan"/>
    <n v="0.603318656229615"/>
    <n v="0.138698630136986"/>
    <n v="0.56814129000484204"/>
    <n v="4.9522718710566496"/>
    <n v="5.00427192889991"/>
    <n v="4.4202712792755001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0"/>
    <n v="1434"/>
    <n v="35.958446560840102"/>
    <n v="0.64766928655463796"/>
    <n v="6.4927881545032706E-2"/>
    <n v="0.93087670332778805"/>
    <n v="4.98591718587722"/>
    <s v="nan"/>
    <n v="4.98591718587722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0"/>
    <n v="1434"/>
    <s v="nan"/>
    <n v="0.62858714725152998"/>
    <n v="2.3972602739725998E-2"/>
    <n v="0.58031952098038897"/>
    <n v="3.5161024492823199"/>
    <s v="nan"/>
    <n v="3.5161024492823199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1"/>
    <n v="1431"/>
    <n v="37.663115040571697"/>
    <n v="0.65000598796067799"/>
    <n v="6.7922012141393998E-2"/>
    <n v="0.93168092357501098"/>
    <n v="5.0044219741261502"/>
    <s v="nan"/>
    <n v="5.0044219741261502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1"/>
    <n v="1431"/>
    <s v="nan"/>
    <n v="0.63211801516596"/>
    <n v="2.4543378995433698E-2"/>
    <n v="0.579769164965241"/>
    <n v="3.4478661583241101"/>
    <s v="nan"/>
    <n v="3.4478661583241101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2"/>
    <n v="1454"/>
    <n v="36.399559142583499"/>
    <n v="0.65601957263057198"/>
    <n v="6.5560468440826594E-2"/>
    <n v="0.93141753697559204"/>
    <n v="5.0074106651408998"/>
    <s v="nan"/>
    <n v="5.0074106651408998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2"/>
    <n v="1454"/>
    <s v="nan"/>
    <n v="0.63771255380844405"/>
    <n v="2.6255707762557E-2"/>
    <n v="0.57369207204971195"/>
    <n v="3.5389217085267002"/>
    <s v="nan"/>
    <n v="3.5389217085267002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3"/>
    <n v="1454"/>
    <n v="35.862926916897003"/>
    <n v="0.65391373331608005"/>
    <n v="6.4697291481823793E-2"/>
    <n v="0.92827879140896097"/>
    <n v="5.0025312320439399"/>
    <s v="nan"/>
    <n v="5.0025312320439399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3"/>
    <n v="1454"/>
    <s v="nan"/>
    <n v="0.63617041254027495"/>
    <n v="2.3972602739725998E-2"/>
    <n v="0.57487903787036199"/>
    <n v="3.5480155066388002"/>
    <s v="nan"/>
    <n v="3.5480155066388002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4"/>
    <n v="1510"/>
    <n v="34.340168070693302"/>
    <n v="0.66679861661121598"/>
    <n v="6.17870935974787E-2"/>
    <n v="0.93155074045436903"/>
    <n v="5.0140421317882398"/>
    <s v="nan"/>
    <n v="5.0140421317882398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4"/>
    <n v="1510"/>
    <s v="nan"/>
    <n v="0.65240189794984305"/>
    <n v="2.2831050228310501E-2"/>
    <n v="0.564599721173767"/>
    <n v="3.5342821624377301"/>
    <s v="nan"/>
    <n v="3.5342821624377301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5"/>
    <n v="1468"/>
    <n v="38.380349527077399"/>
    <n v="0.65933843146377602"/>
    <n v="6.9152771170138794E-2"/>
    <n v="0.93063870583733999"/>
    <n v="5.0582982099770302"/>
    <s v="nan"/>
    <n v="5.0582982099770302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5"/>
    <n v="1468"/>
    <s v="nan"/>
    <n v="0.63716534606945496"/>
    <n v="1.8264840182648401E-2"/>
    <n v="0.57668422323969804"/>
    <n v="3.4313525643071601"/>
    <s v="nan"/>
    <n v="3.4313525643071601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6"/>
    <n v="1478"/>
    <n v="37.468308847620698"/>
    <n v="0.66166663217411503"/>
    <n v="6.7518188634238294E-2"/>
    <n v="0.93086853273422498"/>
    <n v="5.0832136576754596"/>
    <s v="nan"/>
    <n v="5.0832136576754596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6"/>
    <n v="1478"/>
    <s v="nan"/>
    <n v="0.64220950282594103"/>
    <n v="2.2831050228310501E-2"/>
    <n v="0.57225168983824803"/>
    <n v="3.5227790806102401"/>
    <s v="nan"/>
    <n v="3.5227790806102401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7"/>
    <n v="1435"/>
    <n v="38.576986536151203"/>
    <n v="0.65109479795554004"/>
    <n v="6.9751334081921995E-2"/>
    <n v="0.93039536513050802"/>
    <n v="5.03787720336899"/>
    <s v="nan"/>
    <n v="5.03787720336899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7"/>
    <n v="1435"/>
    <s v="nan"/>
    <n v="0.62850469545675003"/>
    <n v="1.8835616438356101E-2"/>
    <n v="0.58249344593385499"/>
    <n v="3.4047046822075799"/>
    <s v="nan"/>
    <n v="3.4047046822075799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8"/>
    <n v="1465"/>
    <n v="39.734472911334798"/>
    <n v="0.661071218763013"/>
    <n v="7.1629710527913601E-2"/>
    <n v="0.93159488953355496"/>
    <n v="5.1038027252292002"/>
    <s v="nan"/>
    <n v="5.1038027252292002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8"/>
    <n v="1465"/>
    <s v="nan"/>
    <n v="0.63772545947203396"/>
    <n v="1.3698630136986301E-2"/>
    <n v="0.57967685354203202"/>
    <n v="3.42081197137203"/>
    <s v="nan"/>
    <n v="3.42081197137203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9"/>
    <n v="1434"/>
    <n v="36.423056877182397"/>
    <n v="0.64985669289772896"/>
    <n v="6.5779584147102305E-2"/>
    <n v="0.92996042435514503"/>
    <n v="4.9728866872115898"/>
    <s v="nan"/>
    <n v="4.9728866872115898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9"/>
    <n v="1434"/>
    <s v="nan"/>
    <n v="0.63113461880585098"/>
    <n v="1.9406392694063902E-2"/>
    <n v="0.58270897155204904"/>
    <n v="3.4267211706573399"/>
    <s v="nan"/>
    <n v="3.4267211706573399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10"/>
    <n v="1452"/>
    <n v="36.409886205048998"/>
    <n v="0.65432138976224097"/>
    <n v="6.5496117695174799E-2"/>
    <n v="0.92864474135094599"/>
    <n v="5.0071007008364603"/>
    <s v="nan"/>
    <n v="5.0071007008364603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10"/>
    <n v="1452"/>
    <s v="nan"/>
    <n v="0.64072153113248997"/>
    <n v="2.7397260273972601E-2"/>
    <n v="0.57292427603724805"/>
    <n v="3.6037161314726802"/>
    <s v="nan"/>
    <n v="3.6037161314726802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11"/>
    <n v="1465"/>
    <n v="36.749806066914303"/>
    <n v="0.65569709779451402"/>
    <n v="6.6333673962452003E-2"/>
    <n v="0.92953442416704801"/>
    <n v="5.02086371467131"/>
    <s v="nan"/>
    <n v="5.02086371467131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11"/>
    <n v="1465"/>
    <s v="nan"/>
    <n v="0.63591682290312401"/>
    <n v="2.2831050228310501E-2"/>
    <n v="0.57494578282397102"/>
    <n v="3.56566823057367"/>
    <s v="nan"/>
    <n v="3.56566823057367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12"/>
    <n v="1462"/>
    <n v="39.087705088273303"/>
    <n v="0.65806596661293104"/>
    <n v="7.0567860227138193E-2"/>
    <n v="0.92841527214227504"/>
    <n v="5.06912108787576"/>
    <s v="nan"/>
    <n v="5.06912108787576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12"/>
    <n v="1462"/>
    <s v="nan"/>
    <n v="0.63681706421432405"/>
    <n v="1.8835616438356101E-2"/>
    <n v="0.57675639427329495"/>
    <n v="3.5192853232121202"/>
    <s v="nan"/>
    <n v="3.5192853232121202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13"/>
    <n v="1468"/>
    <n v="37.959981909857397"/>
    <n v="0.65946753405075198"/>
    <n v="6.8444363102399694E-2"/>
    <n v="0.92998693674629496"/>
    <n v="5.0558819846242997"/>
    <s v="nan"/>
    <n v="5.0558819846242997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13"/>
    <n v="1468"/>
    <s v="nan"/>
    <n v="0.637481354262176"/>
    <n v="1.54109589041095E-2"/>
    <n v="0.57786585437370996"/>
    <n v="3.3624875562077601"/>
    <s v="nan"/>
    <n v="3.3624875562077601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14"/>
    <n v="1449"/>
    <n v="35.465255746957297"/>
    <n v="0.65275432735654904"/>
    <n v="6.3959021951691702E-2"/>
    <n v="0.933405209931784"/>
    <n v="4.9716828335523902"/>
    <s v="nan"/>
    <n v="4.9716828335523902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14"/>
    <n v="1449"/>
    <s v="nan"/>
    <n v="0.63419782272521996"/>
    <n v="2.0547945205479399E-2"/>
    <n v="0.57949907403732404"/>
    <n v="3.4514424193225901"/>
    <s v="nan"/>
    <n v="3.4514424193225901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15"/>
    <n v="1512"/>
    <n v="36.1063670061666"/>
    <n v="0.66926116861451701"/>
    <n v="6.4844460768787998E-2"/>
    <n v="0.93144240809866596"/>
    <n v="5.0524210733618196"/>
    <s v="nan"/>
    <n v="5.0524210733618196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15"/>
    <n v="1512"/>
    <s v="nan"/>
    <n v="0.64902285689956896"/>
    <n v="1.3698630136986301E-2"/>
    <n v="0.57002859176595599"/>
    <n v="3.3084460447438699"/>
    <s v="nan"/>
    <n v="3.3084460447438699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16"/>
    <n v="1460"/>
    <n v="38.930842376197397"/>
    <n v="0.65876845698699504"/>
    <n v="7.0307404826602304E-2"/>
    <n v="0.93194974615231096"/>
    <n v="5.0930159454393502"/>
    <s v="nan"/>
    <n v="5.0930159454393502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16"/>
    <n v="1460"/>
    <s v="nan"/>
    <n v="0.634815755021234"/>
    <n v="1.54109589041095E-2"/>
    <n v="0.579545348772601"/>
    <n v="3.4941930356498401"/>
    <s v="nan"/>
    <n v="3.4941930356498401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17"/>
    <n v="1467"/>
    <n v="37.628262505720599"/>
    <n v="0.65963355799586199"/>
    <n v="6.7770828822962995E-2"/>
    <n v="0.93119557442281897"/>
    <n v="5.0497714921622201"/>
    <s v="nan"/>
    <n v="5.0497714921622201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17"/>
    <n v="1467"/>
    <s v="nan"/>
    <n v="0.63829254839528804"/>
    <n v="1.8835616438356101E-2"/>
    <n v="0.57689304559758603"/>
    <n v="3.42301667786412"/>
    <s v="nan"/>
    <n v="3.42301667786412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18"/>
    <n v="1504"/>
    <n v="34.656489631727702"/>
    <n v="0.66500948147509098"/>
    <n v="6.2386490785041701E-2"/>
    <n v="0.92975799366615297"/>
    <n v="5.0367077871910402"/>
    <s v="nan"/>
    <n v="5.0367077871910402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18"/>
    <n v="1504"/>
    <s v="nan"/>
    <n v="0.64623129914225796"/>
    <n v="1.5981735159817299E-2"/>
    <n v="0.570471259959346"/>
    <n v="3.4216772938641302"/>
    <s v="nan"/>
    <n v="3.4216772938641302"/>
    <m/>
    <m/>
    <m/>
    <m/>
    <m/>
    <m/>
    <x v="0"/>
    <x v="0"/>
    <x v="2"/>
    <x v="0"/>
  </r>
  <r>
    <x v="0"/>
    <x v="0"/>
    <x v="3"/>
    <x v="4"/>
    <x v="0"/>
    <x v="0"/>
    <x v="13"/>
    <x v="1"/>
    <x v="0"/>
    <x v="0"/>
    <n v="19"/>
    <n v="1551"/>
    <n v="38.798677075309897"/>
    <n v="0.679336965191502"/>
    <n v="6.9915825208007695E-2"/>
    <n v="0.93138986793327205"/>
    <n v="5.18969908549556"/>
    <s v="nan"/>
    <n v="5.18969908549556"/>
    <m/>
    <m/>
    <m/>
    <m/>
    <m/>
    <m/>
    <x v="0"/>
    <x v="0"/>
    <x v="2"/>
    <x v="0"/>
  </r>
  <r>
    <x v="0"/>
    <x v="0"/>
    <x v="3"/>
    <x v="4"/>
    <x v="0"/>
    <x v="0"/>
    <x v="13"/>
    <x v="1"/>
    <x v="0"/>
    <x v="1"/>
    <n v="19"/>
    <n v="1551"/>
    <s v="nan"/>
    <n v="0.65856993083020399"/>
    <n v="1.8835616438356101E-2"/>
    <n v="0.55889618263319396"/>
    <n v="3.5185976733659001"/>
    <s v="nan"/>
    <n v="3.5185976733659001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0"/>
    <n v="1423"/>
    <n v="39.285211765472702"/>
    <n v="0.64961294499259004"/>
    <n v="7.1151534374404801E-2"/>
    <n v="0.92446219721294398"/>
    <n v="5.0581457476411096"/>
    <n v="5.44549865216415"/>
    <n v="5.0137923616270301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0"/>
    <n v="1423"/>
    <s v="nan"/>
    <n v="0.63391606490921504"/>
    <n v="3.2534246575342401E-2"/>
    <n v="0.57670097122962005"/>
    <n v="3.64340826784959"/>
    <n v="2.9111850736623799"/>
    <n v="3.7272506183290401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1"/>
    <n v="1418"/>
    <n v="43.131544760347197"/>
    <n v="0.650895735258609"/>
    <n v="7.7986794319162694E-2"/>
    <n v="0.92759447244356097"/>
    <n v="5.1307337002062301"/>
    <n v="6.8031420387546202"/>
    <n v="4.9392365622045098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1"/>
    <n v="1418"/>
    <s v="nan"/>
    <n v="0.62687230957778906"/>
    <n v="2.3972602739725998E-2"/>
    <n v="0.58498664069932105"/>
    <n v="3.4884884564295402"/>
    <n v="4.6056737125279996"/>
    <n v="3.3605664805403999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2"/>
    <n v="1485"/>
    <n v="43.203721241652403"/>
    <n v="0.66695441268224098"/>
    <n v="7.8138926048801099E-2"/>
    <n v="0.92682062709957702"/>
    <n v="5.2212999241274103"/>
    <n v="7.8520395288556797"/>
    <n v="4.8746133095508197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2"/>
    <n v="1485"/>
    <s v="nan"/>
    <n v="0.64516484276758201"/>
    <n v="2.3401826484018201E-2"/>
    <n v="0.56964013318983098"/>
    <n v="3.4704224083006698"/>
    <n v="3.2946051262881699"/>
    <n v="3.4935921276356501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3"/>
    <n v="1435"/>
    <n v="42.567416155148202"/>
    <n v="0.65599486763222803"/>
    <n v="7.6984798190192397E-2"/>
    <n v="0.92844159750270405"/>
    <n v="5.1279043671125004"/>
    <n v="6.2591447383766701"/>
    <n v="4.9983730268914099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3"/>
    <n v="1435"/>
    <s v="nan"/>
    <n v="0.63219742586180905"/>
    <n v="2.11187214611872E-2"/>
    <n v="0.58249344593385499"/>
    <n v="3.4766304096259502"/>
    <n v="4.0997454248071099"/>
    <n v="3.4052813620861202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4"/>
    <n v="1450"/>
    <n v="37.761342651102801"/>
    <n v="0.65520010115531202"/>
    <n v="6.8226931096345006E-2"/>
    <n v="0.92795965002804404"/>
    <n v="5.0352068761673499"/>
    <n v="6.3261585681682897"/>
    <n v="4.86508145939204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4"/>
    <n v="1450"/>
    <s v="nan"/>
    <n v="0.64105770561249997"/>
    <n v="3.08219178082191E-2"/>
    <n v="0.57096728536810004"/>
    <n v="3.6266018272296598"/>
    <n v="4.3885610503615604"/>
    <n v="3.5261885962742898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5"/>
    <n v="1430"/>
    <n v="38.5599067121804"/>
    <n v="0.65099652239428196"/>
    <n v="6.9609938653685893E-2"/>
    <n v="0.931409984508204"/>
    <n v="5.0270525032478997"/>
    <n v="5.2603840246810796"/>
    <n v="5.0080403052052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5"/>
    <n v="1430"/>
    <s v="nan"/>
    <n v="0.62907894996936098"/>
    <n v="1.54109589041095E-2"/>
    <n v="0.58596588170227404"/>
    <n v="3.4137784290696902"/>
    <n v="4.3545241746985699"/>
    <n v="3.3371250720184502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6"/>
    <n v="1471"/>
    <n v="40.969904602082501"/>
    <n v="0.66018934558521603"/>
    <n v="7.4035859384810707E-2"/>
    <n v="0.92501070438794397"/>
    <n v="5.14396883302084"/>
    <n v="6.3670839973712798"/>
    <n v="5.0344361317357302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6"/>
    <n v="1471"/>
    <s v="nan"/>
    <n v="0.64003682770806003"/>
    <n v="2.7968036529680301E-2"/>
    <n v="0.57015651687716595"/>
    <n v="3.5315801639559101"/>
    <n v="4.9633532843719799"/>
    <n v="3.4033616755604399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7"/>
    <n v="1394"/>
    <n v="41.097657022661402"/>
    <n v="0.64314503085381403"/>
    <n v="7.4356073403662695E-2"/>
    <n v="0.92947125010210396"/>
    <n v="5.06273969654894"/>
    <n v="7.0956142493325798"/>
    <n v="4.9756165014296396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7"/>
    <n v="1394"/>
    <s v="nan"/>
    <n v="0.62565746658212396"/>
    <n v="3.8242009132419999E-2"/>
    <n v="0.58061857916852599"/>
    <n v="3.6317371322608598"/>
    <n v="4.1673641525953498"/>
    <n v="3.6087816885322401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8"/>
    <n v="1420"/>
    <n v="37.505055133591199"/>
    <n v="0.64776005264755898"/>
    <n v="6.7815187319488907E-2"/>
    <n v="0.92879374982659402"/>
    <n v="4.9848310520439698"/>
    <n v="7.1917564157087801"/>
    <n v="4.8050075038935098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8"/>
    <n v="1420"/>
    <s v="nan"/>
    <n v="0.63040266430677305"/>
    <n v="2.7397260273972601E-2"/>
    <n v="0.57974842326602605"/>
    <n v="3.6241902397031098"/>
    <n v="3.4252235053009801"/>
    <n v="3.6404023439877302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9"/>
    <n v="1486"/>
    <n v="37.255468885532999"/>
    <n v="0.66302140144283295"/>
    <n v="6.7168397437715105E-2"/>
    <n v="0.927278950650956"/>
    <n v="5.0890366909839697"/>
    <n v="7.2082393826223603"/>
    <n v="4.9163609161097304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9"/>
    <n v="1486"/>
    <s v="nan"/>
    <n v="0.64836341360313898"/>
    <n v="2.9109589041095799E-2"/>
    <n v="0.56473658584880704"/>
    <n v="3.5224810707562701"/>
    <n v="4.7070141522045201"/>
    <n v="3.4259635604160401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10"/>
    <n v="1448"/>
    <n v="40.333983889021702"/>
    <n v="0.65625508849909897"/>
    <n v="7.2893822007842404E-2"/>
    <n v="0.92713748086105396"/>
    <n v="5.0988888460339901"/>
    <n v="6.4378921987861197"/>
    <n v="4.9789780980263396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10"/>
    <n v="1448"/>
    <s v="nan"/>
    <n v="0.63732167756140301"/>
    <n v="3.1963470319634701E-2"/>
    <n v="0.57138661169702698"/>
    <n v="3.69357865117746"/>
    <n v="5.45691986472296"/>
    <n v="3.5356674977256302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11"/>
    <n v="1402"/>
    <n v="40.604155603730803"/>
    <n v="0.64490263032843498"/>
    <n v="7.3616815107694605E-2"/>
    <n v="0.92519348635409604"/>
    <n v="5.0246158563496301"/>
    <n v="6.9891220721998604"/>
    <n v="4.8645449795025701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11"/>
    <n v="1402"/>
    <s v="nan"/>
    <n v="0.62801382407546702"/>
    <n v="3.6529680365296802E-2"/>
    <n v="0.57764966350772295"/>
    <n v="3.6577521692164101"/>
    <n v="3.51372337371359"/>
    <n v="3.66948784884997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12"/>
    <n v="1441"/>
    <n v="35.212947492408802"/>
    <n v="0.651557117814201"/>
    <n v="6.3588798771992305E-2"/>
    <n v="0.93158361278214896"/>
    <n v="4.9653085121204201"/>
    <n v="6.07697219956178"/>
    <n v="4.8747285079585296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12"/>
    <n v="1441"/>
    <s v="nan"/>
    <n v="0.63254080394491297"/>
    <n v="2.11187214611872E-2"/>
    <n v="0.58120491077605096"/>
    <n v="3.4470435120251302"/>
    <n v="3.50335038987255"/>
    <n v="3.4424555442005298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13"/>
    <n v="1451"/>
    <n v="41.166378418392597"/>
    <n v="0.65854195005878602"/>
    <n v="7.4355957525024094E-2"/>
    <n v="0.93123963229684603"/>
    <n v="5.1254358388619501"/>
    <n v="6.2976167023740004"/>
    <n v="5.0392460694860697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13"/>
    <n v="1451"/>
    <s v="nan"/>
    <n v="0.63902727789714098"/>
    <n v="2.9680365296803599E-2"/>
    <n v="0.57194605973631896"/>
    <n v="3.5962791054265399"/>
    <n v="5.1144947892884103"/>
    <n v="3.4846455992602299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14"/>
    <n v="1370"/>
    <n v="40.463930261319703"/>
    <n v="0.63741347727222097"/>
    <n v="7.3332071287730102E-2"/>
    <n v="0.92368400037904697"/>
    <n v="4.9844157873391302"/>
    <n v="6.1104085934339603"/>
    <n v="4.8649923079048296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14"/>
    <n v="1370"/>
    <s v="nan"/>
    <n v="0.61726308318774004"/>
    <n v="2.9109589041095799E-2"/>
    <n v="0.58965534502392103"/>
    <n v="3.6604711861315602"/>
    <n v="3.91344534399156"/>
    <n v="3.6336405936312599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15"/>
    <n v="1409"/>
    <n v="41.100080431541997"/>
    <n v="0.64754109494594303"/>
    <n v="7.4501429478715797E-2"/>
    <n v="0.92462224052402697"/>
    <n v="5.0518502890952499"/>
    <n v="6.6992660665729398"/>
    <n v="4.8908246867854102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15"/>
    <n v="1409"/>
    <s v="nan"/>
    <n v="0.62821136245793696"/>
    <n v="3.1392694063926897E-2"/>
    <n v="0.57973730244561805"/>
    <n v="3.63065643172395"/>
    <n v="4.2978122491783104"/>
    <n v="3.5654457127246602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16"/>
    <n v="1435"/>
    <n v="36.989547749464002"/>
    <n v="0.65001264793855895"/>
    <n v="6.6725199649876901E-2"/>
    <n v="0.92768025991096503"/>
    <n v="4.9948620049179899"/>
    <n v="5.4989688456505101"/>
    <n v="4.9328180860586102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16"/>
    <n v="1435"/>
    <s v="nan"/>
    <n v="0.63516477814423"/>
    <n v="3.53881278538812E-2"/>
    <n v="0.57174444561345905"/>
    <n v="3.6309973905953998"/>
    <n v="4.1764296100526597"/>
    <n v="3.5638672712775801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17"/>
    <n v="1491"/>
    <n v="38.147659252683098"/>
    <n v="0.66487013413668306"/>
    <n v="6.8681860174198903E-2"/>
    <n v="0.93087598224549795"/>
    <n v="5.1100418195056498"/>
    <n v="5.6214514258694699"/>
    <n v="5.0724381719788996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17"/>
    <n v="1491"/>
    <s v="nan"/>
    <n v="0.64487840926197004"/>
    <n v="1.8835616438356101E-2"/>
    <n v="0.57193823478092398"/>
    <n v="3.4130116806632098"/>
    <n v="5.8236086229723201"/>
    <n v="3.2357619054934301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18"/>
    <n v="1413"/>
    <n v="40.238774313933597"/>
    <n v="0.64648730798646403"/>
    <n v="7.27727391241349E-2"/>
    <n v="0.92878645954662498"/>
    <n v="5.0611855690907497"/>
    <n v="7.6495868022728297"/>
    <n v="4.8081839447947603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18"/>
    <n v="1413"/>
    <s v="nan"/>
    <n v="0.62695318380249798"/>
    <n v="2.7397260273972601E-2"/>
    <n v="0.58247443291143297"/>
    <n v="3.5692875694530999"/>
    <n v="5.0505888576960798"/>
    <n v="3.4244987217301102"/>
    <m/>
    <m/>
    <m/>
    <m/>
    <m/>
    <m/>
    <x v="0"/>
    <x v="0"/>
    <x v="2"/>
    <x v="0"/>
  </r>
  <r>
    <x v="0"/>
    <x v="0"/>
    <x v="3"/>
    <x v="4"/>
    <x v="0"/>
    <x v="0"/>
    <x v="13"/>
    <x v="2"/>
    <x v="0"/>
    <x v="0"/>
    <n v="19"/>
    <n v="1376"/>
    <n v="41.641061568819197"/>
    <n v="0.64066275124371797"/>
    <n v="7.5468515032188002E-2"/>
    <n v="0.92803991687976894"/>
    <n v="5.0469978403378004"/>
    <n v="7.7827771923316504"/>
    <n v="4.7795908360075803"/>
    <m/>
    <m/>
    <m/>
    <m/>
    <m/>
    <m/>
    <x v="0"/>
    <x v="0"/>
    <x v="2"/>
    <x v="0"/>
  </r>
  <r>
    <x v="0"/>
    <x v="0"/>
    <x v="3"/>
    <x v="4"/>
    <x v="0"/>
    <x v="0"/>
    <x v="13"/>
    <x v="2"/>
    <x v="0"/>
    <x v="1"/>
    <n v="19"/>
    <n v="1376"/>
    <s v="nan"/>
    <n v="0.62062287028040397"/>
    <n v="2.9680365296803599E-2"/>
    <n v="0.589509440005068"/>
    <n v="3.5835622950745201"/>
    <n v="4.9098231574159401"/>
    <n v="3.4539277746952899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0"/>
    <n v="1414"/>
    <n v="45.254439320311299"/>
    <n v="0.65288338684603897"/>
    <n v="8.1950171779384504E-2"/>
    <n v="0.924388377791027"/>
    <n v="5.17204049661082"/>
    <n v="7.0168943831828896"/>
    <n v="4.7342785574242203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0"/>
    <n v="1414"/>
    <s v="nan"/>
    <n v="0.632447765324477"/>
    <n v="3.7100456621004502E-2"/>
    <n v="0.57503987182171201"/>
    <n v="3.62523602989154"/>
    <n v="3.816196633313"/>
    <n v="3.5799233443339098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1"/>
    <n v="1363"/>
    <n v="41.808480546690703"/>
    <n v="0.635584138513835"/>
    <n v="7.5792689509089101E-2"/>
    <n v="0.92494923693021602"/>
    <n v="5.02476118645317"/>
    <n v="6.2868964987620002"/>
    <n v="4.7119242287014096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1"/>
    <n v="1363"/>
    <s v="nan"/>
    <n v="0.619688473626829"/>
    <n v="3.99543378995433E-2"/>
    <n v="0.58391591671730603"/>
    <n v="3.6670412955147702"/>
    <n v="4.7023269430306698"/>
    <n v="3.4104320324552799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2"/>
    <n v="1342"/>
    <n v="42.712344425573001"/>
    <n v="0.63213551545087598"/>
    <n v="7.7381384833260305E-2"/>
    <n v="0.921067394673177"/>
    <n v="5.0406695172844298"/>
    <n v="5.7581707301272003"/>
    <n v="4.8058509385358903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2"/>
    <n v="1342"/>
    <s v="nan"/>
    <n v="0.61764734504460495"/>
    <n v="4.1666666666666602E-2"/>
    <n v="0.58751048976130105"/>
    <n v="3.8949638309705601"/>
    <n v="4.8103561415346103"/>
    <n v="3.5953808929677802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3"/>
    <n v="1390"/>
    <n v="43.575081553417903"/>
    <n v="0.64554292492173104"/>
    <n v="7.8938400088997496E-2"/>
    <n v="0.92012040763218705"/>
    <n v="5.0845420240577797"/>
    <n v="7.1218319525977796"/>
    <n v="4.6636143528718303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3"/>
    <n v="1390"/>
    <s v="nan"/>
    <n v="0.62530888061709899"/>
    <n v="3.6529680365296802E-2"/>
    <n v="0.58150487013131102"/>
    <n v="3.602251083644"/>
    <n v="3.7605135362209401"/>
    <n v="3.5695522298057898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4"/>
    <n v="1399"/>
    <n v="43.458769151966003"/>
    <n v="0.64799598024605598"/>
    <n v="7.8724950004179298E-2"/>
    <n v="0.92382223908161698"/>
    <n v="5.1074345331127899"/>
    <n v="6.4673911246896596"/>
    <n v="4.8127772716044701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4"/>
    <n v="1399"/>
    <s v="nan"/>
    <n v="0.63413230605011395"/>
    <n v="4.6232876712328702E-2"/>
    <n v="0.57226368073164102"/>
    <n v="3.7433717188214599"/>
    <n v="4.7806695328118201"/>
    <n v="3.5186238591235499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5"/>
    <n v="1334"/>
    <n v="44.2196802527112"/>
    <n v="0.62827056629172695"/>
    <n v="8.0318262291598594E-2"/>
    <n v="0.92156390654988896"/>
    <n v="5.0504331708668104"/>
    <n v="5.9394336892770703"/>
    <n v="4.8107895528605598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5"/>
    <n v="1334"/>
    <s v="nan"/>
    <n v="0.60862894715634397"/>
    <n v="3.93835616438356E-2"/>
    <n v="0.59308377259568201"/>
    <n v="3.70116436066772"/>
    <n v="4.7181361868467002"/>
    <n v="3.42702412926295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6"/>
    <n v="1343"/>
    <n v="47.361878126394899"/>
    <n v="0.63641095759302102"/>
    <n v="8.6057338401940006E-2"/>
    <n v="0.92252492347677695"/>
    <n v="5.1188426628529697"/>
    <n v="6.6073262856649198"/>
    <n v="4.6317025681145099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6"/>
    <n v="1343"/>
    <s v="nan"/>
    <n v="0.61315305698867295"/>
    <n v="3.1963470319634701E-2"/>
    <n v="0.59467201974203698"/>
    <n v="3.5787187622330698"/>
    <n v="4.3029760339146996"/>
    <n v="3.3416891096827102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7"/>
    <n v="1383"/>
    <n v="40.868862586000297"/>
    <n v="0.64193184905061995"/>
    <n v="7.4137650383525697E-2"/>
    <n v="0.92365039060214904"/>
    <n v="5.04992953847752"/>
    <n v="6.4800787041505004"/>
    <n v="4.6644110677308896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7"/>
    <n v="1383"/>
    <s v="nan"/>
    <n v="0.62739469434674899"/>
    <n v="3.7671232876712299E-2"/>
    <n v="0.58184964465818201"/>
    <n v="3.7340072266661801"/>
    <n v="4.9418858287948702"/>
    <n v="3.4084051687010599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8"/>
    <n v="1365"/>
    <n v="43.226708489287603"/>
    <n v="0.63638041796775502"/>
    <n v="7.8288638821768397E-2"/>
    <n v="0.92210096560182997"/>
    <n v="5.0599455357221998"/>
    <n v="5.9304311178554299"/>
    <n v="4.8713403262600004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8"/>
    <n v="1365"/>
    <s v="nan"/>
    <n v="0.61518755217385301"/>
    <n v="3.6529680365296802E-2"/>
    <n v="0.58713035292929505"/>
    <n v="3.7279178868454399"/>
    <n v="4.1313604217925501"/>
    <n v="3.6405053376068999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9"/>
    <n v="1311"/>
    <n v="43.588574508554103"/>
    <n v="0.62199613676910703"/>
    <n v="7.9177638011558596E-2"/>
    <n v="0.91933242449863894"/>
    <n v="4.9908285266983796"/>
    <n v="6.28689108834664"/>
    <n v="4.6414551405149398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9"/>
    <n v="1311"/>
    <s v="nan"/>
    <n v="0.59760564777687997"/>
    <n v="2.8538812785388099E-2"/>
    <n v="0.60480040135214996"/>
    <n v="3.6167409281979199"/>
    <n v="3.3608199165669599"/>
    <n v="3.6857283313332201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10"/>
    <n v="1375"/>
    <n v="42.287571796326603"/>
    <n v="0.63941242339288695"/>
    <n v="7.6866686877377605E-2"/>
    <n v="0.92197066487451396"/>
    <n v="5.0487287711991602"/>
    <n v="6.5247017314517901"/>
    <n v="4.7138441499653698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10"/>
    <n v="1375"/>
    <s v="nan"/>
    <n v="0.62010263328756399"/>
    <n v="3.3675799086757899E-2"/>
    <n v="0.58729936468958499"/>
    <n v="3.5421265659168899"/>
    <n v="3.9128088244116599"/>
    <n v="3.4580221879390902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11"/>
    <n v="1406"/>
    <n v="43.220618383697797"/>
    <n v="0.64980286961436295"/>
    <n v="7.8390395042643293E-2"/>
    <n v="0.92451440054848799"/>
    <n v="5.1244403776115997"/>
    <n v="6.7782626187590997"/>
    <n v="4.7990982973858598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11"/>
    <n v="1406"/>
    <s v="nan"/>
    <n v="0.63377862624437897"/>
    <n v="4.3378995433789903E-2"/>
    <n v="0.57315848202754704"/>
    <n v="3.7046024547346299"/>
    <n v="4.6983813366710203"/>
    <n v="3.5091049697635399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12"/>
    <n v="1330"/>
    <n v="46.566038201755902"/>
    <n v="0.63081129062413899"/>
    <n v="8.4585449083429604E-2"/>
    <n v="0.91292706134137502"/>
    <n v="5.1046279577260902"/>
    <n v="6.9394081986564604"/>
    <n v="4.4590571322135499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12"/>
    <n v="1330"/>
    <s v="nan"/>
    <n v="0.611055820131162"/>
    <n v="4.0525114155251098E-2"/>
    <n v="0.59155175487709499"/>
    <n v="3.7574466321741902"/>
    <n v="4.0726320696559402"/>
    <n v="3.6465480523194902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13"/>
    <n v="1310"/>
    <n v="42.213315943815097"/>
    <n v="0.623712094836677"/>
    <n v="7.6675097523953697E-2"/>
    <n v="0.92110524514280701"/>
    <n v="4.9857159262879396"/>
    <n v="5.9085055669585698"/>
    <n v="4.7162286860920899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13"/>
    <n v="1310"/>
    <s v="nan"/>
    <n v="0.61100288600288599"/>
    <n v="4.9657534246575298E-2"/>
    <n v="0.59008234183557295"/>
    <n v="3.9385434333359899"/>
    <n v="4.4455717112825699"/>
    <n v="3.79047322827194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14"/>
    <n v="1371"/>
    <n v="47.534487620772602"/>
    <n v="0.64139966507994395"/>
    <n v="8.6230629615417706E-2"/>
    <n v="0.920342080009248"/>
    <n v="5.2060974157232804"/>
    <n v="6.6820819023634597"/>
    <n v="4.8082233367159199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14"/>
    <n v="1371"/>
    <s v="nan"/>
    <n v="0.62046889564012797"/>
    <n v="4.1095890410958902E-2"/>
    <n v="0.58210561493414303"/>
    <n v="3.8729108454274299"/>
    <n v="4.24741957467183"/>
    <n v="3.7719563184137201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15"/>
    <n v="1285"/>
    <n v="40.9568609346804"/>
    <n v="0.61509949295893995"/>
    <n v="7.4596715948793996E-2"/>
    <n v="0.92055326573234997"/>
    <n v="4.8991271904218197"/>
    <n v="5.2202129682209799"/>
    <n v="4.8053587774362203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15"/>
    <n v="1285"/>
    <s v="nan"/>
    <n v="0.59827358714345003"/>
    <n v="3.7100456621004502E-2"/>
    <n v="0.604941619030952"/>
    <n v="3.7012284991220499"/>
    <n v="4.0972463650764697"/>
    <n v="3.5855772639318202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16"/>
    <n v="1312"/>
    <n v="50.020235674647701"/>
    <n v="0.62793256649297302"/>
    <n v="9.0956474321878505E-2"/>
    <n v="0.917456705049424"/>
    <n v="5.1709708217325598"/>
    <n v="6.2631943538543204"/>
    <n v="4.8002160447737898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16"/>
    <n v="1312"/>
    <s v="nan"/>
    <n v="0.61021660987414394"/>
    <n v="5.4223744292237398E-2"/>
    <n v="0.58835963333216101"/>
    <n v="3.8668122964898801"/>
    <n v="5.0497700460974801"/>
    <n v="3.4652578310267499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17"/>
    <n v="1327"/>
    <n v="42.394150160858601"/>
    <n v="0.62784241953327202"/>
    <n v="7.6924311496296305E-2"/>
    <n v="0.918319515371119"/>
    <n v="5.0064354838505496"/>
    <n v="6.1001698894424203"/>
    <n v="4.6744089678672998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17"/>
    <n v="1327"/>
    <s v="nan"/>
    <n v="0.61232517482517401"/>
    <n v="4.0525114155251098E-2"/>
    <n v="0.59225972866611098"/>
    <n v="3.6490985890126999"/>
    <n v="4.1112226630990296"/>
    <n v="3.5088109236650702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18"/>
    <n v="1320"/>
    <n v="41.639984562994599"/>
    <n v="0.62506549827473501"/>
    <n v="7.5771455894966505E-2"/>
    <n v="0.92153147752926701"/>
    <n v="4.97236538441551"/>
    <n v="5.1160199466273797"/>
    <n v="4.93521334246417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18"/>
    <n v="1320"/>
    <s v="nan"/>
    <n v="0.61108586998997905"/>
    <n v="4.2808219178082099E-2"/>
    <n v="0.59267850481138995"/>
    <n v="3.7686984018498202"/>
    <n v="3.3795677639126098"/>
    <n v="3.8693356357990898"/>
    <m/>
    <m/>
    <m/>
    <m/>
    <m/>
    <m/>
    <x v="0"/>
    <x v="0"/>
    <x v="2"/>
    <x v="0"/>
  </r>
  <r>
    <x v="0"/>
    <x v="0"/>
    <x v="3"/>
    <x v="4"/>
    <x v="0"/>
    <x v="0"/>
    <x v="13"/>
    <x v="3"/>
    <x v="0"/>
    <x v="0"/>
    <n v="19"/>
    <n v="1397"/>
    <n v="43.296772208717101"/>
    <n v="0.64792082818830299"/>
    <n v="7.8531222428794206E-2"/>
    <n v="0.92231321647028497"/>
    <n v="5.1182392660102103"/>
    <n v="5.9071802619796001"/>
    <n v="4.8787393208052103"/>
    <m/>
    <m/>
    <m/>
    <m/>
    <m/>
    <m/>
    <x v="0"/>
    <x v="0"/>
    <x v="2"/>
    <x v="0"/>
  </r>
  <r>
    <x v="0"/>
    <x v="0"/>
    <x v="3"/>
    <x v="4"/>
    <x v="0"/>
    <x v="0"/>
    <x v="13"/>
    <x v="3"/>
    <x v="0"/>
    <x v="1"/>
    <n v="19"/>
    <n v="1397"/>
    <s v="nan"/>
    <n v="0.63714263286181005"/>
    <n v="5.4794520547945202E-2"/>
    <n v="0.56665150176595602"/>
    <n v="3.9914125349757299"/>
    <n v="4.13630165170889"/>
    <n v="3.9474283388245901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0"/>
    <n v="1374"/>
    <n v="50.369424514401999"/>
    <n v="0.64731358138939799"/>
    <n v="9.1534110990400597E-2"/>
    <n v="0.92165758044356205"/>
    <n v="5.2602903159138403"/>
    <n v="7.3141519631840399"/>
    <n v="4.5116865379368498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0"/>
    <n v="1374"/>
    <s v="nan"/>
    <n v="0.62101836519644704"/>
    <n v="2.7968036529680301E-2"/>
    <n v="0.58996400518710501"/>
    <n v="3.5245766225983299"/>
    <n v="3.9211231885005802"/>
    <n v="3.3800409583909601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1"/>
    <n v="1296"/>
    <n v="50.187279287014903"/>
    <n v="0.62453536867829595"/>
    <n v="9.1312983310202198E-2"/>
    <n v="0.91014542255610698"/>
    <n v="5.1479148674070796"/>
    <n v="5.9260876512621996"/>
    <n v="4.7174363061255198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1"/>
    <n v="1296"/>
    <s v="nan"/>
    <n v="0.606192760816048"/>
    <n v="5.4794520547945202E-2"/>
    <n v="0.59219681417731895"/>
    <n v="3.9385341984673201"/>
    <n v="4.14254909214519"/>
    <n v="3.8256748955816802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2"/>
    <n v="1307"/>
    <n v="51.192197811068702"/>
    <n v="0.62884729358521296"/>
    <n v="9.3086000119384796E-2"/>
    <n v="0.91254518897901404"/>
    <n v="5.1709339930812996"/>
    <n v="6.3033621179352801"/>
    <n v="4.5062479197974401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2"/>
    <n v="1307"/>
    <s v="nan"/>
    <n v="0.60990641778313004"/>
    <n v="5.13698630136986E-2"/>
    <n v="0.59079951657577301"/>
    <n v="3.81766751824934"/>
    <n v="4.3481837235215997"/>
    <n v="3.50627757167649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3"/>
    <n v="1310"/>
    <n v="47.681753168056503"/>
    <n v="0.626199382558981"/>
    <n v="8.6807714088492097E-2"/>
    <n v="0.91383079946245505"/>
    <n v="5.1034769417633301"/>
    <n v="6.6925716063720699"/>
    <n v="4.4400684895480396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3"/>
    <n v="1310"/>
    <s v="nan"/>
    <n v="0.60871751916272399"/>
    <n v="4.9086757990867501E-2"/>
    <n v="0.59008234183557295"/>
    <n v="3.7449081382076801"/>
    <n v="4.1485531133398696"/>
    <n v="3.5763961582981301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4"/>
    <n v="1324"/>
    <n v="44.137228399645799"/>
    <n v="0.62846844662544099"/>
    <n v="8.0356317895961399E-2"/>
    <n v="0.91970406111813197"/>
    <n v="5.0328689350305202"/>
    <n v="5.9105449972320896"/>
    <n v="4.6664604818784099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4"/>
    <n v="1324"/>
    <s v="nan"/>
    <n v="0.61227486364472605"/>
    <n v="4.2237442922374399E-2"/>
    <n v="0.59172948367629297"/>
    <n v="3.7750931516997102"/>
    <n v="4.7113089809151596"/>
    <n v="3.3842457666874299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5"/>
    <n v="1352"/>
    <n v="44.952708654839903"/>
    <n v="0.63560789353699199"/>
    <n v="8.1639082163101201E-2"/>
    <n v="0.91792624532573697"/>
    <n v="5.10216243975702"/>
    <n v="5.6608475357488199"/>
    <n v="4.8765396125295597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5"/>
    <n v="1352"/>
    <s v="nan"/>
    <n v="0.62152957392683394"/>
    <n v="4.6232876712328702E-2"/>
    <n v="0.58274564424525499"/>
    <n v="3.8238734032849599"/>
    <n v="3.94015660753234"/>
    <n v="3.7769128784927499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6"/>
    <n v="1285"/>
    <n v="47.497082264638102"/>
    <n v="0.62109192417955394"/>
    <n v="8.6517791516685497E-2"/>
    <n v="0.91054526735688901"/>
    <n v="5.04567848653633"/>
    <n v="5.8650457711274999"/>
    <n v="4.5647455151458498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6"/>
    <n v="1285"/>
    <s v="nan"/>
    <n v="0.60695284548024198"/>
    <n v="5.19406392694063E-2"/>
    <n v="0.59361725983268998"/>
    <n v="3.9149488453783299"/>
    <n v="4.1846535827005997"/>
    <n v="3.7566438908630699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7"/>
    <n v="1314"/>
    <n v="45.9114338647341"/>
    <n v="0.62666317030247498"/>
    <n v="8.3439113219955993E-2"/>
    <n v="0.92252399194441104"/>
    <n v="5.0670265613558199"/>
    <n v="6.1018448477760101"/>
    <n v="4.6898498027540603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7"/>
    <n v="1314"/>
    <s v="nan"/>
    <n v="0.61134525672196904"/>
    <n v="4.8515981735159801E-2"/>
    <n v="0.590374890455034"/>
    <n v="3.7915078363190098"/>
    <n v="4.3441444827549702"/>
    <n v="3.5900795259358098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8"/>
    <n v="1271"/>
    <n v="49.462872979844398"/>
    <n v="0.61794063355678897"/>
    <n v="9.0292390438358502E-2"/>
    <n v="0.90653935127024798"/>
    <n v="5.0651583408471001"/>
    <n v="5.9432764373269196"/>
    <n v="4.4525178084193104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8"/>
    <n v="1271"/>
    <s v="nan"/>
    <n v="0.603533319800443"/>
    <n v="6.10730593607305E-2"/>
    <n v="0.59327471384225705"/>
    <n v="3.7097470189385802"/>
    <n v="3.9112317149921498"/>
    <n v="3.5691763007616801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9"/>
    <n v="1331"/>
    <n v="49.096503249573303"/>
    <n v="0.63357167310337603"/>
    <n v="8.91741495041357E-2"/>
    <n v="0.91592740733468303"/>
    <n v="5.1607192801154804"/>
    <n v="6.9114852084886502"/>
    <n v="4.6086759693671899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9"/>
    <n v="1331"/>
    <s v="nan"/>
    <n v="0.62090132090132"/>
    <n v="5.9931506849315003E-2"/>
    <n v="0.57894142484630795"/>
    <n v="3.83949336870511"/>
    <n v="5.2263390542126702"/>
    <n v="3.4021996840856099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10"/>
    <n v="1307"/>
    <n v="41.414603647255198"/>
    <n v="0.62153112788615705"/>
    <n v="7.5423993927205599E-2"/>
    <n v="0.91099177444795898"/>
    <n v="4.9670548355992903"/>
    <n v="5.0875501924104896"/>
    <n v="4.8983854387068897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10"/>
    <n v="1307"/>
    <s v="nan"/>
    <n v="0.61159164275602595"/>
    <n v="5.13698630136986E-2"/>
    <n v="0.589551330644147"/>
    <n v="3.7535529402682299"/>
    <n v="3.9024201544421699"/>
    <n v="3.6687146354164102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11"/>
    <n v="1350"/>
    <n v="45.012992863689398"/>
    <n v="0.635021806777467"/>
    <n v="8.1787338615864097E-2"/>
    <n v="0.91527930727616302"/>
    <n v="5.1000684221983299"/>
    <n v="5.9274008936857996"/>
    <n v="4.7546771962375303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11"/>
    <n v="1350"/>
    <s v="nan"/>
    <n v="0.61819204387697502"/>
    <n v="4.1095890410958902E-2"/>
    <n v="0.58566198375879797"/>
    <n v="3.6516720571163401"/>
    <n v="4.0603212628323604"/>
    <n v="3.48107093239995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12"/>
    <n v="1333"/>
    <n v="46.213499650015699"/>
    <n v="0.63242554787296401"/>
    <n v="8.3963563412930195E-2"/>
    <n v="0.91665637715120896"/>
    <n v="5.08626061151194"/>
    <n v="5.9779713687095501"/>
    <n v="4.6760736632010396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12"/>
    <n v="1333"/>
    <s v="nan"/>
    <n v="0.62055387534839501"/>
    <n v="5.7077625570776197E-2"/>
    <n v="0.58095326336023301"/>
    <n v="3.8140412353907198"/>
    <n v="4.6575970892454501"/>
    <n v="3.42600554261755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13"/>
    <n v="1286"/>
    <n v="50.112422675606403"/>
    <n v="0.62176300649160299"/>
    <n v="9.1421335739167803E-2"/>
    <n v="0.91691208137919"/>
    <n v="5.1352124557339298"/>
    <n v="6.5195128584421997"/>
    <n v="4.5761680623325196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13"/>
    <n v="1286"/>
    <s v="nan"/>
    <n v="0.59803193381960496"/>
    <n v="4.2237442922374399E-2"/>
    <n v="0.60217740197844805"/>
    <n v="3.6134121559547601"/>
    <n v="4.2434734627149"/>
    <n v="3.3589643205324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14"/>
    <n v="1349"/>
    <n v="44.535690073712701"/>
    <n v="0.63461438573073403"/>
    <n v="8.0754800333481702E-2"/>
    <n v="0.91603111282307303"/>
    <n v="5.0696210290684602"/>
    <n v="5.9030003024001099"/>
    <n v="4.6862665633359004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14"/>
    <n v="1349"/>
    <s v="nan"/>
    <n v="0.61664020910596196"/>
    <n v="4.0525114155251098E-2"/>
    <n v="0.58712181885124903"/>
    <n v="3.72589245267491"/>
    <n v="3.12417489251132"/>
    <n v="4.0026825303501701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15"/>
    <n v="1282"/>
    <n v="45.909394899908698"/>
    <n v="0.61803835567633603"/>
    <n v="8.3531830787233904E-2"/>
    <n v="0.91855405760660203"/>
    <n v="5.0585867493628296"/>
    <n v="5.7413647448697196"/>
    <n v="4.7640550650265299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15"/>
    <n v="1282"/>
    <s v="nan"/>
    <n v="0.60495932910316397"/>
    <n v="5.3652968036529601E-2"/>
    <n v="0.59435228144208097"/>
    <n v="3.9077084715480099"/>
    <n v="4.1160966519400599"/>
    <n v="3.8178155309867399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16"/>
    <n v="1293"/>
    <n v="43.960176523399198"/>
    <n v="0.61854719274038095"/>
    <n v="7.9944178928944107E-2"/>
    <n v="0.91582208460568404"/>
    <n v="5.0029197875920497"/>
    <n v="5.7980745248599597"/>
    <n v="4.6371486084487996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16"/>
    <n v="1293"/>
    <s v="nan"/>
    <n v="0.60610236415030905"/>
    <n v="5.4794520547945202E-2"/>
    <n v="0.59166947857922003"/>
    <n v="3.86822858190635"/>
    <n v="4.5934974326597597"/>
    <n v="3.5346049105597799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17"/>
    <n v="1337"/>
    <n v="38.621666444648497"/>
    <n v="0.62639984877789101"/>
    <n v="7.0055890193190598E-2"/>
    <n v="0.91211854857541497"/>
    <n v="4.93828700706979"/>
    <n v="5.2891930226422197"/>
    <n v="4.7869157846660002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17"/>
    <n v="1337"/>
    <s v="nan"/>
    <n v="0.62009894595510995"/>
    <n v="5.3082191780821901E-2"/>
    <n v="0.58126490914069595"/>
    <n v="3.81616719785398"/>
    <n v="4.3632785974244701"/>
    <n v="3.5801583588235699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18"/>
    <n v="1378"/>
    <n v="47.0547729482902"/>
    <n v="0.64405635458978605"/>
    <n v="8.5528201746097807E-2"/>
    <n v="0.91663552959916605"/>
    <n v="5.1868777925486604"/>
    <n v="5.79392957686564"/>
    <n v="4.97328549806676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18"/>
    <n v="1378"/>
    <s v="nan"/>
    <n v="0.62622525875950497"/>
    <n v="4.2808219178082099E-2"/>
    <n v="0.57931692092896103"/>
    <n v="3.7167172026905901"/>
    <n v="4.1606797160777997"/>
    <n v="3.5605081702025001"/>
    <m/>
    <m/>
    <m/>
    <m/>
    <m/>
    <m/>
    <x v="0"/>
    <x v="0"/>
    <x v="2"/>
    <x v="0"/>
  </r>
  <r>
    <x v="0"/>
    <x v="0"/>
    <x v="3"/>
    <x v="4"/>
    <x v="0"/>
    <x v="0"/>
    <x v="13"/>
    <x v="4"/>
    <x v="0"/>
    <x v="0"/>
    <n v="19"/>
    <n v="1330"/>
    <n v="48.070982009503098"/>
    <n v="0.633082551264328"/>
    <n v="8.7436184138884501E-2"/>
    <n v="0.91473920681366905"/>
    <n v="5.1214508971375201"/>
    <n v="6.4264628454378698"/>
    <n v="4.5018997701666503"/>
    <m/>
    <m/>
    <m/>
    <m/>
    <m/>
    <m/>
    <x v="0"/>
    <x v="0"/>
    <x v="2"/>
    <x v="0"/>
  </r>
  <r>
    <x v="0"/>
    <x v="0"/>
    <x v="3"/>
    <x v="4"/>
    <x v="0"/>
    <x v="0"/>
    <x v="13"/>
    <x v="4"/>
    <x v="0"/>
    <x v="1"/>
    <n v="19"/>
    <n v="1330"/>
    <s v="nan"/>
    <n v="0.61173919307480895"/>
    <n v="3.8812785388127803E-2"/>
    <n v="0.59278968082153205"/>
    <n v="3.7572677813770099"/>
    <n v="3.3921928939133101"/>
    <n v="3.9305861622941101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0"/>
    <n v="1272"/>
    <n v="45.333238988313603"/>
    <n v="0.61474204289620604"/>
    <n v="8.2669167930568901E-2"/>
    <n v="0.91312917918852898"/>
    <n v="5.01335112526389"/>
    <n v="5.5883496672408297"/>
    <n v="4.6758519810600303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0"/>
    <n v="1272"/>
    <s v="nan"/>
    <n v="0.59737467631303198"/>
    <n v="4.6232876712328702E-2"/>
    <n v="0.60314244424458796"/>
    <n v="3.7331594355442199"/>
    <n v="3.5640469315498802"/>
    <n v="3.8324211226713398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1"/>
    <n v="1262"/>
    <n v="51.654942949220001"/>
    <n v="0.61678656653187303"/>
    <n v="9.4308504585803296E-2"/>
    <n v="0.90366684897473604"/>
    <n v="5.1483188534000304"/>
    <n v="6.1643316532277099"/>
    <n v="4.3984046440034197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1"/>
    <n v="1262"/>
    <s v="nan"/>
    <n v="0.60054576321699604"/>
    <n v="5.65068493150684E-2"/>
    <n v="0.59677973778649795"/>
    <n v="3.84459955130218"/>
    <n v="4.2273708294847596"/>
    <n v="3.5620778935959998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2"/>
    <n v="1309"/>
    <n v="46.7260782657129"/>
    <n v="0.62604924438070897"/>
    <n v="8.4993510015808502E-2"/>
    <n v="0.91694194862431799"/>
    <n v="5.0760873583335897"/>
    <n v="5.6921429662349299"/>
    <n v="4.7836165141784104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2"/>
    <n v="1309"/>
    <s v="nan"/>
    <n v="0.60557087509142304"/>
    <n v="3.99543378995433E-2"/>
    <n v="0.59780482836953697"/>
    <n v="3.6333547448018799"/>
    <n v="3.2253280340616799"/>
    <n v="3.8270643953553098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3"/>
    <n v="1301"/>
    <n v="50.332442381575198"/>
    <n v="0.62719089492940305"/>
    <n v="9.1848637390438595E-2"/>
    <n v="0.90993118558945096"/>
    <n v="5.1750080458627004"/>
    <n v="6.1159972677274697"/>
    <n v="4.5368659298854404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3"/>
    <n v="1301"/>
    <s v="nan"/>
    <n v="0.60752061865075502"/>
    <n v="4.7374429223744199E-2"/>
    <n v="0.594742969278371"/>
    <n v="3.8011269047152099"/>
    <n v="4.4661639355518101"/>
    <n v="3.3501247803547498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4"/>
    <n v="1267"/>
    <n v="52.175140576789097"/>
    <n v="0.61686081991178698"/>
    <n v="9.5217449999857706E-2"/>
    <n v="0.90704406300742002"/>
    <n v="5.1721192943139096"/>
    <n v="6.1971626449569603"/>
    <n v="4.3940743414161796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4"/>
    <n v="1267"/>
    <s v="nan"/>
    <n v="0.61162376436348997"/>
    <n v="7.8196347031963404E-2"/>
    <n v="0.57906512204785898"/>
    <n v="4.1442009756033"/>
    <n v="5.0482497760640097"/>
    <n v="3.45799525959095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5"/>
    <n v="1244"/>
    <n v="49.5363220768076"/>
    <n v="0.61034523376053995"/>
    <n v="9.0336085050204601E-2"/>
    <n v="0.907616546005513"/>
    <n v="5.0392190488759603"/>
    <n v="5.8220464243183603"/>
    <n v="4.4110242414221696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5"/>
    <n v="1244"/>
    <s v="nan"/>
    <n v="0.59857256518215396"/>
    <n v="5.9931506849315003E-2"/>
    <n v="0.597498162162587"/>
    <n v="3.9349644903394698"/>
    <n v="4.2819699244121798"/>
    <n v="3.6565033395403801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6"/>
    <n v="1307"/>
    <n v="47.030691362852799"/>
    <n v="0.62534177822271397"/>
    <n v="8.5617208526739902E-2"/>
    <n v="0.91172300266861594"/>
    <n v="5.0674587920512302"/>
    <n v="6.0104960307359097"/>
    <n v="4.53002896785459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6"/>
    <n v="1307"/>
    <s v="nan"/>
    <n v="0.60830927063803697"/>
    <n v="4.5662100456621002E-2"/>
    <n v="0.59454407437065304"/>
    <n v="3.7724574680658902"/>
    <n v="4.4031358028575003"/>
    <n v="3.4130386321093802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7"/>
    <n v="1318"/>
    <n v="48.867660143238901"/>
    <n v="0.62762915270484099"/>
    <n v="8.8785848804645198E-2"/>
    <n v="0.90953115923929895"/>
    <n v="5.1535784088742398"/>
    <n v="5.9540735215731102"/>
    <n v="4.6259793573227102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7"/>
    <n v="1318"/>
    <s v="nan"/>
    <n v="0.61410195588277705"/>
    <n v="5.7648401826484001E-2"/>
    <n v="0.58445188949647697"/>
    <n v="3.8076452027618699"/>
    <n v="3.9856769508048799"/>
    <n v="3.6903060960971499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8"/>
    <n v="1276"/>
    <n v="43.418484999067203"/>
    <n v="0.61482500654845695"/>
    <n v="7.9227288671631299E-2"/>
    <n v="0.90857353998856805"/>
    <n v="4.9682197124767704"/>
    <n v="5.3493722705002504"/>
    <n v="4.68689282441182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8"/>
    <n v="1276"/>
    <s v="nan"/>
    <n v="0.612343934604208"/>
    <n v="7.1917808219177995E-2"/>
    <n v="0.58446779448434505"/>
    <n v="4.0794037205990801"/>
    <n v="4.6443940679687401"/>
    <n v="3.66238703563576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9"/>
    <n v="1275"/>
    <n v="47.355502737544597"/>
    <n v="0.61745705571642995"/>
    <n v="8.6260590868383905E-2"/>
    <n v="0.91023572471201897"/>
    <n v="5.0417591760879796"/>
    <n v="5.99811632456308"/>
    <n v="4.4292607776263901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9"/>
    <n v="1275"/>
    <s v="nan"/>
    <n v="0.60765024549271096"/>
    <n v="6.2785388127853795E-2"/>
    <n v="0.58849963120773596"/>
    <n v="4.1354956971734396"/>
    <n v="4.6586434870010596"/>
    <n v="3.8004459890816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10"/>
    <n v="1244"/>
    <n v="46.0903946122368"/>
    <n v="0.606272364386786"/>
    <n v="8.4124748016978598E-2"/>
    <n v="0.91020425363071999"/>
    <n v="4.9841254703550701"/>
    <n v="5.5071319285587803"/>
    <n v="4.5980968940618503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10"/>
    <n v="1244"/>
    <s v="nan"/>
    <n v="0.59584137323863295"/>
    <n v="6.10730593607305E-2"/>
    <n v="0.60005369046058099"/>
    <n v="4.0372368344226004"/>
    <n v="3.9467873455615599"/>
    <n v="4.1039971714390804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11"/>
    <n v="1311"/>
    <n v="49.355361465573701"/>
    <n v="0.62841206747503897"/>
    <n v="8.9851264353181304E-2"/>
    <n v="0.91536799940366598"/>
    <n v="5.1597805587019296"/>
    <n v="5.96005805258946"/>
    <n v="4.6472432873357699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11"/>
    <n v="1311"/>
    <s v="nan"/>
    <n v="0.61433676673402604"/>
    <n v="5.59360730593607E-2"/>
    <n v="0.58610467459966498"/>
    <n v="3.8907431299497199"/>
    <n v="4.6250502137538003"/>
    <n v="3.4204565706594598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12"/>
    <n v="1251"/>
    <n v="50.240339011575799"/>
    <n v="0.61047495358262505"/>
    <n v="9.1585355932765997E-2"/>
    <n v="0.90776118096279101"/>
    <n v="5.11183149067464"/>
    <n v="5.8559655071007697"/>
    <n v="4.5926682234005902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12"/>
    <n v="1251"/>
    <s v="nan"/>
    <n v="0.59415189072723296"/>
    <n v="5.59360730593607E-2"/>
    <n v="0.59954989694934202"/>
    <n v="3.9144291482519402"/>
    <n v="4.1947197977678004"/>
    <n v="3.71887753231064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13"/>
    <n v="1302"/>
    <n v="43.719220300252402"/>
    <n v="0.62220833046337398"/>
    <n v="7.9506047743938907E-2"/>
    <n v="0.91255672473120997"/>
    <n v="5.0118929999409696"/>
    <n v="5.4414549636530598"/>
    <n v="4.7812860510007997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13"/>
    <n v="1302"/>
    <s v="nan"/>
    <n v="0.60831696841970795"/>
    <n v="4.9086757990867501E-2"/>
    <n v="0.59325065524647502"/>
    <n v="3.6937275461910799"/>
    <n v="3.2671016084293201"/>
    <n v="3.9227583127789698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14"/>
    <n v="1275"/>
    <n v="47.5939593695282"/>
    <n v="0.617153124409206"/>
    <n v="8.6712918034652794E-2"/>
    <n v="0.91057953353929399"/>
    <n v="5.0660808949360403"/>
    <n v="5.8210957787942901"/>
    <n v="4.46020475356831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14"/>
    <n v="1275"/>
    <s v="nan"/>
    <n v="0.60449814645020095"/>
    <n v="5.5365296803652903E-2"/>
    <n v="0.59481428147909299"/>
    <n v="3.90727867880975"/>
    <n v="4.6231020576607804"/>
    <n v="3.3328525105959601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15"/>
    <n v="1274"/>
    <n v="50.304659341794903"/>
    <n v="0.61744738189824999"/>
    <n v="9.1632167821874999E-2"/>
    <n v="0.90893610951763104"/>
    <n v="5.1287137681614396"/>
    <n v="5.5147804190104797"/>
    <n v="4.8884945187442499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15"/>
    <n v="1274"/>
    <s v="nan"/>
    <n v="0.60456007082719398"/>
    <n v="6.05022831050228E-2"/>
    <n v="0.59127116759190701"/>
    <n v="4.0478334235756996"/>
    <n v="3.99375377056267"/>
    <n v="4.0814829854504797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16"/>
    <n v="1285"/>
    <n v="52.654683236548799"/>
    <n v="0.62448416703763798"/>
    <n v="9.6300977130766005E-2"/>
    <n v="0.910439860911193"/>
    <n v="5.1895940317367897"/>
    <n v="5.91485569455127"/>
    <n v="4.5912531599148396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16"/>
    <n v="1285"/>
    <s v="nan"/>
    <n v="0.60313510690223004"/>
    <n v="4.3949771689497701E-2"/>
    <n v="0.59990857049839097"/>
    <n v="3.83302422681991"/>
    <n v="4.3284794136934197"/>
    <n v="3.42427369764926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17"/>
    <n v="1284"/>
    <n v="49.510839123263104"/>
    <n v="0.62202111010887096"/>
    <n v="9.0324542557638804E-2"/>
    <n v="0.90240385262769995"/>
    <n v="5.1155315402191901"/>
    <n v="6.0972364249170798"/>
    <n v="4.5046929452960596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17"/>
    <n v="1284"/>
    <s v="nan"/>
    <n v="0.61363448195639902"/>
    <n v="6.7351598173515895E-2"/>
    <n v="0.58253344864052004"/>
    <n v="4.0966953829302897"/>
    <n v="4.9538372089048597"/>
    <n v="3.5633626912127698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18"/>
    <n v="1242"/>
    <n v="55.906846662790002"/>
    <n v="0.61231984403387896"/>
    <n v="0.102126997175206"/>
    <n v="0.90228548624091098"/>
    <n v="5.2333236954803599"/>
    <n v="6.0159713561885004"/>
    <n v="4.4289358219747799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18"/>
    <n v="1242"/>
    <s v="nan"/>
    <n v="0.60014464226792996"/>
    <n v="7.0776255707762498E-2"/>
    <n v="0.59161325754314598"/>
    <n v="4.1410807110994998"/>
    <n v="5.1161413049855797"/>
    <n v="3.1389351007166"/>
    <m/>
    <m/>
    <m/>
    <m/>
    <m/>
    <m/>
    <x v="0"/>
    <x v="0"/>
    <x v="2"/>
    <x v="0"/>
  </r>
  <r>
    <x v="0"/>
    <x v="0"/>
    <x v="3"/>
    <x v="4"/>
    <x v="0"/>
    <x v="0"/>
    <x v="13"/>
    <x v="5"/>
    <x v="0"/>
    <x v="0"/>
    <n v="19"/>
    <n v="1251"/>
    <n v="49.299377544451303"/>
    <n v="0.60920876671131696"/>
    <n v="8.9951994803528404E-2"/>
    <n v="0.90616348276014302"/>
    <n v="5.0897177912751399"/>
    <n v="6.0468341805327803"/>
    <n v="4.4588910801735198"/>
    <m/>
    <m/>
    <m/>
    <m/>
    <m/>
    <m/>
    <x v="0"/>
    <x v="0"/>
    <x v="2"/>
    <x v="0"/>
  </r>
  <r>
    <x v="0"/>
    <x v="0"/>
    <x v="3"/>
    <x v="4"/>
    <x v="0"/>
    <x v="0"/>
    <x v="13"/>
    <x v="5"/>
    <x v="0"/>
    <x v="1"/>
    <n v="19"/>
    <n v="1251"/>
    <s v="nan"/>
    <n v="0.59515877957658703"/>
    <n v="5.7648401826484001E-2"/>
    <n v="0.59827553157604896"/>
    <n v="3.9729807105924899"/>
    <n v="4.9690381377291999"/>
    <n v="3.31648831543421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0"/>
    <n v="1259"/>
    <n v="51.350448895020698"/>
    <n v="0.61615625637042504"/>
    <n v="9.3759617267141104E-2"/>
    <n v="0.90574973451742902"/>
    <n v="5.1476837051968696"/>
    <n v="5.7797643951338404"/>
    <n v="4.5812737362923004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0"/>
    <n v="1259"/>
    <s v="nan"/>
    <n v="0.60205555479527995"/>
    <n v="5.8219178082191701E-2"/>
    <n v="0.59626118708804698"/>
    <n v="3.8667484915689898"/>
    <n v="4.2793045434168997"/>
    <n v="3.49705540614683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1"/>
    <n v="1204"/>
    <n v="53.040793370082497"/>
    <n v="0.59745778692868801"/>
    <n v="9.6977045289077093E-2"/>
    <n v="0.89845280143595196"/>
    <n v="5.1056663548163597"/>
    <n v="5.7644177026857104"/>
    <n v="4.46471909742995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1"/>
    <n v="1204"/>
    <s v="nan"/>
    <n v="0.58713480203206203"/>
    <n v="7.0776255707762498E-2"/>
    <n v="0.60142025926659304"/>
    <n v="4.0573559207607204"/>
    <n v="4.4603059389209996"/>
    <n v="3.6652964436317998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2"/>
    <n v="1263"/>
    <n v="49.976030575409801"/>
    <n v="0.616440018033522"/>
    <n v="9.10750992215872E-2"/>
    <n v="0.90717153839492504"/>
    <n v="5.1112329666095304"/>
    <n v="5.9563193445918303"/>
    <n v="4.3744909960608496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2"/>
    <n v="1263"/>
    <s v="nan"/>
    <n v="0.60685499812212096"/>
    <n v="6.6210045662100397E-2"/>
    <n v="0.59018663593610099"/>
    <n v="4.0580929799006"/>
    <n v="4.7863584115586102"/>
    <n v="3.4231949112756799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3"/>
    <n v="1245"/>
    <n v="50.2545303087905"/>
    <n v="0.60980472196448798"/>
    <n v="9.1816544124914204E-2"/>
    <n v="0.904737715676459"/>
    <n v="5.0981460119155697"/>
    <n v="5.1032564661339102"/>
    <n v="5.09274764478352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3"/>
    <n v="1245"/>
    <s v="nan"/>
    <n v="0.60051514315212895"/>
    <n v="7.2488584474885806E-2"/>
    <n v="0.59085782984832702"/>
    <n v="4.1190868665237996"/>
    <n v="4.5818752427596401"/>
    <n v="3.6302259057112898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4"/>
    <n v="1218"/>
    <n v="52.8541404867239"/>
    <n v="0.60363126036137105"/>
    <n v="9.6670197107445094E-2"/>
    <n v="0.89924786918952504"/>
    <n v="5.1081490191260199"/>
    <n v="5.6678876020108104"/>
    <n v="4.5168758681913799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4"/>
    <n v="1218"/>
    <s v="nan"/>
    <n v="0.59510639664749199"/>
    <n v="7.7625570776255703E-2"/>
    <n v="0.593882880308506"/>
    <n v="4.0819048381557002"/>
    <n v="3.9917410955236101"/>
    <n v="4.1771482282600196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5"/>
    <n v="1216"/>
    <n v="48.729040022545902"/>
    <n v="0.59825572365937896"/>
    <n v="8.9067375711903707E-2"/>
    <n v="0.91026953081190898"/>
    <n v="5.0105199386055199"/>
    <n v="5.7461076490659098"/>
    <n v="4.3692383448708201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5"/>
    <n v="1216"/>
    <s v="nan"/>
    <n v="0.58660701931249803"/>
    <n v="6.3356164383561606E-2"/>
    <n v="0.60473294369457198"/>
    <n v="3.9423465062208098"/>
    <n v="4.6251407213098199"/>
    <n v="3.3470900110150099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6"/>
    <n v="1224"/>
    <n v="51.888770569893403"/>
    <n v="0.60372156683589895"/>
    <n v="9.4928158803358406E-2"/>
    <n v="0.90732612712487903"/>
    <n v="5.0586661556560699"/>
    <n v="5.9399474596581303"/>
    <n v="4.4778216598365299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6"/>
    <n v="1224"/>
    <s v="nan"/>
    <n v="0.59120955148352405"/>
    <n v="6.8493150684931503E-2"/>
    <n v="0.59749048221645196"/>
    <n v="4.00418914951329"/>
    <n v="4.6458961279489399"/>
    <n v="3.5812459137261601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7"/>
    <n v="1201"/>
    <n v="49.952156351813201"/>
    <n v="0.595643097730851"/>
    <n v="9.1622735692879001E-2"/>
    <n v="0.89785489861169299"/>
    <n v="5.0478617134638997"/>
    <n v="5.3880406079177199"/>
    <n v="4.6467552558243197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7"/>
    <n v="1201"/>
    <s v="nan"/>
    <n v="0.58682027637506995"/>
    <n v="6.9063926940639203E-2"/>
    <n v="0.60351317956310402"/>
    <n v="4.0476496366105197"/>
    <n v="4.4405059843575403"/>
    <n v="3.5844309579237201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8"/>
    <n v="1218"/>
    <n v="51.968720376160697"/>
    <n v="0.60400640067116296"/>
    <n v="9.5239543928250403E-2"/>
    <n v="0.90857260220242997"/>
    <n v="5.0895346642453996"/>
    <n v="5.6272796541065597"/>
    <n v="4.5942432262153901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8"/>
    <n v="1218"/>
    <s v="nan"/>
    <n v="0.59559118583091097"/>
    <n v="7.3630136986301303E-2"/>
    <n v="0.59517352922566202"/>
    <n v="4.1864533442433904"/>
    <n v="4.9792371971970004"/>
    <n v="3.45625769020717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9"/>
    <n v="1243"/>
    <n v="48.714199492486699"/>
    <n v="0.60834175360883402"/>
    <n v="8.9232129026345905E-2"/>
    <n v="0.89988990059136598"/>
    <n v="5.0613374363148198"/>
    <n v="5.3430077871129997"/>
    <n v="4.7718429091055699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9"/>
    <n v="1243"/>
    <s v="nan"/>
    <n v="0.59646327797012699"/>
    <n v="6.3926940639269403E-2"/>
    <n v="0.59647415876512999"/>
    <n v="4.0924081281071203"/>
    <n v="4.2808988890674504"/>
    <n v="3.89868151267568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10"/>
    <n v="1248"/>
    <n v="47.763817535174702"/>
    <n v="0.60938519232012001"/>
    <n v="8.7146761425085997E-2"/>
    <n v="0.90587360029441999"/>
    <n v="5.0248082037412196"/>
    <n v="5.2711195964108999"/>
    <n v="4.7851538757382999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10"/>
    <n v="1248"/>
    <s v="nan"/>
    <n v="0.59330471659238704"/>
    <n v="5.0228310502283102E-2"/>
    <n v="0.60413907657752597"/>
    <n v="3.8117782443098598"/>
    <n v="3.6500459580406699"/>
    <n v="3.9691393877069099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11"/>
    <n v="1257"/>
    <n v="49.278329346916401"/>
    <n v="0.61295455407960098"/>
    <n v="8.9755495127572901E-2"/>
    <n v="0.90493343779213098"/>
    <n v="5.0952750261259396"/>
    <n v="5.5815500087434797"/>
    <n v="4.6221426106061596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11"/>
    <n v="1257"/>
    <s v="nan"/>
    <n v="0.60473153178632599"/>
    <n v="6.6210045662100397E-2"/>
    <n v="0.59167710392982098"/>
    <n v="4.0263584290403998"/>
    <n v="4.8662381954286698"/>
    <n v="3.2091781157977701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12"/>
    <n v="1233"/>
    <n v="53.722910258126603"/>
    <n v="0.60943810326332104"/>
    <n v="9.8236864428050505E-2"/>
    <n v="0.89316877903455305"/>
    <n v="5.1601222476229998"/>
    <n v="5.8485731632202702"/>
    <n v="4.4126612535459699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12"/>
    <n v="1233"/>
    <s v="nan"/>
    <n v="0.58886417996007001"/>
    <n v="5.3652968036529601E-2"/>
    <n v="0.606727379794197"/>
    <n v="3.9654586378943399"/>
    <n v="4.18904321974144"/>
    <n v="3.7227096633174899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13"/>
    <n v="1256"/>
    <n v="50.054002325419702"/>
    <n v="0.61312021588525101"/>
    <n v="9.1319609070739202E-2"/>
    <n v="0.90870910125715598"/>
    <n v="5.0856218085190701"/>
    <n v="5.4148934398640201"/>
    <n v="4.8063661211758797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13"/>
    <n v="1256"/>
    <s v="nan"/>
    <n v="0.597505386546482"/>
    <n v="5.4794520547945202E-2"/>
    <n v="0.59955826523377098"/>
    <n v="3.97662485549013"/>
    <n v="4.3477048579930102"/>
    <n v="3.6619114356459099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14"/>
    <n v="1207"/>
    <n v="49.832349913973196"/>
    <n v="0.59605792153251402"/>
    <n v="9.11601740252138E-2"/>
    <n v="0.90144667200180995"/>
    <n v="5.0265328068643003"/>
    <n v="5.5644523176264897"/>
    <n v="4.4886132961021099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14"/>
    <n v="1207"/>
    <s v="nan"/>
    <n v="0.58712495647427099"/>
    <n v="6.9634703196347E-2"/>
    <n v="0.60062954672023094"/>
    <n v="4.1246912946989296"/>
    <n v="4.4303410093149198"/>
    <n v="3.8190415800829398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15"/>
    <n v="1234"/>
    <n v="53.442489008620498"/>
    <n v="0.60878437504407801"/>
    <n v="9.7883752933832696E-2"/>
    <n v="0.90009218999127805"/>
    <n v="5.1346632568309296"/>
    <n v="5.8733149288773303"/>
    <n v="4.3960115847845396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15"/>
    <n v="1234"/>
    <s v="nan"/>
    <n v="0.59503350530747701"/>
    <n v="6.9063926940639203E-2"/>
    <n v="0.59620625789617998"/>
    <n v="3.9874840331036601"/>
    <n v="4.1504304070827898"/>
    <n v="3.8245376591245401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16"/>
    <n v="1225"/>
    <n v="48.9035332041014"/>
    <n v="0.602530051369078"/>
    <n v="8.9550517541364102E-2"/>
    <n v="0.90325994335279802"/>
    <n v="5.0305875371491897"/>
    <n v="5.6009690382861503"/>
    <n v="4.53333186949133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16"/>
    <n v="1225"/>
    <s v="nan"/>
    <n v="0.59506290893277203"/>
    <n v="7.5342465753424598E-2"/>
    <n v="0.59465812889293801"/>
    <n v="3.9871643571177202"/>
    <n v="4.0062290647015697"/>
    <n v="3.97054384281385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17"/>
    <n v="1214"/>
    <n v="48.440155077255902"/>
    <n v="0.59807457232657202"/>
    <n v="8.8718867888269701E-2"/>
    <n v="0.900254333509516"/>
    <n v="5.0027684050573402"/>
    <n v="5.6089132034290303"/>
    <n v="4.4595996896333601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17"/>
    <n v="1214"/>
    <s v="nan"/>
    <n v="0.58696406333392603"/>
    <n v="6.1643835616438297E-2"/>
    <n v="0.60525908774942605"/>
    <n v="4.1627026396804903"/>
    <n v="4.3875355782158003"/>
    <n v="3.9612289674865102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18"/>
    <n v="1247"/>
    <n v="53.133434973001002"/>
    <n v="0.61231416549911"/>
    <n v="9.7162976352238306E-2"/>
    <n v="0.89903294153805202"/>
    <n v="5.1630454726567603"/>
    <n v="5.7722060547809901"/>
    <n v="4.5016711263504599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18"/>
    <n v="1247"/>
    <s v="nan"/>
    <n v="0.60490725028396197"/>
    <n v="8.2191780821917804E-2"/>
    <n v="0.58269787299208198"/>
    <n v="4.2346915505162999"/>
    <n v="4.4203612433356296"/>
    <n v="4.0331073125981698"/>
    <m/>
    <m/>
    <m/>
    <m/>
    <m/>
    <m/>
    <x v="0"/>
    <x v="0"/>
    <x v="2"/>
    <x v="0"/>
  </r>
  <r>
    <x v="0"/>
    <x v="0"/>
    <x v="3"/>
    <x v="4"/>
    <x v="0"/>
    <x v="0"/>
    <x v="13"/>
    <x v="6"/>
    <x v="0"/>
    <x v="0"/>
    <n v="19"/>
    <n v="1185"/>
    <n v="57.511697730185197"/>
    <n v="0.59436419372795102"/>
    <n v="0.105564976341208"/>
    <n v="0.89456266211112201"/>
    <n v="5.1871056215067997"/>
    <n v="5.9111019585500397"/>
    <n v="4.3095343038786202"/>
    <m/>
    <m/>
    <m/>
    <m/>
    <m/>
    <m/>
    <x v="0"/>
    <x v="0"/>
    <x v="2"/>
    <x v="0"/>
  </r>
  <r>
    <x v="0"/>
    <x v="0"/>
    <x v="3"/>
    <x v="4"/>
    <x v="0"/>
    <x v="0"/>
    <x v="13"/>
    <x v="6"/>
    <x v="0"/>
    <x v="1"/>
    <n v="19"/>
    <n v="1185"/>
    <s v="nan"/>
    <n v="0.588443139813002"/>
    <n v="8.9041095890410898E-2"/>
    <n v="0.59342008807489999"/>
    <n v="4.1826071527609097"/>
    <n v="5.0430167167597899"/>
    <n v="3.1396864691259099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0"/>
    <n v="1220"/>
    <n v="52.439943389473598"/>
    <n v="0.60462252490225199"/>
    <n v="9.60567869786184E-2"/>
    <n v="0.89081494731094502"/>
    <n v="5.1207415908726697"/>
    <n v="5.3913959315441904"/>
    <n v="4.7436002964943098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0"/>
    <n v="1220"/>
    <s v="nan"/>
    <n v="0.59842307616280199"/>
    <n v="8.2191780821917804E-2"/>
    <n v="0.590788037554142"/>
    <n v="4.2175624606619504"/>
    <n v="4.4429400237408103"/>
    <n v="3.9035117580110699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1"/>
    <n v="1209"/>
    <n v="50.753323203626401"/>
    <n v="0.60056969479547795"/>
    <n v="9.3254637755447095E-2"/>
    <n v="0.89601327761464999"/>
    <n v="5.07709986899994"/>
    <n v="5.2904468837859397"/>
    <n v="4.7241075354449302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1"/>
    <n v="1209"/>
    <s v="nan"/>
    <n v="0.59222830061871101"/>
    <n v="7.0205479452054798E-2"/>
    <n v="0.60010400966725896"/>
    <n v="4.1712674857109304"/>
    <n v="4.31695298247985"/>
    <n v="3.9302242092387099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2"/>
    <n v="1185"/>
    <n v="51.509211172111897"/>
    <n v="0.59070056229767498"/>
    <n v="9.4837028590332398E-2"/>
    <n v="0.89879627444152099"/>
    <n v="5.0458176327593902"/>
    <n v="5.3955474792936799"/>
    <n v="4.6555393982211202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2"/>
    <n v="1185"/>
    <s v="nan"/>
    <n v="0.58570143707129996"/>
    <n v="8.1050228310502195E-2"/>
    <n v="0.599958196703687"/>
    <n v="4.2856198073435499"/>
    <n v="4.8209463132696904"/>
    <n v="3.6882264601506201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3"/>
    <n v="1202"/>
    <n v="55.323179965946998"/>
    <n v="0.60212554908459404"/>
    <n v="0.101470386609627"/>
    <n v="0.88974369053619795"/>
    <n v="5.1744735773212698"/>
    <n v="5.6593558445947103"/>
    <n v="4.3722138260142902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3"/>
    <n v="1202"/>
    <s v="nan"/>
    <n v="0.59010456818676005"/>
    <n v="7.0776255707762498E-2"/>
    <n v="0.603247802519701"/>
    <n v="3.8834536132300101"/>
    <n v="3.7897620722349599"/>
    <n v="4.0384705265127296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4"/>
    <n v="1190"/>
    <n v="55.025117510950601"/>
    <n v="0.595427407607517"/>
    <n v="0.10091803236977"/>
    <n v="0.89219701240945704"/>
    <n v="5.12752725017722"/>
    <n v="5.7157307351659297"/>
    <n v="4.2091042648439601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4"/>
    <n v="1190"/>
    <s v="nan"/>
    <n v="0.58936898337583199"/>
    <n v="8.1050228310502195E-2"/>
    <n v="0.59731892394292896"/>
    <n v="4.3379891104437602"/>
    <n v="4.7559987099007897"/>
    <n v="3.6853074551512099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5"/>
    <n v="1197"/>
    <n v="51.529677987774299"/>
    <n v="0.59723795176247496"/>
    <n v="9.4636674035953203E-2"/>
    <n v="0.89083627872342097"/>
    <n v="5.0448153452061604"/>
    <n v="5.1261991962829097"/>
    <n v="4.91016206433373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5"/>
    <n v="1197"/>
    <s v="nan"/>
    <n v="0.585426920872126"/>
    <n v="6.8493150684931503E-2"/>
    <n v="0.60457794820726096"/>
    <n v="4.0106672548856901"/>
    <n v="3.8583637953638701"/>
    <n v="4.2626602515490699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6"/>
    <n v="1223"/>
    <n v="56.834473338299802"/>
    <n v="0.60951977343393504"/>
    <n v="0.10429567446167699"/>
    <n v="0.89067270073392601"/>
    <n v="5.2327061825953702"/>
    <n v="5.6806184667569299"/>
    <n v="4.51284715447858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6"/>
    <n v="1223"/>
    <s v="nan"/>
    <n v="0.60095642561395901"/>
    <n v="7.8767123287671201E-2"/>
    <n v="0.590020036921591"/>
    <n v="4.3182879133204501"/>
    <n v="4.4796580262690897"/>
    <n v="4.0589430889387001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7"/>
    <n v="1252"/>
    <n v="52.033113778089998"/>
    <n v="0.61466132845869603"/>
    <n v="9.5261001931404798E-2"/>
    <n v="0.90046166504256597"/>
    <n v="5.1332060196546401"/>
    <n v="5.7182348316853204"/>
    <n v="4.4621435587959004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7"/>
    <n v="1252"/>
    <s v="nan"/>
    <n v="0.60262138926522402"/>
    <n v="7.0776255707762498E-2"/>
    <n v="0.59165329249131804"/>
    <n v="4.0067584338263096"/>
    <n v="4.1927643590592796"/>
    <n v="3.7933986960590902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8"/>
    <n v="1224"/>
    <n v="51.816651695902998"/>
    <n v="0.60434134544394602"/>
    <n v="9.4823516513037595E-2"/>
    <n v="0.89244425357584201"/>
    <n v="5.0811499794324497"/>
    <n v="5.2824752569731697"/>
    <n v="4.8006147566298001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8"/>
    <n v="1224"/>
    <s v="nan"/>
    <n v="0.59466513319253"/>
    <n v="6.8493150684931503E-2"/>
    <n v="0.59749048221645196"/>
    <n v="4.1984348057681302"/>
    <n v="4.7863407394225996"/>
    <n v="3.3792216195282898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9"/>
    <n v="1169"/>
    <n v="56.844227348964402"/>
    <n v="0.58997559492660401"/>
    <n v="0.10487882888927701"/>
    <n v="0.88470128155481498"/>
    <n v="5.1503685716719696"/>
    <n v="5.5438456912824199"/>
    <n v="4.4599275882045699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9"/>
    <n v="1169"/>
    <s v="nan"/>
    <n v="0.57626435588764302"/>
    <n v="7.8196347031963404E-2"/>
    <n v="0.60823247094593502"/>
    <n v="4.1072299136537804"/>
    <n v="4.07868339304079"/>
    <n v="4.15732097812562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10"/>
    <n v="1188"/>
    <n v="50.863965914586601"/>
    <n v="0.59051010663994297"/>
    <n v="9.3263628003012702E-2"/>
    <n v="0.89152112926704197"/>
    <n v="5.0255063999296397"/>
    <n v="5.3239580740711299"/>
    <n v="4.5977256669934903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10"/>
    <n v="1188"/>
    <s v="nan"/>
    <n v="0.57807958783986102"/>
    <n v="6.6210045662100397E-2"/>
    <n v="0.60960503588942305"/>
    <n v="4.0060085670100696"/>
    <n v="3.78548251803893"/>
    <n v="4.3220959038687097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11"/>
    <n v="1177"/>
    <n v="50.320636776011497"/>
    <n v="0.58563250538587497"/>
    <n v="9.2253652173196199E-2"/>
    <n v="0.89334009363029498"/>
    <n v="5.0033931141431101"/>
    <n v="5.45444853968087"/>
    <n v="4.3382774866552101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11"/>
    <n v="1177"/>
    <s v="nan"/>
    <n v="0.57809429915594301"/>
    <n v="7.6484018264840095E-2"/>
    <n v="0.60604588323590303"/>
    <n v="4.1582136582221496"/>
    <n v="4.3401834750138404"/>
    <n v="3.88988528430896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12"/>
    <n v="1204"/>
    <n v="54.670048614130501"/>
    <n v="0.60056704887398804"/>
    <n v="0.10064802653617"/>
    <n v="0.88956421941291897"/>
    <n v="5.1202599952758803"/>
    <n v="5.3220177839840197"/>
    <n v="4.7662321773540501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12"/>
    <n v="1204"/>
    <s v="nan"/>
    <n v="0.59106895767854595"/>
    <n v="7.8767123287671201E-2"/>
    <n v="0.59752697152164902"/>
    <n v="4.1543469517659402"/>
    <n v="4.1387135521185003"/>
    <n v="4.1817791436001297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13"/>
    <n v="1208"/>
    <n v="58.816872729803798"/>
    <n v="0.602569362870643"/>
    <n v="0.10781556406601001"/>
    <n v="0.89315303708901395"/>
    <n v="5.2446940643720303"/>
    <n v="5.9237574925101004"/>
    <n v="4.4657683673901198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13"/>
    <n v="1208"/>
    <s v="nan"/>
    <n v="0.59023206625946301"/>
    <n v="7.8196347031963404E-2"/>
    <n v="0.59388803195452899"/>
    <n v="4.1906930042741299"/>
    <n v="4.6424996064870099"/>
    <n v="3.6724442546770102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14"/>
    <n v="1238"/>
    <n v="53.546901833897003"/>
    <n v="0.61044794721617801"/>
    <n v="9.8131866383116606E-2"/>
    <n v="0.89636121036412897"/>
    <n v="5.1389696018410902"/>
    <n v="5.7606787982007504"/>
    <n v="4.3424046940052801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14"/>
    <n v="1238"/>
    <s v="nan"/>
    <n v="0.59516505184313395"/>
    <n v="6.1643835616438297E-2"/>
    <n v="0.60030888312401798"/>
    <n v="3.82804892470004"/>
    <n v="4.0029800352407596"/>
    <n v="3.6039184393197399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15"/>
    <n v="1232"/>
    <n v="51.6551825464459"/>
    <n v="0.60567225847629802"/>
    <n v="9.4355612677220799E-2"/>
    <n v="0.90011380224524495"/>
    <n v="5.08878058737956"/>
    <n v="5.3697226847580204"/>
    <n v="4.71865052257938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15"/>
    <n v="1232"/>
    <s v="nan"/>
    <n v="0.59553239758719201"/>
    <n v="6.8493150684931503E-2"/>
    <n v="0.59415085424772895"/>
    <n v="4.0496997200103202"/>
    <n v="4.0505509082404902"/>
    <n v="4.0485783132943798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16"/>
    <n v="1206"/>
    <n v="55.476750494775096"/>
    <n v="0.60138445857780598"/>
    <n v="0.10144950802418599"/>
    <n v="0.89062034714106697"/>
    <n v="5.1710237645834702"/>
    <n v="5.6722716779043303"/>
    <n v="4.3654467610320902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16"/>
    <n v="1206"/>
    <s v="nan"/>
    <n v="0.591040238300512"/>
    <n v="7.4771689497716898E-2"/>
    <n v="0.598299318746082"/>
    <n v="4.1915133985573796"/>
    <n v="4.6557863163607998"/>
    <n v="3.4453604949447398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17"/>
    <n v="1162"/>
    <n v="55.831129969824701"/>
    <n v="0.58744863696748095"/>
    <n v="0.102862434544865"/>
    <n v="0.87605064570172397"/>
    <n v="5.1162051448200403"/>
    <n v="5.2614326736355501"/>
    <n v="4.7177603862749198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17"/>
    <n v="1162"/>
    <s v="nan"/>
    <n v="0.59093207021289196"/>
    <n v="0.103310502283105"/>
    <n v="0.58772584205154799"/>
    <n v="4.5675578744358498"/>
    <n v="4.6472978002229404"/>
    <n v="4.3487842318918002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18"/>
    <n v="1222"/>
    <n v="57.345470300324401"/>
    <n v="0.60879298678357296"/>
    <n v="0.104994394754633"/>
    <n v="0.89697977979045995"/>
    <n v="5.2067922428401596"/>
    <n v="5.8257915188355396"/>
    <n v="4.3442522680924798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18"/>
    <n v="1222"/>
    <s v="nan"/>
    <n v="0.592757812963292"/>
    <n v="6.8493150684931503E-2"/>
    <n v="0.59929620468296396"/>
    <n v="4.1077703863396602"/>
    <n v="4.4572945720190296"/>
    <n v="3.62072848826184"/>
    <m/>
    <m/>
    <m/>
    <m/>
    <m/>
    <m/>
    <x v="0"/>
    <x v="0"/>
    <x v="2"/>
    <x v="0"/>
  </r>
  <r>
    <x v="0"/>
    <x v="0"/>
    <x v="3"/>
    <x v="4"/>
    <x v="0"/>
    <x v="0"/>
    <x v="13"/>
    <x v="7"/>
    <x v="0"/>
    <x v="0"/>
    <n v="19"/>
    <n v="1212"/>
    <n v="53.591441992296502"/>
    <n v="0.60167382542295"/>
    <n v="9.7976384089607405E-2"/>
    <n v="0.89105668192524601"/>
    <n v="5.1255501652314104"/>
    <n v="5.7612263948410796"/>
    <n v="4.3760214765871801"/>
    <m/>
    <m/>
    <m/>
    <m/>
    <m/>
    <m/>
    <x v="0"/>
    <x v="0"/>
    <x v="2"/>
    <x v="0"/>
  </r>
  <r>
    <x v="0"/>
    <x v="0"/>
    <x v="3"/>
    <x v="4"/>
    <x v="0"/>
    <x v="0"/>
    <x v="13"/>
    <x v="7"/>
    <x v="0"/>
    <x v="1"/>
    <n v="19"/>
    <n v="1212"/>
    <s v="nan"/>
    <n v="0.58814929362874502"/>
    <n v="6.3356164383561606E-2"/>
    <n v="0.60449282680120697"/>
    <n v="4.0980222746201704"/>
    <n v="4.3614942133505501"/>
    <n v="3.7873613319380799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0"/>
    <n v="1208"/>
    <n v="54.925075493288297"/>
    <n v="0.60301590260981197"/>
    <n v="0.100857597483527"/>
    <n v="0.87984070582524698"/>
    <n v="5.1661838563366196"/>
    <n v="5.4633952137175701"/>
    <n v="4.5955380501651897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0"/>
    <n v="1208"/>
    <s v="nan"/>
    <n v="0.60329320603293202"/>
    <n v="9.8173515981735099E-2"/>
    <n v="0.58093085952219903"/>
    <n v="4.3396219669123397"/>
    <n v="4.5995116389173001"/>
    <n v="3.8406337966628201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1"/>
    <n v="1195"/>
    <n v="56.808969134877202"/>
    <n v="0.59964500736374304"/>
    <n v="0.104282315224436"/>
    <n v="0.88288783417773598"/>
    <n v="5.1998226905862301"/>
    <n v="5.6296258297754997"/>
    <n v="4.4228708620517896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1"/>
    <n v="1195"/>
    <s v="nan"/>
    <n v="0.59547579513332904"/>
    <n v="9.1324200913242004E-2"/>
    <n v="0.58948346447606603"/>
    <n v="4.3160556278862101"/>
    <n v="4.4802571952483801"/>
    <n v="4.0192297176545999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2"/>
    <n v="1164"/>
    <n v="57.113489677654002"/>
    <n v="0.58909804428070101"/>
    <n v="0.105326712079878"/>
    <n v="0.87593707795465003"/>
    <n v="5.1257404367270496"/>
    <n v="5.2425208530931604"/>
    <n v="4.7410520063445603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2"/>
    <n v="1164"/>
    <s v="nan"/>
    <n v="0.57778346083140597"/>
    <n v="7.7054794520547906E-2"/>
    <n v="0.608291503152812"/>
    <n v="4.2527785494065196"/>
    <n v="4.3007312334143801"/>
    <n v="4.0948167667923903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3"/>
    <n v="1201"/>
    <n v="54.008042589164802"/>
    <n v="0.59891484967502695"/>
    <n v="9.8919407392860606E-2"/>
    <n v="0.88355841603074403"/>
    <n v="5.13176090904257"/>
    <n v="5.4358783627740603"/>
    <n v="4.5652676128760596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3"/>
    <n v="1201"/>
    <s v="nan"/>
    <n v="0.589733706172062"/>
    <n v="7.9337899543378901E-2"/>
    <n v="0.59831596589024105"/>
    <n v="4.2225115773796098"/>
    <n v="4.3976881087790103"/>
    <n v="3.8962023522238698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4"/>
    <n v="1190"/>
    <n v="54.6309744573513"/>
    <n v="0.59620303181366896"/>
    <n v="0.100438728700803"/>
    <n v="0.88860820903148596"/>
    <n v="5.1006796386024096"/>
    <n v="5.2625435795218296"/>
    <n v="4.7254495937437602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4"/>
    <n v="1190"/>
    <s v="nan"/>
    <n v="0.58632058580688695"/>
    <n v="7.6484018264840095E-2"/>
    <n v="0.60123393561671201"/>
    <n v="4.0984224789515498"/>
    <n v="4.1207247935207603"/>
    <n v="4.0467216588138104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5"/>
    <n v="1174"/>
    <n v="49.433512672632297"/>
    <n v="0.58565601725993899"/>
    <n v="9.0844493700102696E-2"/>
    <n v="0.8890671734176"/>
    <n v="4.9594319760663899"/>
    <n v="5.0026802892654096"/>
    <n v="4.8763952147242904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5"/>
    <n v="1174"/>
    <s v="nan"/>
    <n v="0.580925942398545"/>
    <n v="7.4200913242009101E-2"/>
    <n v="0.60686328303597303"/>
    <n v="4.3053434385593299"/>
    <n v="4.43097849956344"/>
    <n v="4.0641241214314503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6"/>
    <n v="1187"/>
    <n v="56.420414207779402"/>
    <n v="0.59855079501532904"/>
    <n v="0.10376429227735701"/>
    <n v="0.88503717319458397"/>
    <n v="5.1414171927580599"/>
    <n v="5.4724778032531702"/>
    <n v="4.4440767578853801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6"/>
    <n v="1187"/>
    <s v="nan"/>
    <n v="0.59084978947992595"/>
    <n v="8.2191780821917804E-2"/>
    <n v="0.59681035180378506"/>
    <n v="4.26208105304576"/>
    <n v="4.4663832585901497"/>
    <n v="3.8317423647714199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7"/>
    <n v="1175"/>
    <n v="56.1213398468402"/>
    <n v="0.59367389544553295"/>
    <n v="0.103231543589012"/>
    <n v="0.88458602673059095"/>
    <n v="5.1436392860179803"/>
    <n v="5.3858267530362003"/>
    <n v="4.6491732075224297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7"/>
    <n v="1175"/>
    <s v="nan"/>
    <n v="0.59272396173081099"/>
    <n v="9.7602739726027399E-2"/>
    <n v="0.58952266593625002"/>
    <n v="4.4895558827232298"/>
    <n v="4.7362878168458904"/>
    <n v="3.9858115172228001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8"/>
    <n v="1164"/>
    <n v="55.850607497020803"/>
    <n v="0.58549822678214902"/>
    <n v="0.102785890143665"/>
    <n v="0.88181975321835104"/>
    <n v="5.1175275201548498"/>
    <n v="5.4036850152279703"/>
    <n v="4.5510524788876499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8"/>
    <n v="1164"/>
    <s v="nan"/>
    <n v="0.58307191286643301"/>
    <n v="9.6461187214611804E-2"/>
    <n v="0.59378466185378098"/>
    <n v="4.2686041689066299"/>
    <n v="4.5637376731334101"/>
    <n v="3.6843602931924102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9"/>
    <n v="1189"/>
    <n v="54.961133124164398"/>
    <n v="0.596208954486242"/>
    <n v="0.10105179483631201"/>
    <n v="0.88532309019518596"/>
    <n v="5.1507497052886198"/>
    <n v="5.3579220126549103"/>
    <n v="4.6857629709776303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9"/>
    <n v="1189"/>
    <s v="nan"/>
    <n v="0.58817780393122798"/>
    <n v="7.8196347031963404E-2"/>
    <n v="0.59889012105633099"/>
    <n v="4.2535890932301497"/>
    <n v="4.4067271545657301"/>
    <n v="3.90987922223252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10"/>
    <n v="1171"/>
    <n v="53.5299990834217"/>
    <n v="0.58795697573807004"/>
    <n v="9.8455864000398102E-2"/>
    <n v="0.87741381213692504"/>
    <n v="5.1104270969462799"/>
    <n v="5.26918686526691"/>
    <n v="4.7423930885666303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10"/>
    <n v="1171"/>
    <s v="nan"/>
    <n v="0.58430933602166402"/>
    <n v="8.8470319634703198E-2"/>
    <n v="0.59847846657659598"/>
    <n v="4.4029358708671502"/>
    <n v="4.3778713640279596"/>
    <n v="4.4610399549034501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11"/>
    <n v="1189"/>
    <n v="54.922030598048501"/>
    <n v="0.59656427663201905"/>
    <n v="0.10110429240067501"/>
    <n v="0.88036996315093397"/>
    <n v="5.12853991997377"/>
    <n v="5.37376651339956"/>
    <n v="4.5411366845584897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11"/>
    <n v="1189"/>
    <s v="nan"/>
    <n v="0.59255594101484499"/>
    <n v="8.7328767123287604E-2"/>
    <n v="0.59236249049939504"/>
    <n v="4.3481841147979203"/>
    <n v="4.1769620450240303"/>
    <n v="4.75832070053539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12"/>
    <n v="1190"/>
    <n v="54.333693717514002"/>
    <n v="0.59700389659031605"/>
    <n v="9.9706111971391398E-2"/>
    <n v="0.88076284997887"/>
    <n v="5.1399423858686397"/>
    <n v="5.3751482010175904"/>
    <n v="4.6597305132728399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12"/>
    <n v="1190"/>
    <s v="nan"/>
    <n v="0.58975963154045297"/>
    <n v="8.1621004566210006E-2"/>
    <n v="0.59731892394292796"/>
    <n v="4.2750808561730604"/>
    <n v="4.3344245389983804"/>
    <n v="4.1539208370713601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13"/>
    <n v="1171"/>
    <n v="58.363948091480701"/>
    <n v="0.59441061871136003"/>
    <n v="0.1075249971062"/>
    <n v="0.88265729156542305"/>
    <n v="5.1777888842102398"/>
    <n v="5.3434030521186697"/>
    <n v="4.7938651313316099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13"/>
    <n v="1171"/>
    <s v="nan"/>
    <n v="0.59142921386072"/>
    <n v="9.8744292237442896E-2"/>
    <n v="0.59190325472407301"/>
    <n v="4.4513915404180002"/>
    <n v="4.7939306338061902"/>
    <n v="3.6573236421090098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14"/>
    <n v="1172"/>
    <n v="61.507892816357398"/>
    <n v="0.591844129974197"/>
    <n v="0.113514310074358"/>
    <n v="0.88158036642898496"/>
    <n v="5.2384647619731002"/>
    <n v="5.62840686942197"/>
    <n v="4.3907645283885897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14"/>
    <n v="1172"/>
    <s v="nan"/>
    <n v="0.58719395140627995"/>
    <n v="0.100456621004566"/>
    <n v="0.58900681663649801"/>
    <n v="4.5811154765148503"/>
    <n v="5.13724683635796"/>
    <n v="3.3721342594646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15"/>
    <n v="1163"/>
    <n v="59.417159681409998"/>
    <n v="0.59071957104957495"/>
    <n v="0.10965942864041101"/>
    <n v="0.87962077416580997"/>
    <n v="5.1813416250305897"/>
    <n v="5.38273764825857"/>
    <n v="4.6826467103707996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15"/>
    <n v="1163"/>
    <s v="nan"/>
    <n v="0.58863339856490504"/>
    <n v="9.6461187214611804E-2"/>
    <n v="0.59405479300117503"/>
    <n v="4.4807322398162102"/>
    <n v="4.51586023933839"/>
    <n v="4.3937486219517803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16"/>
    <n v="1191"/>
    <n v="54.612934275683301"/>
    <n v="0.59737313154963001"/>
    <n v="0.100476580373578"/>
    <n v="0.88992276109539803"/>
    <n v="5.1453629475037399"/>
    <n v="5.4045119301489803"/>
    <n v="4.6477969008248596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16"/>
    <n v="1191"/>
    <s v="nan"/>
    <n v="0.58659713574097105"/>
    <n v="7.7625570776255703E-2"/>
    <n v="0.60227151053050598"/>
    <n v="4.0778072117389996"/>
    <n v="4.1457984447149103"/>
    <n v="3.94726404442524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17"/>
    <n v="1198"/>
    <n v="54.830506726945401"/>
    <n v="0.59953758301862103"/>
    <n v="0.100625711808126"/>
    <n v="0.88377420290583197"/>
    <n v="5.1150962149226498"/>
    <n v="5.3987566748385198"/>
    <n v="4.4784360715559401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17"/>
    <n v="1198"/>
    <s v="nan"/>
    <n v="0.59088400184290601"/>
    <n v="7.8767123287671201E-2"/>
    <n v="0.597807014858319"/>
    <n v="4.0925089925342997"/>
    <n v="4.0750396859592097"/>
    <n v="4.1317178806250796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18"/>
    <n v="1168"/>
    <n v="58.1268268213054"/>
    <n v="0.59082341103722902"/>
    <n v="0.107246173310609"/>
    <n v="0.87231302709705905"/>
    <n v="5.1676361647756099"/>
    <n v="5.3858552926680403"/>
    <n v="4.5474344328707801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18"/>
    <n v="1168"/>
    <s v="nan"/>
    <n v="0.58944261598371095"/>
    <n v="9.9885844748858393E-2"/>
    <n v="0.59007424091642802"/>
    <n v="4.4892787258106601"/>
    <n v="4.7560047353992401"/>
    <n v="3.7312153301378501"/>
    <m/>
    <m/>
    <m/>
    <m/>
    <m/>
    <m/>
    <x v="0"/>
    <x v="0"/>
    <x v="2"/>
    <x v="0"/>
  </r>
  <r>
    <x v="0"/>
    <x v="0"/>
    <x v="3"/>
    <x v="4"/>
    <x v="0"/>
    <x v="0"/>
    <x v="13"/>
    <x v="8"/>
    <x v="0"/>
    <x v="0"/>
    <n v="19"/>
    <n v="1169"/>
    <n v="59.267788995927702"/>
    <n v="0.59386164518757201"/>
    <n v="0.10919104843216"/>
    <n v="0.87926460786232996"/>
    <n v="5.1774967638712104"/>
    <n v="5.1317217289438899"/>
    <n v="5.3226690174978497"/>
    <m/>
    <m/>
    <m/>
    <m/>
    <m/>
    <m/>
    <x v="0"/>
    <x v="0"/>
    <x v="2"/>
    <x v="0"/>
  </r>
  <r>
    <x v="0"/>
    <x v="0"/>
    <x v="3"/>
    <x v="4"/>
    <x v="0"/>
    <x v="0"/>
    <x v="13"/>
    <x v="8"/>
    <x v="0"/>
    <x v="1"/>
    <n v="19"/>
    <n v="1169"/>
    <s v="nan"/>
    <n v="0.59109168989305905"/>
    <n v="9.8744292237442896E-2"/>
    <n v="0.58980688140877802"/>
    <n v="4.5951367576208701"/>
    <n v="4.6124405773454997"/>
    <n v="4.5402589293513298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0"/>
    <n v="1161"/>
    <n v="64.045761905511398"/>
    <n v="0.59339254792690599"/>
    <n v="0.11849211123333001"/>
    <n v="0.86808372210970897"/>
    <n v="5.2816791596051198"/>
    <n v="5.5927650182150304"/>
    <n v="4.1276509744393204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0"/>
    <n v="1161"/>
    <s v="nan"/>
    <n v="0.58978707745831005"/>
    <n v="0.106164383561643"/>
    <n v="0.58799394972457097"/>
    <n v="4.4508382684696404"/>
    <n v="4.6162449155528904"/>
    <n v="3.8372329647737198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1"/>
    <n v="1170"/>
    <n v="62.198864987373099"/>
    <n v="0.59566284590669405"/>
    <n v="0.115024218803601"/>
    <n v="0.87492414169112498"/>
    <n v="5.2251943349955301"/>
    <n v="5.3382324097106402"/>
    <n v="4.8381245640013804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1"/>
    <n v="1170"/>
    <s v="nan"/>
    <n v="0.58679416093799597"/>
    <n v="9.5890410958904104E-2"/>
    <n v="0.59480216842122102"/>
    <n v="4.4056554098548002"/>
    <n v="4.2014468537297498"/>
    <n v="5.1049150111314896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2"/>
    <n v="1154"/>
    <n v="64.238940882824593"/>
    <n v="0.59235033852059904"/>
    <n v="0.119268694320771"/>
    <n v="0.866918020931153"/>
    <n v="5.2598375186997597"/>
    <n v="5.2397681680888901"/>
    <n v="5.3618567176383802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2"/>
    <n v="1154"/>
    <s v="nan"/>
    <n v="0.58986686829152501"/>
    <n v="0.11015981735159799"/>
    <n v="0.58590754522318"/>
    <n v="4.5691597766210696"/>
    <n v="4.5542671646464798"/>
    <n v="4.6448638874918702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3"/>
    <n v="1178"/>
    <n v="58.342478285578302"/>
    <n v="0.596275393744361"/>
    <n v="0.107786711340702"/>
    <n v="0.87379455391322203"/>
    <n v="5.1875859948120704"/>
    <n v="5.3346059159086003"/>
    <n v="4.7544732542844397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3"/>
    <n v="1178"/>
    <s v="nan"/>
    <n v="0.59313249535852197"/>
    <n v="9.7602739726027399E-2"/>
    <n v="0.590038315414675"/>
    <n v="4.4970984967713701"/>
    <n v="4.4682423172863297"/>
    <n v="4.58210724174078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4"/>
    <n v="1194"/>
    <n v="58.4202141077633"/>
    <n v="0.60040349972398099"/>
    <n v="0.107399579305343"/>
    <n v="0.88068919767192499"/>
    <n v="5.2352638769671804"/>
    <n v="5.4320982497906902"/>
    <n v="4.71365278898491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4"/>
    <n v="1194"/>
    <s v="nan"/>
    <n v="0.60163696653422605"/>
    <n v="0.10445205479451999"/>
    <n v="0.57932153318188495"/>
    <n v="4.6907943689713099"/>
    <n v="4.7699931436967997"/>
    <n v="4.48091761594877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5"/>
    <n v="1173"/>
    <n v="63.6981602952035"/>
    <n v="0.600908132907367"/>
    <n v="0.11801198686209199"/>
    <n v="0.86438827833096898"/>
    <n v="5.2985777496034299"/>
    <n v="5.3977589807814699"/>
    <n v="4.8408182210894202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5"/>
    <n v="1173"/>
    <s v="nan"/>
    <n v="0.60074695091818298"/>
    <n v="0.10958904109589"/>
    <n v="0.58085695328061304"/>
    <n v="4.5377179966291097"/>
    <n v="4.7223870064359303"/>
    <n v="3.6853994898283902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6"/>
    <n v="1164"/>
    <n v="60.856060265527603"/>
    <n v="0.59372364749967299"/>
    <n v="0.112464224278868"/>
    <n v="0.86989512147442205"/>
    <n v="5.20417753169371"/>
    <n v="5.4063857998106002"/>
    <n v="4.3883717603255796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6"/>
    <n v="1164"/>
    <s v="nan"/>
    <n v="0.58880191345944699"/>
    <n v="9.5890410958904104E-2"/>
    <n v="0.59378466185378198"/>
    <n v="4.2647221304615597"/>
    <n v="4.505657869487"/>
    <n v="3.2926710454278698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7"/>
    <n v="1167"/>
    <n v="70.329764757486998"/>
    <n v="0.60369107912882203"/>
    <n v="0.130473741825885"/>
    <n v="0.86281515564885503"/>
    <n v="5.4212579567072297"/>
    <n v="5.5946938599366698"/>
    <n v="4.3889013898653397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7"/>
    <n v="1167"/>
    <s v="nan"/>
    <n v="0.60269163865054198"/>
    <n v="0.123858447488584"/>
    <n v="0.57321849960263604"/>
    <n v="4.6150619226338199"/>
    <n v="4.7490616310397504"/>
    <n v="3.8174446106937299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8"/>
    <n v="1188"/>
    <n v="61.0337518469738"/>
    <n v="0.59969930787375503"/>
    <n v="0.112498147423765"/>
    <n v="0.87445928306808596"/>
    <n v="5.2395823145212601"/>
    <n v="5.5510472228396699"/>
    <n v="4.3543662593005203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8"/>
    <n v="1188"/>
    <s v="nan"/>
    <n v="0.59192215699064998"/>
    <n v="9.1894977168949704E-2"/>
    <n v="0.59001430083722906"/>
    <n v="4.3330211354497097"/>
    <n v="4.4730545160761297"/>
    <n v="3.9350315273535701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9"/>
    <n v="1165"/>
    <n v="56.567290688659398"/>
    <n v="0.59009012710827802"/>
    <n v="0.10452591551726"/>
    <n v="0.87375827897158098"/>
    <n v="5.1455388165375302"/>
    <n v="5.1317589384530802"/>
    <n v="5.1988210117973903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9"/>
    <n v="1165"/>
    <s v="nan"/>
    <n v="0.590074917472177"/>
    <n v="9.8173515981735099E-2"/>
    <n v="0.59219660753443804"/>
    <n v="4.3255043585400896"/>
    <n v="4.2828311228339997"/>
    <n v="4.4905075366036602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10"/>
    <n v="1170"/>
    <n v="58.4890661945104"/>
    <n v="0.59402458484977105"/>
    <n v="0.10803471142649899"/>
    <n v="0.87788226429691496"/>
    <n v="5.1491371274251403"/>
    <n v="5.2619124406025"/>
    <n v="4.7629671156359903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10"/>
    <n v="1170"/>
    <s v="nan"/>
    <n v="0.59139659807468004"/>
    <n v="9.7031963470319602E-2"/>
    <n v="0.59085543560737697"/>
    <n v="4.4157402788954201"/>
    <n v="4.5777980968989596"/>
    <n v="3.86081502330756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11"/>
    <n v="1184"/>
    <n v="58.717014276963702"/>
    <n v="0.59871202815334301"/>
    <n v="0.108292497322906"/>
    <n v="0.87664750472446795"/>
    <n v="5.1722746811309204"/>
    <n v="5.4541267397977604"/>
    <n v="4.27840100935894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11"/>
    <n v="1184"/>
    <s v="nan"/>
    <n v="0.58663395204491098"/>
    <n v="7.9337899543378901E-2"/>
    <n v="0.60284233941915"/>
    <n v="4.1197075137149204"/>
    <n v="4.3150164085032499"/>
    <n v="3.50029930452907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12"/>
    <n v="1170"/>
    <n v="60.685382976721101"/>
    <n v="0.59353827512653401"/>
    <n v="0.112305909317803"/>
    <n v="0.87548380735239795"/>
    <n v="5.1971723256714304"/>
    <n v="5.4287309296758997"/>
    <n v="4.3722447989054896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12"/>
    <n v="1170"/>
    <s v="nan"/>
    <n v="0.58983657134342005"/>
    <n v="9.5890410958904104E-2"/>
    <n v="0.59085543560737697"/>
    <n v="4.2854716199545901"/>
    <n v="4.2936107292175398"/>
    <n v="4.2564760432053603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13"/>
    <n v="1174"/>
    <n v="61.0857274862175"/>
    <n v="0.59552115664890903"/>
    <n v="0.11246814878818499"/>
    <n v="0.86984144893871296"/>
    <n v="5.2374836100696802"/>
    <n v="5.5006242385139901"/>
    <n v="4.3706674222531197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13"/>
    <n v="1174"/>
    <s v="nan"/>
    <n v="0.59578038019818802"/>
    <n v="0.107876712328767"/>
    <n v="0.581907906865191"/>
    <n v="4.5555451662460902"/>
    <n v="4.6737516970486901"/>
    <n v="4.1661589471316303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14"/>
    <n v="1156"/>
    <n v="60.154877149147303"/>
    <n v="0.59105689139364104"/>
    <n v="0.11132149931275299"/>
    <n v="0.87769109663187095"/>
    <n v="5.1818441356918097"/>
    <n v="5.2500588613502401"/>
    <n v="4.9482603781341599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14"/>
    <n v="1156"/>
    <s v="nan"/>
    <n v="0.58704066101326302"/>
    <n v="9.5319634703196293E-2"/>
    <n v="0.59595532432669795"/>
    <n v="4.3556836253850904"/>
    <n v="4.4227780776093804"/>
    <n v="4.1259359556473596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15"/>
    <n v="1162"/>
    <n v="62.710693771425198"/>
    <n v="0.59360713306311097"/>
    <n v="0.11636285860482901"/>
    <n v="0.86207411146014701"/>
    <n v="5.2437235868976799"/>
    <n v="5.3065115939237701"/>
    <n v="4.9245512178483599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15"/>
    <n v="1162"/>
    <s v="nan"/>
    <n v="0.59007615291861804"/>
    <n v="0.103881278538812"/>
    <n v="0.58772584205154799"/>
    <n v="4.49579945983489"/>
    <n v="4.5570116954993596"/>
    <n v="4.1846372618738803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16"/>
    <n v="1186"/>
    <n v="59.2530433838878"/>
    <n v="0.59937678384093596"/>
    <n v="0.109331575687887"/>
    <n v="0.87181034687481596"/>
    <n v="5.2116249957894096"/>
    <n v="5.3004776004769703"/>
    <n v="4.9189340627009699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16"/>
    <n v="1186"/>
    <s v="nan"/>
    <n v="0.59802725812999702"/>
    <n v="9.9315068493150596E-2"/>
    <n v="0.58531261608881202"/>
    <n v="4.3414074990677802"/>
    <n v="4.1755299641603401"/>
    <n v="4.8878276140569996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17"/>
    <n v="1162"/>
    <n v="60.591236118738898"/>
    <n v="0.59043213193337896"/>
    <n v="0.11189257008479001"/>
    <n v="0.86947076903013198"/>
    <n v="5.20932490165396"/>
    <n v="5.3281769626511304"/>
    <n v="4.7298183107343501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17"/>
    <n v="1162"/>
    <s v="nan"/>
    <n v="0.59469444178348196"/>
    <n v="0.112442922374429"/>
    <n v="0.58112641809524301"/>
    <n v="4.6122866053190901"/>
    <n v="4.6115833240655801"/>
    <n v="4.61512398141085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18"/>
    <n v="1153"/>
    <n v="55.870389936968003"/>
    <n v="0.58453038275374902"/>
    <n v="0.10316222050877601"/>
    <n v="0.881166429942285"/>
    <n v="5.1028328324845402"/>
    <n v="5.2504352242608796"/>
    <n v="4.6347223899938497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18"/>
    <n v="1153"/>
    <s v="nan"/>
    <n v="0.58410993496609898"/>
    <n v="9.8173515981735099E-2"/>
    <n v="0.59545024363593402"/>
    <n v="4.3627713696370201"/>
    <n v="4.4966459851767899"/>
    <n v="3.9381975889252101"/>
    <m/>
    <m/>
    <m/>
    <m/>
    <m/>
    <m/>
    <x v="0"/>
    <x v="0"/>
    <x v="2"/>
    <x v="0"/>
  </r>
  <r>
    <x v="0"/>
    <x v="0"/>
    <x v="3"/>
    <x v="4"/>
    <x v="0"/>
    <x v="0"/>
    <x v="13"/>
    <x v="9"/>
    <x v="0"/>
    <x v="0"/>
    <n v="19"/>
    <n v="1177"/>
    <n v="64.925724262448895"/>
    <n v="0.60297681830570105"/>
    <n v="0.12021444256791999"/>
    <n v="0.86313137791185501"/>
    <n v="5.3288304896523604"/>
    <n v="5.5592998982358797"/>
    <n v="4.35756655347899"/>
    <m/>
    <m/>
    <m/>
    <m/>
    <m/>
    <m/>
    <x v="0"/>
    <x v="0"/>
    <x v="2"/>
    <x v="0"/>
  </r>
  <r>
    <x v="0"/>
    <x v="0"/>
    <x v="3"/>
    <x v="4"/>
    <x v="0"/>
    <x v="0"/>
    <x v="13"/>
    <x v="9"/>
    <x v="0"/>
    <x v="1"/>
    <n v="19"/>
    <n v="1177"/>
    <s v="nan"/>
    <n v="0.60177335982130498"/>
    <n v="0.107876712328767"/>
    <n v="0.57980897173830204"/>
    <n v="4.5861600630583501"/>
    <n v="4.6769101050083997"/>
    <n v="4.20371345769742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0"/>
    <n v="1161"/>
    <n v="69.345323649107002"/>
    <n v="0.60206226629820703"/>
    <n v="0.12937971035683099"/>
    <n v="0.85967418921876604"/>
    <n v="5.3361637346786699"/>
    <n v="5.3436853830780597"/>
    <n v="5.2521719942188501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0"/>
    <n v="1161"/>
    <s v="nan"/>
    <n v="0.60198140900195596"/>
    <n v="0.11986301369863001"/>
    <n v="0.57478968595898605"/>
    <n v="4.7732639396755197"/>
    <n v="4.7977769823984202"/>
    <n v="4.4995349626031302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1"/>
    <n v="1161"/>
    <n v="68.303937382868497"/>
    <n v="0.59961413901250604"/>
    <n v="0.126998333288869"/>
    <n v="0.86241528514082499"/>
    <n v="5.3532484321381997"/>
    <n v="5.4088991224074299"/>
    <n v="4.9309579000952102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1"/>
    <n v="1161"/>
    <s v="nan"/>
    <n v="0.59684639941489204"/>
    <n v="0.115296803652968"/>
    <n v="0.58139181784177896"/>
    <n v="4.6521119393383197"/>
    <n v="4.5733892296968204"/>
    <n v="5.2494783830885101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2"/>
    <n v="1162"/>
    <n v="68.982843933690205"/>
    <n v="0.59949063487672805"/>
    <n v="0.128361515020814"/>
    <n v="0.86560843038783297"/>
    <n v="5.3206832680989704"/>
    <n v="5.3948766579964502"/>
    <n v="4.8247590303631496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2"/>
    <n v="1162"/>
    <s v="nan"/>
    <n v="0.59565864120658596"/>
    <n v="0.110730593607305"/>
    <n v="0.58244630288650301"/>
    <n v="4.53814700163288"/>
    <n v="4.5942451754171296"/>
    <n v="4.16317499791709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3"/>
    <n v="1163"/>
    <n v="69.741048900415706"/>
    <n v="0.60275029413017001"/>
    <n v="0.129737347364313"/>
    <n v="0.870720843650441"/>
    <n v="5.3869058712970501"/>
    <n v="5.40702065387178"/>
    <n v="5.23427016822993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3"/>
    <n v="1163"/>
    <s v="nan"/>
    <n v="0.60971135029354195"/>
    <n v="0.13184931506849301"/>
    <n v="0.56502922681093604"/>
    <n v="4.8943420540339497"/>
    <n v="5.0695735094739298"/>
    <n v="3.5646445392246502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4"/>
    <n v="1171"/>
    <n v="68.700899290984793"/>
    <n v="0.60384903572476401"/>
    <n v="0.12777229255674999"/>
    <n v="0.85883461764021995"/>
    <n v="5.3546171424667897"/>
    <n v="5.4902702101555301"/>
    <n v="4.3252497464757198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4"/>
    <n v="1171"/>
    <s v="nan"/>
    <n v="0.59963432686035401"/>
    <n v="0.112442922374429"/>
    <n v="0.57875283101902697"/>
    <n v="4.5935673898987597"/>
    <n v="4.6918993524495098"/>
    <n v="3.8474013211312599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5"/>
    <n v="1166"/>
    <n v="68.516803745898699"/>
    <n v="0.60147743646208696"/>
    <n v="0.12754300971055199"/>
    <n v="0.86377309979105898"/>
    <n v="5.3555729873625104"/>
    <n v="5.4208615901567301"/>
    <n v="4.8912984786036304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5"/>
    <n v="1166"/>
    <s v="nan"/>
    <n v="0.59602087410306503"/>
    <n v="0.10958904109589"/>
    <n v="0.58270361779353896"/>
    <n v="4.5188112271576601"/>
    <n v="4.5277050796698299"/>
    <n v="4.4555660537377699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6"/>
    <n v="1160"/>
    <n v="67.690087970866401"/>
    <n v="0.60022558931329295"/>
    <n v="0.12596853334504199"/>
    <n v="0.86426074807655096"/>
    <n v="5.3298926339714203"/>
    <n v="5.4875819082366704"/>
    <n v="4.1333093174880302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6"/>
    <n v="1160"/>
    <s v="nan"/>
    <n v="0.59857849532507001"/>
    <n v="0.11415525114155201"/>
    <n v="0.58033658510862396"/>
    <n v="4.7059593920767799"/>
    <n v="4.7030749772476801"/>
    <n v="4.7278470104858696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7"/>
    <n v="1167"/>
    <n v="76.266894354487306"/>
    <n v="0.61093243721824897"/>
    <n v="0.14255545902581701"/>
    <n v="0.85692740390461797"/>
    <n v="5.4855698818063097"/>
    <n v="5.5431969332665201"/>
    <n v="4.1409386810682403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7"/>
    <n v="1167"/>
    <s v="nan"/>
    <n v="0.60884629069560503"/>
    <n v="0.127853881278538"/>
    <n v="0.56794974955939304"/>
    <n v="4.8421729780551397"/>
    <n v="4.8441301156999597"/>
    <n v="4.7965064330094496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8"/>
    <n v="1170"/>
    <n v="72.848485516669697"/>
    <n v="0.60811958091321605"/>
    <n v="0.13570590255416201"/>
    <n v="0.85601003856023805"/>
    <n v="5.4326104847007999"/>
    <n v="5.5321639413405297"/>
    <n v="4.4141020436942799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8"/>
    <n v="1170"/>
    <s v="nan"/>
    <n v="0.60219810630769499"/>
    <n v="0.11586757990867499"/>
    <n v="0.57769965956122704"/>
    <n v="4.6490397708430997"/>
    <n v="4.7859024705170299"/>
    <n v="3.248829074179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9"/>
    <n v="1161"/>
    <n v="66.984040960985396"/>
    <n v="0.59982932414939405"/>
    <n v="0.124813677484663"/>
    <n v="0.86220852623481203"/>
    <n v="5.3013094524427897"/>
    <n v="5.3079784095779399"/>
    <n v="5.2430672267957696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9"/>
    <n v="1161"/>
    <s v="nan"/>
    <n v="0.59246303544248702"/>
    <n v="0.106735159817351"/>
    <n v="0.58799394972457097"/>
    <n v="4.3229783722616002"/>
    <n v="4.2936766642621098"/>
    <n v="4.5788799554571602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10"/>
    <n v="1167"/>
    <n v="68.883539357299298"/>
    <n v="0.60491556530481705"/>
    <n v="0.12819972716789699"/>
    <n v="0.860851930396488"/>
    <n v="5.3496377364159997"/>
    <n v="5.3734944201936496"/>
    <n v="5.0568511627812196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10"/>
    <n v="1167"/>
    <s v="nan"/>
    <n v="0.60672156990650095"/>
    <n v="0.12442922374429199"/>
    <n v="0.57190131209182504"/>
    <n v="4.6480977002300197"/>
    <n v="4.7971639057286399"/>
    <n v="2.8186488145650599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11"/>
    <n v="1160"/>
    <n v="69.742110489985507"/>
    <n v="0.60199000594999397"/>
    <n v="0.12988198177188501"/>
    <n v="0.86565041381157304"/>
    <n v="5.36700430792144"/>
    <n v="5.4822862344289902"/>
    <n v="4.4303386550475397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11"/>
    <n v="1160"/>
    <s v="nan"/>
    <n v="0.59522450532724502"/>
    <n v="0.106735159817351"/>
    <n v="0.585620459809293"/>
    <n v="4.4515332687036198"/>
    <n v="4.5283071937700896"/>
    <n v="3.8277451275385199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12"/>
    <n v="1168"/>
    <n v="68.130104279470103"/>
    <n v="0.60377673334845905"/>
    <n v="0.12663596497393101"/>
    <n v="0.86595450131771501"/>
    <n v="5.3263589845364896"/>
    <n v="5.3967016653899398"/>
    <n v="4.79258217100148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12"/>
    <n v="1168"/>
    <s v="nan"/>
    <n v="0.59472093735792297"/>
    <n v="9.9885844748858393E-2"/>
    <n v="0.59007424091642802"/>
    <n v="4.5531198474514802"/>
    <n v="4.6049407258690804"/>
    <n v="4.1598908288708696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13"/>
    <n v="1191"/>
    <n v="72.271364732043907"/>
    <n v="0.61483269806719598"/>
    <n v="0.134393705691606"/>
    <n v="0.85991990319175804"/>
    <n v="5.4440192905912399"/>
    <n v="5.5657140382349599"/>
    <n v="4.4552494659860002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13"/>
    <n v="1191"/>
    <s v="nan"/>
    <n v="0.60924642328751899"/>
    <n v="0.120433789954337"/>
    <n v="0.57096393433000703"/>
    <n v="4.5029327258806999"/>
    <n v="4.5033530276894096"/>
    <n v="4.4995177736849303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14"/>
    <n v="1176"/>
    <n v="72.255257978598394"/>
    <n v="0.61018752617047101"/>
    <n v="0.13409982142780599"/>
    <n v="0.85854027651916098"/>
    <n v="5.4701163049885402"/>
    <n v="5.5675313585234703"/>
    <n v="4.7309079575764397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14"/>
    <n v="1176"/>
    <s v="nan"/>
    <n v="0.61171450315285902"/>
    <n v="0.12671232876712299"/>
    <n v="0.56694670951383996"/>
    <n v="4.6906665966369898"/>
    <n v="4.7927694473300404"/>
    <n v="3.9158861413779702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15"/>
    <n v="1170"/>
    <n v="67.476814471954697"/>
    <n v="0.60200421481724797"/>
    <n v="0.12517720603260499"/>
    <n v="0.86478362987976798"/>
    <n v="5.3247546708001403"/>
    <n v="5.5339298070023899"/>
    <n v="4.0796645743582003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15"/>
    <n v="1170"/>
    <s v="nan"/>
    <n v="0.59688395698669605"/>
    <n v="0.111872146118721"/>
    <n v="0.58296196997968697"/>
    <n v="4.4263464481658499"/>
    <n v="4.5352284254814803"/>
    <n v="3.77823944033468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16"/>
    <n v="1158"/>
    <n v="69.592813947393097"/>
    <n v="0.60110298035839105"/>
    <n v="0.12963753837646999"/>
    <n v="0.86107789810656998"/>
    <n v="5.3469574629080796"/>
    <n v="5.4103254805274199"/>
    <n v="4.8320923197510002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16"/>
    <n v="1158"/>
    <s v="nan"/>
    <n v="0.60063057186344804"/>
    <n v="0.11872146118721399"/>
    <n v="0.57690181547269104"/>
    <n v="4.6755811959911098"/>
    <n v="4.5569642850485597"/>
    <n v="5.6393435973993604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17"/>
    <n v="1173"/>
    <n v="69.139504568127506"/>
    <n v="0.60413181582530595"/>
    <n v="0.12842155698718899"/>
    <n v="0.856920472928278"/>
    <n v="5.3656811777999396"/>
    <n v="5.6342803681672997"/>
    <n v="3.32748732148288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17"/>
    <n v="1173"/>
    <s v="nan"/>
    <n v="0.60090016528372603"/>
    <n v="0.116438356164383"/>
    <n v="0.57691503129491295"/>
    <n v="4.4341715838686397"/>
    <n v="4.6011231101215504"/>
    <n v="3.1673041199494598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18"/>
    <n v="1162"/>
    <n v="68.994504111036093"/>
    <n v="0.60253160440178799"/>
    <n v="0.128557775741756"/>
    <n v="0.86061722385647899"/>
    <n v="5.3533572409368704"/>
    <n v="5.3992433609463601"/>
    <n v="4.8839069362243599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18"/>
    <n v="1162"/>
    <s v="nan"/>
    <n v="0.59568384431398103"/>
    <n v="0.107876712328767"/>
    <n v="0.58640595726028699"/>
    <n v="4.4896139807581896"/>
    <n v="4.3682624985170904"/>
    <n v="5.7311329913786899"/>
    <m/>
    <m/>
    <m/>
    <m/>
    <m/>
    <m/>
    <x v="0"/>
    <x v="0"/>
    <x v="2"/>
    <x v="0"/>
  </r>
  <r>
    <x v="0"/>
    <x v="0"/>
    <x v="3"/>
    <x v="4"/>
    <x v="0"/>
    <x v="0"/>
    <x v="13"/>
    <x v="10"/>
    <x v="0"/>
    <x v="0"/>
    <n v="19"/>
    <n v="1163"/>
    <n v="70.516091660989801"/>
    <n v="0.60352793180369202"/>
    <n v="0.13160054689485501"/>
    <n v="0.86359153946349598"/>
    <n v="5.3769895513153498"/>
    <n v="5.4022212758420398"/>
    <n v="5.1188496003884598"/>
    <m/>
    <m/>
    <m/>
    <m/>
    <m/>
    <m/>
    <x v="0"/>
    <x v="0"/>
    <x v="2"/>
    <x v="0"/>
  </r>
  <r>
    <x v="0"/>
    <x v="0"/>
    <x v="3"/>
    <x v="4"/>
    <x v="0"/>
    <x v="0"/>
    <x v="13"/>
    <x v="10"/>
    <x v="0"/>
    <x v="1"/>
    <n v="19"/>
    <n v="1163"/>
    <s v="nan"/>
    <n v="0.60367742987605999"/>
    <n v="0.120433789954337"/>
    <n v="0.57426463423510299"/>
    <n v="4.6040544905989496"/>
    <n v="4.6871120951694998"/>
    <n v="3.7543113053771702"/>
    <m/>
    <m/>
    <m/>
    <m/>
    <m/>
    <m/>
    <x v="0"/>
    <x v="0"/>
    <x v="2"/>
    <x v="0"/>
  </r>
  <r>
    <x v="0"/>
    <x v="0"/>
    <x v="4"/>
    <x v="4"/>
    <x v="0"/>
    <x v="0"/>
    <x v="3"/>
    <x v="1"/>
    <x v="0"/>
    <x v="0"/>
    <n v="0"/>
    <n v="676"/>
    <n v="63.947370740238497"/>
    <n v="0.30073848563856898"/>
    <n v="0.12067175533438"/>
    <n v="0.94276201378592195"/>
    <n v="4.5869448966703299"/>
    <s v="nan"/>
    <n v="4.5869448966703299"/>
    <m/>
    <m/>
    <m/>
    <m/>
    <m/>
    <m/>
    <x v="0"/>
    <x v="0"/>
    <x v="1"/>
    <x v="0"/>
  </r>
  <r>
    <x v="0"/>
    <x v="0"/>
    <x v="4"/>
    <x v="4"/>
    <x v="0"/>
    <x v="0"/>
    <x v="3"/>
    <x v="1"/>
    <x v="0"/>
    <x v="1"/>
    <n v="0"/>
    <n v="676"/>
    <s v="nan"/>
    <n v="0.32636986301369802"/>
    <n v="0.15525114155251099"/>
    <n v="0.73724330955717099"/>
    <n v="5.0034844004705796"/>
    <s v="nan"/>
    <n v="5.0034844004705796"/>
    <m/>
    <m/>
    <m/>
    <m/>
    <m/>
    <m/>
    <x v="0"/>
    <x v="0"/>
    <x v="1"/>
    <x v="0"/>
  </r>
  <r>
    <x v="0"/>
    <x v="0"/>
    <x v="4"/>
    <x v="4"/>
    <x v="0"/>
    <x v="0"/>
    <x v="3"/>
    <x v="1"/>
    <x v="0"/>
    <x v="0"/>
    <n v="1"/>
    <n v="679"/>
    <n v="68.147905184252593"/>
    <n v="0.31055425453560598"/>
    <n v="0.12866755215394499"/>
    <n v="0.93630191171297805"/>
    <n v="4.7283861186372302"/>
    <s v="nan"/>
    <n v="4.7283861186372302"/>
    <m/>
    <m/>
    <m/>
    <m/>
    <m/>
    <m/>
    <x v="0"/>
    <x v="0"/>
    <x v="1"/>
    <x v="0"/>
  </r>
  <r>
    <x v="0"/>
    <x v="0"/>
    <x v="4"/>
    <x v="4"/>
    <x v="0"/>
    <x v="0"/>
    <x v="3"/>
    <x v="1"/>
    <x v="0"/>
    <x v="1"/>
    <n v="1"/>
    <n v="679"/>
    <s v="nan"/>
    <n v="0.34319960861056698"/>
    <n v="0.167237442922374"/>
    <n v="0.72016178167918998"/>
    <n v="5.2317449324871701"/>
    <s v="nan"/>
    <n v="5.2317449324871701"/>
    <m/>
    <m/>
    <m/>
    <m/>
    <m/>
    <m/>
    <x v="0"/>
    <x v="0"/>
    <x v="1"/>
    <x v="0"/>
  </r>
  <r>
    <x v="0"/>
    <x v="0"/>
    <x v="4"/>
    <x v="4"/>
    <x v="0"/>
    <x v="0"/>
    <x v="3"/>
    <x v="1"/>
    <x v="0"/>
    <x v="0"/>
    <n v="2"/>
    <n v="661"/>
    <n v="66.949925128591502"/>
    <n v="0.29042115451725897"/>
    <n v="0.12648045385137099"/>
    <n v="0.94137244816143495"/>
    <n v="4.6473392824202797"/>
    <s v="nan"/>
    <n v="4.6473392824202797"/>
    <m/>
    <m/>
    <m/>
    <m/>
    <m/>
    <m/>
    <x v="0"/>
    <x v="0"/>
    <x v="1"/>
    <x v="0"/>
  </r>
  <r>
    <x v="0"/>
    <x v="0"/>
    <x v="4"/>
    <x v="4"/>
    <x v="0"/>
    <x v="0"/>
    <x v="3"/>
    <x v="1"/>
    <x v="0"/>
    <x v="1"/>
    <n v="2"/>
    <n v="661"/>
    <s v="nan"/>
    <n v="0.31523157208088698"/>
    <n v="0.15239726027397199"/>
    <n v="0.74413748379312195"/>
    <n v="4.8954729638620504"/>
    <s v="nan"/>
    <n v="4.8954729638620504"/>
    <m/>
    <m/>
    <m/>
    <m/>
    <m/>
    <m/>
    <x v="0"/>
    <x v="0"/>
    <x v="1"/>
    <x v="0"/>
  </r>
  <r>
    <x v="0"/>
    <x v="0"/>
    <x v="4"/>
    <x v="4"/>
    <x v="0"/>
    <x v="0"/>
    <x v="3"/>
    <x v="1"/>
    <x v="0"/>
    <x v="0"/>
    <n v="3"/>
    <n v="663"/>
    <n v="63.161413700454801"/>
    <n v="0.28936437304884699"/>
    <n v="0.119315061842826"/>
    <n v="0.94409380712304003"/>
    <n v="4.57083021186157"/>
    <s v="nan"/>
    <n v="4.57083021186157"/>
    <m/>
    <m/>
    <m/>
    <m/>
    <m/>
    <m/>
    <x v="0"/>
    <x v="0"/>
    <x v="1"/>
    <x v="0"/>
  </r>
  <r>
    <x v="0"/>
    <x v="0"/>
    <x v="4"/>
    <x v="4"/>
    <x v="0"/>
    <x v="0"/>
    <x v="3"/>
    <x v="1"/>
    <x v="0"/>
    <x v="1"/>
    <n v="3"/>
    <n v="663"/>
    <s v="nan"/>
    <n v="0.32902804957599402"/>
    <n v="0.164954337899543"/>
    <n v="0.73259324359192102"/>
    <n v="5.0080880665732703"/>
    <s v="nan"/>
    <n v="5.0080880665732703"/>
    <m/>
    <m/>
    <m/>
    <m/>
    <m/>
    <m/>
    <x v="0"/>
    <x v="0"/>
    <x v="1"/>
    <x v="0"/>
  </r>
  <r>
    <x v="0"/>
    <x v="0"/>
    <x v="4"/>
    <x v="4"/>
    <x v="0"/>
    <x v="0"/>
    <x v="3"/>
    <x v="1"/>
    <x v="0"/>
    <x v="0"/>
    <n v="4"/>
    <n v="663"/>
    <n v="68.028258805248896"/>
    <n v="0.29293071894330702"/>
    <n v="0.12851683763454699"/>
    <n v="0.94179437097566598"/>
    <n v="4.6376040121335"/>
    <s v="nan"/>
    <n v="4.6376040121335"/>
    <m/>
    <m/>
    <m/>
    <m/>
    <m/>
    <m/>
    <x v="0"/>
    <x v="0"/>
    <x v="1"/>
    <x v="0"/>
  </r>
  <r>
    <x v="0"/>
    <x v="0"/>
    <x v="4"/>
    <x v="4"/>
    <x v="0"/>
    <x v="0"/>
    <x v="3"/>
    <x v="1"/>
    <x v="0"/>
    <x v="1"/>
    <n v="4"/>
    <n v="663"/>
    <s v="nan"/>
    <n v="0.31658512720156501"/>
    <n v="0.15410958904109501"/>
    <n v="0.74470309817274105"/>
    <n v="4.8546176413016902"/>
    <s v="nan"/>
    <n v="4.8546176413016902"/>
    <m/>
    <m/>
    <m/>
    <m/>
    <m/>
    <m/>
    <x v="0"/>
    <x v="0"/>
    <x v="1"/>
    <x v="0"/>
  </r>
  <r>
    <x v="0"/>
    <x v="0"/>
    <x v="4"/>
    <x v="4"/>
    <x v="0"/>
    <x v="0"/>
    <x v="7"/>
    <x v="1"/>
    <x v="0"/>
    <x v="0"/>
    <n v="0"/>
    <n v="781"/>
    <n v="36.463711130183398"/>
    <n v="0.35152168974565001"/>
    <n v="6.8035480505026003E-2"/>
    <n v="0.93692057092792003"/>
    <n v="4.1164226158473598"/>
    <s v="nan"/>
    <n v="4.1164226158473598"/>
    <m/>
    <m/>
    <m/>
    <m/>
    <m/>
    <m/>
    <x v="0"/>
    <x v="0"/>
    <x v="1"/>
    <x v="0"/>
  </r>
  <r>
    <x v="0"/>
    <x v="0"/>
    <x v="4"/>
    <x v="4"/>
    <x v="0"/>
    <x v="0"/>
    <x v="7"/>
    <x v="1"/>
    <x v="0"/>
    <x v="1"/>
    <n v="0"/>
    <n v="781"/>
    <s v="nan"/>
    <n v="0.37672048271363301"/>
    <n v="0.106164383561643"/>
    <n v="0.72384879140841596"/>
    <n v="4.3816347490820604"/>
    <s v="nan"/>
    <n v="4.3816347490820604"/>
    <m/>
    <m/>
    <m/>
    <m/>
    <m/>
    <m/>
    <x v="0"/>
    <x v="0"/>
    <x v="1"/>
    <x v="0"/>
  </r>
  <r>
    <x v="0"/>
    <x v="0"/>
    <x v="4"/>
    <x v="4"/>
    <x v="0"/>
    <x v="0"/>
    <x v="7"/>
    <x v="1"/>
    <x v="0"/>
    <x v="0"/>
    <n v="1"/>
    <n v="766"/>
    <n v="38.324990984036098"/>
    <n v="0.34484674387720099"/>
    <n v="7.1649513276409393E-2"/>
    <n v="0.93625926377215096"/>
    <n v="4.1355775940604698"/>
    <s v="nan"/>
    <n v="4.1355775940604698"/>
    <m/>
    <m/>
    <m/>
    <m/>
    <m/>
    <m/>
    <x v="0"/>
    <x v="0"/>
    <x v="1"/>
    <x v="0"/>
  </r>
  <r>
    <x v="0"/>
    <x v="0"/>
    <x v="4"/>
    <x v="4"/>
    <x v="0"/>
    <x v="0"/>
    <x v="7"/>
    <x v="1"/>
    <x v="0"/>
    <x v="1"/>
    <n v="1"/>
    <n v="766"/>
    <s v="nan"/>
    <n v="0.37325505544683601"/>
    <n v="0.115296803652968"/>
    <n v="0.724725972509217"/>
    <n v="4.25342788864981"/>
    <s v="nan"/>
    <n v="4.25342788864981"/>
    <m/>
    <m/>
    <m/>
    <m/>
    <m/>
    <m/>
    <x v="0"/>
    <x v="0"/>
    <x v="1"/>
    <x v="0"/>
  </r>
  <r>
    <x v="0"/>
    <x v="0"/>
    <x v="4"/>
    <x v="4"/>
    <x v="0"/>
    <x v="0"/>
    <x v="7"/>
    <x v="1"/>
    <x v="0"/>
    <x v="0"/>
    <n v="2"/>
    <n v="815"/>
    <n v="38.993453008179003"/>
    <n v="0.38427315848978499"/>
    <n v="7.2724447807822903E-2"/>
    <n v="0.93045909713790997"/>
    <n v="4.2522167325352198"/>
    <s v="nan"/>
    <n v="4.2522167325352198"/>
    <m/>
    <m/>
    <m/>
    <m/>
    <m/>
    <m/>
    <x v="0"/>
    <x v="0"/>
    <x v="1"/>
    <x v="0"/>
  </r>
  <r>
    <x v="0"/>
    <x v="0"/>
    <x v="4"/>
    <x v="4"/>
    <x v="0"/>
    <x v="0"/>
    <x v="7"/>
    <x v="1"/>
    <x v="0"/>
    <x v="1"/>
    <n v="2"/>
    <n v="815"/>
    <s v="nan"/>
    <n v="0.40467221135029302"/>
    <n v="0.102168949771689"/>
    <n v="0.712679072112128"/>
    <n v="4.2911165972753897"/>
    <s v="nan"/>
    <n v="4.2911165972753897"/>
    <m/>
    <m/>
    <m/>
    <m/>
    <m/>
    <m/>
    <x v="0"/>
    <x v="0"/>
    <x v="1"/>
    <x v="0"/>
  </r>
  <r>
    <x v="0"/>
    <x v="0"/>
    <x v="4"/>
    <x v="4"/>
    <x v="0"/>
    <x v="0"/>
    <x v="7"/>
    <x v="1"/>
    <x v="0"/>
    <x v="0"/>
    <n v="3"/>
    <n v="810"/>
    <n v="36.3217595190198"/>
    <n v="0.37386588755210598"/>
    <n v="6.7767363427518795E-2"/>
    <n v="0.93205473847045905"/>
    <n v="4.1560219901281403"/>
    <s v="nan"/>
    <n v="4.1560219901281403"/>
    <m/>
    <m/>
    <m/>
    <m/>
    <m/>
    <m/>
    <x v="0"/>
    <x v="0"/>
    <x v="1"/>
    <x v="0"/>
  </r>
  <r>
    <x v="0"/>
    <x v="0"/>
    <x v="4"/>
    <x v="4"/>
    <x v="0"/>
    <x v="0"/>
    <x v="7"/>
    <x v="1"/>
    <x v="0"/>
    <x v="1"/>
    <n v="3"/>
    <n v="810"/>
    <s v="nan"/>
    <n v="0.39528701891715501"/>
    <n v="0.102168949771689"/>
    <n v="0.71339444669714402"/>
    <n v="4.3434958033347399"/>
    <s v="nan"/>
    <n v="4.3434958033347399"/>
    <m/>
    <m/>
    <m/>
    <m/>
    <m/>
    <m/>
    <x v="0"/>
    <x v="0"/>
    <x v="1"/>
    <x v="0"/>
  </r>
  <r>
    <x v="0"/>
    <x v="0"/>
    <x v="4"/>
    <x v="4"/>
    <x v="0"/>
    <x v="0"/>
    <x v="7"/>
    <x v="1"/>
    <x v="0"/>
    <x v="0"/>
    <n v="4"/>
    <n v="808"/>
    <n v="37.304467849502103"/>
    <n v="0.37311691105079298"/>
    <n v="6.9512106360133802E-2"/>
    <n v="0.93178677639434304"/>
    <n v="4.1638998246891896"/>
    <s v="nan"/>
    <n v="4.1638998246891896"/>
    <m/>
    <m/>
    <m/>
    <m/>
    <m/>
    <m/>
    <x v="0"/>
    <x v="0"/>
    <x v="1"/>
    <x v="0"/>
  </r>
  <r>
    <x v="0"/>
    <x v="0"/>
    <x v="4"/>
    <x v="4"/>
    <x v="0"/>
    <x v="0"/>
    <x v="7"/>
    <x v="1"/>
    <x v="0"/>
    <x v="1"/>
    <n v="4"/>
    <n v="808"/>
    <s v="nan"/>
    <n v="0.39750489236790598"/>
    <n v="9.6461187214611804E-2"/>
    <n v="0.71902729146550104"/>
    <n v="4.2175344192848501"/>
    <s v="nan"/>
    <n v="4.2175344192848501"/>
    <m/>
    <m/>
    <m/>
    <m/>
    <m/>
    <m/>
    <x v="0"/>
    <x v="0"/>
    <x v="1"/>
    <x v="0"/>
  </r>
  <r>
    <x v="0"/>
    <x v="0"/>
    <x v="4"/>
    <x v="4"/>
    <x v="0"/>
    <x v="0"/>
    <x v="9"/>
    <x v="1"/>
    <x v="0"/>
    <x v="0"/>
    <n v="0"/>
    <n v="860"/>
    <n v="29.435040123510799"/>
    <n v="0.40135555705547499"/>
    <n v="5.4368782483459902E-2"/>
    <n v="0.92759002239467503"/>
    <n v="4.0263434138266101"/>
    <s v="nan"/>
    <n v="4.0263434138266101"/>
    <m/>
    <m/>
    <m/>
    <m/>
    <m/>
    <m/>
    <x v="0"/>
    <x v="0"/>
    <x v="1"/>
    <x v="0"/>
  </r>
  <r>
    <x v="0"/>
    <x v="0"/>
    <x v="4"/>
    <x v="4"/>
    <x v="0"/>
    <x v="0"/>
    <x v="9"/>
    <x v="1"/>
    <x v="0"/>
    <x v="1"/>
    <n v="0"/>
    <n v="860"/>
    <s v="nan"/>
    <n v="0.42509512937595101"/>
    <n v="8.7899543378995401E-2"/>
    <n v="0.70368082309920199"/>
    <n v="4.2879991988418702"/>
    <s v="nan"/>
    <n v="4.2879991988418702"/>
    <m/>
    <m/>
    <m/>
    <m/>
    <m/>
    <m/>
    <x v="0"/>
    <x v="0"/>
    <x v="1"/>
    <x v="0"/>
  </r>
  <r>
    <x v="0"/>
    <x v="0"/>
    <x v="4"/>
    <x v="4"/>
    <x v="0"/>
    <x v="0"/>
    <x v="9"/>
    <x v="1"/>
    <x v="0"/>
    <x v="0"/>
    <n v="1"/>
    <n v="869"/>
    <n v="32.876718668116702"/>
    <n v="0.41100732160235698"/>
    <n v="6.0719291296404299E-2"/>
    <n v="0.92745988418585901"/>
    <n v="4.1376717746374201"/>
    <s v="nan"/>
    <n v="4.1376717746374201"/>
    <m/>
    <m/>
    <m/>
    <m/>
    <m/>
    <m/>
    <x v="0"/>
    <x v="0"/>
    <x v="1"/>
    <x v="0"/>
  </r>
  <r>
    <x v="0"/>
    <x v="0"/>
    <x v="4"/>
    <x v="4"/>
    <x v="0"/>
    <x v="0"/>
    <x v="9"/>
    <x v="1"/>
    <x v="0"/>
    <x v="1"/>
    <n v="1"/>
    <n v="869"/>
    <s v="nan"/>
    <n v="0.43330071754729199"/>
    <n v="9.9885844748858393E-2"/>
    <n v="0.69077095510046704"/>
    <n v="4.3196569409512904"/>
    <s v="nan"/>
    <n v="4.3196569409512904"/>
    <m/>
    <m/>
    <m/>
    <m/>
    <m/>
    <m/>
    <x v="0"/>
    <x v="0"/>
    <x v="1"/>
    <x v="0"/>
  </r>
  <r>
    <x v="0"/>
    <x v="0"/>
    <x v="4"/>
    <x v="4"/>
    <x v="0"/>
    <x v="0"/>
    <x v="9"/>
    <x v="1"/>
    <x v="0"/>
    <x v="0"/>
    <n v="2"/>
    <n v="877"/>
    <n v="32.574582709796204"/>
    <n v="0.41889574784720202"/>
    <n v="6.0184308065452198E-2"/>
    <n v="0.92851925433389904"/>
    <n v="4.1542860437246301"/>
    <s v="nan"/>
    <n v="4.1542860437246301"/>
    <m/>
    <m/>
    <m/>
    <m/>
    <m/>
    <m/>
    <x v="0"/>
    <x v="0"/>
    <x v="1"/>
    <x v="0"/>
  </r>
  <r>
    <x v="0"/>
    <x v="0"/>
    <x v="4"/>
    <x v="4"/>
    <x v="0"/>
    <x v="0"/>
    <x v="9"/>
    <x v="1"/>
    <x v="0"/>
    <x v="1"/>
    <n v="2"/>
    <n v="877"/>
    <s v="nan"/>
    <n v="0.44342791911285001"/>
    <n v="0.10159817351598099"/>
    <n v="0.68445533412397996"/>
    <n v="4.5377108942804796"/>
    <s v="nan"/>
    <n v="4.5377108942804796"/>
    <m/>
    <m/>
    <m/>
    <m/>
    <m/>
    <m/>
    <x v="0"/>
    <x v="0"/>
    <x v="1"/>
    <x v="0"/>
  </r>
  <r>
    <x v="0"/>
    <x v="0"/>
    <x v="4"/>
    <x v="4"/>
    <x v="0"/>
    <x v="0"/>
    <x v="9"/>
    <x v="1"/>
    <x v="0"/>
    <x v="0"/>
    <n v="3"/>
    <n v="875"/>
    <n v="29.7975950779573"/>
    <n v="0.41062526821323098"/>
    <n v="5.5052923638480598E-2"/>
    <n v="0.92909563565985698"/>
    <n v="4.0607722627358802"/>
    <s v="nan"/>
    <n v="4.0607722627358802"/>
    <m/>
    <m/>
    <m/>
    <m/>
    <m/>
    <m/>
    <x v="0"/>
    <x v="0"/>
    <x v="1"/>
    <x v="0"/>
  </r>
  <r>
    <x v="0"/>
    <x v="0"/>
    <x v="4"/>
    <x v="4"/>
    <x v="0"/>
    <x v="0"/>
    <x v="9"/>
    <x v="1"/>
    <x v="0"/>
    <x v="1"/>
    <n v="3"/>
    <n v="875"/>
    <s v="nan"/>
    <n v="0.430351706892802"/>
    <n v="8.7328767123287604E-2"/>
    <n v="0.69736954257657802"/>
    <n v="4.2730594432507596"/>
    <s v="nan"/>
    <n v="4.2730594432507596"/>
    <m/>
    <m/>
    <m/>
    <m/>
    <m/>
    <m/>
    <x v="0"/>
    <x v="0"/>
    <x v="1"/>
    <x v="0"/>
  </r>
  <r>
    <x v="0"/>
    <x v="0"/>
    <x v="4"/>
    <x v="4"/>
    <x v="0"/>
    <x v="0"/>
    <x v="9"/>
    <x v="1"/>
    <x v="0"/>
    <x v="0"/>
    <n v="4"/>
    <n v="863"/>
    <n v="29.835037357217001"/>
    <n v="0.40112286637984401"/>
    <n v="5.5197409821185199E-2"/>
    <n v="0.92491310271548199"/>
    <n v="4.0393361411052799"/>
    <s v="nan"/>
    <n v="4.0393361411052799"/>
    <m/>
    <m/>
    <m/>
    <m/>
    <m/>
    <m/>
    <x v="0"/>
    <x v="0"/>
    <x v="1"/>
    <x v="0"/>
  </r>
  <r>
    <x v="0"/>
    <x v="0"/>
    <x v="4"/>
    <x v="4"/>
    <x v="0"/>
    <x v="0"/>
    <x v="9"/>
    <x v="1"/>
    <x v="0"/>
    <x v="1"/>
    <n v="4"/>
    <n v="863"/>
    <s v="nan"/>
    <n v="0.43527940856707897"/>
    <n v="0.105593607305936"/>
    <n v="0.688704215793288"/>
    <n v="4.3732286270199401"/>
    <s v="nan"/>
    <n v="4.3732286270199401"/>
    <m/>
    <m/>
    <m/>
    <m/>
    <m/>
    <m/>
    <x v="0"/>
    <x v="0"/>
    <x v="1"/>
    <x v="0"/>
  </r>
  <r>
    <x v="0"/>
    <x v="0"/>
    <x v="13"/>
    <x v="4"/>
    <x v="0"/>
    <x v="0"/>
    <x v="3"/>
    <x v="1"/>
    <x v="0"/>
    <x v="0"/>
    <n v="0"/>
    <n v="785"/>
    <n v="57.9227113346507"/>
    <n v="0.39035122691813601"/>
    <n v="0.108890628162957"/>
    <n v="0.922747919182764"/>
    <n v="4.63745046512022"/>
    <s v="nan"/>
    <n v="4.63745046512022"/>
    <m/>
    <m/>
    <m/>
    <m/>
    <m/>
    <m/>
    <x v="0"/>
    <x v="0"/>
    <x v="1"/>
    <x v="0"/>
  </r>
  <r>
    <x v="0"/>
    <x v="0"/>
    <x v="13"/>
    <x v="4"/>
    <x v="0"/>
    <x v="0"/>
    <x v="3"/>
    <x v="1"/>
    <x v="0"/>
    <x v="1"/>
    <n v="0"/>
    <n v="785"/>
    <s v="nan"/>
    <n v="0.407232550554468"/>
    <n v="0.12956621004566199"/>
    <n v="0.699617393967634"/>
    <n v="4.7836552330956099"/>
    <s v="nan"/>
    <n v="4.7836552330956099"/>
    <m/>
    <m/>
    <m/>
    <m/>
    <m/>
    <m/>
    <x v="0"/>
    <x v="0"/>
    <x v="1"/>
    <x v="0"/>
  </r>
  <r>
    <x v="0"/>
    <x v="0"/>
    <x v="13"/>
    <x v="4"/>
    <x v="0"/>
    <x v="0"/>
    <x v="3"/>
    <x v="1"/>
    <x v="0"/>
    <x v="0"/>
    <n v="1"/>
    <n v="790"/>
    <n v="48.594279203203399"/>
    <n v="0.37969505659965302"/>
    <n v="9.1043081920946206E-2"/>
    <n v="0.92608494008225295"/>
    <n v="4.44052429058996"/>
    <s v="nan"/>
    <n v="4.44052429058996"/>
    <m/>
    <m/>
    <m/>
    <m/>
    <m/>
    <m/>
    <x v="0"/>
    <x v="0"/>
    <x v="1"/>
    <x v="0"/>
  </r>
  <r>
    <x v="0"/>
    <x v="0"/>
    <x v="13"/>
    <x v="4"/>
    <x v="0"/>
    <x v="0"/>
    <x v="3"/>
    <x v="1"/>
    <x v="0"/>
    <x v="1"/>
    <n v="1"/>
    <n v="790"/>
    <s v="nan"/>
    <n v="0.40242987606001301"/>
    <n v="0.12899543378995401"/>
    <n v="0.70048496725307696"/>
    <n v="4.70569635188407"/>
    <s v="nan"/>
    <n v="4.70569635188407"/>
    <m/>
    <m/>
    <m/>
    <m/>
    <m/>
    <m/>
    <x v="0"/>
    <x v="0"/>
    <x v="1"/>
    <x v="0"/>
  </r>
  <r>
    <x v="0"/>
    <x v="0"/>
    <x v="13"/>
    <x v="4"/>
    <x v="0"/>
    <x v="0"/>
    <x v="3"/>
    <x v="1"/>
    <x v="0"/>
    <x v="0"/>
    <n v="2"/>
    <n v="771"/>
    <n v="48.254961283059899"/>
    <n v="0.36211161988084201"/>
    <n v="9.0470191260031793E-2"/>
    <n v="0.92771191025091504"/>
    <n v="4.4006119977673501"/>
    <s v="nan"/>
    <n v="4.4006119977673501"/>
    <m/>
    <m/>
    <m/>
    <m/>
    <m/>
    <m/>
    <x v="0"/>
    <x v="0"/>
    <x v="1"/>
    <x v="0"/>
  </r>
  <r>
    <x v="0"/>
    <x v="0"/>
    <x v="13"/>
    <x v="4"/>
    <x v="0"/>
    <x v="0"/>
    <x v="3"/>
    <x v="1"/>
    <x v="0"/>
    <x v="1"/>
    <n v="2"/>
    <n v="771"/>
    <s v="nan"/>
    <n v="0.37751141552511402"/>
    <n v="0.11301369863013599"/>
    <n v="0.72228008847954295"/>
    <n v="4.47193881223573"/>
    <s v="nan"/>
    <n v="4.47193881223573"/>
    <m/>
    <m/>
    <m/>
    <m/>
    <m/>
    <m/>
    <x v="0"/>
    <x v="0"/>
    <x v="1"/>
    <x v="0"/>
  </r>
  <r>
    <x v="0"/>
    <x v="0"/>
    <x v="13"/>
    <x v="4"/>
    <x v="0"/>
    <x v="0"/>
    <x v="3"/>
    <x v="1"/>
    <x v="0"/>
    <x v="0"/>
    <n v="3"/>
    <n v="775"/>
    <n v="50.364164894861702"/>
    <n v="0.37212414087957402"/>
    <n v="9.4488942891431296E-2"/>
    <n v="0.930534191269349"/>
    <n v="4.4245184462090297"/>
    <s v="nan"/>
    <n v="4.4245184462090297"/>
    <m/>
    <m/>
    <m/>
    <m/>
    <m/>
    <m/>
    <x v="0"/>
    <x v="0"/>
    <x v="1"/>
    <x v="0"/>
  </r>
  <r>
    <x v="0"/>
    <x v="0"/>
    <x v="13"/>
    <x v="4"/>
    <x v="0"/>
    <x v="0"/>
    <x v="3"/>
    <x v="1"/>
    <x v="0"/>
    <x v="1"/>
    <n v="3"/>
    <n v="775"/>
    <s v="nan"/>
    <n v="0.39412915851272001"/>
    <n v="0.125"/>
    <n v="0.71071823396156397"/>
    <n v="4.5964785715160996"/>
    <s v="nan"/>
    <n v="4.5964785715160996"/>
    <m/>
    <m/>
    <m/>
    <m/>
    <m/>
    <m/>
    <x v="0"/>
    <x v="0"/>
    <x v="1"/>
    <x v="0"/>
  </r>
  <r>
    <x v="0"/>
    <x v="0"/>
    <x v="13"/>
    <x v="4"/>
    <x v="0"/>
    <x v="0"/>
    <x v="3"/>
    <x v="1"/>
    <x v="0"/>
    <x v="0"/>
    <n v="4"/>
    <n v="779"/>
    <n v="58.208529180590602"/>
    <n v="0.38403803860130897"/>
    <n v="0.109141121479"/>
    <n v="0.92610449706896403"/>
    <n v="4.6215939394535797"/>
    <s v="nan"/>
    <n v="4.6215939394535797"/>
    <m/>
    <m/>
    <m/>
    <m/>
    <m/>
    <m/>
    <x v="0"/>
    <x v="0"/>
    <x v="1"/>
    <x v="0"/>
  </r>
  <r>
    <x v="0"/>
    <x v="0"/>
    <x v="13"/>
    <x v="4"/>
    <x v="0"/>
    <x v="0"/>
    <x v="3"/>
    <x v="1"/>
    <x v="0"/>
    <x v="1"/>
    <n v="4"/>
    <n v="779"/>
    <s v="nan"/>
    <n v="0.39045988258316999"/>
    <n v="0.12271689497716801"/>
    <n v="0.71041677546292603"/>
    <n v="4.6457176920978904"/>
    <s v="nan"/>
    <n v="4.6457176920978904"/>
    <m/>
    <m/>
    <m/>
    <m/>
    <m/>
    <m/>
    <x v="0"/>
    <x v="0"/>
    <x v="1"/>
    <x v="0"/>
  </r>
  <r>
    <x v="0"/>
    <x v="0"/>
    <x v="13"/>
    <x v="4"/>
    <x v="0"/>
    <x v="0"/>
    <x v="7"/>
    <x v="1"/>
    <x v="0"/>
    <x v="0"/>
    <n v="0"/>
    <n v="955"/>
    <n v="38.922311739746704"/>
    <n v="0.47322610986188401"/>
    <n v="7.1649514182871896E-2"/>
    <n v="0.92909097261991802"/>
    <n v="4.3882014641015203"/>
    <s v="nan"/>
    <n v="4.3882014641015203"/>
    <m/>
    <m/>
    <m/>
    <m/>
    <m/>
    <m/>
    <x v="0"/>
    <x v="0"/>
    <x v="1"/>
    <x v="0"/>
  </r>
  <r>
    <x v="0"/>
    <x v="0"/>
    <x v="13"/>
    <x v="4"/>
    <x v="0"/>
    <x v="0"/>
    <x v="7"/>
    <x v="1"/>
    <x v="0"/>
    <x v="1"/>
    <n v="0"/>
    <n v="955"/>
    <s v="nan"/>
    <n v="0.47257284192215698"/>
    <n v="7.5913242009132395E-2"/>
    <n v="0.67492436203909401"/>
    <n v="4.0427254110734401"/>
    <s v="nan"/>
    <n v="4.0427254110734401"/>
    <m/>
    <m/>
    <m/>
    <m/>
    <m/>
    <m/>
    <x v="0"/>
    <x v="0"/>
    <x v="1"/>
    <x v="0"/>
  </r>
  <r>
    <x v="0"/>
    <x v="0"/>
    <x v="13"/>
    <x v="4"/>
    <x v="0"/>
    <x v="0"/>
    <x v="7"/>
    <x v="1"/>
    <x v="0"/>
    <x v="0"/>
    <n v="1"/>
    <n v="964"/>
    <n v="40.422280046529302"/>
    <n v="0.47768166250496202"/>
    <n v="7.4318708667288194E-2"/>
    <n v="0.92710088962648896"/>
    <n v="4.4418543399808899"/>
    <s v="nan"/>
    <n v="4.4418543399808899"/>
    <m/>
    <m/>
    <m/>
    <m/>
    <m/>
    <m/>
    <x v="0"/>
    <x v="0"/>
    <x v="1"/>
    <x v="0"/>
  </r>
  <r>
    <x v="0"/>
    <x v="0"/>
    <x v="13"/>
    <x v="4"/>
    <x v="0"/>
    <x v="0"/>
    <x v="7"/>
    <x v="1"/>
    <x v="0"/>
    <x v="1"/>
    <n v="1"/>
    <n v="964"/>
    <s v="nan"/>
    <n v="0.47741628614916198"/>
    <n v="7.8196347031963404E-2"/>
    <n v="0.67162264448604303"/>
    <n v="4.1329825282025396"/>
    <s v="nan"/>
    <n v="4.1329825282025396"/>
    <m/>
    <m/>
    <m/>
    <m/>
    <m/>
    <m/>
    <x v="0"/>
    <x v="0"/>
    <x v="1"/>
    <x v="0"/>
  </r>
  <r>
    <x v="0"/>
    <x v="0"/>
    <x v="13"/>
    <x v="4"/>
    <x v="0"/>
    <x v="0"/>
    <x v="7"/>
    <x v="1"/>
    <x v="0"/>
    <x v="0"/>
    <n v="2"/>
    <n v="953"/>
    <n v="37.172450681471901"/>
    <n v="0.47190327069524801"/>
    <n v="6.8592449176735196E-2"/>
    <n v="0.929089756250844"/>
    <n v="4.3339638524594601"/>
    <s v="nan"/>
    <n v="4.3339638524594601"/>
    <m/>
    <m/>
    <m/>
    <m/>
    <m/>
    <m/>
    <x v="0"/>
    <x v="0"/>
    <x v="1"/>
    <x v="0"/>
  </r>
  <r>
    <x v="0"/>
    <x v="0"/>
    <x v="13"/>
    <x v="4"/>
    <x v="0"/>
    <x v="0"/>
    <x v="7"/>
    <x v="1"/>
    <x v="0"/>
    <x v="1"/>
    <n v="2"/>
    <n v="953"/>
    <s v="nan"/>
    <n v="0.47476353555120598"/>
    <n v="7.9908675799086698E-2"/>
    <n v="0.67276168153261595"/>
    <n v="4.0237048508547302"/>
    <s v="nan"/>
    <n v="4.0237048508547302"/>
    <m/>
    <m/>
    <m/>
    <m/>
    <m/>
    <m/>
    <x v="0"/>
    <x v="0"/>
    <x v="1"/>
    <x v="0"/>
  </r>
  <r>
    <x v="0"/>
    <x v="0"/>
    <x v="13"/>
    <x v="4"/>
    <x v="0"/>
    <x v="0"/>
    <x v="7"/>
    <x v="1"/>
    <x v="0"/>
    <x v="0"/>
    <n v="3"/>
    <n v="987"/>
    <n v="42.061025171938503"/>
    <n v="0.48887582490341602"/>
    <n v="7.7402455886546803E-2"/>
    <n v="0.924909412166245"/>
    <n v="4.5461130229221398"/>
    <s v="nan"/>
    <n v="4.5461130229221398"/>
    <m/>
    <m/>
    <m/>
    <m/>
    <m/>
    <m/>
    <x v="0"/>
    <x v="0"/>
    <x v="1"/>
    <x v="0"/>
  </r>
  <r>
    <x v="0"/>
    <x v="0"/>
    <x v="13"/>
    <x v="4"/>
    <x v="0"/>
    <x v="0"/>
    <x v="7"/>
    <x v="1"/>
    <x v="0"/>
    <x v="1"/>
    <n v="3"/>
    <n v="987"/>
    <s v="nan"/>
    <n v="0.48085181561208901"/>
    <n v="7.02054794520547E-2"/>
    <n v="0.66909625511244697"/>
    <n v="4.0954241203828596"/>
    <s v="nan"/>
    <n v="4.0954241203828596"/>
    <m/>
    <m/>
    <m/>
    <m/>
    <m/>
    <m/>
    <x v="0"/>
    <x v="0"/>
    <x v="1"/>
    <x v="0"/>
  </r>
  <r>
    <x v="0"/>
    <x v="0"/>
    <x v="13"/>
    <x v="4"/>
    <x v="0"/>
    <x v="0"/>
    <x v="7"/>
    <x v="1"/>
    <x v="0"/>
    <x v="0"/>
    <n v="4"/>
    <n v="937"/>
    <n v="38.653979513601698"/>
    <n v="0.46175641366957199"/>
    <n v="7.1198816545122098E-2"/>
    <n v="0.92152931560322204"/>
    <n v="4.3610779487856499"/>
    <s v="nan"/>
    <n v="4.3610779487856499"/>
    <m/>
    <m/>
    <m/>
    <m/>
    <m/>
    <m/>
    <x v="0"/>
    <x v="0"/>
    <x v="1"/>
    <x v="0"/>
  </r>
  <r>
    <x v="0"/>
    <x v="0"/>
    <x v="13"/>
    <x v="4"/>
    <x v="0"/>
    <x v="0"/>
    <x v="7"/>
    <x v="1"/>
    <x v="0"/>
    <x v="1"/>
    <n v="4"/>
    <n v="937"/>
    <s v="nan"/>
    <n v="0.46157588606218702"/>
    <n v="8.2191780821917804E-2"/>
    <n v="0.67874139283757595"/>
    <n v="4.2965332518357302"/>
    <s v="nan"/>
    <n v="4.2965332518357302"/>
    <m/>
    <m/>
    <m/>
    <m/>
    <m/>
    <m/>
    <x v="0"/>
    <x v="0"/>
    <x v="1"/>
    <x v="0"/>
  </r>
  <r>
    <x v="0"/>
    <x v="0"/>
    <x v="13"/>
    <x v="4"/>
    <x v="0"/>
    <x v="0"/>
    <x v="9"/>
    <x v="1"/>
    <x v="0"/>
    <x v="0"/>
    <n v="0"/>
    <n v="1237"/>
    <n v="33.782139286561502"/>
    <n v="0.59066263049400303"/>
    <n v="6.1292671876180399E-2"/>
    <n v="0.92915577921889403"/>
    <n v="4.6282512151374"/>
    <s v="nan"/>
    <n v="4.6282512151374"/>
    <m/>
    <m/>
    <m/>
    <m/>
    <m/>
    <m/>
    <x v="0"/>
    <x v="0"/>
    <x v="1"/>
    <x v="0"/>
  </r>
  <r>
    <x v="0"/>
    <x v="0"/>
    <x v="13"/>
    <x v="4"/>
    <x v="0"/>
    <x v="0"/>
    <x v="9"/>
    <x v="1"/>
    <x v="0"/>
    <x v="1"/>
    <n v="0"/>
    <n v="1237"/>
    <s v="nan"/>
    <n v="0.57439685504753901"/>
    <n v="2.6826484018264801E-2"/>
    <n v="0.62490809302449901"/>
    <n v="3.4773081729476401"/>
    <s v="nan"/>
    <n v="3.4773081729476401"/>
    <m/>
    <m/>
    <m/>
    <m/>
    <m/>
    <m/>
    <x v="0"/>
    <x v="0"/>
    <x v="1"/>
    <x v="0"/>
  </r>
  <r>
    <x v="0"/>
    <x v="0"/>
    <x v="13"/>
    <x v="4"/>
    <x v="0"/>
    <x v="0"/>
    <x v="9"/>
    <x v="1"/>
    <x v="0"/>
    <x v="0"/>
    <n v="1"/>
    <n v="1194"/>
    <n v="35.018230404919699"/>
    <n v="0.57718768027595502"/>
    <n v="6.3569366521812706E-2"/>
    <n v="0.93146910592943899"/>
    <n v="4.6173081811114098"/>
    <s v="nan"/>
    <n v="4.6173081811114098"/>
    <m/>
    <m/>
    <m/>
    <m/>
    <m/>
    <m/>
    <x v="0"/>
    <x v="0"/>
    <x v="1"/>
    <x v="0"/>
  </r>
  <r>
    <x v="0"/>
    <x v="0"/>
    <x v="13"/>
    <x v="4"/>
    <x v="0"/>
    <x v="0"/>
    <x v="9"/>
    <x v="1"/>
    <x v="0"/>
    <x v="1"/>
    <n v="1"/>
    <n v="1194"/>
    <s v="nan"/>
    <n v="0.56294352527229197"/>
    <n v="4.2237442922374399E-2"/>
    <n v="0.62752963616342206"/>
    <n v="3.6305287118620999"/>
    <s v="nan"/>
    <n v="3.6305287118620999"/>
    <m/>
    <m/>
    <m/>
    <m/>
    <m/>
    <m/>
    <x v="0"/>
    <x v="0"/>
    <x v="1"/>
    <x v="0"/>
  </r>
  <r>
    <x v="0"/>
    <x v="0"/>
    <x v="13"/>
    <x v="4"/>
    <x v="0"/>
    <x v="0"/>
    <x v="9"/>
    <x v="1"/>
    <x v="0"/>
    <x v="0"/>
    <n v="2"/>
    <n v="1151"/>
    <n v="34.512373432840697"/>
    <n v="0.55980366186769404"/>
    <n v="6.2772921948681198E-2"/>
    <n v="0.92868194004779503"/>
    <n v="4.5213814138020796"/>
    <s v="nan"/>
    <n v="4.5213814138020796"/>
    <m/>
    <m/>
    <m/>
    <m/>
    <m/>
    <m/>
    <x v="0"/>
    <x v="0"/>
    <x v="1"/>
    <x v="0"/>
  </r>
  <r>
    <x v="0"/>
    <x v="0"/>
    <x v="13"/>
    <x v="4"/>
    <x v="0"/>
    <x v="0"/>
    <x v="9"/>
    <x v="1"/>
    <x v="0"/>
    <x v="1"/>
    <n v="2"/>
    <n v="1151"/>
    <s v="nan"/>
    <n v="0.55046699875466998"/>
    <n v="4.5662100456621002E-2"/>
    <n v="0.63444793127201005"/>
    <n v="3.79168840341696"/>
    <s v="nan"/>
    <n v="3.79168840341696"/>
    <m/>
    <m/>
    <m/>
    <m/>
    <m/>
    <m/>
    <x v="0"/>
    <x v="0"/>
    <x v="1"/>
    <x v="0"/>
  </r>
  <r>
    <x v="0"/>
    <x v="0"/>
    <x v="13"/>
    <x v="4"/>
    <x v="0"/>
    <x v="0"/>
    <x v="9"/>
    <x v="1"/>
    <x v="0"/>
    <x v="0"/>
    <n v="3"/>
    <n v="1122"/>
    <n v="38.293015472728499"/>
    <n v="0.55267185633250504"/>
    <n v="6.9814157863724899E-2"/>
    <n v="0.92730446803835798"/>
    <n v="4.5838968644338403"/>
    <s v="nan"/>
    <n v="4.5838968644338403"/>
    <m/>
    <m/>
    <m/>
    <m/>
    <m/>
    <m/>
    <x v="0"/>
    <x v="0"/>
    <x v="1"/>
    <x v="0"/>
  </r>
  <r>
    <x v="0"/>
    <x v="0"/>
    <x v="13"/>
    <x v="4"/>
    <x v="0"/>
    <x v="0"/>
    <x v="9"/>
    <x v="1"/>
    <x v="0"/>
    <x v="1"/>
    <n v="3"/>
    <n v="1122"/>
    <s v="nan"/>
    <n v="0.54577081974342201"/>
    <n v="5.8219178082191701E-2"/>
    <n v="0.63495983246869603"/>
    <n v="3.8738336284544101"/>
    <s v="nan"/>
    <n v="3.8738336284544101"/>
    <m/>
    <m/>
    <m/>
    <m/>
    <m/>
    <m/>
    <x v="0"/>
    <x v="0"/>
    <x v="1"/>
    <x v="0"/>
  </r>
  <r>
    <x v="0"/>
    <x v="0"/>
    <x v="13"/>
    <x v="4"/>
    <x v="0"/>
    <x v="0"/>
    <x v="9"/>
    <x v="1"/>
    <x v="0"/>
    <x v="0"/>
    <n v="4"/>
    <n v="1113"/>
    <n v="35.371826837043997"/>
    <n v="0.54619068191694498"/>
    <n v="6.4429532258540798E-2"/>
    <n v="0.93134143715892603"/>
    <n v="4.5005118439071703"/>
    <s v="nan"/>
    <n v="4.5005118439071703"/>
    <m/>
    <m/>
    <m/>
    <m/>
    <m/>
    <m/>
    <x v="0"/>
    <x v="0"/>
    <x v="1"/>
    <x v="0"/>
  </r>
  <r>
    <x v="0"/>
    <x v="0"/>
    <x v="13"/>
    <x v="4"/>
    <x v="0"/>
    <x v="0"/>
    <x v="9"/>
    <x v="1"/>
    <x v="0"/>
    <x v="1"/>
    <n v="4"/>
    <n v="1113"/>
    <s v="nan"/>
    <n v="0.53860770127893398"/>
    <n v="5.0799086757990802E-2"/>
    <n v="0.643042629698938"/>
    <n v="3.78771016670572"/>
    <s v="nan"/>
    <n v="3.78771016670572"/>
    <m/>
    <m/>
    <m/>
    <m/>
    <m/>
    <m/>
    <x v="0"/>
    <x v="0"/>
    <x v="1"/>
    <x v="0"/>
  </r>
  <r>
    <x v="0"/>
    <x v="0"/>
    <x v="3"/>
    <x v="4"/>
    <x v="0"/>
    <x v="0"/>
    <x v="3"/>
    <x v="1"/>
    <x v="0"/>
    <x v="0"/>
    <n v="0"/>
    <n v="851"/>
    <n v="54.449476940787797"/>
    <n v="0.43106307814907502"/>
    <n v="0.101453247071554"/>
    <n v="0.91744219882695899"/>
    <n v="4.6924675104764297"/>
    <s v="nan"/>
    <n v="4.6924675104764297"/>
    <m/>
    <m/>
    <m/>
    <m/>
    <m/>
    <m/>
    <x v="0"/>
    <x v="0"/>
    <x v="1"/>
    <x v="0"/>
  </r>
  <r>
    <x v="0"/>
    <x v="0"/>
    <x v="3"/>
    <x v="4"/>
    <x v="0"/>
    <x v="0"/>
    <x v="3"/>
    <x v="1"/>
    <x v="0"/>
    <x v="1"/>
    <n v="0"/>
    <n v="851"/>
    <s v="nan"/>
    <n v="0.43708958469232401"/>
    <n v="0.11415525114155201"/>
    <n v="0.68608845114119699"/>
    <n v="4.6729924361527599"/>
    <s v="nan"/>
    <n v="4.6729924361527599"/>
    <m/>
    <m/>
    <m/>
    <m/>
    <m/>
    <m/>
    <x v="0"/>
    <x v="0"/>
    <x v="1"/>
    <x v="0"/>
  </r>
  <r>
    <x v="0"/>
    <x v="0"/>
    <x v="3"/>
    <x v="4"/>
    <x v="0"/>
    <x v="0"/>
    <x v="3"/>
    <x v="1"/>
    <x v="0"/>
    <x v="0"/>
    <n v="1"/>
    <n v="869"/>
    <n v="48.272573793578601"/>
    <n v="0.436835569085957"/>
    <n v="8.9733284880303396E-2"/>
    <n v="0.92388416432311904"/>
    <n v="4.5879273340610398"/>
    <s v="nan"/>
    <n v="4.5879273340610398"/>
    <m/>
    <m/>
    <m/>
    <m/>
    <m/>
    <m/>
    <x v="0"/>
    <x v="0"/>
    <x v="1"/>
    <x v="0"/>
  </r>
  <r>
    <x v="0"/>
    <x v="0"/>
    <x v="3"/>
    <x v="4"/>
    <x v="0"/>
    <x v="0"/>
    <x v="3"/>
    <x v="1"/>
    <x v="0"/>
    <x v="1"/>
    <n v="1"/>
    <n v="869"/>
    <s v="nan"/>
    <n v="0.440269623831267"/>
    <n v="9.8744292237442896E-2"/>
    <n v="0.68925366189623904"/>
    <n v="4.3285521474670396"/>
    <s v="nan"/>
    <n v="4.3285521474670396"/>
    <m/>
    <m/>
    <m/>
    <m/>
    <m/>
    <m/>
    <x v="0"/>
    <x v="0"/>
    <x v="1"/>
    <x v="0"/>
  </r>
  <r>
    <x v="0"/>
    <x v="0"/>
    <x v="3"/>
    <x v="4"/>
    <x v="0"/>
    <x v="0"/>
    <x v="3"/>
    <x v="1"/>
    <x v="0"/>
    <x v="0"/>
    <n v="2"/>
    <n v="860"/>
    <n v="50.2626168292174"/>
    <n v="0.42835306539968099"/>
    <n v="9.3487035135978502E-2"/>
    <n v="0.92207119586757502"/>
    <n v="4.6276282403736504"/>
    <s v="nan"/>
    <n v="4.6276282403736504"/>
    <m/>
    <m/>
    <m/>
    <m/>
    <m/>
    <m/>
    <x v="0"/>
    <x v="0"/>
    <x v="1"/>
    <x v="0"/>
  </r>
  <r>
    <x v="0"/>
    <x v="0"/>
    <x v="3"/>
    <x v="4"/>
    <x v="0"/>
    <x v="0"/>
    <x v="3"/>
    <x v="1"/>
    <x v="0"/>
    <x v="1"/>
    <n v="2"/>
    <n v="860"/>
    <s v="nan"/>
    <n v="0.436521526418786"/>
    <n v="0.103310502283105"/>
    <n v="0.69148132362306702"/>
    <n v="4.3084620276761596"/>
    <s v="nan"/>
    <n v="4.3084620276761596"/>
    <m/>
    <m/>
    <m/>
    <m/>
    <m/>
    <m/>
    <x v="0"/>
    <x v="0"/>
    <x v="1"/>
    <x v="0"/>
  </r>
  <r>
    <x v="0"/>
    <x v="0"/>
    <x v="3"/>
    <x v="4"/>
    <x v="0"/>
    <x v="0"/>
    <x v="3"/>
    <x v="1"/>
    <x v="0"/>
    <x v="0"/>
    <n v="3"/>
    <n v="862"/>
    <n v="53.854266043165602"/>
    <n v="0.43912928186501599"/>
    <n v="0.100292644196102"/>
    <n v="0.92293295481162896"/>
    <n v="4.6952396747918899"/>
    <s v="nan"/>
    <n v="4.6952396747918899"/>
    <m/>
    <m/>
    <m/>
    <m/>
    <m/>
    <m/>
    <x v="0"/>
    <x v="0"/>
    <x v="1"/>
    <x v="0"/>
  </r>
  <r>
    <x v="0"/>
    <x v="0"/>
    <x v="3"/>
    <x v="4"/>
    <x v="0"/>
    <x v="0"/>
    <x v="3"/>
    <x v="1"/>
    <x v="0"/>
    <x v="1"/>
    <n v="3"/>
    <n v="862"/>
    <s v="nan"/>
    <n v="0.43938356164383502"/>
    <n v="0.102739726027397"/>
    <n v="0.69064411823669802"/>
    <n v="4.3807321420225396"/>
    <s v="nan"/>
    <n v="4.3807321420225396"/>
    <m/>
    <m/>
    <m/>
    <m/>
    <m/>
    <m/>
    <x v="0"/>
    <x v="0"/>
    <x v="1"/>
    <x v="0"/>
  </r>
  <r>
    <x v="0"/>
    <x v="0"/>
    <x v="3"/>
    <x v="4"/>
    <x v="0"/>
    <x v="0"/>
    <x v="3"/>
    <x v="1"/>
    <x v="0"/>
    <x v="0"/>
    <n v="4"/>
    <n v="858"/>
    <n v="44.680336991987197"/>
    <n v="0.42087953762487001"/>
    <n v="8.3097660069476706E-2"/>
    <n v="0.91654706892548299"/>
    <n v="4.4801551228044101"/>
    <s v="nan"/>
    <n v="4.4801551228044101"/>
    <m/>
    <m/>
    <m/>
    <m/>
    <m/>
    <m/>
    <x v="0"/>
    <x v="0"/>
    <x v="1"/>
    <x v="0"/>
  </r>
  <r>
    <x v="0"/>
    <x v="0"/>
    <x v="3"/>
    <x v="4"/>
    <x v="0"/>
    <x v="0"/>
    <x v="3"/>
    <x v="1"/>
    <x v="0"/>
    <x v="1"/>
    <n v="4"/>
    <n v="858"/>
    <s v="nan"/>
    <n v="0.42606001304631402"/>
    <n v="9.6461187214611804E-2"/>
    <n v="0.69842802335816001"/>
    <n v="4.4018025142582102"/>
    <s v="nan"/>
    <n v="4.4018025142582102"/>
    <m/>
    <m/>
    <m/>
    <m/>
    <m/>
    <m/>
    <x v="0"/>
    <x v="0"/>
    <x v="1"/>
    <x v="0"/>
  </r>
  <r>
    <x v="0"/>
    <x v="0"/>
    <x v="3"/>
    <x v="4"/>
    <x v="0"/>
    <x v="0"/>
    <x v="7"/>
    <x v="1"/>
    <x v="0"/>
    <x v="0"/>
    <n v="0"/>
    <n v="1214"/>
    <n v="38.419263935133699"/>
    <n v="0.58370135876340401"/>
    <n v="6.9938358384310895E-2"/>
    <n v="0.92808879240796704"/>
    <n v="4.7628041702939097"/>
    <s v="nan"/>
    <n v="4.7628041702939097"/>
    <m/>
    <m/>
    <m/>
    <m/>
    <m/>
    <m/>
    <x v="0"/>
    <x v="0"/>
    <x v="1"/>
    <x v="0"/>
  </r>
  <r>
    <x v="0"/>
    <x v="0"/>
    <x v="3"/>
    <x v="4"/>
    <x v="0"/>
    <x v="0"/>
    <x v="7"/>
    <x v="1"/>
    <x v="0"/>
    <x v="1"/>
    <n v="0"/>
    <n v="1214"/>
    <s v="nan"/>
    <n v="0.57029196070291899"/>
    <n v="4.7945205479451997E-2"/>
    <n v="0.615600436413408"/>
    <n v="3.7575898341780101"/>
    <s v="nan"/>
    <n v="3.7575898341780101"/>
    <m/>
    <m/>
    <m/>
    <m/>
    <m/>
    <m/>
    <x v="0"/>
    <x v="0"/>
    <x v="1"/>
    <x v="0"/>
  </r>
  <r>
    <x v="0"/>
    <x v="0"/>
    <x v="3"/>
    <x v="4"/>
    <x v="0"/>
    <x v="0"/>
    <x v="7"/>
    <x v="1"/>
    <x v="0"/>
    <x v="0"/>
    <n v="1"/>
    <n v="1172"/>
    <n v="38.086445571487097"/>
    <n v="0.56763773565388198"/>
    <n v="6.9492556803847499E-2"/>
    <n v="0.928437359170035"/>
    <n v="4.68866365585159"/>
    <s v="nan"/>
    <n v="4.68866365585159"/>
    <m/>
    <m/>
    <m/>
    <m/>
    <m/>
    <m/>
    <x v="0"/>
    <x v="0"/>
    <x v="1"/>
    <x v="0"/>
  </r>
  <r>
    <x v="0"/>
    <x v="0"/>
    <x v="3"/>
    <x v="4"/>
    <x v="0"/>
    <x v="0"/>
    <x v="7"/>
    <x v="1"/>
    <x v="0"/>
    <x v="1"/>
    <n v="1"/>
    <n v="1172"/>
    <s v="nan"/>
    <n v="0.55006572575065704"/>
    <n v="4.5662100456621002E-2"/>
    <n v="0.62844205167273604"/>
    <n v="3.6809195287874301"/>
    <s v="nan"/>
    <n v="3.6809195287874301"/>
    <m/>
    <m/>
    <m/>
    <m/>
    <m/>
    <m/>
    <x v="0"/>
    <x v="0"/>
    <x v="1"/>
    <x v="0"/>
  </r>
  <r>
    <x v="0"/>
    <x v="0"/>
    <x v="3"/>
    <x v="4"/>
    <x v="0"/>
    <x v="0"/>
    <x v="7"/>
    <x v="1"/>
    <x v="0"/>
    <x v="0"/>
    <n v="2"/>
    <n v="1147"/>
    <n v="37.928547567010199"/>
    <n v="0.55689151451812902"/>
    <n v="6.9285547554902502E-2"/>
    <n v="0.92436348475978503"/>
    <n v="4.63304423547818"/>
    <s v="nan"/>
    <n v="4.63304423547818"/>
    <m/>
    <m/>
    <m/>
    <m/>
    <m/>
    <m/>
    <x v="0"/>
    <x v="0"/>
    <x v="1"/>
    <x v="0"/>
  </r>
  <r>
    <x v="0"/>
    <x v="0"/>
    <x v="3"/>
    <x v="4"/>
    <x v="0"/>
    <x v="0"/>
    <x v="7"/>
    <x v="1"/>
    <x v="0"/>
    <x v="1"/>
    <n v="2"/>
    <n v="1147"/>
    <s v="nan"/>
    <n v="0.54662500741267805"/>
    <n v="5.7648401826484001E-2"/>
    <n v="0.62631365604909095"/>
    <n v="3.8757134083222202"/>
    <s v="nan"/>
    <n v="3.8757134083222202"/>
    <m/>
    <m/>
    <m/>
    <m/>
    <m/>
    <m/>
    <x v="0"/>
    <x v="0"/>
    <x v="1"/>
    <x v="0"/>
  </r>
  <r>
    <x v="0"/>
    <x v="0"/>
    <x v="3"/>
    <x v="4"/>
    <x v="0"/>
    <x v="0"/>
    <x v="7"/>
    <x v="1"/>
    <x v="0"/>
    <x v="0"/>
    <n v="3"/>
    <n v="1149"/>
    <n v="40.076950114938001"/>
    <n v="0.56311660625454196"/>
    <n v="7.3212607044969402E-2"/>
    <n v="0.92923363687006599"/>
    <n v="4.70209169838542"/>
    <s v="nan"/>
    <n v="4.70209169838542"/>
    <m/>
    <m/>
    <m/>
    <m/>
    <m/>
    <m/>
    <x v="0"/>
    <x v="0"/>
    <x v="1"/>
    <x v="0"/>
  </r>
  <r>
    <x v="0"/>
    <x v="0"/>
    <x v="3"/>
    <x v="4"/>
    <x v="0"/>
    <x v="0"/>
    <x v="7"/>
    <x v="1"/>
    <x v="0"/>
    <x v="1"/>
    <n v="3"/>
    <n v="1149"/>
    <s v="nan"/>
    <n v="0.54895184723951795"/>
    <n v="5.0228310502283102E-2"/>
    <n v="0.63237437964576604"/>
    <n v="3.8001315714342199"/>
    <s v="nan"/>
    <n v="3.8001315714342199"/>
    <m/>
    <m/>
    <m/>
    <m/>
    <m/>
    <m/>
    <x v="0"/>
    <x v="0"/>
    <x v="1"/>
    <x v="0"/>
  </r>
  <r>
    <x v="0"/>
    <x v="0"/>
    <x v="3"/>
    <x v="4"/>
    <x v="0"/>
    <x v="0"/>
    <x v="7"/>
    <x v="1"/>
    <x v="0"/>
    <x v="0"/>
    <n v="4"/>
    <n v="1176"/>
    <n v="41.659997211768399"/>
    <n v="0.57244826482702904"/>
    <n v="7.6192124792281199E-2"/>
    <n v="0.92458677016124002"/>
    <n v="4.7727634518344999"/>
    <s v="nan"/>
    <n v="4.7727634518344999"/>
    <m/>
    <m/>
    <m/>
    <m/>
    <m/>
    <m/>
    <x v="0"/>
    <x v="0"/>
    <x v="1"/>
    <x v="0"/>
  </r>
  <r>
    <x v="0"/>
    <x v="0"/>
    <x v="3"/>
    <x v="4"/>
    <x v="0"/>
    <x v="0"/>
    <x v="7"/>
    <x v="1"/>
    <x v="0"/>
    <x v="1"/>
    <n v="4"/>
    <n v="1176"/>
    <s v="nan"/>
    <n v="0.55216395096532001"/>
    <n v="3.7100456621004502E-2"/>
    <n v="0.63387791827589102"/>
    <n v="3.6750465492837701"/>
    <s v="nan"/>
    <n v="3.6750465492837701"/>
    <m/>
    <m/>
    <m/>
    <m/>
    <m/>
    <m/>
    <x v="0"/>
    <x v="0"/>
    <x v="1"/>
    <x v="0"/>
  </r>
  <r>
    <x v="0"/>
    <x v="0"/>
    <x v="3"/>
    <x v="4"/>
    <x v="0"/>
    <x v="0"/>
    <x v="9"/>
    <x v="1"/>
    <x v="0"/>
    <x v="0"/>
    <n v="0"/>
    <n v="1599"/>
    <n v="35.5633740980265"/>
    <n v="0.68774567472399395"/>
    <n v="6.3679045370475695E-2"/>
    <n v="0.93332584377316796"/>
    <n v="5.1588220725306497"/>
    <s v="nan"/>
    <n v="5.1588220725306497"/>
    <m/>
    <m/>
    <m/>
    <m/>
    <m/>
    <m/>
    <x v="0"/>
    <x v="0"/>
    <x v="1"/>
    <x v="0"/>
  </r>
  <r>
    <x v="0"/>
    <x v="0"/>
    <x v="3"/>
    <x v="4"/>
    <x v="0"/>
    <x v="0"/>
    <x v="9"/>
    <x v="1"/>
    <x v="0"/>
    <x v="1"/>
    <n v="0"/>
    <n v="1599"/>
    <s v="nan"/>
    <n v="0.67159351303186898"/>
    <n v="1.6552511415525099E-2"/>
    <n v="0.55214597637239504"/>
    <n v="3.3924375802319102"/>
    <s v="nan"/>
    <n v="3.3924375802319102"/>
    <m/>
    <m/>
    <m/>
    <m/>
    <m/>
    <m/>
    <x v="0"/>
    <x v="0"/>
    <x v="1"/>
    <x v="0"/>
  </r>
  <r>
    <x v="0"/>
    <x v="0"/>
    <x v="3"/>
    <x v="4"/>
    <x v="0"/>
    <x v="0"/>
    <x v="9"/>
    <x v="1"/>
    <x v="0"/>
    <x v="0"/>
    <n v="1"/>
    <n v="1640"/>
    <n v="32.999914139528201"/>
    <n v="0.69368788385548696"/>
    <n v="5.9040363116837698E-2"/>
    <n v="0.93153377026082995"/>
    <n v="5.1577580975521302"/>
    <s v="nan"/>
    <n v="5.1577580975521302"/>
    <m/>
    <m/>
    <m/>
    <m/>
    <m/>
    <m/>
    <x v="0"/>
    <x v="0"/>
    <x v="1"/>
    <x v="0"/>
  </r>
  <r>
    <x v="0"/>
    <x v="0"/>
    <x v="3"/>
    <x v="4"/>
    <x v="0"/>
    <x v="0"/>
    <x v="9"/>
    <x v="1"/>
    <x v="0"/>
    <x v="1"/>
    <n v="1"/>
    <n v="1640"/>
    <s v="nan"/>
    <n v="0.67497700168932995"/>
    <n v="1.0273972602739699E-2"/>
    <n v="0.54808849996689402"/>
    <n v="3.3746819180615102"/>
    <s v="nan"/>
    <n v="3.3746819180615102"/>
    <m/>
    <m/>
    <m/>
    <m/>
    <m/>
    <m/>
    <x v="0"/>
    <x v="0"/>
    <x v="1"/>
    <x v="0"/>
  </r>
  <r>
    <x v="0"/>
    <x v="0"/>
    <x v="3"/>
    <x v="4"/>
    <x v="0"/>
    <x v="0"/>
    <x v="9"/>
    <x v="1"/>
    <x v="0"/>
    <x v="0"/>
    <n v="2"/>
    <n v="1642"/>
    <n v="37.608805388565798"/>
    <n v="0.69574841955567801"/>
    <n v="6.7240551309537794E-2"/>
    <n v="0.93175316428170496"/>
    <n v="5.2609098901937204"/>
    <s v="nan"/>
    <n v="5.2609098901937204"/>
    <m/>
    <m/>
    <m/>
    <m/>
    <m/>
    <m/>
    <x v="0"/>
    <x v="0"/>
    <x v="1"/>
    <x v="0"/>
  </r>
  <r>
    <x v="0"/>
    <x v="0"/>
    <x v="3"/>
    <x v="4"/>
    <x v="0"/>
    <x v="0"/>
    <x v="9"/>
    <x v="1"/>
    <x v="0"/>
    <x v="1"/>
    <n v="2"/>
    <n v="1642"/>
    <s v="nan"/>
    <n v="0.67534166746495505"/>
    <n v="8.5616438356164292E-3"/>
    <n v="0.54885271978876404"/>
    <n v="3.3599561337133599"/>
    <s v="nan"/>
    <n v="3.3599561337133599"/>
    <m/>
    <m/>
    <m/>
    <m/>
    <m/>
    <m/>
    <x v="0"/>
    <x v="0"/>
    <x v="1"/>
    <x v="0"/>
  </r>
  <r>
    <x v="0"/>
    <x v="0"/>
    <x v="3"/>
    <x v="4"/>
    <x v="0"/>
    <x v="0"/>
    <x v="9"/>
    <x v="1"/>
    <x v="0"/>
    <x v="0"/>
    <n v="3"/>
    <n v="1713"/>
    <n v="35.005739040347699"/>
    <n v="0.707614341422794"/>
    <n v="6.2579104812830799E-2"/>
    <n v="0.93370569063934195"/>
    <n v="5.2896685362370901"/>
    <s v="nan"/>
    <n v="5.2896685362370901"/>
    <m/>
    <m/>
    <m/>
    <m/>
    <m/>
    <m/>
    <x v="0"/>
    <x v="0"/>
    <x v="1"/>
    <x v="0"/>
  </r>
  <r>
    <x v="0"/>
    <x v="0"/>
    <x v="3"/>
    <x v="4"/>
    <x v="0"/>
    <x v="0"/>
    <x v="9"/>
    <x v="1"/>
    <x v="0"/>
    <x v="1"/>
    <n v="3"/>
    <n v="1713"/>
    <s v="nan"/>
    <n v="0.68822902744135594"/>
    <n v="6.8493150684931503E-3"/>
    <n v="0.53765341751337203"/>
    <n v="3.32112007676188"/>
    <s v="nan"/>
    <n v="3.32112007676188"/>
    <m/>
    <m/>
    <m/>
    <m/>
    <m/>
    <m/>
    <x v="0"/>
    <x v="0"/>
    <x v="1"/>
    <x v="0"/>
  </r>
  <r>
    <x v="0"/>
    <x v="0"/>
    <x v="3"/>
    <x v="4"/>
    <x v="0"/>
    <x v="0"/>
    <x v="9"/>
    <x v="1"/>
    <x v="0"/>
    <x v="0"/>
    <n v="4"/>
    <n v="1633"/>
    <n v="37.861692665555303"/>
    <n v="0.69505010569209202"/>
    <n v="6.7804779399936801E-2"/>
    <n v="0.93196897650644395"/>
    <n v="5.2602686483238097"/>
    <s v="nan"/>
    <n v="5.2602686483238097"/>
    <m/>
    <m/>
    <m/>
    <m/>
    <m/>
    <m/>
    <x v="0"/>
    <x v="0"/>
    <x v="1"/>
    <x v="0"/>
  </r>
  <r>
    <x v="0"/>
    <x v="0"/>
    <x v="3"/>
    <x v="4"/>
    <x v="0"/>
    <x v="0"/>
    <x v="9"/>
    <x v="1"/>
    <x v="0"/>
    <x v="1"/>
    <n v="4"/>
    <n v="1633"/>
    <s v="nan"/>
    <n v="0.67370367455983804"/>
    <n v="1.0273972602739699E-2"/>
    <n v="0.549343235383844"/>
    <n v="3.4074515108141901"/>
    <s v="nan"/>
    <n v="3.4074515108141901"/>
    <m/>
    <m/>
    <m/>
    <m/>
    <m/>
    <m/>
    <x v="0"/>
    <x v="0"/>
    <x v="1"/>
    <x v="0"/>
  </r>
  <r>
    <x v="5"/>
    <x v="5"/>
    <x v="11"/>
    <x v="17"/>
    <x v="0"/>
    <x v="0"/>
    <x v="12"/>
    <x v="0"/>
    <x v="0"/>
    <x v="0"/>
    <n v="0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1"/>
    <n v="0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2"/>
    <n v="0"/>
    <n v="4238"/>
    <s v="nan"/>
    <n v="0.59570653276534402"/>
    <n v="0.20541735765616301"/>
    <n v="0.50753574841085503"/>
    <n v="17.026781313744898"/>
    <n v="17.026781313744898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3"/>
    <n v="0"/>
    <n v="4238"/>
    <s v="nan"/>
    <n v="0.57944075947954898"/>
    <n v="0.18297401879491401"/>
    <n v="0.53067133289618595"/>
    <n v="15.401904671168101"/>
    <n v="15.401904671168101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0"/>
    <n v="1"/>
    <n v="4238"/>
    <n v="540.60159076141395"/>
    <n v="0.664862875975473"/>
    <n v="0.29142876295780201"/>
    <n v="0.81692880726779105"/>
    <n v="21.248281593217499"/>
    <n v="21.248281593217499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1"/>
    <n v="1"/>
    <n v="4238"/>
    <s v="nan"/>
    <n v="0.57525632507797397"/>
    <n v="0.17230514096185701"/>
    <n v="0.53581257389292503"/>
    <n v="15.4702443258908"/>
    <n v="15.4702443258908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2"/>
    <n v="1"/>
    <n v="4238"/>
    <s v="nan"/>
    <n v="0.59570653276534402"/>
    <n v="0.20541735765616301"/>
    <n v="0.50753574841085503"/>
    <n v="17.026781313744898"/>
    <n v="17.026781313744898"/>
    <s v="nan"/>
    <m/>
    <m/>
    <m/>
    <m/>
    <m/>
    <m/>
    <x v="5"/>
    <x v="5"/>
    <x v="4"/>
    <x v="0"/>
  </r>
  <r>
    <x v="5"/>
    <x v="5"/>
    <x v="11"/>
    <x v="17"/>
    <x v="0"/>
    <x v="0"/>
    <x v="12"/>
    <x v="0"/>
    <x v="0"/>
    <x v="3"/>
    <n v="1"/>
    <n v="4238"/>
    <s v="nan"/>
    <n v="0.57944075947954898"/>
    <n v="0.18297401879491401"/>
    <n v="0.53067133289618595"/>
    <n v="15.401904671168101"/>
    <n v="15.401904671168101"/>
    <s v="nan"/>
    <m/>
    <m/>
    <m/>
    <m/>
    <m/>
    <m/>
    <x v="5"/>
    <x v="5"/>
    <x v="4"/>
    <x v="0"/>
  </r>
  <r>
    <x v="5"/>
    <x v="5"/>
    <x v="11"/>
    <x v="15"/>
    <x v="0"/>
    <x v="0"/>
    <x v="12"/>
    <x v="1"/>
    <x v="0"/>
    <x v="0"/>
    <n v="0"/>
    <n v="2511"/>
    <n v="158.86763010913501"/>
    <n v="0.32535277597037499"/>
    <n v="8.5597897512806401E-2"/>
    <n v="0.93994726199510703"/>
    <n v="13.584358882177"/>
    <s v="nan"/>
    <n v="13.584358882177"/>
    <m/>
    <m/>
    <m/>
    <m/>
    <m/>
    <m/>
    <x v="5"/>
    <x v="5"/>
    <x v="0"/>
    <x v="0"/>
  </r>
  <r>
    <x v="5"/>
    <x v="5"/>
    <x v="11"/>
    <x v="15"/>
    <x v="0"/>
    <x v="0"/>
    <x v="12"/>
    <x v="1"/>
    <x v="0"/>
    <x v="1"/>
    <n v="0"/>
    <n v="2511"/>
    <s v="nan"/>
    <n v="0.29652011444153598"/>
    <n v="4.87009397457158E-2"/>
    <n v="0.810325419039164"/>
    <n v="11.8403892130373"/>
    <s v="nan"/>
    <n v="11.8403892130373"/>
    <m/>
    <m/>
    <m/>
    <m/>
    <m/>
    <m/>
    <x v="5"/>
    <x v="5"/>
    <x v="0"/>
    <x v="0"/>
  </r>
  <r>
    <x v="5"/>
    <x v="5"/>
    <x v="11"/>
    <x v="15"/>
    <x v="0"/>
    <x v="0"/>
    <x v="12"/>
    <x v="1"/>
    <x v="0"/>
    <x v="2"/>
    <n v="0"/>
    <n v="2511"/>
    <s v="nan"/>
    <n v="0.29512736678013202"/>
    <n v="4.7484798231066799E-2"/>
    <n v="0.81174645428870695"/>
    <n v="12.1722682542144"/>
    <s v="nan"/>
    <n v="12.1722682542144"/>
    <m/>
    <m/>
    <m/>
    <m/>
    <m/>
    <m/>
    <x v="5"/>
    <x v="5"/>
    <x v="0"/>
    <x v="0"/>
  </r>
  <r>
    <x v="5"/>
    <x v="5"/>
    <x v="11"/>
    <x v="15"/>
    <x v="0"/>
    <x v="0"/>
    <x v="12"/>
    <x v="1"/>
    <x v="0"/>
    <x v="3"/>
    <n v="0"/>
    <n v="2511"/>
    <s v="nan"/>
    <n v="0.29774589943597801"/>
    <n v="5.1354339414040898E-2"/>
    <n v="0.80937806220613595"/>
    <n v="11.691495909641199"/>
    <s v="nan"/>
    <n v="11.691495909641199"/>
    <m/>
    <m/>
    <m/>
    <m/>
    <m/>
    <m/>
    <x v="5"/>
    <x v="5"/>
    <x v="0"/>
    <x v="0"/>
  </r>
  <r>
    <x v="5"/>
    <x v="5"/>
    <x v="11"/>
    <x v="15"/>
    <x v="0"/>
    <x v="0"/>
    <x v="12"/>
    <x v="1"/>
    <x v="0"/>
    <x v="0"/>
    <n v="1"/>
    <n v="2526"/>
    <n v="152.87882978157299"/>
    <n v="0.32521771408373301"/>
    <n v="8.2417869304102401E-2"/>
    <n v="0.93996533896229895"/>
    <n v="13.52318268008"/>
    <s v="nan"/>
    <n v="13.52318268008"/>
    <m/>
    <m/>
    <m/>
    <m/>
    <m/>
    <m/>
    <x v="5"/>
    <x v="5"/>
    <x v="0"/>
    <x v="0"/>
  </r>
  <r>
    <x v="5"/>
    <x v="5"/>
    <x v="11"/>
    <x v="15"/>
    <x v="0"/>
    <x v="0"/>
    <x v="12"/>
    <x v="1"/>
    <x v="0"/>
    <x v="1"/>
    <n v="1"/>
    <n v="2526"/>
    <s v="nan"/>
    <n v="0.29586435153241197"/>
    <n v="4.4168048645660499E-2"/>
    <n v="0.81211131118399105"/>
    <n v="11.865119461600701"/>
    <s v="nan"/>
    <n v="11.865119461600701"/>
    <m/>
    <m/>
    <m/>
    <m/>
    <m/>
    <m/>
    <x v="5"/>
    <x v="5"/>
    <x v="0"/>
    <x v="0"/>
  </r>
  <r>
    <x v="5"/>
    <x v="5"/>
    <x v="11"/>
    <x v="15"/>
    <x v="0"/>
    <x v="0"/>
    <x v="12"/>
    <x v="1"/>
    <x v="0"/>
    <x v="2"/>
    <n v="1"/>
    <n v="2526"/>
    <s v="nan"/>
    <n v="0.29643980129285702"/>
    <n v="4.32835820895522E-2"/>
    <n v="0.812583610297411"/>
    <n v="11.997989246501399"/>
    <s v="nan"/>
    <n v="11.997989246501399"/>
    <m/>
    <m/>
    <m/>
    <m/>
    <m/>
    <m/>
    <x v="5"/>
    <x v="5"/>
    <x v="0"/>
    <x v="0"/>
  </r>
  <r>
    <x v="5"/>
    <x v="5"/>
    <x v="11"/>
    <x v="15"/>
    <x v="0"/>
    <x v="0"/>
    <x v="12"/>
    <x v="1"/>
    <x v="0"/>
    <x v="3"/>
    <n v="1"/>
    <n v="2526"/>
    <s v="nan"/>
    <n v="0.29791147340474999"/>
    <n v="4.8645660585958997E-2"/>
    <n v="0.80927751650346502"/>
    <n v="11.749173367325399"/>
    <s v="nan"/>
    <n v="11.749173367325399"/>
    <m/>
    <m/>
    <m/>
    <m/>
    <m/>
    <m/>
    <x v="5"/>
    <x v="5"/>
    <x v="0"/>
    <x v="0"/>
  </r>
  <r>
    <x v="5"/>
    <x v="5"/>
    <x v="11"/>
    <x v="15"/>
    <x v="0"/>
    <x v="0"/>
    <x v="12"/>
    <x v="1"/>
    <x v="0"/>
    <x v="0"/>
    <n v="2"/>
    <n v="2518"/>
    <n v="150.59420220546201"/>
    <n v="0.32391361469542401"/>
    <n v="8.1234731529291407E-2"/>
    <n v="0.93978535343102898"/>
    <n v="13.431034744377699"/>
    <s v="nan"/>
    <n v="13.431034744377699"/>
    <m/>
    <m/>
    <m/>
    <m/>
    <m/>
    <m/>
    <x v="5"/>
    <x v="5"/>
    <x v="0"/>
    <x v="0"/>
  </r>
  <r>
    <x v="5"/>
    <x v="5"/>
    <x v="11"/>
    <x v="15"/>
    <x v="0"/>
    <x v="0"/>
    <x v="12"/>
    <x v="1"/>
    <x v="0"/>
    <x v="1"/>
    <n v="2"/>
    <n v="2518"/>
    <s v="nan"/>
    <n v="0.30004643196039099"/>
    <n v="5.0580431177446102E-2"/>
    <n v="0.80728032653884296"/>
    <n v="12.108983839301599"/>
    <s v="nan"/>
    <n v="12.108983839301599"/>
    <m/>
    <m/>
    <m/>
    <m/>
    <m/>
    <m/>
    <x v="5"/>
    <x v="5"/>
    <x v="0"/>
    <x v="0"/>
  </r>
  <r>
    <x v="5"/>
    <x v="5"/>
    <x v="11"/>
    <x v="15"/>
    <x v="0"/>
    <x v="0"/>
    <x v="12"/>
    <x v="1"/>
    <x v="0"/>
    <x v="2"/>
    <n v="2"/>
    <n v="2518"/>
    <s v="nan"/>
    <n v="0.298308481506462"/>
    <n v="4.8535102266445501E-2"/>
    <n v="0.80964549252132401"/>
    <n v="11.808163670928201"/>
    <s v="nan"/>
    <n v="11.808163670928201"/>
    <m/>
    <m/>
    <m/>
    <m/>
    <m/>
    <m/>
    <x v="5"/>
    <x v="5"/>
    <x v="0"/>
    <x v="0"/>
  </r>
  <r>
    <x v="5"/>
    <x v="5"/>
    <x v="11"/>
    <x v="15"/>
    <x v="0"/>
    <x v="0"/>
    <x v="12"/>
    <x v="1"/>
    <x v="0"/>
    <x v="3"/>
    <n v="2"/>
    <n v="2518"/>
    <s v="nan"/>
    <n v="0.30108292310882201"/>
    <n v="5.3620784964068503E-2"/>
    <n v="0.80633426014585097"/>
    <n v="11.7677279183703"/>
    <s v="nan"/>
    <n v="11.7677279183703"/>
    <m/>
    <m/>
    <m/>
    <m/>
    <m/>
    <m/>
    <x v="5"/>
    <x v="5"/>
    <x v="0"/>
    <x v="0"/>
  </r>
  <r>
    <x v="7"/>
    <x v="7"/>
    <x v="14"/>
    <x v="15"/>
    <x v="0"/>
    <x v="0"/>
    <x v="4"/>
    <x v="1"/>
    <x v="0"/>
    <x v="0"/>
    <n v="0"/>
    <n v="7822"/>
    <n v="269.03282183502699"/>
    <n v="0.26485009953119498"/>
    <n v="4.4320949355115997E-2"/>
    <n v="0.95600551864166095"/>
    <n v="48.321224494258097"/>
    <s v="nan"/>
    <n v="48.321224494258097"/>
    <m/>
    <m/>
    <m/>
    <m/>
    <m/>
    <m/>
    <x v="7"/>
    <x v="7"/>
    <x v="0"/>
    <x v="0"/>
  </r>
  <r>
    <x v="7"/>
    <x v="7"/>
    <x v="14"/>
    <x v="15"/>
    <x v="0"/>
    <x v="0"/>
    <x v="4"/>
    <x v="1"/>
    <x v="0"/>
    <x v="1"/>
    <n v="0"/>
    <n v="7822"/>
    <s v="nan"/>
    <n v="0.233139653647644"/>
    <n v="5.1666666666666597E-3"/>
    <n v="0.86920233738725805"/>
    <n v="42.839612523982403"/>
    <s v="nan"/>
    <n v="42.839612523982403"/>
    <m/>
    <m/>
    <m/>
    <m/>
    <m/>
    <m/>
    <x v="7"/>
    <x v="7"/>
    <x v="0"/>
    <x v="0"/>
  </r>
  <r>
    <x v="7"/>
    <x v="7"/>
    <x v="14"/>
    <x v="15"/>
    <x v="0"/>
    <x v="0"/>
    <x v="4"/>
    <x v="1"/>
    <x v="0"/>
    <x v="2"/>
    <n v="0"/>
    <n v="7822"/>
    <s v="nan"/>
    <n v="0.45714326128838201"/>
    <n v="0.29983333333333301"/>
    <n v="0.60661123948761997"/>
    <n v="72.574364111980103"/>
    <s v="nan"/>
    <n v="72.574364111980103"/>
    <m/>
    <m/>
    <m/>
    <m/>
    <m/>
    <m/>
    <x v="7"/>
    <x v="7"/>
    <x v="0"/>
    <x v="0"/>
  </r>
  <r>
    <x v="7"/>
    <x v="7"/>
    <x v="14"/>
    <x v="15"/>
    <x v="0"/>
    <x v="0"/>
    <x v="4"/>
    <x v="1"/>
    <x v="0"/>
    <x v="3"/>
    <n v="0"/>
    <n v="7822"/>
    <s v="nan"/>
    <n v="0.233706721400083"/>
    <n v="5.3333333333333297E-3"/>
    <n v="0.86905381301061901"/>
    <n v="42.849373214483798"/>
    <s v="nan"/>
    <n v="42.849373214483798"/>
    <m/>
    <m/>
    <m/>
    <m/>
    <m/>
    <m/>
    <x v="7"/>
    <x v="7"/>
    <x v="0"/>
    <x v="0"/>
  </r>
  <r>
    <x v="7"/>
    <x v="7"/>
    <x v="14"/>
    <x v="17"/>
    <x v="0"/>
    <x v="0"/>
    <x v="4"/>
    <x v="0"/>
    <x v="0"/>
    <x v="0"/>
    <n v="0"/>
    <n v="4476"/>
    <n v="2770.3995817649802"/>
    <n v="0.24451519459424401"/>
    <n v="0.461536623916041"/>
    <n v="0.92634778033079501"/>
    <n v="83.049863698690999"/>
    <n v="83.049863698690999"/>
    <s v="nan"/>
    <m/>
    <m/>
    <m/>
    <m/>
    <m/>
    <m/>
    <x v="7"/>
    <x v="7"/>
    <x v="4"/>
    <x v="0"/>
  </r>
  <r>
    <x v="7"/>
    <x v="7"/>
    <x v="14"/>
    <x v="17"/>
    <x v="0"/>
    <x v="0"/>
    <x v="4"/>
    <x v="0"/>
    <x v="0"/>
    <x v="1"/>
    <n v="0"/>
    <n v="4476"/>
    <s v="nan"/>
    <n v="0.22382365136017801"/>
    <n v="0.44333333333333302"/>
    <n v="0.63995269082821504"/>
    <n v="81.272762447081007"/>
    <n v="81.272762447081007"/>
    <s v="nan"/>
    <m/>
    <m/>
    <m/>
    <m/>
    <m/>
    <m/>
    <x v="7"/>
    <x v="7"/>
    <x v="4"/>
    <x v="0"/>
  </r>
  <r>
    <x v="7"/>
    <x v="7"/>
    <x v="14"/>
    <x v="17"/>
    <x v="0"/>
    <x v="0"/>
    <x v="4"/>
    <x v="0"/>
    <x v="0"/>
    <x v="2"/>
    <n v="0"/>
    <n v="4476"/>
    <s v="nan"/>
    <n v="0.81950511941474602"/>
    <n v="0.88316666666666599"/>
    <n v="0.123993314239511"/>
    <n v="134.19278845927201"/>
    <n v="134.19278845927201"/>
    <s v="nan"/>
    <m/>
    <m/>
    <m/>
    <m/>
    <m/>
    <m/>
    <x v="7"/>
    <x v="7"/>
    <x v="4"/>
    <x v="0"/>
  </r>
  <r>
    <x v="7"/>
    <x v="7"/>
    <x v="14"/>
    <x v="17"/>
    <x v="0"/>
    <x v="0"/>
    <x v="4"/>
    <x v="0"/>
    <x v="0"/>
    <x v="3"/>
    <n v="0"/>
    <n v="4476"/>
    <s v="nan"/>
    <n v="0.22125006110272499"/>
    <n v="0.44433333333333302"/>
    <n v="0.63877961153320595"/>
    <n v="79.619460711646099"/>
    <n v="79.619460711646099"/>
    <s v="nan"/>
    <m/>
    <m/>
    <m/>
    <m/>
    <m/>
    <m/>
    <x v="7"/>
    <x v="7"/>
    <x v="4"/>
    <x v="0"/>
  </r>
  <r>
    <x v="1"/>
    <x v="1"/>
    <x v="1"/>
    <x v="17"/>
    <x v="0"/>
    <x v="0"/>
    <x v="1"/>
    <x v="0"/>
    <x v="0"/>
    <x v="0"/>
    <n v="0"/>
    <n v="2830"/>
    <n v="397.20101343911898"/>
    <n v="0.63669348913755497"/>
    <n v="0.29711662149871998"/>
    <n v="0.81266601537038397"/>
    <n v="19.3357769216598"/>
    <n v="19.3357769216598"/>
    <s v="nan"/>
    <m/>
    <m/>
    <m/>
    <m/>
    <m/>
    <m/>
    <x v="1"/>
    <x v="1"/>
    <x v="4"/>
    <x v="0"/>
  </r>
  <r>
    <x v="1"/>
    <x v="1"/>
    <x v="1"/>
    <x v="17"/>
    <x v="0"/>
    <x v="0"/>
    <x v="1"/>
    <x v="0"/>
    <x v="0"/>
    <x v="1"/>
    <n v="0"/>
    <n v="2830"/>
    <s v="nan"/>
    <n v="0.56313625541233803"/>
    <n v="0.193581780538302"/>
    <n v="0.53837540463802103"/>
    <n v="14.8103400477808"/>
    <n v="14.8103400477808"/>
    <s v="nan"/>
    <m/>
    <m/>
    <m/>
    <m/>
    <m/>
    <m/>
    <x v="1"/>
    <x v="1"/>
    <x v="4"/>
    <x v="0"/>
  </r>
  <r>
    <x v="1"/>
    <x v="1"/>
    <x v="1"/>
    <x v="17"/>
    <x v="0"/>
    <x v="0"/>
    <x v="1"/>
    <x v="0"/>
    <x v="0"/>
    <x v="2"/>
    <n v="0"/>
    <n v="2830"/>
    <s v="nan"/>
    <n v="0.57751911114830001"/>
    <n v="0.19470324361628699"/>
    <n v="0.53465364342819699"/>
    <n v="15.106452855001701"/>
    <n v="15.106452855001701"/>
    <s v="nan"/>
    <m/>
    <m/>
    <m/>
    <m/>
    <m/>
    <m/>
    <x v="1"/>
    <x v="1"/>
    <x v="4"/>
    <x v="0"/>
  </r>
  <r>
    <x v="1"/>
    <x v="1"/>
    <x v="1"/>
    <x v="17"/>
    <x v="0"/>
    <x v="0"/>
    <x v="1"/>
    <x v="0"/>
    <x v="0"/>
    <x v="3"/>
    <n v="0"/>
    <n v="2830"/>
    <s v="nan"/>
    <n v="0.56632154556665104"/>
    <n v="0.197204968944099"/>
    <n v="0.53624868394669301"/>
    <n v="15.024980184949101"/>
    <n v="15.024980184949101"/>
    <s v="nan"/>
    <m/>
    <m/>
    <m/>
    <m/>
    <m/>
    <m/>
    <x v="1"/>
    <x v="1"/>
    <x v="4"/>
    <x v="0"/>
  </r>
  <r>
    <x v="0"/>
    <x v="0"/>
    <x v="3"/>
    <x v="17"/>
    <x v="0"/>
    <x v="0"/>
    <x v="0"/>
    <x v="0"/>
    <x v="0"/>
    <x v="0"/>
    <n v="0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  <x v="0"/>
    <x v="4"/>
    <x v="0"/>
  </r>
  <r>
    <x v="0"/>
    <x v="0"/>
    <x v="3"/>
    <x v="17"/>
    <x v="0"/>
    <x v="0"/>
    <x v="0"/>
    <x v="0"/>
    <x v="0"/>
    <x v="1"/>
    <n v="0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  <x v="0"/>
    <x v="4"/>
    <x v="0"/>
  </r>
  <r>
    <x v="0"/>
    <x v="0"/>
    <x v="3"/>
    <x v="17"/>
    <x v="0"/>
    <x v="0"/>
    <x v="0"/>
    <x v="0"/>
    <x v="0"/>
    <x v="2"/>
    <n v="0"/>
    <n v="1300"/>
    <s v="nan"/>
    <n v="0.56057186356455602"/>
    <n v="0.172945205479452"/>
    <n v="0.50363555808503602"/>
    <n v="5.3145600366751902"/>
    <n v="5.3145600366751902"/>
    <s v="nan"/>
    <m/>
    <m/>
    <m/>
    <m/>
    <m/>
    <m/>
    <x v="0"/>
    <x v="0"/>
    <x v="4"/>
    <x v="0"/>
  </r>
  <r>
    <x v="0"/>
    <x v="0"/>
    <x v="3"/>
    <x v="17"/>
    <x v="0"/>
    <x v="0"/>
    <x v="0"/>
    <x v="0"/>
    <x v="0"/>
    <x v="3"/>
    <n v="0"/>
    <n v="1300"/>
    <s v="nan"/>
    <n v="0.55531441463224096"/>
    <n v="0.167237442922374"/>
    <n v="0.51239510356564899"/>
    <n v="5.03036205813439"/>
    <n v="5.03036205813439"/>
    <s v="nan"/>
    <m/>
    <m/>
    <m/>
    <m/>
    <m/>
    <m/>
    <x v="0"/>
    <x v="0"/>
    <x v="4"/>
    <x v="0"/>
  </r>
  <r>
    <x v="1"/>
    <x v="1"/>
    <x v="1"/>
    <x v="17"/>
    <x v="0"/>
    <x v="0"/>
    <x v="1"/>
    <x v="0"/>
    <x v="0"/>
    <x v="0"/>
    <n v="0"/>
    <n v="2830"/>
    <n v="397.20101343911898"/>
    <n v="0.63669348913755497"/>
    <n v="0.29711662149871998"/>
    <n v="0.81266601537038397"/>
    <n v="19.3357769216598"/>
    <n v="19.3357769216598"/>
    <s v="nan"/>
    <m/>
    <m/>
    <m/>
    <m/>
    <m/>
    <m/>
    <x v="1"/>
    <x v="1"/>
    <x v="4"/>
    <x v="0"/>
  </r>
  <r>
    <x v="1"/>
    <x v="1"/>
    <x v="1"/>
    <x v="17"/>
    <x v="0"/>
    <x v="0"/>
    <x v="1"/>
    <x v="0"/>
    <x v="0"/>
    <x v="1"/>
    <n v="0"/>
    <n v="2830"/>
    <s v="nan"/>
    <n v="0.56313625541233803"/>
    <n v="0.193581780538302"/>
    <n v="0.53837540463802103"/>
    <n v="14.8103400477808"/>
    <n v="14.8103400477808"/>
    <s v="nan"/>
    <m/>
    <m/>
    <m/>
    <m/>
    <m/>
    <m/>
    <x v="1"/>
    <x v="1"/>
    <x v="4"/>
    <x v="0"/>
  </r>
  <r>
    <x v="1"/>
    <x v="1"/>
    <x v="1"/>
    <x v="17"/>
    <x v="0"/>
    <x v="0"/>
    <x v="1"/>
    <x v="0"/>
    <x v="0"/>
    <x v="2"/>
    <n v="0"/>
    <n v="2830"/>
    <s v="nan"/>
    <n v="0.57751911114830001"/>
    <n v="0.19470324361628699"/>
    <n v="0.53465364342819699"/>
    <n v="15.106452855001701"/>
    <n v="15.106452855001701"/>
    <s v="nan"/>
    <m/>
    <m/>
    <m/>
    <m/>
    <m/>
    <m/>
    <x v="1"/>
    <x v="1"/>
    <x v="4"/>
    <x v="0"/>
  </r>
  <r>
    <x v="1"/>
    <x v="1"/>
    <x v="1"/>
    <x v="17"/>
    <x v="0"/>
    <x v="0"/>
    <x v="1"/>
    <x v="0"/>
    <x v="0"/>
    <x v="3"/>
    <n v="0"/>
    <n v="2830"/>
    <s v="nan"/>
    <n v="0.56632154556665104"/>
    <n v="0.197204968944099"/>
    <n v="0.53624868394669301"/>
    <n v="15.024980184949101"/>
    <n v="15.024980184949101"/>
    <s v="nan"/>
    <m/>
    <m/>
    <m/>
    <m/>
    <m/>
    <m/>
    <x v="1"/>
    <x v="1"/>
    <x v="4"/>
    <x v="0"/>
  </r>
  <r>
    <x v="6"/>
    <x v="6"/>
    <x v="12"/>
    <x v="15"/>
    <x v="0"/>
    <x v="0"/>
    <x v="6"/>
    <x v="1"/>
    <x v="0"/>
    <x v="0"/>
    <n v="0"/>
    <n v="4920"/>
    <n v="196.41123914784899"/>
    <n v="0.30483698877478199"/>
    <n v="5.41006101170175E-2"/>
    <n v="0.94565605432324096"/>
    <n v="17.6654347552867"/>
    <s v="nan"/>
    <n v="17.6654347552867"/>
    <m/>
    <m/>
    <m/>
    <m/>
    <m/>
    <m/>
    <x v="6"/>
    <x v="6"/>
    <x v="0"/>
    <x v="0"/>
  </r>
  <r>
    <x v="6"/>
    <x v="6"/>
    <x v="12"/>
    <x v="15"/>
    <x v="0"/>
    <x v="0"/>
    <x v="6"/>
    <x v="1"/>
    <x v="0"/>
    <x v="1"/>
    <n v="0"/>
    <n v="4920"/>
    <s v="nan"/>
    <n v="0.28016598637822798"/>
    <n v="2.2777777777777699E-2"/>
    <n v="0.83410204821990597"/>
    <n v="15.4802684179159"/>
    <s v="nan"/>
    <n v="15.4802684179159"/>
    <m/>
    <m/>
    <m/>
    <m/>
    <m/>
    <m/>
    <x v="6"/>
    <x v="6"/>
    <x v="0"/>
    <x v="0"/>
  </r>
  <r>
    <x v="6"/>
    <x v="6"/>
    <x v="12"/>
    <x v="15"/>
    <x v="0"/>
    <x v="0"/>
    <x v="6"/>
    <x v="1"/>
    <x v="0"/>
    <x v="2"/>
    <n v="0"/>
    <n v="4920"/>
    <s v="nan"/>
    <n v="0.52248619579930999"/>
    <n v="0.35444444444444401"/>
    <n v="0.54700826402446501"/>
    <n v="30.025920135788699"/>
    <s v="nan"/>
    <n v="30.025920135788699"/>
    <m/>
    <m/>
    <m/>
    <m/>
    <m/>
    <m/>
    <x v="6"/>
    <x v="6"/>
    <x v="0"/>
    <x v="0"/>
  </r>
  <r>
    <x v="6"/>
    <x v="6"/>
    <x v="12"/>
    <x v="15"/>
    <x v="0"/>
    <x v="0"/>
    <x v="6"/>
    <x v="1"/>
    <x v="0"/>
    <x v="3"/>
    <n v="0"/>
    <n v="4920"/>
    <s v="nan"/>
    <n v="0.27967270991784698"/>
    <n v="2.1944444444444398E-2"/>
    <n v="0.83482338938622602"/>
    <n v="15.2337330356564"/>
    <s v="nan"/>
    <n v="15.2337330356564"/>
    <m/>
    <m/>
    <m/>
    <m/>
    <m/>
    <m/>
    <x v="6"/>
    <x v="6"/>
    <x v="0"/>
    <x v="0"/>
  </r>
  <r>
    <x v="6"/>
    <x v="6"/>
    <x v="12"/>
    <x v="15"/>
    <x v="0"/>
    <x v="0"/>
    <x v="6"/>
    <x v="1"/>
    <x v="0"/>
    <x v="0"/>
    <n v="1"/>
    <n v="4924"/>
    <n v="201.75470711087701"/>
    <n v="0.30585146245709599"/>
    <n v="5.5561769166821103E-2"/>
    <n v="0.94692558830953399"/>
    <n v="17.678465112304799"/>
    <s v="nan"/>
    <n v="17.678465112304799"/>
    <m/>
    <m/>
    <m/>
    <m/>
    <m/>
    <m/>
    <x v="6"/>
    <x v="6"/>
    <x v="0"/>
    <x v="0"/>
  </r>
  <r>
    <x v="6"/>
    <x v="6"/>
    <x v="12"/>
    <x v="15"/>
    <x v="0"/>
    <x v="0"/>
    <x v="6"/>
    <x v="1"/>
    <x v="0"/>
    <x v="1"/>
    <n v="1"/>
    <n v="4924"/>
    <s v="nan"/>
    <n v="0.27960381928299799"/>
    <n v="2.2499999999999999E-2"/>
    <n v="0.83399863800818397"/>
    <n v="15.537812199678401"/>
    <s v="nan"/>
    <n v="15.537812199678401"/>
    <m/>
    <m/>
    <m/>
    <m/>
    <m/>
    <m/>
    <x v="6"/>
    <x v="6"/>
    <x v="0"/>
    <x v="0"/>
  </r>
  <r>
    <x v="6"/>
    <x v="6"/>
    <x v="12"/>
    <x v="15"/>
    <x v="0"/>
    <x v="0"/>
    <x v="6"/>
    <x v="1"/>
    <x v="0"/>
    <x v="2"/>
    <n v="1"/>
    <n v="4924"/>
    <s v="nan"/>
    <n v="0.52257710121835499"/>
    <n v="0.353333333333333"/>
    <n v="0.54774092867665403"/>
    <n v="29.4905801051788"/>
    <s v="nan"/>
    <n v="29.4905801051788"/>
    <m/>
    <m/>
    <m/>
    <m/>
    <m/>
    <m/>
    <x v="6"/>
    <x v="6"/>
    <x v="0"/>
    <x v="0"/>
  </r>
  <r>
    <x v="6"/>
    <x v="6"/>
    <x v="12"/>
    <x v="15"/>
    <x v="0"/>
    <x v="0"/>
    <x v="6"/>
    <x v="1"/>
    <x v="0"/>
    <x v="3"/>
    <n v="1"/>
    <n v="4924"/>
    <s v="nan"/>
    <n v="0.27886696898732499"/>
    <n v="2.1666666666666601E-2"/>
    <n v="0.83471969017274705"/>
    <n v="15.4379556708145"/>
    <s v="nan"/>
    <n v="15.4379556708145"/>
    <m/>
    <m/>
    <m/>
    <m/>
    <m/>
    <m/>
    <x v="6"/>
    <x v="6"/>
    <x v="0"/>
    <x v="0"/>
  </r>
  <r>
    <x v="6"/>
    <x v="6"/>
    <x v="12"/>
    <x v="15"/>
    <x v="0"/>
    <x v="0"/>
    <x v="6"/>
    <x v="1"/>
    <x v="0"/>
    <x v="0"/>
    <n v="2"/>
    <n v="4937"/>
    <n v="207.25713438925601"/>
    <n v="0.30895386508293698"/>
    <n v="5.7091338274399599E-2"/>
    <n v="0.94722379943204604"/>
    <n v="17.7364292682926"/>
    <s v="nan"/>
    <n v="17.7364292682926"/>
    <m/>
    <m/>
    <m/>
    <m/>
    <m/>
    <m/>
    <x v="6"/>
    <x v="6"/>
    <x v="0"/>
    <x v="0"/>
  </r>
  <r>
    <x v="6"/>
    <x v="6"/>
    <x v="12"/>
    <x v="15"/>
    <x v="0"/>
    <x v="0"/>
    <x v="6"/>
    <x v="1"/>
    <x v="0"/>
    <x v="1"/>
    <n v="2"/>
    <n v="4937"/>
    <s v="nan"/>
    <n v="0.27965248269389098"/>
    <n v="1.94444444444444E-2"/>
    <n v="0.83552439846496496"/>
    <n v="15.283050234563399"/>
    <s v="nan"/>
    <n v="15.283050234563399"/>
    <m/>
    <m/>
    <m/>
    <m/>
    <m/>
    <m/>
    <x v="6"/>
    <x v="6"/>
    <x v="0"/>
    <x v="0"/>
  </r>
  <r>
    <x v="6"/>
    <x v="6"/>
    <x v="12"/>
    <x v="15"/>
    <x v="0"/>
    <x v="0"/>
    <x v="6"/>
    <x v="1"/>
    <x v="0"/>
    <x v="2"/>
    <n v="2"/>
    <n v="4937"/>
    <s v="nan"/>
    <n v="0.52003019831618902"/>
    <n v="0.34861111111111098"/>
    <n v="0.55107883618492104"/>
    <n v="29.667652969376199"/>
    <s v="nan"/>
    <n v="29.667652969376199"/>
    <m/>
    <m/>
    <m/>
    <m/>
    <m/>
    <m/>
    <x v="6"/>
    <x v="6"/>
    <x v="0"/>
    <x v="0"/>
  </r>
  <r>
    <x v="6"/>
    <x v="6"/>
    <x v="12"/>
    <x v="15"/>
    <x v="0"/>
    <x v="0"/>
    <x v="6"/>
    <x v="1"/>
    <x v="0"/>
    <x v="3"/>
    <n v="2"/>
    <n v="4937"/>
    <s v="nan"/>
    <n v="0.27863069620151598"/>
    <n v="1.8055555555555498E-2"/>
    <n v="0.83672459071087202"/>
    <n v="15.1780690478324"/>
    <s v="nan"/>
    <n v="15.1780690478324"/>
    <m/>
    <m/>
    <m/>
    <m/>
    <m/>
    <m/>
    <x v="6"/>
    <x v="6"/>
    <x v="0"/>
    <x v="0"/>
  </r>
  <r>
    <x v="0"/>
    <x v="0"/>
    <x v="4"/>
    <x v="15"/>
    <x v="0"/>
    <x v="0"/>
    <x v="0"/>
    <x v="1"/>
    <x v="0"/>
    <x v="0"/>
    <n v="0"/>
    <n v="653"/>
    <n v="72.946689497716903"/>
    <n v="0.292558507810808"/>
    <n v="0.13806143626412101"/>
    <n v="0.94802441050870701"/>
    <n v="4.8718806669327197"/>
    <s v="nan"/>
    <n v="4.8718806669327197"/>
    <m/>
    <m/>
    <m/>
    <m/>
    <m/>
    <m/>
    <x v="0"/>
    <x v="0"/>
    <x v="5"/>
    <x v="0"/>
  </r>
  <r>
    <x v="0"/>
    <x v="0"/>
    <x v="4"/>
    <x v="15"/>
    <x v="0"/>
    <x v="0"/>
    <x v="0"/>
    <x v="1"/>
    <x v="0"/>
    <x v="1"/>
    <n v="0"/>
    <n v="653"/>
    <s v="nan"/>
    <n v="0.27839204174820598"/>
    <n v="0.123287671232876"/>
    <n v="0.78021859612353395"/>
    <n v="4.7086625435987397"/>
    <s v="nan"/>
    <n v="4.7086625435987397"/>
    <m/>
    <m/>
    <m/>
    <m/>
    <m/>
    <m/>
    <x v="0"/>
    <x v="0"/>
    <x v="5"/>
    <x v="0"/>
  </r>
  <r>
    <x v="0"/>
    <x v="0"/>
    <x v="4"/>
    <x v="15"/>
    <x v="0"/>
    <x v="0"/>
    <x v="0"/>
    <x v="1"/>
    <x v="0"/>
    <x v="0"/>
    <n v="1"/>
    <n v="648"/>
    <n v="74.157163612643004"/>
    <n v="0.28728040876216299"/>
    <n v="0.140344810371165"/>
    <n v="0.94912788519693203"/>
    <n v="4.9144977904304401"/>
    <s v="nan"/>
    <n v="4.9144977904304401"/>
    <m/>
    <m/>
    <m/>
    <m/>
    <m/>
    <m/>
    <x v="0"/>
    <x v="0"/>
    <x v="5"/>
    <x v="0"/>
  </r>
  <r>
    <x v="0"/>
    <x v="0"/>
    <x v="4"/>
    <x v="15"/>
    <x v="0"/>
    <x v="0"/>
    <x v="0"/>
    <x v="1"/>
    <x v="0"/>
    <x v="1"/>
    <n v="1"/>
    <n v="648"/>
    <s v="nan"/>
    <n v="0.27216242661448098"/>
    <n v="0.12614155251141501"/>
    <n v="0.77982505635435895"/>
    <n v="4.6411643012242001"/>
    <s v="nan"/>
    <n v="4.6411643012242001"/>
    <m/>
    <m/>
    <m/>
    <m/>
    <m/>
    <m/>
    <x v="0"/>
    <x v="0"/>
    <x v="5"/>
    <x v="0"/>
  </r>
  <r>
    <x v="0"/>
    <x v="0"/>
    <x v="4"/>
    <x v="15"/>
    <x v="0"/>
    <x v="0"/>
    <x v="0"/>
    <x v="1"/>
    <x v="0"/>
    <x v="0"/>
    <n v="2"/>
    <n v="655"/>
    <n v="67.783724722765797"/>
    <n v="0.28792916340101299"/>
    <n v="0.12817725079869299"/>
    <n v="0.95134384451619003"/>
    <n v="4.7660288435296403"/>
    <s v="nan"/>
    <n v="4.7660288435296403"/>
    <m/>
    <m/>
    <m/>
    <m/>
    <m/>
    <m/>
    <x v="0"/>
    <x v="0"/>
    <x v="5"/>
    <x v="0"/>
  </r>
  <r>
    <x v="0"/>
    <x v="0"/>
    <x v="4"/>
    <x v="15"/>
    <x v="0"/>
    <x v="0"/>
    <x v="0"/>
    <x v="1"/>
    <x v="0"/>
    <x v="1"/>
    <n v="2"/>
    <n v="655"/>
    <s v="nan"/>
    <n v="0.26301369863013602"/>
    <n v="0.10445205479451999"/>
    <n v="0.79464849659907899"/>
    <n v="4.5742752188952398"/>
    <s v="nan"/>
    <n v="4.5742752188952398"/>
    <m/>
    <m/>
    <m/>
    <m/>
    <m/>
    <m/>
    <x v="0"/>
    <x v="0"/>
    <x v="5"/>
    <x v="0"/>
  </r>
  <r>
    <x v="0"/>
    <x v="0"/>
    <x v="4"/>
    <x v="15"/>
    <x v="0"/>
    <x v="0"/>
    <x v="0"/>
    <x v="1"/>
    <x v="0"/>
    <x v="0"/>
    <n v="3"/>
    <n v="639"/>
    <n v="72.695955642531004"/>
    <n v="0.27639331761932001"/>
    <n v="0.13755106150910301"/>
    <n v="0.94984890114417198"/>
    <n v="4.8523702560302704"/>
    <s v="nan"/>
    <n v="4.8523702560302704"/>
    <m/>
    <m/>
    <m/>
    <m/>
    <m/>
    <m/>
    <x v="0"/>
    <x v="0"/>
    <x v="5"/>
    <x v="0"/>
  </r>
  <r>
    <x v="0"/>
    <x v="0"/>
    <x v="4"/>
    <x v="15"/>
    <x v="0"/>
    <x v="0"/>
    <x v="0"/>
    <x v="1"/>
    <x v="0"/>
    <x v="1"/>
    <n v="3"/>
    <n v="639"/>
    <s v="nan"/>
    <n v="0.26015981735159799"/>
    <n v="0.120433789954337"/>
    <n v="0.79076501695977797"/>
    <n v="4.76540742024818"/>
    <s v="nan"/>
    <n v="4.76540742024818"/>
    <m/>
    <m/>
    <m/>
    <m/>
    <m/>
    <m/>
    <x v="0"/>
    <x v="0"/>
    <x v="5"/>
    <x v="0"/>
  </r>
  <r>
    <x v="0"/>
    <x v="0"/>
    <x v="4"/>
    <x v="15"/>
    <x v="0"/>
    <x v="0"/>
    <x v="0"/>
    <x v="1"/>
    <x v="0"/>
    <x v="0"/>
    <n v="4"/>
    <n v="651"/>
    <n v="72.765182648401804"/>
    <n v="0.29028206088136399"/>
    <n v="0.13767893933704001"/>
    <n v="0.95497224332262698"/>
    <n v="4.9058128814780897"/>
    <s v="nan"/>
    <n v="4.9058128814780897"/>
    <m/>
    <m/>
    <m/>
    <m/>
    <m/>
    <m/>
    <x v="0"/>
    <x v="0"/>
    <x v="5"/>
    <x v="0"/>
  </r>
  <r>
    <x v="0"/>
    <x v="0"/>
    <x v="4"/>
    <x v="15"/>
    <x v="0"/>
    <x v="0"/>
    <x v="0"/>
    <x v="1"/>
    <x v="0"/>
    <x v="1"/>
    <n v="4"/>
    <n v="651"/>
    <s v="nan"/>
    <n v="0.27255381604696599"/>
    <n v="0.120433789954337"/>
    <n v="0.78320186393978897"/>
    <n v="4.7024145737841696"/>
    <s v="nan"/>
    <n v="4.7024145737841696"/>
    <m/>
    <m/>
    <m/>
    <m/>
    <m/>
    <m/>
    <x v="0"/>
    <x v="0"/>
    <x v="5"/>
    <x v="0"/>
  </r>
  <r>
    <x v="0"/>
    <x v="0"/>
    <x v="4"/>
    <x v="15"/>
    <x v="0"/>
    <x v="0"/>
    <x v="4"/>
    <x v="1"/>
    <x v="0"/>
    <x v="0"/>
    <n v="0"/>
    <n v="676"/>
    <n v="65.644618395303297"/>
    <n v="0.303127369457248"/>
    <n v="0.124016205825181"/>
    <n v="0.95046386356241996"/>
    <n v="4.7440209731601701"/>
    <s v="nan"/>
    <n v="4.7440209731601701"/>
    <m/>
    <m/>
    <m/>
    <m/>
    <m/>
    <m/>
    <x v="0"/>
    <x v="0"/>
    <x v="5"/>
    <x v="0"/>
  </r>
  <r>
    <x v="0"/>
    <x v="0"/>
    <x v="4"/>
    <x v="15"/>
    <x v="0"/>
    <x v="0"/>
    <x v="4"/>
    <x v="1"/>
    <x v="0"/>
    <x v="1"/>
    <n v="0"/>
    <n v="676"/>
    <s v="nan"/>
    <n v="0.27773972602739699"/>
    <n v="9.5319634703196293E-2"/>
    <n v="0.792081901084004"/>
    <n v="4.3639434563371102"/>
    <s v="nan"/>
    <n v="4.3639434563371102"/>
    <m/>
    <m/>
    <m/>
    <m/>
    <m/>
    <m/>
    <x v="0"/>
    <x v="0"/>
    <x v="5"/>
    <x v="0"/>
  </r>
  <r>
    <x v="0"/>
    <x v="0"/>
    <x v="4"/>
    <x v="15"/>
    <x v="0"/>
    <x v="0"/>
    <x v="4"/>
    <x v="1"/>
    <x v="0"/>
    <x v="0"/>
    <n v="1"/>
    <n v="689"/>
    <n v="58.695531637312399"/>
    <n v="0.30771151480189601"/>
    <n v="0.11068316008333901"/>
    <n v="0.95030243798908398"/>
    <n v="4.5599989539742101"/>
    <s v="nan"/>
    <n v="4.5599989539742101"/>
    <m/>
    <m/>
    <m/>
    <m/>
    <m/>
    <m/>
    <x v="0"/>
    <x v="0"/>
    <x v="5"/>
    <x v="0"/>
  </r>
  <r>
    <x v="0"/>
    <x v="0"/>
    <x v="4"/>
    <x v="15"/>
    <x v="0"/>
    <x v="0"/>
    <x v="4"/>
    <x v="1"/>
    <x v="0"/>
    <x v="1"/>
    <n v="1"/>
    <n v="689"/>
    <s v="nan"/>
    <n v="0.271624266144814"/>
    <n v="7.9337899543378901E-2"/>
    <n v="0.80130486412937296"/>
    <n v="4.1162743939177098"/>
    <s v="nan"/>
    <n v="4.1162743939177098"/>
    <m/>
    <m/>
    <m/>
    <m/>
    <m/>
    <m/>
    <x v="0"/>
    <x v="0"/>
    <x v="5"/>
    <x v="0"/>
  </r>
  <r>
    <x v="0"/>
    <x v="0"/>
    <x v="4"/>
    <x v="15"/>
    <x v="0"/>
    <x v="0"/>
    <x v="4"/>
    <x v="1"/>
    <x v="0"/>
    <x v="0"/>
    <n v="2"/>
    <n v="682"/>
    <n v="65.409360730593605"/>
    <n v="0.30731739946186598"/>
    <n v="0.12343915222476599"/>
    <n v="0.94881464374779001"/>
    <n v="4.7654395663828604"/>
    <s v="nan"/>
    <n v="4.7654395663828604"/>
    <m/>
    <m/>
    <m/>
    <m/>
    <m/>
    <m/>
    <x v="0"/>
    <x v="0"/>
    <x v="5"/>
    <x v="0"/>
  </r>
  <r>
    <x v="0"/>
    <x v="0"/>
    <x v="4"/>
    <x v="15"/>
    <x v="0"/>
    <x v="0"/>
    <x v="4"/>
    <x v="1"/>
    <x v="0"/>
    <x v="1"/>
    <n v="2"/>
    <n v="682"/>
    <s v="nan"/>
    <n v="0.273124592302674"/>
    <n v="8.7899543378995401E-2"/>
    <n v="0.79530035965990098"/>
    <n v="4.3085707133769402"/>
    <s v="nan"/>
    <n v="4.3085707133769402"/>
    <m/>
    <m/>
    <m/>
    <m/>
    <m/>
    <m/>
    <x v="0"/>
    <x v="0"/>
    <x v="5"/>
    <x v="0"/>
  </r>
  <r>
    <x v="0"/>
    <x v="0"/>
    <x v="4"/>
    <x v="15"/>
    <x v="0"/>
    <x v="0"/>
    <x v="4"/>
    <x v="1"/>
    <x v="0"/>
    <x v="0"/>
    <n v="3"/>
    <n v="711"/>
    <n v="58.453685583822498"/>
    <n v="0.327051556605639"/>
    <n v="0.11031522014481"/>
    <n v="0.94734135708898703"/>
    <n v="4.6311927933213202"/>
    <s v="nan"/>
    <n v="4.6311927933213202"/>
    <m/>
    <m/>
    <m/>
    <m/>
    <m/>
    <m/>
    <x v="0"/>
    <x v="0"/>
    <x v="5"/>
    <x v="0"/>
  </r>
  <r>
    <x v="0"/>
    <x v="0"/>
    <x v="4"/>
    <x v="15"/>
    <x v="0"/>
    <x v="0"/>
    <x v="4"/>
    <x v="1"/>
    <x v="0"/>
    <x v="1"/>
    <n v="3"/>
    <n v="711"/>
    <s v="nan"/>
    <n v="0.29954337899543299"/>
    <n v="7.7625570776255703E-2"/>
    <n v="0.786732191341739"/>
    <n v="4.2175273483301003"/>
    <s v="nan"/>
    <n v="4.2175273483301003"/>
    <m/>
    <m/>
    <m/>
    <m/>
    <m/>
    <m/>
    <x v="0"/>
    <x v="0"/>
    <x v="5"/>
    <x v="0"/>
  </r>
  <r>
    <x v="0"/>
    <x v="0"/>
    <x v="4"/>
    <x v="15"/>
    <x v="0"/>
    <x v="0"/>
    <x v="4"/>
    <x v="1"/>
    <x v="0"/>
    <x v="0"/>
    <n v="4"/>
    <n v="694"/>
    <n v="63.722178734507501"/>
    <n v="0.31444737898589598"/>
    <n v="0.120227408676327"/>
    <n v="0.94426272250631504"/>
    <n v="4.7477613296729801"/>
    <s v="nan"/>
    <n v="4.7477613296729801"/>
    <m/>
    <m/>
    <m/>
    <m/>
    <m/>
    <m/>
    <x v="0"/>
    <x v="0"/>
    <x v="5"/>
    <x v="0"/>
  </r>
  <r>
    <x v="0"/>
    <x v="0"/>
    <x v="4"/>
    <x v="15"/>
    <x v="0"/>
    <x v="0"/>
    <x v="4"/>
    <x v="1"/>
    <x v="0"/>
    <x v="1"/>
    <n v="4"/>
    <n v="694"/>
    <s v="nan"/>
    <n v="0.28299902152641798"/>
    <n v="8.8470319634703198E-2"/>
    <n v="0.78816808364139501"/>
    <n v="4.4134537412809802"/>
    <s v="nan"/>
    <n v="4.4134537412809802"/>
    <m/>
    <m/>
    <m/>
    <m/>
    <m/>
    <m/>
    <x v="0"/>
    <x v="0"/>
    <x v="5"/>
    <x v="0"/>
  </r>
  <r>
    <x v="0"/>
    <x v="0"/>
    <x v="4"/>
    <x v="15"/>
    <x v="0"/>
    <x v="0"/>
    <x v="6"/>
    <x v="1"/>
    <x v="0"/>
    <x v="0"/>
    <n v="0"/>
    <n v="727"/>
    <n v="51.7583007175473"/>
    <n v="0.327899850102575"/>
    <n v="9.7337099495802798E-2"/>
    <n v="0.95045270394796999"/>
    <n v="4.4771216096038602"/>
    <s v="nan"/>
    <n v="4.4771216096038602"/>
    <m/>
    <m/>
    <m/>
    <m/>
    <m/>
    <m/>
    <x v="0"/>
    <x v="0"/>
    <x v="5"/>
    <x v="0"/>
  </r>
  <r>
    <x v="0"/>
    <x v="0"/>
    <x v="4"/>
    <x v="15"/>
    <x v="0"/>
    <x v="0"/>
    <x v="6"/>
    <x v="1"/>
    <x v="0"/>
    <x v="1"/>
    <n v="0"/>
    <n v="727"/>
    <s v="nan"/>
    <n v="0.28609752120026"/>
    <n v="4.5091324200913198E-2"/>
    <n v="0.80916347588929305"/>
    <n v="3.77925392641307"/>
    <s v="nan"/>
    <n v="3.77925392641307"/>
    <m/>
    <m/>
    <m/>
    <m/>
    <m/>
    <m/>
    <x v="0"/>
    <x v="0"/>
    <x v="5"/>
    <x v="0"/>
  </r>
  <r>
    <x v="0"/>
    <x v="0"/>
    <x v="4"/>
    <x v="15"/>
    <x v="0"/>
    <x v="0"/>
    <x v="6"/>
    <x v="1"/>
    <x v="0"/>
    <x v="0"/>
    <n v="1"/>
    <n v="732"/>
    <n v="52.998776908023501"/>
    <n v="0.33502277746822601"/>
    <n v="9.9636782165030496E-2"/>
    <n v="0.94727901413384696"/>
    <n v="4.51133141325694"/>
    <s v="nan"/>
    <n v="4.51133141325694"/>
    <m/>
    <m/>
    <m/>
    <m/>
    <m/>
    <m/>
    <x v="0"/>
    <x v="0"/>
    <x v="5"/>
    <x v="0"/>
  </r>
  <r>
    <x v="0"/>
    <x v="0"/>
    <x v="4"/>
    <x v="15"/>
    <x v="0"/>
    <x v="0"/>
    <x v="6"/>
    <x v="1"/>
    <x v="0"/>
    <x v="1"/>
    <n v="1"/>
    <n v="732"/>
    <s v="nan"/>
    <n v="0.28936725375081501"/>
    <n v="4.8515981735159801E-2"/>
    <n v="0.80136110713180297"/>
    <n v="3.8408026947202099"/>
    <s v="nan"/>
    <n v="3.8408026947202099"/>
    <m/>
    <m/>
    <m/>
    <m/>
    <m/>
    <m/>
    <x v="0"/>
    <x v="0"/>
    <x v="5"/>
    <x v="0"/>
  </r>
  <r>
    <x v="0"/>
    <x v="0"/>
    <x v="4"/>
    <x v="15"/>
    <x v="0"/>
    <x v="0"/>
    <x v="6"/>
    <x v="1"/>
    <x v="0"/>
    <x v="0"/>
    <n v="2"/>
    <n v="733"/>
    <n v="47.230282274802803"/>
    <n v="0.32931164049596701"/>
    <n v="8.8771557888843194E-2"/>
    <n v="0.95025107323420099"/>
    <n v="4.4039395237972698"/>
    <s v="nan"/>
    <n v="4.4039395237972698"/>
    <m/>
    <m/>
    <m/>
    <m/>
    <m/>
    <m/>
    <x v="0"/>
    <x v="0"/>
    <x v="5"/>
    <x v="0"/>
  </r>
  <r>
    <x v="0"/>
    <x v="0"/>
    <x v="4"/>
    <x v="15"/>
    <x v="0"/>
    <x v="0"/>
    <x v="6"/>
    <x v="1"/>
    <x v="0"/>
    <x v="1"/>
    <n v="2"/>
    <n v="733"/>
    <s v="nan"/>
    <n v="0.28988910632746201"/>
    <n v="4.5662100456621002E-2"/>
    <n v="0.80573936651412603"/>
    <n v="3.7743804655150401"/>
    <s v="nan"/>
    <n v="3.7743804655150401"/>
    <m/>
    <m/>
    <m/>
    <m/>
    <m/>
    <m/>
    <x v="0"/>
    <x v="0"/>
    <x v="5"/>
    <x v="0"/>
  </r>
  <r>
    <x v="0"/>
    <x v="0"/>
    <x v="4"/>
    <x v="15"/>
    <x v="0"/>
    <x v="0"/>
    <x v="6"/>
    <x v="1"/>
    <x v="0"/>
    <x v="0"/>
    <n v="3"/>
    <n v="731"/>
    <n v="50.738845401174103"/>
    <n v="0.32912629189235199"/>
    <n v="9.5546263524530897E-2"/>
    <n v="0.94606130320857096"/>
    <n v="4.4884776124036199"/>
    <s v="nan"/>
    <n v="4.4884776124036199"/>
    <m/>
    <m/>
    <m/>
    <m/>
    <m/>
    <m/>
    <x v="0"/>
    <x v="0"/>
    <x v="5"/>
    <x v="0"/>
  </r>
  <r>
    <x v="0"/>
    <x v="0"/>
    <x v="4"/>
    <x v="15"/>
    <x v="0"/>
    <x v="0"/>
    <x v="6"/>
    <x v="1"/>
    <x v="0"/>
    <x v="1"/>
    <n v="3"/>
    <n v="731"/>
    <s v="nan"/>
    <n v="0.29403131115459802"/>
    <n v="5.2511415525114097E-2"/>
    <n v="0.79862721103005896"/>
    <n v="4.0047043691196604"/>
    <s v="nan"/>
    <n v="4.0047043691196604"/>
    <m/>
    <m/>
    <m/>
    <m/>
    <m/>
    <m/>
    <x v="0"/>
    <x v="0"/>
    <x v="5"/>
    <x v="0"/>
  </r>
  <r>
    <x v="0"/>
    <x v="0"/>
    <x v="4"/>
    <x v="15"/>
    <x v="0"/>
    <x v="0"/>
    <x v="6"/>
    <x v="1"/>
    <x v="0"/>
    <x v="0"/>
    <n v="4"/>
    <n v="743"/>
    <n v="43.919808159876602"/>
    <n v="0.33254337749384899"/>
    <n v="8.25636967385696E-2"/>
    <n v="0.94461300361867395"/>
    <n v="4.3241388624228696"/>
    <s v="nan"/>
    <n v="4.3241388624228696"/>
    <m/>
    <m/>
    <m/>
    <m/>
    <m/>
    <m/>
    <x v="0"/>
    <x v="0"/>
    <x v="5"/>
    <x v="0"/>
  </r>
  <r>
    <x v="0"/>
    <x v="0"/>
    <x v="4"/>
    <x v="15"/>
    <x v="0"/>
    <x v="0"/>
    <x v="6"/>
    <x v="1"/>
    <x v="0"/>
    <x v="1"/>
    <n v="4"/>
    <n v="743"/>
    <s v="nan"/>
    <n v="0.29977168949771599"/>
    <n v="4.1095890410958902E-2"/>
    <n v="0.80339756218301805"/>
    <n v="3.7614144034002099"/>
    <s v="nan"/>
    <n v="3.7614144034002099"/>
    <m/>
    <m/>
    <m/>
    <m/>
    <m/>
    <m/>
    <x v="0"/>
    <x v="0"/>
    <x v="5"/>
    <x v="0"/>
  </r>
  <r>
    <x v="0"/>
    <x v="0"/>
    <x v="4"/>
    <x v="15"/>
    <x v="0"/>
    <x v="0"/>
    <x v="7"/>
    <x v="1"/>
    <x v="0"/>
    <x v="0"/>
    <n v="0"/>
    <n v="789"/>
    <n v="40.650628595149101"/>
    <n v="0.36197005034871399"/>
    <n v="7.6272655714818893E-2"/>
    <n v="0.94066738007353001"/>
    <n v="4.3255733016626401"/>
    <s v="nan"/>
    <n v="4.3255733016626401"/>
    <m/>
    <m/>
    <m/>
    <m/>
    <m/>
    <m/>
    <x v="0"/>
    <x v="0"/>
    <x v="5"/>
    <x v="0"/>
  </r>
  <r>
    <x v="0"/>
    <x v="0"/>
    <x v="4"/>
    <x v="15"/>
    <x v="0"/>
    <x v="0"/>
    <x v="7"/>
    <x v="1"/>
    <x v="0"/>
    <x v="1"/>
    <n v="0"/>
    <n v="789"/>
    <s v="nan"/>
    <n v="0.32349151989562902"/>
    <n v="2.9109589041095799E-2"/>
    <n v="0.78997697566616798"/>
    <n v="3.5361889301436902"/>
    <s v="nan"/>
    <n v="3.5361889301436902"/>
    <m/>
    <m/>
    <m/>
    <m/>
    <m/>
    <m/>
    <x v="0"/>
    <x v="0"/>
    <x v="5"/>
    <x v="0"/>
  </r>
  <r>
    <x v="0"/>
    <x v="0"/>
    <x v="4"/>
    <x v="15"/>
    <x v="0"/>
    <x v="0"/>
    <x v="7"/>
    <x v="1"/>
    <x v="0"/>
    <x v="0"/>
    <n v="1"/>
    <n v="783"/>
    <n v="37.939576291288603"/>
    <n v="0.35611477802528702"/>
    <n v="7.1180155056342703E-2"/>
    <n v="0.94430101485041196"/>
    <n v="4.2807897881269801"/>
    <s v="nan"/>
    <n v="4.2807897881269801"/>
    <m/>
    <m/>
    <m/>
    <m/>
    <m/>
    <m/>
    <x v="0"/>
    <x v="0"/>
    <x v="5"/>
    <x v="0"/>
  </r>
  <r>
    <x v="0"/>
    <x v="0"/>
    <x v="4"/>
    <x v="15"/>
    <x v="0"/>
    <x v="0"/>
    <x v="7"/>
    <x v="1"/>
    <x v="0"/>
    <x v="1"/>
    <n v="1"/>
    <n v="783"/>
    <s v="nan"/>
    <n v="0.31061643835616398"/>
    <n v="1.31278538812785E-2"/>
    <n v="0.805864144655699"/>
    <n v="3.4621011769034098"/>
    <s v="nan"/>
    <n v="3.4621011769034098"/>
    <m/>
    <m/>
    <m/>
    <m/>
    <m/>
    <m/>
    <x v="0"/>
    <x v="0"/>
    <x v="5"/>
    <x v="0"/>
  </r>
  <r>
    <x v="0"/>
    <x v="0"/>
    <x v="4"/>
    <x v="15"/>
    <x v="0"/>
    <x v="0"/>
    <x v="7"/>
    <x v="1"/>
    <x v="0"/>
    <x v="0"/>
    <n v="2"/>
    <n v="792"/>
    <n v="38.872513787582299"/>
    <n v="0.36506992688343998"/>
    <n v="7.2779628498394006E-2"/>
    <n v="0.94472864998676498"/>
    <n v="4.2841084313043103"/>
    <s v="nan"/>
    <n v="4.2841084313043103"/>
    <m/>
    <m/>
    <m/>
    <m/>
    <m/>
    <m/>
    <x v="0"/>
    <x v="0"/>
    <x v="5"/>
    <x v="0"/>
  </r>
  <r>
    <x v="0"/>
    <x v="0"/>
    <x v="4"/>
    <x v="15"/>
    <x v="0"/>
    <x v="0"/>
    <x v="7"/>
    <x v="1"/>
    <x v="0"/>
    <x v="1"/>
    <n v="2"/>
    <n v="792"/>
    <s v="nan"/>
    <n v="0.32978636660143501"/>
    <n v="2.56849315068493E-2"/>
    <n v="0.79001628537769197"/>
    <n v="3.6932059797496599"/>
    <s v="nan"/>
    <n v="3.6932059797496599"/>
    <m/>
    <m/>
    <m/>
    <m/>
    <m/>
    <m/>
    <x v="0"/>
    <x v="0"/>
    <x v="5"/>
    <x v="0"/>
  </r>
  <r>
    <x v="0"/>
    <x v="0"/>
    <x v="4"/>
    <x v="15"/>
    <x v="0"/>
    <x v="0"/>
    <x v="7"/>
    <x v="1"/>
    <x v="0"/>
    <x v="0"/>
    <n v="3"/>
    <n v="787"/>
    <n v="35.492221135029297"/>
    <n v="0.357201634629219"/>
    <n v="6.6436053490684904E-2"/>
    <n v="0.947191920678362"/>
    <n v="4.19112103401448"/>
    <s v="nan"/>
    <n v="4.19112103401448"/>
    <m/>
    <m/>
    <m/>
    <m/>
    <m/>
    <m/>
    <x v="0"/>
    <x v="0"/>
    <x v="5"/>
    <x v="0"/>
  </r>
  <r>
    <x v="0"/>
    <x v="0"/>
    <x v="4"/>
    <x v="15"/>
    <x v="0"/>
    <x v="0"/>
    <x v="7"/>
    <x v="1"/>
    <x v="0"/>
    <x v="1"/>
    <n v="3"/>
    <n v="787"/>
    <s v="nan"/>
    <n v="0.31978147423352898"/>
    <n v="1.8264840182648401E-2"/>
    <n v="0.79897242245038902"/>
    <n v="3.4743021489055002"/>
    <s v="nan"/>
    <n v="3.4743021489055002"/>
    <m/>
    <m/>
    <m/>
    <m/>
    <m/>
    <m/>
    <x v="0"/>
    <x v="0"/>
    <x v="5"/>
    <x v="0"/>
  </r>
  <r>
    <x v="0"/>
    <x v="0"/>
    <x v="4"/>
    <x v="15"/>
    <x v="0"/>
    <x v="0"/>
    <x v="7"/>
    <x v="1"/>
    <x v="0"/>
    <x v="0"/>
    <n v="4"/>
    <n v="791"/>
    <n v="36.399196465634802"/>
    <n v="0.35963074599073003"/>
    <n v="6.8067799951210206E-2"/>
    <n v="0.94473926655078699"/>
    <n v="4.2594999729980803"/>
    <s v="nan"/>
    <n v="4.2594999729980803"/>
    <m/>
    <m/>
    <m/>
    <m/>
    <m/>
    <m/>
    <x v="0"/>
    <x v="0"/>
    <x v="5"/>
    <x v="0"/>
  </r>
  <r>
    <x v="0"/>
    <x v="0"/>
    <x v="4"/>
    <x v="15"/>
    <x v="0"/>
    <x v="0"/>
    <x v="7"/>
    <x v="1"/>
    <x v="0"/>
    <x v="1"/>
    <n v="4"/>
    <n v="791"/>
    <s v="nan"/>
    <n v="0.31859099804305202"/>
    <n v="1.3698630136986301E-2"/>
    <n v="0.80005936867292604"/>
    <n v="3.4889460124418901"/>
    <s v="nan"/>
    <n v="3.4889460124418901"/>
    <m/>
    <m/>
    <m/>
    <m/>
    <m/>
    <m/>
    <x v="0"/>
    <x v="0"/>
    <x v="5"/>
    <x v="0"/>
  </r>
  <r>
    <x v="0"/>
    <x v="0"/>
    <x v="4"/>
    <x v="15"/>
    <x v="0"/>
    <x v="0"/>
    <x v="9"/>
    <x v="1"/>
    <x v="0"/>
    <x v="0"/>
    <n v="0"/>
    <n v="868"/>
    <n v="28.987628239340498"/>
    <n v="0.40701399928132997"/>
    <n v="5.3798033457541201E-2"/>
    <n v="0.94109741247411105"/>
    <n v="4.2074152754899199"/>
    <s v="nan"/>
    <n v="4.2074152754899199"/>
    <m/>
    <m/>
    <m/>
    <m/>
    <m/>
    <m/>
    <x v="0"/>
    <x v="0"/>
    <x v="5"/>
    <x v="0"/>
  </r>
  <r>
    <x v="0"/>
    <x v="0"/>
    <x v="4"/>
    <x v="15"/>
    <x v="0"/>
    <x v="0"/>
    <x v="9"/>
    <x v="1"/>
    <x v="0"/>
    <x v="1"/>
    <n v="0"/>
    <n v="868"/>
    <s v="nan"/>
    <n v="0.36916992824527001"/>
    <n v="0"/>
    <n v="0.77468342476275398"/>
    <n v="3.3813046620467699"/>
    <s v="nan"/>
    <n v="3.3813046620467699"/>
    <m/>
    <m/>
    <m/>
    <m/>
    <m/>
    <m/>
    <x v="0"/>
    <x v="0"/>
    <x v="5"/>
    <x v="0"/>
  </r>
  <r>
    <x v="0"/>
    <x v="0"/>
    <x v="4"/>
    <x v="15"/>
    <x v="0"/>
    <x v="0"/>
    <x v="9"/>
    <x v="1"/>
    <x v="0"/>
    <x v="0"/>
    <n v="1"/>
    <n v="880"/>
    <n v="28.0685129938554"/>
    <n v="0.41561607263519001"/>
    <n v="5.2151777787979303E-2"/>
    <n v="0.94179773753409701"/>
    <n v="4.1986272706291299"/>
    <s v="nan"/>
    <n v="4.1986272706291299"/>
    <m/>
    <m/>
    <m/>
    <m/>
    <m/>
    <m/>
    <x v="0"/>
    <x v="0"/>
    <x v="5"/>
    <x v="0"/>
  </r>
  <r>
    <x v="0"/>
    <x v="0"/>
    <x v="4"/>
    <x v="15"/>
    <x v="0"/>
    <x v="0"/>
    <x v="9"/>
    <x v="1"/>
    <x v="0"/>
    <x v="1"/>
    <n v="1"/>
    <n v="880"/>
    <s v="nan"/>
    <n v="0.38052565775168501"/>
    <n v="0"/>
    <n v="0.76919871728095601"/>
    <n v="3.4519728269403598"/>
    <s v="nan"/>
    <n v="3.4519728269403598"/>
    <m/>
    <m/>
    <m/>
    <m/>
    <m/>
    <m/>
    <x v="0"/>
    <x v="0"/>
    <x v="5"/>
    <x v="0"/>
  </r>
  <r>
    <x v="0"/>
    <x v="0"/>
    <x v="4"/>
    <x v="15"/>
    <x v="0"/>
    <x v="0"/>
    <x v="9"/>
    <x v="1"/>
    <x v="0"/>
    <x v="0"/>
    <n v="2"/>
    <n v="856"/>
    <n v="32.005965723773897"/>
    <n v="0.40236110250823898"/>
    <n v="5.9503750325225702E-2"/>
    <n v="0.94288275646879804"/>
    <n v="4.26300541565291"/>
    <s v="nan"/>
    <n v="4.26300541565291"/>
    <m/>
    <m/>
    <m/>
    <m/>
    <m/>
    <m/>
    <x v="0"/>
    <x v="0"/>
    <x v="5"/>
    <x v="0"/>
  </r>
  <r>
    <x v="0"/>
    <x v="0"/>
    <x v="4"/>
    <x v="15"/>
    <x v="0"/>
    <x v="0"/>
    <x v="9"/>
    <x v="1"/>
    <x v="0"/>
    <x v="1"/>
    <n v="2"/>
    <n v="856"/>
    <s v="nan"/>
    <n v="0.3611029571646"/>
    <n v="0"/>
    <n v="0.78028172083096403"/>
    <n v="3.39303270760416"/>
    <s v="nan"/>
    <n v="3.39303270760416"/>
    <m/>
    <m/>
    <m/>
    <m/>
    <m/>
    <m/>
    <x v="0"/>
    <x v="0"/>
    <x v="5"/>
    <x v="0"/>
  </r>
  <r>
    <x v="0"/>
    <x v="0"/>
    <x v="4"/>
    <x v="15"/>
    <x v="0"/>
    <x v="0"/>
    <x v="9"/>
    <x v="1"/>
    <x v="0"/>
    <x v="0"/>
    <n v="3"/>
    <n v="873"/>
    <n v="28.8380942117243"/>
    <n v="0.40953890501617202"/>
    <n v="5.3428840922870202E-2"/>
    <n v="0.94221520663992597"/>
    <n v="4.2231314020406003"/>
    <s v="nan"/>
    <n v="4.2231314020406003"/>
    <m/>
    <m/>
    <m/>
    <m/>
    <m/>
    <m/>
    <x v="0"/>
    <x v="0"/>
    <x v="5"/>
    <x v="0"/>
  </r>
  <r>
    <x v="0"/>
    <x v="0"/>
    <x v="4"/>
    <x v="15"/>
    <x v="0"/>
    <x v="0"/>
    <x v="9"/>
    <x v="1"/>
    <x v="0"/>
    <x v="1"/>
    <n v="3"/>
    <n v="873"/>
    <s v="nan"/>
    <n v="0.37179821700369597"/>
    <n v="0"/>
    <n v="0.77238454951229896"/>
    <n v="3.4303725868152801"/>
    <s v="nan"/>
    <n v="3.4303725868152801"/>
    <m/>
    <m/>
    <m/>
    <m/>
    <m/>
    <m/>
    <x v="0"/>
    <x v="0"/>
    <x v="5"/>
    <x v="0"/>
  </r>
  <r>
    <x v="0"/>
    <x v="0"/>
    <x v="4"/>
    <x v="15"/>
    <x v="0"/>
    <x v="0"/>
    <x v="9"/>
    <x v="1"/>
    <x v="0"/>
    <x v="0"/>
    <n v="4"/>
    <n v="823"/>
    <n v="28.922453003617399"/>
    <n v="0.376381619423383"/>
    <n v="5.3936836519287601E-2"/>
    <n v="0.94392454933654502"/>
    <n v="4.1018878000469297"/>
    <s v="nan"/>
    <n v="4.1018878000469297"/>
    <m/>
    <m/>
    <m/>
    <m/>
    <m/>
    <m/>
    <x v="0"/>
    <x v="0"/>
    <x v="5"/>
    <x v="0"/>
  </r>
  <r>
    <x v="0"/>
    <x v="0"/>
    <x v="4"/>
    <x v="15"/>
    <x v="0"/>
    <x v="0"/>
    <x v="9"/>
    <x v="1"/>
    <x v="0"/>
    <x v="1"/>
    <n v="4"/>
    <n v="823"/>
    <s v="nan"/>
    <n v="0.34291422048271297"/>
    <n v="6.8493150684931503E-3"/>
    <n v="0.79006548070592897"/>
    <n v="3.3891818649746299"/>
    <s v="nan"/>
    <n v="3.3891818649746299"/>
    <m/>
    <m/>
    <m/>
    <m/>
    <m/>
    <m/>
    <x v="0"/>
    <x v="0"/>
    <x v="5"/>
    <x v="0"/>
  </r>
  <r>
    <x v="0"/>
    <x v="0"/>
    <x v="13"/>
    <x v="15"/>
    <x v="0"/>
    <x v="0"/>
    <x v="0"/>
    <x v="1"/>
    <x v="0"/>
    <x v="0"/>
    <n v="0"/>
    <n v="756"/>
    <n v="52.731065053667798"/>
    <n v="0.35934848679734199"/>
    <n v="9.9611806959688604E-2"/>
    <n v="0.93787098268344504"/>
    <n v="4.5956449129922099"/>
    <s v="nan"/>
    <n v="4.5956449129922099"/>
    <m/>
    <m/>
    <m/>
    <m/>
    <m/>
    <m/>
    <x v="0"/>
    <x v="0"/>
    <x v="5"/>
    <x v="0"/>
  </r>
  <r>
    <x v="0"/>
    <x v="0"/>
    <x v="13"/>
    <x v="15"/>
    <x v="0"/>
    <x v="0"/>
    <x v="0"/>
    <x v="1"/>
    <x v="0"/>
    <x v="1"/>
    <n v="0"/>
    <n v="756"/>
    <s v="nan"/>
    <n v="0.33464611872146099"/>
    <n v="7.1347031963470295E-2"/>
    <n v="0.76702017478372897"/>
    <n v="4.3548453039262798"/>
    <s v="nan"/>
    <n v="4.3548453039262798"/>
    <m/>
    <m/>
    <m/>
    <m/>
    <m/>
    <m/>
    <x v="0"/>
    <x v="0"/>
    <x v="5"/>
    <x v="0"/>
  </r>
  <r>
    <x v="0"/>
    <x v="0"/>
    <x v="13"/>
    <x v="15"/>
    <x v="0"/>
    <x v="0"/>
    <x v="0"/>
    <x v="1"/>
    <x v="0"/>
    <x v="0"/>
    <n v="1"/>
    <n v="755"/>
    <n v="51.4096364822392"/>
    <n v="0.35686934352359401"/>
    <n v="9.6949436467634695E-2"/>
    <n v="0.93917245845907504"/>
    <n v="4.5518996802193596"/>
    <s v="nan"/>
    <n v="4.5518996802193596"/>
    <m/>
    <m/>
    <m/>
    <m/>
    <m/>
    <m/>
    <x v="0"/>
    <x v="0"/>
    <x v="5"/>
    <x v="0"/>
  </r>
  <r>
    <x v="0"/>
    <x v="0"/>
    <x v="13"/>
    <x v="15"/>
    <x v="0"/>
    <x v="0"/>
    <x v="0"/>
    <x v="1"/>
    <x v="0"/>
    <x v="1"/>
    <n v="1"/>
    <n v="755"/>
    <s v="nan"/>
    <n v="0.33407534246575299"/>
    <n v="6.6210045662100397E-2"/>
    <n v="0.774042313001441"/>
    <n v="4.0632778172281796"/>
    <s v="nan"/>
    <n v="4.0632778172281796"/>
    <m/>
    <m/>
    <m/>
    <m/>
    <m/>
    <m/>
    <x v="0"/>
    <x v="0"/>
    <x v="5"/>
    <x v="0"/>
  </r>
  <r>
    <x v="0"/>
    <x v="0"/>
    <x v="13"/>
    <x v="15"/>
    <x v="0"/>
    <x v="0"/>
    <x v="0"/>
    <x v="1"/>
    <x v="0"/>
    <x v="0"/>
    <n v="2"/>
    <n v="757"/>
    <n v="48.101808693589497"/>
    <n v="0.35301215096460498"/>
    <n v="9.0690765658735004E-2"/>
    <n v="0.93806724554872101"/>
    <n v="4.5185363944876"/>
    <s v="nan"/>
    <n v="4.5185363944876"/>
    <m/>
    <m/>
    <m/>
    <m/>
    <m/>
    <m/>
    <x v="0"/>
    <x v="0"/>
    <x v="5"/>
    <x v="0"/>
  </r>
  <r>
    <x v="0"/>
    <x v="0"/>
    <x v="13"/>
    <x v="15"/>
    <x v="0"/>
    <x v="0"/>
    <x v="0"/>
    <x v="1"/>
    <x v="0"/>
    <x v="1"/>
    <n v="2"/>
    <n v="757"/>
    <s v="nan"/>
    <n v="0.32931343770384802"/>
    <n v="6.2214611872146101E-2"/>
    <n v="0.77622777202039595"/>
    <n v="4.1584085855772699"/>
    <s v="nan"/>
    <n v="4.1584085855772699"/>
    <m/>
    <m/>
    <m/>
    <m/>
    <m/>
    <m/>
    <x v="0"/>
    <x v="0"/>
    <x v="5"/>
    <x v="0"/>
  </r>
  <r>
    <x v="0"/>
    <x v="0"/>
    <x v="13"/>
    <x v="15"/>
    <x v="0"/>
    <x v="0"/>
    <x v="0"/>
    <x v="1"/>
    <x v="0"/>
    <x v="0"/>
    <n v="3"/>
    <n v="752"/>
    <n v="51.4785269524995"/>
    <n v="0.35369056471067101"/>
    <n v="9.7088961461180998E-2"/>
    <n v="0.93956082475026204"/>
    <n v="4.5542607477682502"/>
    <s v="nan"/>
    <n v="4.5542607477682502"/>
    <m/>
    <m/>
    <m/>
    <m/>
    <m/>
    <m/>
    <x v="0"/>
    <x v="0"/>
    <x v="5"/>
    <x v="0"/>
  </r>
  <r>
    <x v="0"/>
    <x v="0"/>
    <x v="13"/>
    <x v="15"/>
    <x v="0"/>
    <x v="0"/>
    <x v="0"/>
    <x v="1"/>
    <x v="0"/>
    <x v="1"/>
    <n v="3"/>
    <n v="752"/>
    <s v="nan"/>
    <n v="0.32804142204827103"/>
    <n v="6.4497716894977103E-2"/>
    <n v="0.77726531668411503"/>
    <n v="4.0724557161300998"/>
    <s v="nan"/>
    <n v="4.0724557161300998"/>
    <m/>
    <m/>
    <m/>
    <m/>
    <m/>
    <m/>
    <x v="0"/>
    <x v="0"/>
    <x v="5"/>
    <x v="0"/>
  </r>
  <r>
    <x v="0"/>
    <x v="0"/>
    <x v="13"/>
    <x v="15"/>
    <x v="0"/>
    <x v="0"/>
    <x v="0"/>
    <x v="1"/>
    <x v="0"/>
    <x v="0"/>
    <n v="4"/>
    <n v="749"/>
    <n v="46.1922122398149"/>
    <n v="0.34442666527069798"/>
    <n v="8.7112605719103398E-2"/>
    <n v="0.94305074254869004"/>
    <n v="4.3721515813772998"/>
    <s v="nan"/>
    <n v="4.3721515813772998"/>
    <m/>
    <m/>
    <m/>
    <m/>
    <m/>
    <m/>
    <x v="0"/>
    <x v="0"/>
    <x v="5"/>
    <x v="0"/>
  </r>
  <r>
    <x v="0"/>
    <x v="0"/>
    <x v="13"/>
    <x v="15"/>
    <x v="0"/>
    <x v="0"/>
    <x v="0"/>
    <x v="1"/>
    <x v="0"/>
    <x v="1"/>
    <n v="4"/>
    <n v="749"/>
    <s v="nan"/>
    <n v="0.319993476842791"/>
    <n v="5.65068493150684E-2"/>
    <n v="0.78539535649430803"/>
    <n v="4.0354929357899998"/>
    <s v="nan"/>
    <n v="4.0354929357899998"/>
    <m/>
    <m/>
    <m/>
    <m/>
    <m/>
    <m/>
    <x v="0"/>
    <x v="0"/>
    <x v="5"/>
    <x v="0"/>
  </r>
  <r>
    <x v="0"/>
    <x v="0"/>
    <x v="13"/>
    <x v="15"/>
    <x v="0"/>
    <x v="0"/>
    <x v="4"/>
    <x v="1"/>
    <x v="0"/>
    <x v="0"/>
    <n v="0"/>
    <n v="792"/>
    <n v="41.829859752120001"/>
    <n v="0.37067375150182302"/>
    <n v="7.8255985553960405E-2"/>
    <n v="0.94022213462845095"/>
    <n v="4.4117052551308902"/>
    <s v="nan"/>
    <n v="4.4117052551308902"/>
    <m/>
    <m/>
    <m/>
    <m/>
    <m/>
    <m/>
    <x v="0"/>
    <x v="0"/>
    <x v="5"/>
    <x v="0"/>
  </r>
  <r>
    <x v="0"/>
    <x v="0"/>
    <x v="13"/>
    <x v="15"/>
    <x v="0"/>
    <x v="0"/>
    <x v="4"/>
    <x v="1"/>
    <x v="0"/>
    <x v="1"/>
    <n v="0"/>
    <n v="792"/>
    <s v="nan"/>
    <n v="0.33009621656881899"/>
    <n v="2.2831050228310501E-2"/>
    <n v="0.79319008204765296"/>
    <n v="3.6454469411876"/>
    <s v="nan"/>
    <n v="3.6454469411876"/>
    <m/>
    <m/>
    <m/>
    <m/>
    <m/>
    <m/>
    <x v="0"/>
    <x v="0"/>
    <x v="5"/>
    <x v="0"/>
  </r>
  <r>
    <x v="0"/>
    <x v="0"/>
    <x v="13"/>
    <x v="15"/>
    <x v="0"/>
    <x v="0"/>
    <x v="4"/>
    <x v="1"/>
    <x v="0"/>
    <x v="0"/>
    <n v="1"/>
    <n v="795"/>
    <n v="42.928368321176499"/>
    <n v="0.37532200930271198"/>
    <n v="8.0558384183865794E-2"/>
    <n v="0.93821808666175099"/>
    <n v="4.4497450377721597"/>
    <s v="nan"/>
    <n v="4.4497450377721597"/>
    <m/>
    <m/>
    <m/>
    <m/>
    <m/>
    <m/>
    <x v="0"/>
    <x v="0"/>
    <x v="5"/>
    <x v="0"/>
  </r>
  <r>
    <x v="0"/>
    <x v="0"/>
    <x v="13"/>
    <x v="15"/>
    <x v="0"/>
    <x v="0"/>
    <x v="4"/>
    <x v="1"/>
    <x v="0"/>
    <x v="1"/>
    <n v="1"/>
    <n v="795"/>
    <s v="nan"/>
    <n v="0.34003315938247403"/>
    <n v="3.48173515981735E-2"/>
    <n v="0.78213848076502002"/>
    <n v="3.85830992242794"/>
    <s v="nan"/>
    <n v="3.85830992242794"/>
    <m/>
    <m/>
    <m/>
    <m/>
    <m/>
    <m/>
    <x v="0"/>
    <x v="0"/>
    <x v="5"/>
    <x v="0"/>
  </r>
  <r>
    <x v="0"/>
    <x v="0"/>
    <x v="13"/>
    <x v="15"/>
    <x v="0"/>
    <x v="0"/>
    <x v="4"/>
    <x v="1"/>
    <x v="0"/>
    <x v="0"/>
    <n v="2"/>
    <n v="794"/>
    <n v="38.689473882282101"/>
    <n v="0.36929804112185699"/>
    <n v="7.2528819325797397E-2"/>
    <n v="0.93866426123995905"/>
    <n v="4.3558787210739096"/>
    <s v="nan"/>
    <n v="4.3558787210739096"/>
    <m/>
    <m/>
    <m/>
    <m/>
    <m/>
    <m/>
    <x v="0"/>
    <x v="0"/>
    <x v="5"/>
    <x v="0"/>
  </r>
  <r>
    <x v="0"/>
    <x v="0"/>
    <x v="13"/>
    <x v="15"/>
    <x v="0"/>
    <x v="0"/>
    <x v="4"/>
    <x v="1"/>
    <x v="0"/>
    <x v="1"/>
    <n v="2"/>
    <n v="794"/>
    <s v="nan"/>
    <n v="0.332507066753642"/>
    <n v="2.3972602739725998E-2"/>
    <n v="0.79057240668010997"/>
    <n v="3.72211623813679"/>
    <s v="nan"/>
    <n v="3.72211623813679"/>
    <m/>
    <m/>
    <m/>
    <m/>
    <m/>
    <m/>
    <x v="0"/>
    <x v="0"/>
    <x v="5"/>
    <x v="0"/>
  </r>
  <r>
    <x v="0"/>
    <x v="0"/>
    <x v="13"/>
    <x v="15"/>
    <x v="0"/>
    <x v="0"/>
    <x v="4"/>
    <x v="1"/>
    <x v="0"/>
    <x v="0"/>
    <n v="3"/>
    <n v="794"/>
    <n v="48.806748502638897"/>
    <n v="0.38087714153094598"/>
    <n v="9.1446744590767098E-2"/>
    <n v="0.94078295306571103"/>
    <n v="4.62640486491396"/>
    <s v="nan"/>
    <n v="4.62640486491396"/>
    <m/>
    <m/>
    <m/>
    <m/>
    <m/>
    <m/>
    <x v="0"/>
    <x v="0"/>
    <x v="5"/>
    <x v="0"/>
  </r>
  <r>
    <x v="0"/>
    <x v="0"/>
    <x v="13"/>
    <x v="15"/>
    <x v="0"/>
    <x v="0"/>
    <x v="4"/>
    <x v="1"/>
    <x v="0"/>
    <x v="1"/>
    <n v="3"/>
    <n v="794"/>
    <s v="nan"/>
    <n v="0.340353881278538"/>
    <n v="3.7100456621004502E-2"/>
    <n v="0.78106263672127296"/>
    <n v="3.91697781335293"/>
    <s v="nan"/>
    <n v="3.91697781335293"/>
    <m/>
    <m/>
    <m/>
    <m/>
    <m/>
    <m/>
    <x v="0"/>
    <x v="0"/>
    <x v="5"/>
    <x v="0"/>
  </r>
  <r>
    <x v="0"/>
    <x v="0"/>
    <x v="13"/>
    <x v="15"/>
    <x v="0"/>
    <x v="0"/>
    <x v="4"/>
    <x v="1"/>
    <x v="0"/>
    <x v="0"/>
    <n v="4"/>
    <n v="794"/>
    <n v="44.259572733202802"/>
    <n v="0.37658994563892501"/>
    <n v="8.2733182125110397E-2"/>
    <n v="0.94040118668921702"/>
    <n v="4.4906461841374599"/>
    <s v="nan"/>
    <n v="4.4906461841374599"/>
    <m/>
    <m/>
    <m/>
    <m/>
    <m/>
    <m/>
    <x v="0"/>
    <x v="0"/>
    <x v="5"/>
    <x v="0"/>
  </r>
  <r>
    <x v="0"/>
    <x v="0"/>
    <x v="13"/>
    <x v="15"/>
    <x v="0"/>
    <x v="0"/>
    <x v="4"/>
    <x v="1"/>
    <x v="0"/>
    <x v="1"/>
    <n v="4"/>
    <n v="794"/>
    <s v="nan"/>
    <n v="0.33159654272667899"/>
    <n v="2.4543378995433698E-2"/>
    <n v="0.79215736833991701"/>
    <n v="3.63665284590979"/>
    <s v="nan"/>
    <n v="3.63665284590979"/>
    <m/>
    <m/>
    <m/>
    <m/>
    <m/>
    <m/>
    <x v="0"/>
    <x v="0"/>
    <x v="5"/>
    <x v="0"/>
  </r>
  <r>
    <x v="0"/>
    <x v="0"/>
    <x v="13"/>
    <x v="15"/>
    <x v="0"/>
    <x v="0"/>
    <x v="6"/>
    <x v="1"/>
    <x v="0"/>
    <x v="0"/>
    <n v="0"/>
    <n v="853"/>
    <n v="33.438108580916797"/>
    <n v="0.40524783529738101"/>
    <n v="6.2241770906031502E-2"/>
    <n v="0.94366145535601897"/>
    <n v="4.3069025048129701"/>
    <s v="nan"/>
    <n v="4.3069025048129701"/>
    <m/>
    <m/>
    <m/>
    <m/>
    <m/>
    <m/>
    <x v="0"/>
    <x v="0"/>
    <x v="5"/>
    <x v="0"/>
  </r>
  <r>
    <x v="0"/>
    <x v="0"/>
    <x v="13"/>
    <x v="15"/>
    <x v="0"/>
    <x v="0"/>
    <x v="6"/>
    <x v="1"/>
    <x v="0"/>
    <x v="1"/>
    <n v="0"/>
    <n v="853"/>
    <s v="nan"/>
    <n v="0.364848336594911"/>
    <n v="5.70776255707762E-3"/>
    <n v="0.77710660670494602"/>
    <n v="3.5171949985304298"/>
    <s v="nan"/>
    <n v="3.5171949985304298"/>
    <m/>
    <m/>
    <m/>
    <m/>
    <m/>
    <m/>
    <x v="0"/>
    <x v="0"/>
    <x v="5"/>
    <x v="0"/>
  </r>
  <r>
    <x v="0"/>
    <x v="0"/>
    <x v="13"/>
    <x v="15"/>
    <x v="0"/>
    <x v="0"/>
    <x v="6"/>
    <x v="1"/>
    <x v="0"/>
    <x v="0"/>
    <n v="1"/>
    <n v="862"/>
    <n v="38.539106327462498"/>
    <n v="0.41705362802319201"/>
    <n v="7.1868740298427006E-2"/>
    <n v="0.94178994030757401"/>
    <n v="4.4745962245765796"/>
    <s v="nan"/>
    <n v="4.4745962245765796"/>
    <m/>
    <m/>
    <m/>
    <m/>
    <m/>
    <m/>
    <x v="0"/>
    <x v="0"/>
    <x v="5"/>
    <x v="0"/>
  </r>
  <r>
    <x v="0"/>
    <x v="0"/>
    <x v="13"/>
    <x v="15"/>
    <x v="0"/>
    <x v="0"/>
    <x v="6"/>
    <x v="1"/>
    <x v="0"/>
    <x v="1"/>
    <n v="1"/>
    <n v="862"/>
    <s v="nan"/>
    <n v="0.37393183300717497"/>
    <n v="1.4269406392694001E-2"/>
    <n v="0.76528230196475799"/>
    <n v="3.76814522885125"/>
    <s v="nan"/>
    <n v="3.76814522885125"/>
    <m/>
    <m/>
    <m/>
    <m/>
    <m/>
    <m/>
    <x v="0"/>
    <x v="0"/>
    <x v="5"/>
    <x v="0"/>
  </r>
  <r>
    <x v="0"/>
    <x v="0"/>
    <x v="13"/>
    <x v="15"/>
    <x v="0"/>
    <x v="0"/>
    <x v="6"/>
    <x v="1"/>
    <x v="0"/>
    <x v="0"/>
    <n v="2"/>
    <n v="836"/>
    <n v="34.811772816224803"/>
    <n v="0.39470755523282902"/>
    <n v="6.4733695456802604E-2"/>
    <n v="0.94277637414172499"/>
    <n v="4.3607495076648197"/>
    <s v="nan"/>
    <n v="4.3607495076648197"/>
    <m/>
    <m/>
    <m/>
    <m/>
    <m/>
    <m/>
    <x v="0"/>
    <x v="0"/>
    <x v="5"/>
    <x v="0"/>
  </r>
  <r>
    <x v="0"/>
    <x v="0"/>
    <x v="13"/>
    <x v="15"/>
    <x v="0"/>
    <x v="0"/>
    <x v="6"/>
    <x v="1"/>
    <x v="0"/>
    <x v="1"/>
    <n v="2"/>
    <n v="836"/>
    <s v="nan"/>
    <n v="0.35133724722765802"/>
    <n v="3.4246575342465699E-3"/>
    <n v="0.78678376848749698"/>
    <n v="3.4863920668289299"/>
    <s v="nan"/>
    <n v="3.4863920668289299"/>
    <m/>
    <m/>
    <m/>
    <m/>
    <m/>
    <m/>
    <x v="0"/>
    <x v="0"/>
    <x v="5"/>
    <x v="0"/>
  </r>
  <r>
    <x v="0"/>
    <x v="0"/>
    <x v="13"/>
    <x v="15"/>
    <x v="0"/>
    <x v="0"/>
    <x v="6"/>
    <x v="1"/>
    <x v="0"/>
    <x v="0"/>
    <n v="3"/>
    <n v="857"/>
    <n v="40.528547707999699"/>
    <n v="0.41540818644615801"/>
    <n v="7.5515158442508001E-2"/>
    <n v="0.94024021019229198"/>
    <n v="4.5050386288907402"/>
    <s v="nan"/>
    <n v="4.5050386288907402"/>
    <m/>
    <m/>
    <m/>
    <m/>
    <m/>
    <m/>
    <x v="0"/>
    <x v="0"/>
    <x v="5"/>
    <x v="0"/>
  </r>
  <r>
    <x v="0"/>
    <x v="0"/>
    <x v="13"/>
    <x v="15"/>
    <x v="0"/>
    <x v="0"/>
    <x v="6"/>
    <x v="1"/>
    <x v="0"/>
    <x v="1"/>
    <n v="3"/>
    <n v="857"/>
    <s v="nan"/>
    <n v="0.36895792563600699"/>
    <n v="1.14155251141552E-2"/>
    <n v="0.77064568553057899"/>
    <n v="3.56482782808314"/>
    <s v="nan"/>
    <n v="3.56482782808314"/>
    <m/>
    <m/>
    <m/>
    <m/>
    <m/>
    <m/>
    <x v="0"/>
    <x v="0"/>
    <x v="5"/>
    <x v="0"/>
  </r>
  <r>
    <x v="0"/>
    <x v="0"/>
    <x v="13"/>
    <x v="15"/>
    <x v="0"/>
    <x v="0"/>
    <x v="6"/>
    <x v="1"/>
    <x v="0"/>
    <x v="0"/>
    <n v="4"/>
    <n v="856"/>
    <n v="29.649519658423699"/>
    <n v="0.40175687575015301"/>
    <n v="5.506659478894E-2"/>
    <n v="0.94595848735926003"/>
    <n v="4.2155377648371202"/>
    <s v="nan"/>
    <n v="4.2155377648371202"/>
    <m/>
    <m/>
    <m/>
    <m/>
    <m/>
    <m/>
    <x v="0"/>
    <x v="0"/>
    <x v="5"/>
    <x v="0"/>
  </r>
  <r>
    <x v="0"/>
    <x v="0"/>
    <x v="13"/>
    <x v="15"/>
    <x v="0"/>
    <x v="0"/>
    <x v="6"/>
    <x v="1"/>
    <x v="0"/>
    <x v="1"/>
    <n v="4"/>
    <n v="856"/>
    <s v="nan"/>
    <n v="0.36475864318329998"/>
    <n v="1.71232876712328E-3"/>
    <n v="0.77875334681750397"/>
    <n v="3.5089519447584601"/>
    <s v="nan"/>
    <n v="3.5089519447584601"/>
    <m/>
    <m/>
    <m/>
    <m/>
    <m/>
    <m/>
    <x v="0"/>
    <x v="0"/>
    <x v="5"/>
    <x v="0"/>
  </r>
  <r>
    <x v="0"/>
    <x v="0"/>
    <x v="13"/>
    <x v="15"/>
    <x v="0"/>
    <x v="0"/>
    <x v="7"/>
    <x v="1"/>
    <x v="0"/>
    <x v="0"/>
    <n v="0"/>
    <n v="1019"/>
    <n v="31.990343218425402"/>
    <n v="0.50003992480006498"/>
    <n v="5.9086064819325601E-2"/>
    <n v="0.94811917094069398"/>
    <n v="4.5654119382738001"/>
    <s v="nan"/>
    <n v="4.5654119382738001"/>
    <m/>
    <m/>
    <m/>
    <m/>
    <m/>
    <m/>
    <x v="0"/>
    <x v="0"/>
    <x v="5"/>
    <x v="0"/>
  </r>
  <r>
    <x v="0"/>
    <x v="0"/>
    <x v="13"/>
    <x v="15"/>
    <x v="0"/>
    <x v="0"/>
    <x v="7"/>
    <x v="1"/>
    <x v="0"/>
    <x v="1"/>
    <n v="0"/>
    <n v="1019"/>
    <s v="nan"/>
    <n v="0.463610666350392"/>
    <n v="0"/>
    <n v="0.71282299177212005"/>
    <n v="3.8041863941227501"/>
    <s v="nan"/>
    <n v="3.8041863941227501"/>
    <m/>
    <m/>
    <m/>
    <m/>
    <m/>
    <m/>
    <x v="0"/>
    <x v="0"/>
    <x v="5"/>
    <x v="0"/>
  </r>
  <r>
    <x v="0"/>
    <x v="0"/>
    <x v="13"/>
    <x v="15"/>
    <x v="0"/>
    <x v="0"/>
    <x v="7"/>
    <x v="1"/>
    <x v="0"/>
    <x v="0"/>
    <n v="1"/>
    <n v="991"/>
    <n v="33.899445987802103"/>
    <n v="0.48345868944133003"/>
    <n v="6.2605074996133395E-2"/>
    <n v="0.94279547258400698"/>
    <n v="4.5669905537281803"/>
    <s v="nan"/>
    <n v="4.5669905537281803"/>
    <m/>
    <m/>
    <m/>
    <m/>
    <m/>
    <m/>
    <x v="0"/>
    <x v="0"/>
    <x v="5"/>
    <x v="0"/>
  </r>
  <r>
    <x v="0"/>
    <x v="0"/>
    <x v="13"/>
    <x v="15"/>
    <x v="0"/>
    <x v="0"/>
    <x v="7"/>
    <x v="1"/>
    <x v="0"/>
    <x v="1"/>
    <n v="1"/>
    <n v="991"/>
    <s v="nan"/>
    <n v="0.44440639269406301"/>
    <n v="0"/>
    <n v="0.72323006171353299"/>
    <n v="3.6898522404138001"/>
    <s v="nan"/>
    <n v="3.6898522404138001"/>
    <m/>
    <m/>
    <m/>
    <m/>
    <m/>
    <m/>
    <x v="0"/>
    <x v="0"/>
    <x v="5"/>
    <x v="0"/>
  </r>
  <r>
    <x v="0"/>
    <x v="0"/>
    <x v="13"/>
    <x v="15"/>
    <x v="0"/>
    <x v="0"/>
    <x v="7"/>
    <x v="1"/>
    <x v="0"/>
    <x v="0"/>
    <n v="2"/>
    <n v="933"/>
    <n v="27.615533439163499"/>
    <n v="0.45026654934520999"/>
    <n v="5.1223886976866098E-2"/>
    <n v="0.94814721601737995"/>
    <n v="4.3090580199621398"/>
    <s v="nan"/>
    <n v="4.3090580199621398"/>
    <m/>
    <m/>
    <m/>
    <m/>
    <m/>
    <m/>
    <x v="0"/>
    <x v="0"/>
    <x v="5"/>
    <x v="0"/>
  </r>
  <r>
    <x v="0"/>
    <x v="0"/>
    <x v="13"/>
    <x v="15"/>
    <x v="0"/>
    <x v="0"/>
    <x v="7"/>
    <x v="1"/>
    <x v="0"/>
    <x v="1"/>
    <n v="2"/>
    <n v="933"/>
    <s v="nan"/>
    <n v="0.4176614481409"/>
    <n v="2.2831050228310501E-3"/>
    <n v="0.74477302487798303"/>
    <n v="3.63400692765308"/>
    <s v="nan"/>
    <n v="3.63400692765308"/>
    <m/>
    <m/>
    <m/>
    <m/>
    <m/>
    <m/>
    <x v="0"/>
    <x v="0"/>
    <x v="5"/>
    <x v="0"/>
  </r>
  <r>
    <x v="0"/>
    <x v="0"/>
    <x v="13"/>
    <x v="15"/>
    <x v="0"/>
    <x v="0"/>
    <x v="7"/>
    <x v="1"/>
    <x v="0"/>
    <x v="0"/>
    <n v="3"/>
    <n v="952"/>
    <n v="27.7292341220423"/>
    <n v="0.45809544378487099"/>
    <n v="5.1226161315956101E-2"/>
    <n v="0.94356380124213801"/>
    <n v="4.3331194258328596"/>
    <s v="nan"/>
    <n v="4.3331194258328596"/>
    <m/>
    <m/>
    <m/>
    <m/>
    <m/>
    <m/>
    <x v="0"/>
    <x v="0"/>
    <x v="5"/>
    <x v="0"/>
  </r>
  <r>
    <x v="0"/>
    <x v="0"/>
    <x v="13"/>
    <x v="15"/>
    <x v="0"/>
    <x v="0"/>
    <x v="7"/>
    <x v="1"/>
    <x v="0"/>
    <x v="1"/>
    <n v="3"/>
    <n v="952"/>
    <s v="nan"/>
    <n v="0.424467275494672"/>
    <n v="0"/>
    <n v="0.73847351831660002"/>
    <n v="3.5418458960383501"/>
    <s v="nan"/>
    <n v="3.5418458960383501"/>
    <m/>
    <m/>
    <m/>
    <m/>
    <m/>
    <m/>
    <x v="0"/>
    <x v="0"/>
    <x v="5"/>
    <x v="0"/>
  </r>
  <r>
    <x v="0"/>
    <x v="0"/>
    <x v="13"/>
    <x v="15"/>
    <x v="0"/>
    <x v="0"/>
    <x v="7"/>
    <x v="1"/>
    <x v="0"/>
    <x v="0"/>
    <n v="4"/>
    <n v="979"/>
    <n v="30.131904168890401"/>
    <n v="0.47719326932675699"/>
    <n v="5.5627362557471999E-2"/>
    <n v="0.94634676912916105"/>
    <n v="4.4317232685655501"/>
    <s v="nan"/>
    <n v="4.4317232685655501"/>
    <m/>
    <m/>
    <m/>
    <m/>
    <m/>
    <m/>
    <x v="0"/>
    <x v="0"/>
    <x v="5"/>
    <x v="0"/>
  </r>
  <r>
    <x v="0"/>
    <x v="0"/>
    <x v="13"/>
    <x v="15"/>
    <x v="0"/>
    <x v="0"/>
    <x v="7"/>
    <x v="1"/>
    <x v="0"/>
    <x v="1"/>
    <n v="4"/>
    <n v="979"/>
    <s v="nan"/>
    <n v="0.44419167210263"/>
    <n v="0"/>
    <n v="0.72782447363322"/>
    <n v="3.68534385333535"/>
    <s v="nan"/>
    <n v="3.68534385333535"/>
    <m/>
    <m/>
    <m/>
    <m/>
    <m/>
    <m/>
    <x v="0"/>
    <x v="0"/>
    <x v="5"/>
    <x v="0"/>
  </r>
  <r>
    <x v="0"/>
    <x v="0"/>
    <x v="13"/>
    <x v="15"/>
    <x v="0"/>
    <x v="0"/>
    <x v="9"/>
    <x v="1"/>
    <x v="0"/>
    <x v="0"/>
    <n v="0"/>
    <n v="1185"/>
    <n v="25.5026477953955"/>
    <n v="0.56756891824514399"/>
    <n v="4.6724149642915699E-2"/>
    <n v="0.95481694938288397"/>
    <n v="4.6785128899948996"/>
    <s v="nan"/>
    <n v="4.6785128899948996"/>
    <m/>
    <m/>
    <m/>
    <m/>
    <m/>
    <m/>
    <x v="0"/>
    <x v="0"/>
    <x v="5"/>
    <x v="0"/>
  </r>
  <r>
    <x v="0"/>
    <x v="0"/>
    <x v="13"/>
    <x v="15"/>
    <x v="0"/>
    <x v="0"/>
    <x v="9"/>
    <x v="1"/>
    <x v="0"/>
    <x v="1"/>
    <n v="0"/>
    <n v="1185"/>
    <s v="nan"/>
    <n v="0.54547431259760004"/>
    <n v="0"/>
    <n v="0.65880117436277597"/>
    <n v="3.9913879935056902"/>
    <s v="nan"/>
    <n v="3.9913879935056902"/>
    <m/>
    <m/>
    <m/>
    <m/>
    <m/>
    <m/>
    <x v="0"/>
    <x v="0"/>
    <x v="5"/>
    <x v="0"/>
  </r>
  <r>
    <x v="0"/>
    <x v="0"/>
    <x v="13"/>
    <x v="15"/>
    <x v="0"/>
    <x v="0"/>
    <x v="9"/>
    <x v="1"/>
    <x v="0"/>
    <x v="0"/>
    <n v="1"/>
    <n v="1187"/>
    <n v="26.7353548848412"/>
    <n v="0.56941976524454296"/>
    <n v="4.8953271986834197E-2"/>
    <n v="0.95613228918015503"/>
    <n v="4.6882903141723196"/>
    <s v="nan"/>
    <n v="4.6882903141723196"/>
    <m/>
    <m/>
    <m/>
    <m/>
    <m/>
    <m/>
    <x v="0"/>
    <x v="0"/>
    <x v="5"/>
    <x v="0"/>
  </r>
  <r>
    <x v="0"/>
    <x v="0"/>
    <x v="13"/>
    <x v="15"/>
    <x v="0"/>
    <x v="0"/>
    <x v="9"/>
    <x v="1"/>
    <x v="0"/>
    <x v="1"/>
    <n v="1"/>
    <n v="1187"/>
    <s v="nan"/>
    <n v="0.54620643815849201"/>
    <n v="0"/>
    <n v="0.65821926254474294"/>
    <n v="3.9513416228116398"/>
    <s v="nan"/>
    <n v="3.9513416228116398"/>
    <m/>
    <m/>
    <m/>
    <m/>
    <m/>
    <m/>
    <x v="0"/>
    <x v="0"/>
    <x v="5"/>
    <x v="0"/>
  </r>
  <r>
    <x v="0"/>
    <x v="0"/>
    <x v="13"/>
    <x v="15"/>
    <x v="0"/>
    <x v="0"/>
    <x v="9"/>
    <x v="1"/>
    <x v="0"/>
    <x v="0"/>
    <n v="2"/>
    <n v="1099"/>
    <n v="24.816375519457701"/>
    <n v="0.53406813234566297"/>
    <n v="4.5688661983903603E-2"/>
    <n v="0.95255801647628402"/>
    <n v="4.5067095296749802"/>
    <s v="nan"/>
    <n v="4.5067095296749802"/>
    <m/>
    <m/>
    <m/>
    <m/>
    <m/>
    <m/>
    <x v="0"/>
    <x v="0"/>
    <x v="5"/>
    <x v="0"/>
  </r>
  <r>
    <x v="0"/>
    <x v="0"/>
    <x v="13"/>
    <x v="15"/>
    <x v="0"/>
    <x v="0"/>
    <x v="9"/>
    <x v="1"/>
    <x v="0"/>
    <x v="1"/>
    <n v="2"/>
    <n v="1099"/>
    <s v="nan"/>
    <n v="0.51046151337247203"/>
    <n v="0"/>
    <n v="0.68528280770735595"/>
    <n v="3.9157871168420102"/>
    <s v="nan"/>
    <n v="3.9157871168420102"/>
    <m/>
    <m/>
    <m/>
    <m/>
    <m/>
    <m/>
    <x v="0"/>
    <x v="0"/>
    <x v="5"/>
    <x v="0"/>
  </r>
  <r>
    <x v="0"/>
    <x v="0"/>
    <x v="13"/>
    <x v="15"/>
    <x v="0"/>
    <x v="0"/>
    <x v="9"/>
    <x v="1"/>
    <x v="0"/>
    <x v="0"/>
    <n v="3"/>
    <n v="1140"/>
    <n v="22.5115828235691"/>
    <n v="0.54647454022868902"/>
    <n v="4.12684355890231E-2"/>
    <n v="0.95306749824133996"/>
    <n v="4.5265260633770001"/>
    <s v="nan"/>
    <n v="4.5265260633770001"/>
    <m/>
    <m/>
    <m/>
    <m/>
    <m/>
    <m/>
    <x v="0"/>
    <x v="0"/>
    <x v="5"/>
    <x v="0"/>
  </r>
  <r>
    <x v="0"/>
    <x v="0"/>
    <x v="13"/>
    <x v="15"/>
    <x v="0"/>
    <x v="0"/>
    <x v="9"/>
    <x v="1"/>
    <x v="0"/>
    <x v="1"/>
    <n v="3"/>
    <n v="1140"/>
    <s v="nan"/>
    <n v="0.52515023028721597"/>
    <n v="0"/>
    <n v="0.67228988108592502"/>
    <n v="4.0139811656416304"/>
    <s v="nan"/>
    <n v="4.0139811656416304"/>
    <m/>
    <m/>
    <m/>
    <m/>
    <m/>
    <m/>
    <x v="0"/>
    <x v="0"/>
    <x v="5"/>
    <x v="0"/>
  </r>
  <r>
    <x v="0"/>
    <x v="0"/>
    <x v="13"/>
    <x v="15"/>
    <x v="0"/>
    <x v="0"/>
    <x v="9"/>
    <x v="1"/>
    <x v="0"/>
    <x v="0"/>
    <n v="4"/>
    <n v="1168"/>
    <n v="23.723425547055701"/>
    <n v="0.55930851733803"/>
    <n v="4.3479518044141401E-2"/>
    <n v="0.95813940411502696"/>
    <n v="4.6062344568379396"/>
    <s v="nan"/>
    <n v="4.6062344568379396"/>
    <m/>
    <m/>
    <m/>
    <m/>
    <m/>
    <m/>
    <x v="0"/>
    <x v="0"/>
    <x v="5"/>
    <x v="0"/>
  </r>
  <r>
    <x v="0"/>
    <x v="0"/>
    <x v="13"/>
    <x v="15"/>
    <x v="0"/>
    <x v="0"/>
    <x v="9"/>
    <x v="1"/>
    <x v="0"/>
    <x v="1"/>
    <n v="4"/>
    <n v="1168"/>
    <s v="nan"/>
    <n v="0.53755707762557003"/>
    <n v="0"/>
    <n v="0.66380665061928301"/>
    <n v="3.9281799465780698"/>
    <s v="nan"/>
    <n v="3.9281799465780698"/>
    <m/>
    <m/>
    <m/>
    <m/>
    <m/>
    <m/>
    <x v="0"/>
    <x v="0"/>
    <x v="5"/>
    <x v="0"/>
  </r>
  <r>
    <x v="0"/>
    <x v="0"/>
    <x v="3"/>
    <x v="15"/>
    <x v="0"/>
    <x v="0"/>
    <x v="0"/>
    <x v="1"/>
    <x v="0"/>
    <x v="0"/>
    <n v="0"/>
    <n v="813"/>
    <n v="40.328872383324402"/>
    <n v="0.38963862745904299"/>
    <n v="7.5598028459605102E-2"/>
    <n v="0.94039757169195104"/>
    <n v="4.4689159875490398"/>
    <s v="nan"/>
    <n v="4.4689159875490398"/>
    <m/>
    <m/>
    <m/>
    <m/>
    <m/>
    <m/>
    <x v="0"/>
    <x v="0"/>
    <x v="5"/>
    <x v="0"/>
  </r>
  <r>
    <x v="0"/>
    <x v="0"/>
    <x v="3"/>
    <x v="15"/>
    <x v="0"/>
    <x v="0"/>
    <x v="0"/>
    <x v="1"/>
    <x v="0"/>
    <x v="1"/>
    <n v="0"/>
    <n v="813"/>
    <s v="nan"/>
    <n v="0.35723255055446801"/>
    <n v="3.3675799086757899E-2"/>
    <n v="0.77313378343654204"/>
    <n v="3.8951297541738401"/>
    <s v="nan"/>
    <n v="3.8951297541738401"/>
    <m/>
    <m/>
    <m/>
    <m/>
    <m/>
    <m/>
    <x v="0"/>
    <x v="0"/>
    <x v="5"/>
    <x v="0"/>
  </r>
  <r>
    <x v="0"/>
    <x v="0"/>
    <x v="3"/>
    <x v="15"/>
    <x v="0"/>
    <x v="0"/>
    <x v="0"/>
    <x v="1"/>
    <x v="0"/>
    <x v="0"/>
    <n v="1"/>
    <n v="820"/>
    <n v="38.432059835141999"/>
    <n v="0.39249906055662498"/>
    <n v="7.1964427804880299E-2"/>
    <n v="0.93562680591587799"/>
    <n v="4.4175647714924402"/>
    <s v="nan"/>
    <n v="4.4175647714924402"/>
    <m/>
    <m/>
    <m/>
    <m/>
    <m/>
    <m/>
    <x v="0"/>
    <x v="0"/>
    <x v="5"/>
    <x v="0"/>
  </r>
  <r>
    <x v="0"/>
    <x v="0"/>
    <x v="3"/>
    <x v="15"/>
    <x v="0"/>
    <x v="0"/>
    <x v="0"/>
    <x v="1"/>
    <x v="0"/>
    <x v="1"/>
    <n v="1"/>
    <n v="820"/>
    <s v="nan"/>
    <n v="0.358219178082191"/>
    <n v="2.3972602739725998E-2"/>
    <n v="0.77751357839315105"/>
    <n v="3.7850272267288299"/>
    <s v="nan"/>
    <n v="3.7850272267288299"/>
    <m/>
    <m/>
    <m/>
    <m/>
    <m/>
    <m/>
    <x v="0"/>
    <x v="0"/>
    <x v="5"/>
    <x v="0"/>
  </r>
  <r>
    <x v="0"/>
    <x v="0"/>
    <x v="3"/>
    <x v="15"/>
    <x v="0"/>
    <x v="0"/>
    <x v="0"/>
    <x v="1"/>
    <x v="0"/>
    <x v="0"/>
    <n v="2"/>
    <n v="822"/>
    <n v="42.713999584889997"/>
    <n v="0.400574503098724"/>
    <n v="8.0123217048565495E-2"/>
    <n v="0.93920186349441903"/>
    <n v="4.53423858465161"/>
    <s v="nan"/>
    <n v="4.53423858465161"/>
    <m/>
    <m/>
    <m/>
    <m/>
    <m/>
    <m/>
    <x v="0"/>
    <x v="0"/>
    <x v="5"/>
    <x v="0"/>
  </r>
  <r>
    <x v="0"/>
    <x v="0"/>
    <x v="3"/>
    <x v="15"/>
    <x v="0"/>
    <x v="0"/>
    <x v="0"/>
    <x v="1"/>
    <x v="0"/>
    <x v="1"/>
    <n v="2"/>
    <n v="822"/>
    <s v="nan"/>
    <n v="0.36651174168297401"/>
    <n v="3.7671232876712299E-2"/>
    <n v="0.76718288379491295"/>
    <n v="3.94958846066723"/>
    <s v="nan"/>
    <n v="3.94958846066723"/>
    <m/>
    <m/>
    <m/>
    <m/>
    <m/>
    <m/>
    <x v="0"/>
    <x v="0"/>
    <x v="5"/>
    <x v="0"/>
  </r>
  <r>
    <x v="0"/>
    <x v="0"/>
    <x v="3"/>
    <x v="15"/>
    <x v="0"/>
    <x v="0"/>
    <x v="0"/>
    <x v="1"/>
    <x v="0"/>
    <x v="0"/>
    <n v="3"/>
    <n v="827"/>
    <n v="38.916487279843402"/>
    <n v="0.395235414622432"/>
    <n v="7.2828521839778795E-2"/>
    <n v="0.93326757452599995"/>
    <n v="4.4073791506751396"/>
    <s v="nan"/>
    <n v="4.4073791506751396"/>
    <m/>
    <m/>
    <m/>
    <m/>
    <m/>
    <m/>
    <x v="0"/>
    <x v="0"/>
    <x v="5"/>
    <x v="0"/>
  </r>
  <r>
    <x v="0"/>
    <x v="0"/>
    <x v="3"/>
    <x v="15"/>
    <x v="0"/>
    <x v="0"/>
    <x v="0"/>
    <x v="1"/>
    <x v="0"/>
    <x v="1"/>
    <n v="3"/>
    <n v="827"/>
    <s v="nan"/>
    <n v="0.36181506849314998"/>
    <n v="3.02511415525114E-2"/>
    <n v="0.77099412258710898"/>
    <n v="3.8803567312656999"/>
    <s v="nan"/>
    <n v="3.8803567312656999"/>
    <m/>
    <m/>
    <m/>
    <m/>
    <m/>
    <m/>
    <x v="0"/>
    <x v="0"/>
    <x v="5"/>
    <x v="0"/>
  </r>
  <r>
    <x v="0"/>
    <x v="0"/>
    <x v="3"/>
    <x v="15"/>
    <x v="0"/>
    <x v="0"/>
    <x v="0"/>
    <x v="1"/>
    <x v="0"/>
    <x v="0"/>
    <n v="4"/>
    <n v="825"/>
    <n v="42.970684794657402"/>
    <n v="0.40009976405131997"/>
    <n v="8.0526368777168095E-2"/>
    <n v="0.93661318313778597"/>
    <n v="4.5064697380784304"/>
    <s v="nan"/>
    <n v="4.5064697380784304"/>
    <m/>
    <m/>
    <m/>
    <m/>
    <m/>
    <m/>
    <x v="0"/>
    <x v="0"/>
    <x v="5"/>
    <x v="0"/>
  </r>
  <r>
    <x v="0"/>
    <x v="0"/>
    <x v="3"/>
    <x v="15"/>
    <x v="0"/>
    <x v="0"/>
    <x v="0"/>
    <x v="1"/>
    <x v="0"/>
    <x v="1"/>
    <n v="4"/>
    <n v="825"/>
    <s v="nan"/>
    <n v="0.36695205479451998"/>
    <n v="3.5958904109588997E-2"/>
    <n v="0.76573733829535195"/>
    <n v="3.8436630942357399"/>
    <s v="nan"/>
    <n v="3.8436630942357399"/>
    <m/>
    <m/>
    <m/>
    <m/>
    <m/>
    <m/>
    <x v="0"/>
    <x v="0"/>
    <x v="5"/>
    <x v="0"/>
  </r>
  <r>
    <x v="0"/>
    <x v="0"/>
    <x v="3"/>
    <x v="15"/>
    <x v="0"/>
    <x v="0"/>
    <x v="4"/>
    <x v="1"/>
    <x v="0"/>
    <x v="0"/>
    <n v="0"/>
    <n v="888"/>
    <n v="40.1458493561233"/>
    <n v="0.435001662964214"/>
    <n v="7.4680053732066695E-2"/>
    <n v="0.93521696410918298"/>
    <n v="4.5844925014962996"/>
    <s v="nan"/>
    <n v="4.5844925014962996"/>
    <m/>
    <m/>
    <m/>
    <m/>
    <m/>
    <m/>
    <x v="0"/>
    <x v="0"/>
    <x v="5"/>
    <x v="0"/>
  </r>
  <r>
    <x v="0"/>
    <x v="0"/>
    <x v="3"/>
    <x v="15"/>
    <x v="0"/>
    <x v="0"/>
    <x v="4"/>
    <x v="1"/>
    <x v="0"/>
    <x v="1"/>
    <n v="0"/>
    <n v="888"/>
    <s v="nan"/>
    <n v="0.39193031093716002"/>
    <n v="1.0273972602739699E-2"/>
    <n v="0.75659419137026696"/>
    <n v="3.6687928032442998"/>
    <s v="nan"/>
    <n v="3.6687928032442998"/>
    <m/>
    <m/>
    <m/>
    <m/>
    <m/>
    <m/>
    <x v="0"/>
    <x v="0"/>
    <x v="5"/>
    <x v="0"/>
  </r>
  <r>
    <x v="0"/>
    <x v="0"/>
    <x v="3"/>
    <x v="15"/>
    <x v="0"/>
    <x v="0"/>
    <x v="4"/>
    <x v="1"/>
    <x v="0"/>
    <x v="0"/>
    <n v="1"/>
    <n v="889"/>
    <n v="37.9801662948923"/>
    <n v="0.43247753323888199"/>
    <n v="7.0475804132937497E-2"/>
    <n v="0.93487027493918295"/>
    <n v="4.5246766539196397"/>
    <s v="nan"/>
    <n v="4.5246766539196397"/>
    <m/>
    <m/>
    <m/>
    <m/>
    <m/>
    <m/>
    <x v="0"/>
    <x v="0"/>
    <x v="5"/>
    <x v="0"/>
  </r>
  <r>
    <x v="0"/>
    <x v="0"/>
    <x v="3"/>
    <x v="15"/>
    <x v="0"/>
    <x v="0"/>
    <x v="4"/>
    <x v="1"/>
    <x v="0"/>
    <x v="1"/>
    <n v="1"/>
    <n v="889"/>
    <s v="nan"/>
    <n v="0.39040824092193899"/>
    <n v="5.1369863013698601E-3"/>
    <n v="0.76065523410706004"/>
    <n v="3.6176710753950601"/>
    <s v="nan"/>
    <n v="3.6176710753950601"/>
    <m/>
    <m/>
    <m/>
    <m/>
    <m/>
    <m/>
    <x v="0"/>
    <x v="0"/>
    <x v="5"/>
    <x v="0"/>
  </r>
  <r>
    <x v="0"/>
    <x v="0"/>
    <x v="3"/>
    <x v="15"/>
    <x v="0"/>
    <x v="0"/>
    <x v="4"/>
    <x v="1"/>
    <x v="0"/>
    <x v="0"/>
    <n v="2"/>
    <n v="876"/>
    <n v="39.735390864842898"/>
    <n v="0.42979017752388898"/>
    <n v="7.3989227908559496E-2"/>
    <n v="0.94023020087943299"/>
    <n v="4.5910097923541899"/>
    <s v="nan"/>
    <n v="4.5910097923541899"/>
    <m/>
    <m/>
    <m/>
    <m/>
    <m/>
    <m/>
    <x v="0"/>
    <x v="0"/>
    <x v="5"/>
    <x v="0"/>
  </r>
  <r>
    <x v="0"/>
    <x v="0"/>
    <x v="3"/>
    <x v="15"/>
    <x v="0"/>
    <x v="0"/>
    <x v="4"/>
    <x v="1"/>
    <x v="0"/>
    <x v="1"/>
    <n v="2"/>
    <n v="876"/>
    <s v="nan"/>
    <n v="0.38361600347901698"/>
    <n v="7.4200913242009102E-3"/>
    <n v="0.76496885049366303"/>
    <n v="3.7165137636033898"/>
    <s v="nan"/>
    <n v="3.7165137636033898"/>
    <m/>
    <m/>
    <m/>
    <m/>
    <m/>
    <m/>
    <x v="0"/>
    <x v="0"/>
    <x v="5"/>
    <x v="0"/>
  </r>
  <r>
    <x v="0"/>
    <x v="0"/>
    <x v="3"/>
    <x v="15"/>
    <x v="0"/>
    <x v="0"/>
    <x v="4"/>
    <x v="1"/>
    <x v="0"/>
    <x v="0"/>
    <n v="3"/>
    <n v="882"/>
    <n v="39.135174414626398"/>
    <n v="0.43083799533224598"/>
    <n v="7.2827299752873498E-2"/>
    <n v="0.94015413092872402"/>
    <n v="4.5651982545534304"/>
    <s v="nan"/>
    <n v="4.5651982545534304"/>
    <m/>
    <m/>
    <m/>
    <m/>
    <m/>
    <m/>
    <x v="0"/>
    <x v="0"/>
    <x v="5"/>
    <x v="0"/>
  </r>
  <r>
    <x v="0"/>
    <x v="0"/>
    <x v="3"/>
    <x v="15"/>
    <x v="0"/>
    <x v="0"/>
    <x v="4"/>
    <x v="1"/>
    <x v="0"/>
    <x v="1"/>
    <n v="3"/>
    <n v="882"/>
    <s v="nan"/>
    <n v="0.385553924766253"/>
    <n v="5.1369863013698601E-3"/>
    <n v="0.76377598690318704"/>
    <n v="3.68637932778931"/>
    <s v="nan"/>
    <n v="3.68637932778931"/>
    <m/>
    <m/>
    <m/>
    <m/>
    <m/>
    <m/>
    <x v="0"/>
    <x v="0"/>
    <x v="5"/>
    <x v="0"/>
  </r>
  <r>
    <x v="0"/>
    <x v="0"/>
    <x v="3"/>
    <x v="15"/>
    <x v="0"/>
    <x v="0"/>
    <x v="4"/>
    <x v="1"/>
    <x v="0"/>
    <x v="0"/>
    <n v="4"/>
    <n v="883"/>
    <n v="36.3946921799661"/>
    <n v="0.42867851585857703"/>
    <n v="6.7483248247623695E-2"/>
    <n v="0.93440409956688897"/>
    <n v="4.4719209878612602"/>
    <s v="nan"/>
    <n v="4.4719209878612602"/>
    <m/>
    <m/>
    <m/>
    <m/>
    <m/>
    <m/>
    <x v="0"/>
    <x v="0"/>
    <x v="5"/>
    <x v="0"/>
  </r>
  <r>
    <x v="0"/>
    <x v="0"/>
    <x v="3"/>
    <x v="15"/>
    <x v="0"/>
    <x v="0"/>
    <x v="4"/>
    <x v="1"/>
    <x v="0"/>
    <x v="1"/>
    <n v="4"/>
    <n v="883"/>
    <s v="nan"/>
    <n v="0.38081648184387901"/>
    <n v="1.71232876712328E-3"/>
    <n v="0.76633919799304195"/>
    <n v="3.5936925376558202"/>
    <s v="nan"/>
    <n v="3.5936925376558202"/>
    <m/>
    <m/>
    <m/>
    <m/>
    <m/>
    <m/>
    <x v="0"/>
    <x v="0"/>
    <x v="5"/>
    <x v="0"/>
  </r>
  <r>
    <x v="0"/>
    <x v="0"/>
    <x v="3"/>
    <x v="15"/>
    <x v="0"/>
    <x v="0"/>
    <x v="6"/>
    <x v="1"/>
    <x v="0"/>
    <x v="0"/>
    <n v="0"/>
    <n v="981"/>
    <n v="34.751254567350401"/>
    <n v="0.48198209487420202"/>
    <n v="6.4351066283527894E-2"/>
    <n v="0.94564291223074004"/>
    <n v="4.6376105542386696"/>
    <s v="nan"/>
    <n v="4.6376105542386696"/>
    <m/>
    <m/>
    <m/>
    <m/>
    <m/>
    <m/>
    <x v="0"/>
    <x v="0"/>
    <x v="5"/>
    <x v="0"/>
  </r>
  <r>
    <x v="0"/>
    <x v="0"/>
    <x v="3"/>
    <x v="15"/>
    <x v="0"/>
    <x v="0"/>
    <x v="6"/>
    <x v="1"/>
    <x v="0"/>
    <x v="1"/>
    <n v="0"/>
    <n v="981"/>
    <s v="nan"/>
    <n v="0.43779823677083901"/>
    <n v="0"/>
    <n v="0.72705296524472696"/>
    <n v="3.6881759229153999"/>
    <s v="nan"/>
    <n v="3.6881759229153999"/>
    <m/>
    <m/>
    <m/>
    <m/>
    <m/>
    <m/>
    <x v="0"/>
    <x v="0"/>
    <x v="5"/>
    <x v="0"/>
  </r>
  <r>
    <x v="0"/>
    <x v="0"/>
    <x v="3"/>
    <x v="15"/>
    <x v="0"/>
    <x v="0"/>
    <x v="6"/>
    <x v="1"/>
    <x v="0"/>
    <x v="0"/>
    <n v="1"/>
    <n v="970"/>
    <n v="36.071403368321199"/>
    <n v="0.47701635440601398"/>
    <n v="6.6615907067395494E-2"/>
    <n v="0.93847008458900005"/>
    <n v="4.6001365576464304"/>
    <s v="nan"/>
    <n v="4.6001365576464304"/>
    <m/>
    <m/>
    <m/>
    <m/>
    <m/>
    <m/>
    <x v="0"/>
    <x v="0"/>
    <x v="5"/>
    <x v="0"/>
  </r>
  <r>
    <x v="0"/>
    <x v="0"/>
    <x v="3"/>
    <x v="15"/>
    <x v="0"/>
    <x v="0"/>
    <x v="6"/>
    <x v="1"/>
    <x v="0"/>
    <x v="1"/>
    <n v="1"/>
    <n v="970"/>
    <s v="nan"/>
    <n v="0.43071221016426398"/>
    <n v="0"/>
    <n v="0.73132535150878697"/>
    <n v="3.7011164611878802"/>
    <s v="nan"/>
    <n v="3.7011164611878802"/>
    <m/>
    <m/>
    <m/>
    <m/>
    <m/>
    <m/>
    <x v="0"/>
    <x v="0"/>
    <x v="5"/>
    <x v="0"/>
  </r>
  <r>
    <x v="0"/>
    <x v="0"/>
    <x v="3"/>
    <x v="15"/>
    <x v="0"/>
    <x v="0"/>
    <x v="6"/>
    <x v="1"/>
    <x v="0"/>
    <x v="0"/>
    <n v="2"/>
    <n v="982"/>
    <n v="37.679508391152197"/>
    <n v="0.48706783843624801"/>
    <n v="6.9800851366802197E-2"/>
    <n v="0.95156035533284999"/>
    <n v="4.6688481003261799"/>
    <s v="nan"/>
    <n v="4.6688481003261799"/>
    <m/>
    <m/>
    <m/>
    <m/>
    <m/>
    <m/>
    <x v="0"/>
    <x v="0"/>
    <x v="5"/>
    <x v="0"/>
  </r>
  <r>
    <x v="0"/>
    <x v="0"/>
    <x v="3"/>
    <x v="15"/>
    <x v="0"/>
    <x v="0"/>
    <x v="6"/>
    <x v="1"/>
    <x v="0"/>
    <x v="1"/>
    <n v="2"/>
    <n v="982"/>
    <s v="nan"/>
    <n v="0.44018808436616602"/>
    <n v="0"/>
    <n v="0.72666808360755697"/>
    <n v="3.7068628622145399"/>
    <s v="nan"/>
    <n v="3.7068628622145399"/>
    <m/>
    <m/>
    <m/>
    <m/>
    <m/>
    <m/>
    <x v="0"/>
    <x v="0"/>
    <x v="5"/>
    <x v="0"/>
  </r>
  <r>
    <x v="0"/>
    <x v="0"/>
    <x v="3"/>
    <x v="15"/>
    <x v="0"/>
    <x v="0"/>
    <x v="6"/>
    <x v="1"/>
    <x v="0"/>
    <x v="0"/>
    <n v="3"/>
    <n v="956"/>
    <n v="33.443565794935601"/>
    <n v="0.46719223694937201"/>
    <n v="6.18676973054774E-2"/>
    <n v="0.94006039614902204"/>
    <n v="4.4859738806565801"/>
    <s v="nan"/>
    <n v="4.4859738806565801"/>
    <m/>
    <m/>
    <m/>
    <m/>
    <m/>
    <m/>
    <x v="0"/>
    <x v="0"/>
    <x v="5"/>
    <x v="0"/>
  </r>
  <r>
    <x v="0"/>
    <x v="0"/>
    <x v="3"/>
    <x v="15"/>
    <x v="0"/>
    <x v="0"/>
    <x v="6"/>
    <x v="1"/>
    <x v="0"/>
    <x v="1"/>
    <n v="3"/>
    <n v="956"/>
    <s v="nan"/>
    <n v="0.424490996066338"/>
    <n v="0"/>
    <n v="0.73686782942900997"/>
    <n v="3.6595461709639698"/>
    <s v="nan"/>
    <n v="3.6595461709639698"/>
    <m/>
    <m/>
    <m/>
    <m/>
    <m/>
    <m/>
    <x v="0"/>
    <x v="0"/>
    <x v="5"/>
    <x v="0"/>
  </r>
  <r>
    <x v="0"/>
    <x v="0"/>
    <x v="3"/>
    <x v="15"/>
    <x v="0"/>
    <x v="0"/>
    <x v="6"/>
    <x v="1"/>
    <x v="0"/>
    <x v="0"/>
    <n v="4"/>
    <n v="963"/>
    <n v="35.934030125126"/>
    <n v="0.47377707700268901"/>
    <n v="6.6446833626619406E-2"/>
    <n v="0.94561030052253903"/>
    <n v="4.5797932604652702"/>
    <s v="nan"/>
    <n v="4.5797932604652702"/>
    <m/>
    <m/>
    <m/>
    <m/>
    <m/>
    <m/>
    <x v="0"/>
    <x v="0"/>
    <x v="5"/>
    <x v="0"/>
  </r>
  <r>
    <x v="0"/>
    <x v="0"/>
    <x v="3"/>
    <x v="15"/>
    <x v="0"/>
    <x v="0"/>
    <x v="6"/>
    <x v="1"/>
    <x v="0"/>
    <x v="1"/>
    <n v="4"/>
    <n v="963"/>
    <s v="nan"/>
    <n v="0.43080560991519801"/>
    <n v="0"/>
    <n v="0.73408167707612504"/>
    <n v="3.6135233841130598"/>
    <s v="nan"/>
    <n v="3.6135233841130598"/>
    <m/>
    <m/>
    <m/>
    <m/>
    <m/>
    <m/>
    <x v="0"/>
    <x v="0"/>
    <x v="5"/>
    <x v="0"/>
  </r>
  <r>
    <x v="0"/>
    <x v="0"/>
    <x v="3"/>
    <x v="15"/>
    <x v="0"/>
    <x v="0"/>
    <x v="7"/>
    <x v="1"/>
    <x v="0"/>
    <x v="0"/>
    <n v="0"/>
    <n v="1171"/>
    <n v="26.972983590409001"/>
    <n v="0.56310688584202195"/>
    <n v="4.9653101306852798E-2"/>
    <n v="0.95168999201286197"/>
    <n v="4.7294105180634398"/>
    <s v="nan"/>
    <n v="4.7294105180634398"/>
    <m/>
    <m/>
    <m/>
    <m/>
    <m/>
    <m/>
    <x v="0"/>
    <x v="0"/>
    <x v="5"/>
    <x v="0"/>
  </r>
  <r>
    <x v="0"/>
    <x v="0"/>
    <x v="3"/>
    <x v="15"/>
    <x v="0"/>
    <x v="0"/>
    <x v="7"/>
    <x v="1"/>
    <x v="0"/>
    <x v="1"/>
    <n v="0"/>
    <n v="1171"/>
    <s v="nan"/>
    <n v="0.53299138076535302"/>
    <n v="0"/>
    <n v="0.66291554273132303"/>
    <n v="3.9166424272653702"/>
    <s v="nan"/>
    <n v="3.9166424272653702"/>
    <m/>
    <m/>
    <m/>
    <m/>
    <m/>
    <m/>
    <x v="0"/>
    <x v="0"/>
    <x v="5"/>
    <x v="0"/>
  </r>
  <r>
    <x v="0"/>
    <x v="0"/>
    <x v="3"/>
    <x v="15"/>
    <x v="0"/>
    <x v="0"/>
    <x v="7"/>
    <x v="1"/>
    <x v="0"/>
    <x v="0"/>
    <n v="1"/>
    <n v="1219"/>
    <n v="31.3279974021412"/>
    <n v="0.58377247846979496"/>
    <n v="5.74396651021973E-2"/>
    <n v="0.95529060516296405"/>
    <n v="4.9249906334951197"/>
    <s v="nan"/>
    <n v="4.9249906334951197"/>
    <m/>
    <m/>
    <m/>
    <m/>
    <m/>
    <m/>
    <x v="0"/>
    <x v="0"/>
    <x v="5"/>
    <x v="0"/>
  </r>
  <r>
    <x v="0"/>
    <x v="0"/>
    <x v="3"/>
    <x v="15"/>
    <x v="0"/>
    <x v="0"/>
    <x v="7"/>
    <x v="1"/>
    <x v="0"/>
    <x v="1"/>
    <n v="1"/>
    <n v="1219"/>
    <s v="nan"/>
    <n v="0.55277851904564201"/>
    <n v="0"/>
    <n v="0.64910120648839997"/>
    <n v="4.1173727250082903"/>
    <s v="nan"/>
    <n v="4.1173727250082903"/>
    <m/>
    <m/>
    <m/>
    <m/>
    <m/>
    <m/>
    <x v="0"/>
    <x v="0"/>
    <x v="5"/>
    <x v="0"/>
  </r>
  <r>
    <x v="0"/>
    <x v="0"/>
    <x v="3"/>
    <x v="15"/>
    <x v="0"/>
    <x v="0"/>
    <x v="7"/>
    <x v="1"/>
    <x v="0"/>
    <x v="0"/>
    <n v="2"/>
    <n v="1210"/>
    <n v="31.205714262906"/>
    <n v="0.58079660594132798"/>
    <n v="5.7303027824270603E-2"/>
    <n v="0.95424041826995298"/>
    <n v="4.8936736148293702"/>
    <s v="nan"/>
    <n v="4.8936736148293702"/>
    <m/>
    <m/>
    <m/>
    <m/>
    <m/>
    <m/>
    <x v="0"/>
    <x v="0"/>
    <x v="5"/>
    <x v="0"/>
  </r>
  <r>
    <x v="0"/>
    <x v="0"/>
    <x v="3"/>
    <x v="15"/>
    <x v="0"/>
    <x v="0"/>
    <x v="7"/>
    <x v="1"/>
    <x v="0"/>
    <x v="1"/>
    <n v="2"/>
    <n v="1210"/>
    <s v="nan"/>
    <n v="0.54951817588803797"/>
    <n v="0"/>
    <n v="0.65162965871820999"/>
    <n v="4.0295795100573297"/>
    <s v="nan"/>
    <n v="4.0295795100573297"/>
    <m/>
    <m/>
    <m/>
    <m/>
    <m/>
    <m/>
    <x v="0"/>
    <x v="0"/>
    <x v="5"/>
    <x v="0"/>
  </r>
  <r>
    <x v="0"/>
    <x v="0"/>
    <x v="3"/>
    <x v="15"/>
    <x v="0"/>
    <x v="0"/>
    <x v="7"/>
    <x v="1"/>
    <x v="0"/>
    <x v="0"/>
    <n v="3"/>
    <n v="1191"/>
    <n v="28.280001203470199"/>
    <n v="0.57158021946363302"/>
    <n v="5.1980202924194599E-2"/>
    <n v="0.95371663722073596"/>
    <n v="4.7648317433054599"/>
    <s v="nan"/>
    <n v="4.7648317433054599"/>
    <m/>
    <m/>
    <m/>
    <m/>
    <m/>
    <m/>
    <x v="0"/>
    <x v="0"/>
    <x v="5"/>
    <x v="0"/>
  </r>
  <r>
    <x v="0"/>
    <x v="0"/>
    <x v="3"/>
    <x v="15"/>
    <x v="0"/>
    <x v="0"/>
    <x v="7"/>
    <x v="1"/>
    <x v="0"/>
    <x v="1"/>
    <n v="3"/>
    <n v="1191"/>
    <s v="nan"/>
    <n v="0.54254476497627102"/>
    <n v="0"/>
    <n v="0.65705976888137696"/>
    <n v="4.0701920914527703"/>
    <s v="nan"/>
    <n v="4.0701920914527703"/>
    <m/>
    <m/>
    <m/>
    <m/>
    <m/>
    <m/>
    <x v="0"/>
    <x v="0"/>
    <x v="5"/>
    <x v="0"/>
  </r>
  <r>
    <x v="0"/>
    <x v="0"/>
    <x v="3"/>
    <x v="15"/>
    <x v="0"/>
    <x v="0"/>
    <x v="7"/>
    <x v="1"/>
    <x v="0"/>
    <x v="0"/>
    <n v="4"/>
    <n v="1220"/>
    <n v="32.835440814892898"/>
    <n v="0.58615189214778696"/>
    <n v="6.0234387688209497E-2"/>
    <n v="0.957823896743623"/>
    <n v="4.9347817158853502"/>
    <s v="nan"/>
    <n v="4.9347817158853502"/>
    <m/>
    <m/>
    <m/>
    <m/>
    <m/>
    <m/>
    <x v="0"/>
    <x v="0"/>
    <x v="5"/>
    <x v="0"/>
  </r>
  <r>
    <x v="0"/>
    <x v="0"/>
    <x v="3"/>
    <x v="15"/>
    <x v="0"/>
    <x v="0"/>
    <x v="7"/>
    <x v="1"/>
    <x v="0"/>
    <x v="1"/>
    <n v="4"/>
    <n v="1220"/>
    <s v="nan"/>
    <n v="0.55380715175235695"/>
    <n v="0"/>
    <n v="0.64882196738026099"/>
    <n v="4.1053969495212996"/>
    <s v="nan"/>
    <n v="4.1053969495212996"/>
    <m/>
    <m/>
    <m/>
    <m/>
    <m/>
    <m/>
    <x v="0"/>
    <x v="0"/>
    <x v="5"/>
    <x v="0"/>
  </r>
  <r>
    <x v="0"/>
    <x v="0"/>
    <x v="3"/>
    <x v="15"/>
    <x v="0"/>
    <x v="0"/>
    <x v="9"/>
    <x v="1"/>
    <x v="0"/>
    <x v="0"/>
    <n v="0"/>
    <n v="1629"/>
    <n v="19.797359992595101"/>
    <n v="0.68448130419567299"/>
    <n v="3.5737152358663198E-2"/>
    <n v="0.96693068137889004"/>
    <n v="5.26632177803857"/>
    <s v="nan"/>
    <n v="5.26632177803857"/>
    <m/>
    <m/>
    <m/>
    <m/>
    <m/>
    <m/>
    <x v="0"/>
    <x v="0"/>
    <x v="5"/>
    <x v="0"/>
  </r>
  <r>
    <x v="0"/>
    <x v="0"/>
    <x v="3"/>
    <x v="15"/>
    <x v="0"/>
    <x v="0"/>
    <x v="9"/>
    <x v="1"/>
    <x v="0"/>
    <x v="1"/>
    <n v="0"/>
    <n v="1629"/>
    <s v="nan"/>
    <n v="0.67122858116008799"/>
    <n v="0"/>
    <n v="0.55681640226541396"/>
    <n v="4.6348094709172596"/>
    <s v="nan"/>
    <n v="4.6348094709172596"/>
    <m/>
    <m/>
    <m/>
    <m/>
    <m/>
    <m/>
    <x v="0"/>
    <x v="0"/>
    <x v="5"/>
    <x v="0"/>
  </r>
  <r>
    <x v="0"/>
    <x v="0"/>
    <x v="3"/>
    <x v="15"/>
    <x v="0"/>
    <x v="0"/>
    <x v="9"/>
    <x v="1"/>
    <x v="0"/>
    <x v="0"/>
    <n v="1"/>
    <n v="1670"/>
    <n v="23.1605651524705"/>
    <n v="0.69411545490158899"/>
    <n v="4.1770065624283002E-2"/>
    <n v="0.96888995442855297"/>
    <n v="5.4146304176262001"/>
    <s v="nan"/>
    <n v="5.4146304176262001"/>
    <m/>
    <m/>
    <m/>
    <m/>
    <m/>
    <m/>
    <x v="0"/>
    <x v="0"/>
    <x v="5"/>
    <x v="0"/>
  </r>
  <r>
    <x v="0"/>
    <x v="0"/>
    <x v="3"/>
    <x v="15"/>
    <x v="0"/>
    <x v="0"/>
    <x v="9"/>
    <x v="1"/>
    <x v="0"/>
    <x v="1"/>
    <n v="1"/>
    <n v="1670"/>
    <s v="nan"/>
    <n v="0.67820178299630296"/>
    <n v="0"/>
    <n v="0.549473527737805"/>
    <n v="4.6618956312343602"/>
    <s v="nan"/>
    <n v="4.6618956312343602"/>
    <m/>
    <m/>
    <m/>
    <m/>
    <m/>
    <m/>
    <x v="0"/>
    <x v="0"/>
    <x v="5"/>
    <x v="0"/>
  </r>
  <r>
    <x v="0"/>
    <x v="0"/>
    <x v="3"/>
    <x v="15"/>
    <x v="0"/>
    <x v="0"/>
    <x v="9"/>
    <x v="1"/>
    <x v="0"/>
    <x v="0"/>
    <n v="2"/>
    <n v="1641"/>
    <n v="21.851494721014699"/>
    <n v="0.68731666096172195"/>
    <n v="3.9450974480580998E-2"/>
    <n v="0.96654468111854797"/>
    <n v="5.3171607825904603"/>
    <s v="nan"/>
    <n v="5.3171607825904603"/>
    <m/>
    <m/>
    <m/>
    <m/>
    <m/>
    <m/>
    <x v="0"/>
    <x v="0"/>
    <x v="5"/>
    <x v="0"/>
  </r>
  <r>
    <x v="0"/>
    <x v="0"/>
    <x v="3"/>
    <x v="15"/>
    <x v="0"/>
    <x v="0"/>
    <x v="9"/>
    <x v="1"/>
    <x v="0"/>
    <x v="1"/>
    <n v="2"/>
    <n v="1641"/>
    <s v="nan"/>
    <n v="0.67147386479578197"/>
    <n v="0"/>
    <n v="0.55463945390400604"/>
    <n v="4.8486103881909202"/>
    <s v="nan"/>
    <n v="4.8486103881909202"/>
    <m/>
    <m/>
    <m/>
    <m/>
    <m/>
    <m/>
    <x v="0"/>
    <x v="0"/>
    <x v="5"/>
    <x v="0"/>
  </r>
  <r>
    <x v="0"/>
    <x v="0"/>
    <x v="3"/>
    <x v="15"/>
    <x v="0"/>
    <x v="0"/>
    <x v="9"/>
    <x v="1"/>
    <x v="0"/>
    <x v="0"/>
    <n v="3"/>
    <n v="1700"/>
    <n v="20.052107670627802"/>
    <n v="0.69787968288428104"/>
    <n v="3.60184516718276E-2"/>
    <n v="0.96712740839096001"/>
    <n v="5.3712682171919504"/>
    <s v="nan"/>
    <n v="5.3712682171919504"/>
    <m/>
    <m/>
    <m/>
    <m/>
    <m/>
    <m/>
    <x v="0"/>
    <x v="0"/>
    <x v="5"/>
    <x v="0"/>
  </r>
  <r>
    <x v="0"/>
    <x v="0"/>
    <x v="3"/>
    <x v="15"/>
    <x v="0"/>
    <x v="0"/>
    <x v="9"/>
    <x v="1"/>
    <x v="0"/>
    <x v="1"/>
    <n v="3"/>
    <n v="1700"/>
    <s v="nan"/>
    <n v="0.68427204454601698"/>
    <n v="0"/>
    <n v="0.54426601050963797"/>
    <n v="4.7893294487553399"/>
    <s v="nan"/>
    <n v="4.7893294487553399"/>
    <m/>
    <m/>
    <m/>
    <m/>
    <m/>
    <m/>
    <x v="0"/>
    <x v="0"/>
    <x v="5"/>
    <x v="0"/>
  </r>
  <r>
    <x v="0"/>
    <x v="0"/>
    <x v="3"/>
    <x v="15"/>
    <x v="0"/>
    <x v="0"/>
    <x v="9"/>
    <x v="1"/>
    <x v="0"/>
    <x v="0"/>
    <n v="4"/>
    <n v="1756"/>
    <n v="17.689596673418599"/>
    <n v="0.70632928131828998"/>
    <n v="3.1731639805305203E-2"/>
    <n v="0.96948126226806097"/>
    <n v="5.4061328856341602"/>
    <s v="nan"/>
    <n v="5.4061328856341602"/>
    <m/>
    <m/>
    <m/>
    <m/>
    <m/>
    <m/>
    <x v="0"/>
    <x v="0"/>
    <x v="5"/>
    <x v="0"/>
  </r>
  <r>
    <x v="0"/>
    <x v="0"/>
    <x v="3"/>
    <x v="15"/>
    <x v="0"/>
    <x v="0"/>
    <x v="9"/>
    <x v="1"/>
    <x v="0"/>
    <x v="1"/>
    <n v="4"/>
    <n v="1756"/>
    <s v="nan"/>
    <n v="0.69498735663119204"/>
    <n v="0"/>
    <n v="0.53489650855761095"/>
    <n v="4.8440671555451198"/>
    <s v="nan"/>
    <n v="4.8440671555451198"/>
    <m/>
    <m/>
    <m/>
    <m/>
    <m/>
    <m/>
    <x v="0"/>
    <x v="0"/>
    <x v="5"/>
    <x v="0"/>
  </r>
  <r>
    <x v="6"/>
    <x v="6"/>
    <x v="12"/>
    <x v="15"/>
    <x v="0"/>
    <x v="0"/>
    <x v="6"/>
    <x v="1"/>
    <x v="0"/>
    <x v="0"/>
    <n v="0"/>
    <n v="4913"/>
    <n v="208.945089611111"/>
    <n v="0.30589502388401701"/>
    <n v="5.7549418776893402E-2"/>
    <n v="0.94722786363708"/>
    <n v="17.758487460429802"/>
    <s v="nan"/>
    <n v="17.758487460429802"/>
    <m/>
    <m/>
    <m/>
    <m/>
    <m/>
    <m/>
    <x v="6"/>
    <x v="6"/>
    <x v="0"/>
    <x v="0"/>
  </r>
  <r>
    <x v="6"/>
    <x v="6"/>
    <x v="12"/>
    <x v="15"/>
    <x v="0"/>
    <x v="0"/>
    <x v="6"/>
    <x v="1"/>
    <x v="0"/>
    <x v="1"/>
    <n v="0"/>
    <n v="4913"/>
    <s v="nan"/>
    <n v="0.27872533631086199"/>
    <n v="2.36111111111111E-2"/>
    <n v="0.83398278708766205"/>
    <n v="15.5485872448326"/>
    <s v="nan"/>
    <n v="15.5485872448326"/>
    <m/>
    <m/>
    <m/>
    <m/>
    <m/>
    <m/>
    <x v="6"/>
    <x v="6"/>
    <x v="0"/>
    <x v="0"/>
  </r>
  <r>
    <x v="6"/>
    <x v="6"/>
    <x v="12"/>
    <x v="15"/>
    <x v="0"/>
    <x v="0"/>
    <x v="6"/>
    <x v="1"/>
    <x v="0"/>
    <x v="0"/>
    <n v="1"/>
    <n v="4902"/>
    <n v="194.05741591999299"/>
    <n v="0.301154308483087"/>
    <n v="5.3458996653076803E-2"/>
    <n v="0.94875961966045497"/>
    <n v="17.572982051775"/>
    <s v="nan"/>
    <n v="17.572982051775"/>
    <m/>
    <m/>
    <m/>
    <m/>
    <m/>
    <m/>
    <x v="6"/>
    <x v="6"/>
    <x v="0"/>
    <x v="0"/>
  </r>
  <r>
    <x v="6"/>
    <x v="6"/>
    <x v="12"/>
    <x v="15"/>
    <x v="0"/>
    <x v="0"/>
    <x v="6"/>
    <x v="1"/>
    <x v="0"/>
    <x v="1"/>
    <n v="1"/>
    <n v="4902"/>
    <s v="nan"/>
    <n v="0.27343378724780898"/>
    <n v="1.7777777777777701E-2"/>
    <n v="0.83999002709963799"/>
    <n v="15.2501578148968"/>
    <s v="nan"/>
    <n v="15.2501578148968"/>
    <m/>
    <m/>
    <m/>
    <m/>
    <m/>
    <m/>
    <x v="6"/>
    <x v="6"/>
    <x v="0"/>
    <x v="0"/>
  </r>
  <r>
    <x v="6"/>
    <x v="6"/>
    <x v="12"/>
    <x v="15"/>
    <x v="0"/>
    <x v="0"/>
    <x v="6"/>
    <x v="1"/>
    <x v="0"/>
    <x v="0"/>
    <n v="2"/>
    <n v="4935"/>
    <n v="210.42625688295101"/>
    <n v="0.30968919145165602"/>
    <n v="5.7983799875803502E-2"/>
    <n v="0.94629168665570396"/>
    <n v="17.784529806918599"/>
    <s v="nan"/>
    <n v="17.784529806918599"/>
    <m/>
    <m/>
    <m/>
    <m/>
    <m/>
    <m/>
    <x v="6"/>
    <x v="6"/>
    <x v="0"/>
    <x v="0"/>
  </r>
  <r>
    <x v="6"/>
    <x v="6"/>
    <x v="12"/>
    <x v="15"/>
    <x v="0"/>
    <x v="0"/>
    <x v="6"/>
    <x v="1"/>
    <x v="0"/>
    <x v="1"/>
    <n v="2"/>
    <n v="4935"/>
    <s v="nan"/>
    <n v="0.28129213608315701"/>
    <n v="2.1944444444444398E-2"/>
    <n v="0.83353534954166097"/>
    <n v="15.417293101124301"/>
    <s v="nan"/>
    <n v="15.417293101124301"/>
    <m/>
    <m/>
    <m/>
    <m/>
    <m/>
    <m/>
    <x v="6"/>
    <x v="6"/>
    <x v="0"/>
    <x v="0"/>
  </r>
  <r>
    <x v="6"/>
    <x v="6"/>
    <x v="12"/>
    <x v="15"/>
    <x v="0"/>
    <x v="0"/>
    <x v="6"/>
    <x v="1"/>
    <x v="0"/>
    <x v="0"/>
    <n v="3"/>
    <n v="4916"/>
    <n v="200.333802658059"/>
    <n v="0.30498685976642698"/>
    <n v="5.5190550775016702E-2"/>
    <n v="0.946658228960369"/>
    <n v="17.665275347682801"/>
    <s v="nan"/>
    <n v="17.665275347682801"/>
    <m/>
    <m/>
    <m/>
    <m/>
    <m/>
    <m/>
    <x v="6"/>
    <x v="6"/>
    <x v="0"/>
    <x v="0"/>
  </r>
  <r>
    <x v="6"/>
    <x v="6"/>
    <x v="12"/>
    <x v="15"/>
    <x v="0"/>
    <x v="0"/>
    <x v="6"/>
    <x v="1"/>
    <x v="0"/>
    <x v="1"/>
    <n v="3"/>
    <n v="4916"/>
    <s v="nan"/>
    <n v="0.27677454429815102"/>
    <n v="1.94444444444444E-2"/>
    <n v="0.83733274869604901"/>
    <n v="15.443513641277701"/>
    <s v="nan"/>
    <n v="15.443513641277701"/>
    <m/>
    <m/>
    <m/>
    <m/>
    <m/>
    <m/>
    <x v="6"/>
    <x v="6"/>
    <x v="0"/>
    <x v="0"/>
  </r>
  <r>
    <x v="7"/>
    <x v="7"/>
    <x v="14"/>
    <x v="15"/>
    <x v="0"/>
    <x v="0"/>
    <x v="4"/>
    <x v="1"/>
    <x v="0"/>
    <x v="0"/>
    <n v="0"/>
    <n v="7821"/>
    <n v="278.99563076522799"/>
    <n v="0.26604066457949299"/>
    <n v="4.5973442461176503E-2"/>
    <n v="0.95767191434797005"/>
    <n v="48.433336246988503"/>
    <s v="nan"/>
    <n v="48.433336246988503"/>
    <m/>
    <m/>
    <m/>
    <m/>
    <m/>
    <m/>
    <x v="7"/>
    <x v="7"/>
    <x v="0"/>
    <x v="0"/>
  </r>
  <r>
    <x v="7"/>
    <x v="7"/>
    <x v="14"/>
    <x v="15"/>
    <x v="0"/>
    <x v="0"/>
    <x v="4"/>
    <x v="1"/>
    <x v="0"/>
    <x v="1"/>
    <n v="0"/>
    <n v="7821"/>
    <s v="nan"/>
    <n v="0.232730080452759"/>
    <n v="5.0000000000000001E-3"/>
    <n v="0.869407552087053"/>
    <n v="42.945512292356"/>
    <s v="nan"/>
    <n v="42.945512292356"/>
    <m/>
    <m/>
    <m/>
    <m/>
    <m/>
    <m/>
    <x v="7"/>
    <x v="7"/>
    <x v="0"/>
    <x v="0"/>
  </r>
  <r>
    <x v="7"/>
    <x v="7"/>
    <x v="14"/>
    <x v="15"/>
    <x v="0"/>
    <x v="0"/>
    <x v="4"/>
    <x v="1"/>
    <x v="0"/>
    <x v="0"/>
    <n v="1"/>
    <n v="7820"/>
    <n v="288.43917579840098"/>
    <n v="0.26786990552204798"/>
    <n v="4.75180741015176E-2"/>
    <n v="0.95660477210000605"/>
    <n v="48.657067712599698"/>
    <s v="nan"/>
    <n v="48.657067712599698"/>
    <m/>
    <m/>
    <m/>
    <m/>
    <m/>
    <m/>
    <x v="7"/>
    <x v="7"/>
    <x v="0"/>
    <x v="0"/>
  </r>
  <r>
    <x v="7"/>
    <x v="7"/>
    <x v="14"/>
    <x v="15"/>
    <x v="0"/>
    <x v="0"/>
    <x v="4"/>
    <x v="1"/>
    <x v="0"/>
    <x v="1"/>
    <n v="1"/>
    <n v="7820"/>
    <s v="nan"/>
    <n v="0.23481995797206501"/>
    <n v="6.8333333333333302E-3"/>
    <n v="0.86783028030512099"/>
    <n v="42.9704686205936"/>
    <s v="nan"/>
    <n v="42.9704686205936"/>
    <m/>
    <m/>
    <m/>
    <m/>
    <m/>
    <m/>
    <x v="7"/>
    <x v="7"/>
    <x v="0"/>
    <x v="0"/>
  </r>
  <r>
    <x v="7"/>
    <x v="7"/>
    <x v="14"/>
    <x v="15"/>
    <x v="0"/>
    <x v="0"/>
    <x v="4"/>
    <x v="1"/>
    <x v="0"/>
    <x v="0"/>
    <n v="2"/>
    <n v="7795"/>
    <n v="270.29467347443699"/>
    <n v="0.262589962649381"/>
    <n v="4.4482525523733399E-2"/>
    <n v="0.95714278375290396"/>
    <n v="48.274114976944801"/>
    <s v="nan"/>
    <n v="48.274114976944801"/>
    <m/>
    <m/>
    <m/>
    <m/>
    <m/>
    <m/>
    <x v="7"/>
    <x v="7"/>
    <x v="0"/>
    <x v="0"/>
  </r>
  <r>
    <x v="7"/>
    <x v="7"/>
    <x v="14"/>
    <x v="15"/>
    <x v="0"/>
    <x v="0"/>
    <x v="4"/>
    <x v="1"/>
    <x v="0"/>
    <x v="1"/>
    <n v="2"/>
    <n v="7795"/>
    <s v="nan"/>
    <n v="0.2303736982497"/>
    <n v="4.3333333333333297E-3"/>
    <n v="0.87148040693028095"/>
    <n v="42.730711005080202"/>
    <s v="nan"/>
    <n v="42.730711005080202"/>
    <m/>
    <m/>
    <m/>
    <m/>
    <m/>
    <m/>
    <x v="7"/>
    <x v="7"/>
    <x v="0"/>
    <x v="0"/>
  </r>
  <r>
    <x v="7"/>
    <x v="7"/>
    <x v="14"/>
    <x v="15"/>
    <x v="0"/>
    <x v="0"/>
    <x v="4"/>
    <x v="1"/>
    <x v="0"/>
    <x v="0"/>
    <n v="3"/>
    <n v="7785"/>
    <n v="261.766817949852"/>
    <n v="0.260426277314736"/>
    <n v="4.31243774381741E-2"/>
    <n v="0.95743016147544902"/>
    <n v="48.180638795319098"/>
    <s v="nan"/>
    <n v="48.180638795319098"/>
    <m/>
    <m/>
    <m/>
    <m/>
    <m/>
    <m/>
    <x v="7"/>
    <x v="7"/>
    <x v="0"/>
    <x v="0"/>
  </r>
  <r>
    <x v="7"/>
    <x v="7"/>
    <x v="14"/>
    <x v="15"/>
    <x v="0"/>
    <x v="0"/>
    <x v="4"/>
    <x v="1"/>
    <x v="0"/>
    <x v="1"/>
    <n v="3"/>
    <n v="7785"/>
    <s v="nan"/>
    <n v="0.22988938283954299"/>
    <n v="5.3333333333333297E-3"/>
    <n v="0.87115788431188301"/>
    <n v="42.970139583859599"/>
    <s v="nan"/>
    <n v="42.970139583859599"/>
    <m/>
    <m/>
    <m/>
    <m/>
    <m/>
    <m/>
    <x v="7"/>
    <x v="7"/>
    <x v="0"/>
    <x v="0"/>
  </r>
  <r>
    <x v="6"/>
    <x v="6"/>
    <x v="12"/>
    <x v="17"/>
    <x v="0"/>
    <x v="0"/>
    <x v="6"/>
    <x v="0"/>
    <x v="0"/>
    <x v="0"/>
    <n v="0"/>
    <n v="3614"/>
    <n v="1327.81988430815"/>
    <n v="0.35086587299340499"/>
    <n v="0.36867211033060698"/>
    <n v="0.90611786049913501"/>
    <n v="28.1648343084548"/>
    <n v="28.1648343084548"/>
    <s v="nan"/>
    <m/>
    <m/>
    <m/>
    <m/>
    <m/>
    <m/>
    <x v="6"/>
    <x v="6"/>
    <x v="4"/>
    <x v="0"/>
  </r>
  <r>
    <x v="6"/>
    <x v="6"/>
    <x v="12"/>
    <x v="17"/>
    <x v="0"/>
    <x v="0"/>
    <x v="6"/>
    <x v="0"/>
    <x v="0"/>
    <x v="1"/>
    <n v="0"/>
    <n v="3614"/>
    <s v="nan"/>
    <n v="0.34829311951414998"/>
    <n v="0.350833333333333"/>
    <n v="0.64435657563925697"/>
    <n v="27.033030550882199"/>
    <n v="27.033030550882199"/>
    <s v="nan"/>
    <m/>
    <m/>
    <m/>
    <m/>
    <m/>
    <m/>
    <x v="6"/>
    <x v="6"/>
    <x v="4"/>
    <x v="0"/>
  </r>
  <r>
    <x v="6"/>
    <x v="6"/>
    <x v="12"/>
    <x v="17"/>
    <x v="0"/>
    <x v="0"/>
    <x v="6"/>
    <x v="0"/>
    <x v="0"/>
    <x v="2"/>
    <n v="0"/>
    <n v="3614"/>
    <s v="nan"/>
    <n v="0.82613180936925901"/>
    <n v="0.82499999999999996"/>
    <n v="0.166335626802666"/>
    <n v="51.068597805174598"/>
    <n v="51.068597805174598"/>
    <s v="nan"/>
    <m/>
    <m/>
    <m/>
    <m/>
    <m/>
    <m/>
    <x v="6"/>
    <x v="6"/>
    <x v="4"/>
    <x v="0"/>
  </r>
  <r>
    <x v="6"/>
    <x v="6"/>
    <x v="12"/>
    <x v="17"/>
    <x v="0"/>
    <x v="0"/>
    <x v="6"/>
    <x v="0"/>
    <x v="0"/>
    <x v="3"/>
    <n v="0"/>
    <n v="3614"/>
    <s v="nan"/>
    <n v="0.33895240269742699"/>
    <n v="0.34888888888888803"/>
    <n v="0.64631682557590298"/>
    <n v="26.683230318567201"/>
    <n v="26.683230318567201"/>
    <s v="nan"/>
    <m/>
    <m/>
    <m/>
    <m/>
    <m/>
    <m/>
    <x v="6"/>
    <x v="6"/>
    <x v="4"/>
    <x v="0"/>
  </r>
  <r>
    <x v="6"/>
    <x v="6"/>
    <x v="12"/>
    <x v="17"/>
    <x v="0"/>
    <x v="0"/>
    <x v="6"/>
    <x v="0"/>
    <x v="0"/>
    <x v="0"/>
    <n v="0"/>
    <n v="3614"/>
    <n v="1327.81988430815"/>
    <n v="0.35086587299340499"/>
    <n v="0.36867211033060698"/>
    <n v="0.90611786049913501"/>
    <n v="28.1648343084548"/>
    <n v="28.1648343084548"/>
    <s v="nan"/>
    <m/>
    <m/>
    <m/>
    <m/>
    <m/>
    <m/>
    <x v="6"/>
    <x v="6"/>
    <x v="4"/>
    <x v="0"/>
  </r>
  <r>
    <x v="6"/>
    <x v="6"/>
    <x v="12"/>
    <x v="17"/>
    <x v="0"/>
    <x v="0"/>
    <x v="6"/>
    <x v="0"/>
    <x v="0"/>
    <x v="1"/>
    <n v="0"/>
    <n v="3614"/>
    <s v="nan"/>
    <n v="0.34829311951414998"/>
    <n v="0.350833333333333"/>
    <n v="0.64435657563925697"/>
    <n v="27.033030550882199"/>
    <n v="27.033030550882199"/>
    <s v="nan"/>
    <m/>
    <m/>
    <m/>
    <m/>
    <m/>
    <m/>
    <x v="6"/>
    <x v="6"/>
    <x v="4"/>
    <x v="0"/>
  </r>
  <r>
    <x v="6"/>
    <x v="6"/>
    <x v="12"/>
    <x v="17"/>
    <x v="0"/>
    <x v="0"/>
    <x v="6"/>
    <x v="0"/>
    <x v="0"/>
    <x v="0"/>
    <n v="1"/>
    <n v="3614"/>
    <n v="1327.81988430815"/>
    <n v="0.35086587299340499"/>
    <n v="0.36867211033060698"/>
    <n v="0.90611786049913501"/>
    <n v="28.1648343084548"/>
    <n v="28.1648343084548"/>
    <s v="nan"/>
    <m/>
    <m/>
    <m/>
    <m/>
    <m/>
    <m/>
    <x v="6"/>
    <x v="6"/>
    <x v="4"/>
    <x v="0"/>
  </r>
  <r>
    <x v="6"/>
    <x v="6"/>
    <x v="12"/>
    <x v="17"/>
    <x v="0"/>
    <x v="0"/>
    <x v="6"/>
    <x v="0"/>
    <x v="0"/>
    <x v="1"/>
    <n v="1"/>
    <n v="3614"/>
    <s v="nan"/>
    <n v="0.34829311951414998"/>
    <n v="0.350833333333333"/>
    <n v="0.64435657563925697"/>
    <n v="27.033030550882199"/>
    <n v="27.033030550882199"/>
    <s v="nan"/>
    <m/>
    <m/>
    <m/>
    <m/>
    <m/>
    <m/>
    <x v="6"/>
    <x v="6"/>
    <x v="4"/>
    <x v="0"/>
  </r>
  <r>
    <x v="6"/>
    <x v="6"/>
    <x v="12"/>
    <x v="17"/>
    <x v="0"/>
    <x v="0"/>
    <x v="6"/>
    <x v="0"/>
    <x v="0"/>
    <x v="0"/>
    <n v="2"/>
    <n v="3614"/>
    <n v="1327.81988430815"/>
    <n v="0.35086587299340499"/>
    <n v="0.36867211033060698"/>
    <n v="0.90611786049913501"/>
    <n v="28.1648343084548"/>
    <n v="28.1648343084548"/>
    <s v="nan"/>
    <m/>
    <m/>
    <m/>
    <m/>
    <m/>
    <m/>
    <x v="6"/>
    <x v="6"/>
    <x v="4"/>
    <x v="0"/>
  </r>
  <r>
    <x v="6"/>
    <x v="6"/>
    <x v="12"/>
    <x v="17"/>
    <x v="0"/>
    <x v="0"/>
    <x v="6"/>
    <x v="0"/>
    <x v="0"/>
    <x v="1"/>
    <n v="2"/>
    <n v="3614"/>
    <s v="nan"/>
    <n v="0.34829311951414998"/>
    <n v="0.350833333333333"/>
    <n v="0.64435657563925697"/>
    <n v="27.033030550882199"/>
    <n v="27.033030550882199"/>
    <s v="nan"/>
    <m/>
    <m/>
    <m/>
    <m/>
    <m/>
    <m/>
    <x v="6"/>
    <x v="6"/>
    <x v="4"/>
    <x v="0"/>
  </r>
  <r>
    <x v="6"/>
    <x v="6"/>
    <x v="12"/>
    <x v="17"/>
    <x v="0"/>
    <x v="0"/>
    <x v="6"/>
    <x v="0"/>
    <x v="0"/>
    <x v="0"/>
    <n v="3"/>
    <n v="3614"/>
    <n v="1327.81988430815"/>
    <n v="0.35086587299340499"/>
    <n v="0.36867211033060698"/>
    <n v="0.90611786049913501"/>
    <n v="28.1648343084548"/>
    <n v="28.1648343084548"/>
    <s v="nan"/>
    <m/>
    <m/>
    <m/>
    <m/>
    <m/>
    <m/>
    <x v="6"/>
    <x v="6"/>
    <x v="4"/>
    <x v="0"/>
  </r>
  <r>
    <x v="6"/>
    <x v="6"/>
    <x v="12"/>
    <x v="17"/>
    <x v="0"/>
    <x v="0"/>
    <x v="6"/>
    <x v="0"/>
    <x v="0"/>
    <x v="1"/>
    <n v="3"/>
    <n v="3614"/>
    <s v="nan"/>
    <n v="0.34829311951414998"/>
    <n v="0.350833333333333"/>
    <n v="0.64435657563925697"/>
    <n v="27.033030550882199"/>
    <n v="27.033030550882199"/>
    <s v="nan"/>
    <m/>
    <m/>
    <m/>
    <m/>
    <m/>
    <m/>
    <x v="6"/>
    <x v="6"/>
    <x v="4"/>
    <x v="0"/>
  </r>
  <r>
    <x v="0"/>
    <x v="0"/>
    <x v="3"/>
    <x v="2"/>
    <x v="0"/>
    <x v="0"/>
    <x v="0"/>
    <x v="1"/>
    <x v="0"/>
    <x v="0"/>
    <n v="0"/>
    <n v="832"/>
    <n v="52.017389995178"/>
    <n v="0.41692082151373"/>
    <n v="9.7150053148367596E-2"/>
    <n v="0.92500852645573295"/>
    <n v="4.5767054137928698"/>
    <s v="nan"/>
    <n v="4.5767054137928698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0"/>
    <n v="832"/>
    <s v="nan"/>
    <n v="0.42916666666666597"/>
    <n v="0.12157534246575299"/>
    <n v="0.68956714922283302"/>
    <n v="4.6273146367807101"/>
    <s v="nan"/>
    <n v="4.6273146367807101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"/>
    <n v="819"/>
    <n v="54.090899815593097"/>
    <n v="0.40910470194925103"/>
    <n v="0.101082124527606"/>
    <n v="0.91984421543125705"/>
    <n v="4.6225239230747599"/>
    <s v="nan"/>
    <n v="4.6225239230747599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"/>
    <n v="819"/>
    <s v="nan"/>
    <n v="0.42500271798216999"/>
    <n v="0.120433789954337"/>
    <n v="0.69212952654798299"/>
    <n v="4.7563658857479698"/>
    <s v="nan"/>
    <n v="4.7563658857479698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2"/>
    <n v="820"/>
    <n v="54.433630819416003"/>
    <n v="0.41116923630691099"/>
    <n v="0.101867439145161"/>
    <n v="0.92254236260659095"/>
    <n v="4.6019519404632501"/>
    <s v="nan"/>
    <n v="4.6019519404632501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2"/>
    <n v="820"/>
    <s v="nan"/>
    <n v="0.42959610784953201"/>
    <n v="0.12671232876712299"/>
    <n v="0.69012888623215196"/>
    <n v="4.7594723095181903"/>
    <s v="nan"/>
    <n v="4.7594723095181903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3"/>
    <n v="816"/>
    <n v="49.162363907857497"/>
    <n v="0.40296265972276601"/>
    <n v="9.1750943356386602E-2"/>
    <n v="0.92534517125761695"/>
    <n v="4.5386562035060196"/>
    <s v="nan"/>
    <n v="4.5386562035060196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3"/>
    <n v="816"/>
    <s v="nan"/>
    <n v="0.419227005870841"/>
    <n v="0.115296803652968"/>
    <n v="0.69971145135659796"/>
    <n v="4.3915885348961297"/>
    <s v="nan"/>
    <n v="4.3915885348961297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4"/>
    <n v="825"/>
    <n v="57.2212879317835"/>
    <n v="0.42120414711051402"/>
    <n v="0.106918653972835"/>
    <n v="0.92234363269400599"/>
    <n v="4.6747282913264296"/>
    <s v="nan"/>
    <n v="4.6747282913264296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4"/>
    <n v="825"/>
    <s v="nan"/>
    <n v="0.43420852359208501"/>
    <n v="0.12728310502283099"/>
    <n v="0.68327673672158196"/>
    <n v="4.6178777684496701"/>
    <s v="nan"/>
    <n v="4.6178777684496701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5"/>
    <n v="813"/>
    <n v="49.173085485792598"/>
    <n v="0.40126395554733402"/>
    <n v="9.17271025812499E-2"/>
    <n v="0.92805488621643195"/>
    <n v="4.5223995428390502"/>
    <s v="nan"/>
    <n v="4.5223995428390502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5"/>
    <n v="813"/>
    <s v="nan"/>
    <n v="0.41118721461187202"/>
    <n v="0.10730593607305899"/>
    <n v="0.70732291664941405"/>
    <n v="4.3488993255568698"/>
    <s v="nan"/>
    <n v="4.3488993255568698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6"/>
    <n v="820"/>
    <n v="51.619002076531501"/>
    <n v="0.40706017371091202"/>
    <n v="9.6403636611559304E-2"/>
    <n v="0.92467142869892105"/>
    <n v="4.5707065700659903"/>
    <s v="nan"/>
    <n v="4.5707065700659903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6"/>
    <n v="820"/>
    <s v="nan"/>
    <n v="0.42151011089367202"/>
    <n v="0.116438356164383"/>
    <n v="0.69481020902649004"/>
    <n v="4.6575192797218099"/>
    <s v="nan"/>
    <n v="4.6575192797218099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7"/>
    <n v="832"/>
    <n v="61.567703785867103"/>
    <n v="0.42857853379850802"/>
    <n v="0.115195172862394"/>
    <n v="0.920088518230325"/>
    <n v="4.8327550633328498"/>
    <s v="nan"/>
    <n v="4.8327550633328498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7"/>
    <n v="832"/>
    <s v="nan"/>
    <n v="0.43833713850837103"/>
    <n v="0.12899543378995401"/>
    <n v="0.67872052296476604"/>
    <n v="4.9005280666912601"/>
    <s v="nan"/>
    <n v="4.9005280666912601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8"/>
    <n v="813"/>
    <n v="49.901038456962702"/>
    <n v="0.400845765857681"/>
    <n v="9.3280364172584299E-2"/>
    <n v="0.92737087220394199"/>
    <n v="4.5421106773309701"/>
    <s v="nan"/>
    <n v="4.5421106773309701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8"/>
    <n v="813"/>
    <s v="nan"/>
    <n v="0.40880626223091898"/>
    <n v="0.10958904109589"/>
    <n v="0.70418906585002705"/>
    <n v="4.4263961449049098"/>
    <s v="nan"/>
    <n v="4.4263961449049098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9"/>
    <n v="845"/>
    <n v="48.0837422855829"/>
    <n v="0.41944116715436203"/>
    <n v="8.9679538303964801E-2"/>
    <n v="0.91869797445312296"/>
    <n v="4.5507087389202097"/>
    <s v="nan"/>
    <n v="4.5507087389202097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9"/>
    <n v="845"/>
    <s v="nan"/>
    <n v="0.44443900848010398"/>
    <n v="0.12557077625570701"/>
    <n v="0.67786007965473505"/>
    <n v="4.7775714777812803"/>
    <s v="nan"/>
    <n v="4.7775714777812803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0"/>
    <n v="831"/>
    <n v="52.299995266053998"/>
    <n v="0.41665183264234701"/>
    <n v="9.7536135423870393E-2"/>
    <n v="0.92110004358120201"/>
    <n v="4.5915119188357503"/>
    <s v="nan"/>
    <n v="4.5915119188357503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0"/>
    <n v="831"/>
    <s v="nan"/>
    <n v="0.421417699499891"/>
    <n v="0.110730593607305"/>
    <n v="0.69775188611442895"/>
    <n v="4.5138857895009599"/>
    <s v="nan"/>
    <n v="4.5138857895009599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1"/>
    <n v="823"/>
    <n v="49.781183762630903"/>
    <n v="0.40450604963312597"/>
    <n v="9.3106855398918206E-2"/>
    <n v="0.92285816268858001"/>
    <n v="4.56243704845045"/>
    <s v="nan"/>
    <n v="4.56243704845045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1"/>
    <n v="823"/>
    <s v="nan"/>
    <n v="0.41417427701674198"/>
    <n v="0.11015981735159799"/>
    <n v="0.70127729064389699"/>
    <n v="4.5375237103216497"/>
    <s v="nan"/>
    <n v="4.5375237103216497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2"/>
    <n v="821"/>
    <n v="51.294257195509601"/>
    <n v="0.409048915104754"/>
    <n v="9.5840108361564993E-2"/>
    <n v="0.92145164578644501"/>
    <n v="4.5916065647178899"/>
    <s v="nan"/>
    <n v="4.5916065647178899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2"/>
    <n v="821"/>
    <s v="nan"/>
    <n v="0.41987116764513999"/>
    <n v="0.11130136986301301"/>
    <n v="0.700607049482453"/>
    <n v="4.37921138594215"/>
    <s v="nan"/>
    <n v="4.37921138594215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3"/>
    <n v="829"/>
    <n v="50.285654619595803"/>
    <n v="0.41213852720520799"/>
    <n v="9.3932081214645899E-2"/>
    <n v="0.918797173523202"/>
    <n v="4.5509538448409304"/>
    <s v="nan"/>
    <n v="4.5509538448409304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3"/>
    <n v="829"/>
    <s v="nan"/>
    <n v="0.42574472711458999"/>
    <n v="0.121004566210045"/>
    <n v="0.68776293430434199"/>
    <n v="4.8072089827505504"/>
    <s v="nan"/>
    <n v="4.8072089827505504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4"/>
    <n v="822"/>
    <n v="51.7262516381155"/>
    <n v="0.40799701917265702"/>
    <n v="9.6590731436124497E-2"/>
    <n v="0.92169436859300302"/>
    <n v="4.5999942571801897"/>
    <s v="nan"/>
    <n v="4.5999942571801897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4"/>
    <n v="822"/>
    <s v="nan"/>
    <n v="0.42947651663405001"/>
    <n v="0.125"/>
    <n v="0.69081130520576695"/>
    <n v="4.7016790249049096"/>
    <s v="nan"/>
    <n v="4.7016790249049096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5"/>
    <n v="828"/>
    <n v="53.1997436215904"/>
    <n v="0.41398400275644698"/>
    <n v="9.9358393540111695E-2"/>
    <n v="0.92027632752601896"/>
    <n v="4.5929804796638498"/>
    <s v="nan"/>
    <n v="4.5929804796638498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5"/>
    <n v="828"/>
    <s v="nan"/>
    <n v="0.42173026744944497"/>
    <n v="0.111872146118721"/>
    <n v="0.69596174321062299"/>
    <n v="4.4809615151324698"/>
    <s v="nan"/>
    <n v="4.4809615151324698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6"/>
    <n v="835"/>
    <n v="52.0269008482787"/>
    <n v="0.41644617987223997"/>
    <n v="9.7227954221085794E-2"/>
    <n v="0.914539546844642"/>
    <n v="4.6351738291440698"/>
    <s v="nan"/>
    <n v="4.6351738291440698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6"/>
    <n v="835"/>
    <s v="nan"/>
    <n v="0.43889432485322799"/>
    <n v="0.12842465753424601"/>
    <n v="0.67744605259851398"/>
    <n v="4.5877865398422104"/>
    <s v="nan"/>
    <n v="4.5877865398422104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7"/>
    <n v="821"/>
    <n v="54.024188921054296"/>
    <n v="0.41224662000785001"/>
    <n v="0.10109095768666999"/>
    <n v="0.92172804693439903"/>
    <n v="4.5719109807893004"/>
    <s v="nan"/>
    <n v="4.5719109807893004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7"/>
    <n v="821"/>
    <s v="nan"/>
    <n v="0.42951728636660103"/>
    <n v="0.12671232876712299"/>
    <n v="0.68657135653638601"/>
    <n v="4.8155165668944901"/>
    <s v="nan"/>
    <n v="4.8155165668944901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8"/>
    <n v="826"/>
    <n v="54.6630235405907"/>
    <n v="0.41420212913207399"/>
    <n v="0.102105835870462"/>
    <n v="0.92072569280049599"/>
    <n v="4.6380972348348299"/>
    <s v="nan"/>
    <n v="4.6380972348348299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8"/>
    <n v="826"/>
    <s v="nan"/>
    <n v="0.42171124157425499"/>
    <n v="0.118150684931506"/>
    <n v="0.69217460022192601"/>
    <n v="4.6286891634207699"/>
    <s v="nan"/>
    <n v="4.6286891634207699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9"/>
    <n v="821"/>
    <n v="53.369425810416701"/>
    <n v="0.40958022519892601"/>
    <n v="9.9876262165325996E-2"/>
    <n v="0.92211895504779395"/>
    <n v="4.6069243424708599"/>
    <s v="nan"/>
    <n v="4.6069243424708599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9"/>
    <n v="821"/>
    <s v="nan"/>
    <n v="0.42629919547727702"/>
    <n v="0.12842465753424601"/>
    <n v="0.68657135653638601"/>
    <n v="4.8371406971840596"/>
    <s v="nan"/>
    <n v="4.8371406971840596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0"/>
    <n v="836"/>
    <n v="58.339227662331602"/>
    <n v="0.42960112664355898"/>
    <n v="0.10928583146976199"/>
    <n v="0.91569460628643895"/>
    <n v="4.7131057631401996"/>
    <n v="4.6704706774667804"/>
    <n v="4.7202684575333302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0"/>
    <n v="836"/>
    <s v="nan"/>
    <n v="0.44300119591215398"/>
    <n v="0.123858447488584"/>
    <n v="0.68320645226548904"/>
    <n v="4.8370089396619598"/>
    <n v="4.7926118836279299"/>
    <n v="4.8444676450756798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"/>
    <n v="838"/>
    <n v="57.382554002617702"/>
    <n v="0.428044879684012"/>
    <n v="0.10725665531100299"/>
    <n v="0.917968936995472"/>
    <n v="4.7583665419018297"/>
    <n v="4.8900629655085401"/>
    <n v="4.7465728323251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"/>
    <n v="838"/>
    <s v="nan"/>
    <n v="0.43877745161991699"/>
    <n v="0.121004566210045"/>
    <n v="0.68389906060878303"/>
    <n v="4.7623272112044504"/>
    <n v="6.3413523447383602"/>
    <n v="4.6209219753655901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2"/>
    <n v="847"/>
    <n v="56.2490339606532"/>
    <n v="0.43279641653005302"/>
    <n v="0.1052797021873"/>
    <n v="0.91786236754613304"/>
    <n v="4.7207067881252698"/>
    <n v="5.1378953113613699"/>
    <n v="4.6799289625457998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2"/>
    <n v="847"/>
    <s v="nan"/>
    <n v="0.43822298325722903"/>
    <n v="0.11415525114155201"/>
    <n v="0.68777702654555695"/>
    <n v="4.4917364232021999"/>
    <n v="5.37930508315055"/>
    <n v="4.4049815917786797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3"/>
    <n v="827"/>
    <n v="53.023660179407599"/>
    <n v="0.41268929155825401"/>
    <n v="9.9220760637189306E-2"/>
    <n v="0.91850200013107497"/>
    <n v="4.61093988529369"/>
    <n v="5.8940288307661097"/>
    <n v="4.4960363976394504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3"/>
    <n v="827"/>
    <s v="nan"/>
    <n v="0.43399923896499198"/>
    <n v="0.130136986301369"/>
    <n v="0.68085980352529996"/>
    <n v="4.9503684230161102"/>
    <n v="4.6215614544427401"/>
    <n v="4.9798138231868601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4"/>
    <n v="850"/>
    <n v="60.532716528421098"/>
    <n v="0.43866098033753298"/>
    <n v="0.113416140770876"/>
    <n v="0.912498024545502"/>
    <n v="4.8157800384819698"/>
    <n v="6.00966000945873"/>
    <n v="4.6891564051965604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4"/>
    <n v="850"/>
    <s v="nan"/>
    <n v="0.44593389867362399"/>
    <n v="0.13184931506849301"/>
    <n v="0.67117374460947099"/>
    <n v="4.86598114369506"/>
    <n v="4.4488168270590096"/>
    <n v="4.9102258439443398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5"/>
    <n v="821"/>
    <n v="57.097447396673601"/>
    <n v="0.41648844663367302"/>
    <n v="0.10711765457602999"/>
    <n v="0.91635007274025904"/>
    <n v="4.7185909058885702"/>
    <n v="4.7309721130750404"/>
    <n v="4.71727774755061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5"/>
    <n v="821"/>
    <s v="nan"/>
    <n v="0.43189552076538301"/>
    <n v="0.12671232876712299"/>
    <n v="0.68813087797483696"/>
    <n v="4.7785438758125496"/>
    <n v="5.5800079690194497"/>
    <n v="4.6935401083512103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6"/>
    <n v="825"/>
    <n v="59.387870042718603"/>
    <n v="0.420097573250926"/>
    <n v="0.11123143148044499"/>
    <n v="0.92069105521059702"/>
    <n v="4.7657417433793903"/>
    <n v="5.3584184196089897"/>
    <n v="4.7174495697606798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6"/>
    <n v="825"/>
    <s v="nan"/>
    <n v="0.43169982604914098"/>
    <n v="0.130136986301369"/>
    <n v="0.68483259712863498"/>
    <n v="4.5584287969511097"/>
    <n v="5.6556559606402796"/>
    <n v="4.4690251021319902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7"/>
    <n v="829"/>
    <n v="55.758246054558903"/>
    <n v="0.41898912728398302"/>
    <n v="0.104263934818597"/>
    <n v="0.91758999270469399"/>
    <n v="4.62319708711121"/>
    <n v="4.9985589871335696"/>
    <n v="4.5926120434056799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7"/>
    <n v="829"/>
    <s v="nan"/>
    <n v="0.43319471624266098"/>
    <n v="0.130136986301369"/>
    <n v="0.683106255600332"/>
    <n v="4.70477240915673"/>
    <n v="5.1962108244124403"/>
    <n v="4.6647292790247796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8"/>
    <n v="831"/>
    <n v="55.088332595984497"/>
    <n v="0.41884466258460101"/>
    <n v="0.103060406888944"/>
    <n v="0.91779775576831302"/>
    <n v="4.6413808245952"/>
    <n v="3.7979212050956699"/>
    <n v="4.7238242460500404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8"/>
    <n v="831"/>
    <s v="nan"/>
    <n v="0.42293705153294198"/>
    <n v="0.109018264840182"/>
    <n v="0.69775188611442895"/>
    <n v="4.3412017239253"/>
    <n v="3.2994131894399699"/>
    <n v="4.4430306784238702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9"/>
    <n v="824"/>
    <n v="53.6946502054018"/>
    <n v="0.41249512499512297"/>
    <n v="0.10040336950754"/>
    <n v="0.91806592569937095"/>
    <n v="4.5865869583258503"/>
    <n v="5.6068125500622097"/>
    <n v="4.46976723408123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9"/>
    <n v="824"/>
    <s v="nan"/>
    <n v="0.42472276581865598"/>
    <n v="0.11586757990867499"/>
    <n v="0.69616352887244204"/>
    <n v="4.7137647504870896"/>
    <n v="5.1713294988501204"/>
    <n v="4.6613718403691902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0"/>
    <n v="818"/>
    <n v="62.904497114780703"/>
    <n v="0.421520846987332"/>
    <n v="0.11787176544606"/>
    <n v="0.92076109740598"/>
    <n v="4.8036485377629203"/>
    <n v="6.5594441738354803"/>
    <n v="4.55673977644022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0"/>
    <n v="818"/>
    <s v="nan"/>
    <n v="0.43503750815394598"/>
    <n v="0.130136986301369"/>
    <n v="0.68319681120645104"/>
    <n v="4.6684528372658898"/>
    <n v="3.69886346239841"/>
    <n v="4.8048013431066297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1"/>
    <n v="819"/>
    <n v="50.409648667877903"/>
    <n v="0.4067108538684"/>
    <n v="9.4273231921236503E-2"/>
    <n v="0.925570376365351"/>
    <n v="4.5379121875408099"/>
    <n v="5.1083075914259197"/>
    <n v="4.48215925332648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1"/>
    <n v="819"/>
    <s v="nan"/>
    <n v="0.43762230919765099"/>
    <n v="0.13127853881278501"/>
    <n v="0.68119999164600098"/>
    <n v="4.7908841486871303"/>
    <n v="3.9001655638125601"/>
    <n v="4.8779468675094604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2"/>
    <n v="823"/>
    <n v="59.220687561396304"/>
    <n v="0.42211152772900501"/>
    <n v="0.110944096214027"/>
    <n v="0.92018871523832002"/>
    <n v="4.7229425576395503"/>
    <n v="4.0694897987516496"/>
    <n v="4.8148343518581598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2"/>
    <n v="823"/>
    <s v="nan"/>
    <n v="0.43515981735159798"/>
    <n v="0.133561643835616"/>
    <n v="0.68102735255957403"/>
    <n v="4.7070960167904596"/>
    <n v="5.2660978583500802"/>
    <n v="4.6284863828211398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3"/>
    <n v="831"/>
    <n v="53.298858225620101"/>
    <n v="0.41707431199161099"/>
    <n v="9.9876416122273104E-2"/>
    <n v="0.91754100419079598"/>
    <n v="4.5813005586233402"/>
    <n v="3.5457972579912398"/>
    <n v="4.6256792715075701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3"/>
    <n v="831"/>
    <s v="nan"/>
    <n v="0.43287671232876701"/>
    <n v="0.123858447488584"/>
    <n v="0.68534853315973798"/>
    <n v="4.7363586948960696"/>
    <n v="4.9559336065571697"/>
    <n v="4.7269483415391704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4"/>
    <n v="833"/>
    <n v="56.667970043785402"/>
    <n v="0.42308560905373299"/>
    <n v="0.10614742032143"/>
    <n v="0.91621983289854503"/>
    <n v="4.6821248117734697"/>
    <n v="4.0300010624125902"/>
    <n v="4.7738297140273502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4"/>
    <n v="833"/>
    <s v="nan"/>
    <n v="0.43633398564905401"/>
    <n v="0.127853881278538"/>
    <n v="0.68139218308104899"/>
    <n v="4.6654095605827104"/>
    <n v="4.1803380081274"/>
    <n v="4.7336227476467396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5"/>
    <n v="819"/>
    <n v="53.266086424990498"/>
    <n v="0.410079647743536"/>
    <n v="9.9537228992941401E-2"/>
    <n v="0.92064004411240596"/>
    <n v="4.6041144682909403"/>
    <n v="5.1435824070281297"/>
    <n v="4.5184846367453497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5"/>
    <n v="819"/>
    <s v="nan"/>
    <n v="0.42367090671885099"/>
    <n v="0.121004566210045"/>
    <n v="0.69369088867683704"/>
    <n v="4.5191088599515599"/>
    <n v="4.7232223424599296"/>
    <n v="4.48670989447404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6"/>
    <n v="823"/>
    <n v="56.321788329571902"/>
    <n v="0.41668134803036"/>
    <n v="0.105500204195178"/>
    <n v="0.91899018162603496"/>
    <n v="4.6975937553588603"/>
    <n v="4.33778885154977"/>
    <n v="4.7514228354562897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6"/>
    <n v="823"/>
    <s v="nan"/>
    <n v="0.43794846705805601"/>
    <n v="0.12899543378995401"/>
    <n v="0.68102735255957403"/>
    <n v="5.0313357150983702"/>
    <n v="6.1114801366427596"/>
    <n v="4.8697393055759797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7"/>
    <n v="842"/>
    <n v="53.800995257705601"/>
    <n v="0.42391267928751802"/>
    <n v="0.10041520131114599"/>
    <n v="0.91551303496983905"/>
    <n v="4.6387209667227101"/>
    <n v="4.5873365218463702"/>
    <n v="4.6454925602335502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7"/>
    <n v="842"/>
    <s v="nan"/>
    <n v="0.43552130898021302"/>
    <n v="0.112442922374429"/>
    <n v="0.68836380179655898"/>
    <n v="4.5707886291074997"/>
    <n v="4.69071499600311"/>
    <n v="4.5549843792065197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8"/>
    <n v="832"/>
    <n v="50.312968430036598"/>
    <n v="0.41702409560564402"/>
    <n v="9.3893665296104503E-2"/>
    <n v="0.92087972187998501"/>
    <n v="4.57539371577864"/>
    <n v="3.9780669018438801"/>
    <n v="4.6240647895066598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8"/>
    <n v="832"/>
    <s v="nan"/>
    <n v="0.44212328767123199"/>
    <n v="0.13127853881278501"/>
    <n v="0.67872052296476604"/>
    <n v="4.6698724702756298"/>
    <n v="5.5110816878898996"/>
    <n v="4.6013294969885399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9"/>
    <n v="827"/>
    <n v="50.142681673684898"/>
    <n v="0.41246349233887503"/>
    <n v="9.3419585892519599E-2"/>
    <n v="0.92432111401779105"/>
    <n v="4.5613825810517001"/>
    <n v="4.7158197545497798"/>
    <n v="4.5487988113592603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9"/>
    <n v="827"/>
    <s v="nan"/>
    <n v="0.42601108936725302"/>
    <n v="0.10958904109589"/>
    <n v="0.69950828333119197"/>
    <n v="4.6407005655248099"/>
    <n v="5.2134090314498103"/>
    <n v="4.5940354312642597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0"/>
    <n v="831"/>
    <n v="58.019497885535898"/>
    <n v="0.42272380708778601"/>
    <n v="0.10865083848466101"/>
    <n v="0.91855108164485899"/>
    <n v="4.6947809936449101"/>
    <n v="5.2410003430973902"/>
    <n v="4.5764334679302001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0"/>
    <n v="831"/>
    <s v="nan"/>
    <n v="0.43047945205479399"/>
    <n v="0.12157534246575299"/>
    <n v="0.68999979051774696"/>
    <n v="4.7388492383025698"/>
    <n v="4.7231101866360801"/>
    <n v="4.7422593661636396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"/>
    <n v="825"/>
    <n v="58.853379623943198"/>
    <n v="0.41887704666648801"/>
    <n v="0.110270977431158"/>
    <n v="0.91765481681249095"/>
    <n v="4.7190849747471804"/>
    <n v="4.9843483728898796"/>
    <n v="4.6561411175607796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"/>
    <n v="825"/>
    <s v="nan"/>
    <n v="0.42928625788214803"/>
    <n v="0.12614155251141501"/>
    <n v="0.68794431794273903"/>
    <n v="4.4317067556494596"/>
    <n v="4.5108066002024803"/>
    <n v="4.4129373010097597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2"/>
    <n v="838"/>
    <n v="63.680050667838699"/>
    <n v="0.43702158459166701"/>
    <n v="0.119145746787108"/>
    <n v="0.91627939077756804"/>
    <n v="4.8962312424466496"/>
    <n v="4.5866622110525901"/>
    <n v="4.9511547802746296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2"/>
    <n v="838"/>
    <s v="nan"/>
    <n v="0.45160632746249102"/>
    <n v="0.14269406392694001"/>
    <n v="0.66691345588718498"/>
    <n v="4.82610474782651"/>
    <n v="4.2110136830505898"/>
    <n v="4.9352338077061004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3"/>
    <n v="836"/>
    <n v="56.5237396931023"/>
    <n v="0.42774364031144202"/>
    <n v="0.10596323227714199"/>
    <n v="0.916811319558412"/>
    <n v="4.65173606909004"/>
    <n v="3.9121211451516502"/>
    <n v="4.81198596927669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3"/>
    <n v="836"/>
    <s v="nan"/>
    <n v="0.43689660795825103"/>
    <n v="0.11872146118721399"/>
    <n v="0.68629831245121997"/>
    <n v="4.7046892689570603"/>
    <n v="4.4148168141674198"/>
    <n v="4.7674949674948204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4"/>
    <n v="837"/>
    <n v="53.904226324948503"/>
    <n v="0.42458690019562201"/>
    <n v="0.100915817653027"/>
    <n v="0.916931341072874"/>
    <n v="4.6822283753865204"/>
    <n v="4.5043675908573002"/>
    <n v="4.72076487870119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4"/>
    <n v="837"/>
    <s v="nan"/>
    <n v="0.44210697977821201"/>
    <n v="0.125"/>
    <n v="0.68123527036931097"/>
    <n v="4.5232346506642802"/>
    <n v="3.01036075147268"/>
    <n v="4.8510239954891299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5"/>
    <n v="842"/>
    <n v="54.5809733339239"/>
    <n v="0.42861663934088201"/>
    <n v="0.102095903612257"/>
    <n v="0.92106771663551201"/>
    <n v="4.6611009771824099"/>
    <n v="5.4541224297489803"/>
    <n v="4.5050967570053801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5"/>
    <n v="842"/>
    <s v="nan"/>
    <n v="0.438714938030006"/>
    <n v="0.118150684931506"/>
    <n v="0.68682320499889604"/>
    <n v="4.6713138291918703"/>
    <n v="5.9196283419417304"/>
    <n v="4.4257437611099304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6"/>
    <n v="844"/>
    <n v="67.695350218437298"/>
    <n v="0.44245291299049599"/>
    <n v="0.12733034307348401"/>
    <n v="0.90227406326030402"/>
    <n v="4.9521338420808503"/>
    <n v="4.9721774767628499"/>
    <n v="4.9455741070940098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6"/>
    <n v="844"/>
    <s v="nan"/>
    <n v="0.46219286801478499"/>
    <n v="0.15468036529680301"/>
    <n v="0.65211924984363701"/>
    <n v="5.0459295764256602"/>
    <n v="4.8109744743791802"/>
    <n v="5.1228239734590497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7"/>
    <n v="844"/>
    <n v="60.738155561458903"/>
    <n v="0.436901008321956"/>
    <n v="0.113833869439715"/>
    <n v="0.91332859510845998"/>
    <n v="4.7819194244579997"/>
    <n v="5.04347024510942"/>
    <n v="4.72257596094886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7"/>
    <n v="844"/>
    <s v="nan"/>
    <n v="0.440152750597956"/>
    <n v="0.12157534246575299"/>
    <n v="0.68289588672525303"/>
    <n v="4.6311215239335297"/>
    <n v="4.3674007746427002"/>
    <n v="4.6909573241927998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8"/>
    <n v="827"/>
    <n v="57.4113264621068"/>
    <n v="0.41903168961888998"/>
    <n v="0.107518966551436"/>
    <n v="0.91593760328600604"/>
    <n v="4.6863189418889002"/>
    <n v="5.3934434711506496"/>
    <n v="4.5472124771160898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8"/>
    <n v="827"/>
    <s v="nan"/>
    <n v="0.42814742335290201"/>
    <n v="0.11015981735159799"/>
    <n v="0.69640020336354302"/>
    <n v="4.4958516786376199"/>
    <n v="3.2017268644331698"/>
    <n v="4.7504336093007904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9"/>
    <n v="822"/>
    <n v="54.044953664962698"/>
    <n v="0.41376021385080602"/>
    <n v="0.10130428221587"/>
    <n v="0.92012909649129404"/>
    <n v="4.59533254521829"/>
    <n v="4.2347443379150604"/>
    <n v="4.66626793026155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9"/>
    <n v="822"/>
    <s v="nan"/>
    <n v="0.41574527071102402"/>
    <n v="0.105593607305936"/>
    <n v="0.70639734165253198"/>
    <n v="4.2533038039367099"/>
    <n v="3.27743409354632"/>
    <n v="4.44527817319383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0"/>
    <n v="833"/>
    <n v="61.754509397398202"/>
    <n v="0.42819623732752299"/>
    <n v="0.115836512374072"/>
    <n v="0.91123348326157305"/>
    <n v="4.7709250342621603"/>
    <n v="4.5201593014049104"/>
    <n v="4.8278214610448904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0"/>
    <n v="833"/>
    <s v="nan"/>
    <n v="0.45092683191998201"/>
    <n v="0.14954337899543299"/>
    <n v="0.66280875990611199"/>
    <n v="5.0152167900518698"/>
    <n v="5.8988057266852003"/>
    <n v="4.8147386279586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1"/>
    <n v="826"/>
    <n v="62.048073886685501"/>
    <n v="0.42553685139098102"/>
    <n v="0.116124983702187"/>
    <n v="0.91411029628351503"/>
    <n v="4.8171597842779601"/>
    <n v="6.2638987702469198"/>
    <n v="4.5604802867673397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1"/>
    <n v="826"/>
    <s v="nan"/>
    <n v="0.43417318982387398"/>
    <n v="0.130136986301369"/>
    <n v="0.68284490407002496"/>
    <n v="4.7726825876949199"/>
    <n v="4.9106078194015996"/>
    <n v="4.7482119820695496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2"/>
    <n v="845"/>
    <n v="61.1000553541204"/>
    <n v="0.43568248909139501"/>
    <n v="0.11407341602967599"/>
    <n v="0.91215228017391503"/>
    <n v="4.8174844864100699"/>
    <n v="5.75598708217822"/>
    <n v="4.5947889552108503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2"/>
    <n v="845"/>
    <s v="nan"/>
    <n v="0.44751304631441602"/>
    <n v="0.13127853881278501"/>
    <n v="0.67324622441052295"/>
    <n v="4.6687777487391697"/>
    <n v="5.2907604761990701"/>
    <n v="4.52118862696903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3"/>
    <n v="837"/>
    <n v="63.100903775176398"/>
    <n v="0.43692946488895001"/>
    <n v="0.11820719989940601"/>
    <n v="0.91697635866800997"/>
    <n v="4.8638608607790701"/>
    <n v="5.1706051217856901"/>
    <n v="4.7973996042276301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3"/>
    <n v="837"/>
    <s v="nan"/>
    <n v="0.45511252446183897"/>
    <n v="0.144406392694063"/>
    <n v="0.665784898581254"/>
    <n v="4.8426958754521703"/>
    <n v="4.1088122480857701"/>
    <n v="5.00170399471489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4"/>
    <n v="843"/>
    <n v="58.378908790456997"/>
    <n v="0.42954027221177699"/>
    <n v="0.10944731992076701"/>
    <n v="0.90899412211155906"/>
    <n v="4.7689236111455102"/>
    <n v="5.4246851024985698"/>
    <n v="4.5621519697278803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4"/>
    <n v="843"/>
    <s v="nan"/>
    <n v="0.44186236138290902"/>
    <n v="0.12842465753424601"/>
    <n v="0.67869943758646201"/>
    <n v="4.7904927509138098"/>
    <n v="5.8770841269606997"/>
    <n v="4.4478738485566804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5"/>
    <n v="835"/>
    <n v="61.5353408895485"/>
    <n v="0.42682543908263698"/>
    <n v="0.11511026715971601"/>
    <n v="0.912631790978919"/>
    <n v="4.8078166760713597"/>
    <n v="5.2206578331619697"/>
    <n v="4.7010474113065497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5"/>
    <n v="835"/>
    <s v="nan"/>
    <n v="0.44225646879756397"/>
    <n v="0.13527397260273899"/>
    <n v="0.67435240333687996"/>
    <n v="4.6763848542036897"/>
    <n v="4.7377825684088801"/>
    <n v="4.6605061350127004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6"/>
    <n v="826"/>
    <n v="54.081023985492301"/>
    <n v="0.41576446707463399"/>
    <n v="0.101416647169804"/>
    <n v="0.91667879738690194"/>
    <n v="4.6287138570951898"/>
    <n v="5.4481335795390402"/>
    <n v="4.4427950965407002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6"/>
    <n v="826"/>
    <s v="nan"/>
    <n v="0.426312785388127"/>
    <n v="0.118150684931506"/>
    <n v="0.69217460022192601"/>
    <n v="4.3790550736936504"/>
    <n v="4.6598427064811601"/>
    <n v="4.3153469553301003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7"/>
    <n v="839"/>
    <n v="54.638857247337199"/>
    <n v="0.42639058493479698"/>
    <n v="0.10231353023131699"/>
    <n v="0.91462589100536296"/>
    <n v="4.69226552754475"/>
    <n v="5.7449518786587497"/>
    <n v="4.4200190574290597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7"/>
    <n v="839"/>
    <s v="nan"/>
    <n v="0.44069362904979298"/>
    <n v="0.121004566210045"/>
    <n v="0.68501678396675203"/>
    <n v="4.6280284264773899"/>
    <n v="4.4955641814427896"/>
    <n v="4.6622864208828902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8"/>
    <n v="834"/>
    <n v="63.534008902960998"/>
    <n v="0.43362754062249498"/>
    <n v="0.11915596743300499"/>
    <n v="0.91234043745287896"/>
    <n v="4.8353973099342902"/>
    <n v="5.5274540845428"/>
    <n v="4.61718120983251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8"/>
    <n v="834"/>
    <s v="nan"/>
    <n v="0.44267232006958002"/>
    <n v="0.13127853881278501"/>
    <n v="0.67787012318093598"/>
    <n v="4.57738127258426"/>
    <n v="5.13474149852913"/>
    <n v="4.40163705719623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9"/>
    <n v="831"/>
    <n v="58.574384786086299"/>
    <n v="0.42446167750055103"/>
    <n v="0.109840222170191"/>
    <n v="0.91491457278918498"/>
    <n v="4.7470213187678203"/>
    <n v="5.3659584508678497"/>
    <n v="4.6129182734794796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9"/>
    <n v="831"/>
    <s v="nan"/>
    <n v="0.43740215264187798"/>
    <n v="0.13413242009132401"/>
    <n v="0.68069727580172801"/>
    <n v="4.8707600851374497"/>
    <n v="4.8876464714754899"/>
    <n v="4.8671013680975497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0"/>
    <n v="846"/>
    <n v="61.267774736652697"/>
    <n v="0.43813526475410602"/>
    <n v="0.114817936756284"/>
    <n v="0.90787764568240203"/>
    <n v="4.7550662451735803"/>
    <n v="4.7543841600933998"/>
    <n v="4.7553417026098099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0"/>
    <n v="846"/>
    <s v="nan"/>
    <n v="0.44820884974994502"/>
    <n v="0.13242009132419999"/>
    <n v="0.67129320787319902"/>
    <n v="4.6614494747837503"/>
    <n v="4.2367899294125104"/>
    <n v="4.8329465988759903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"/>
    <n v="848"/>
    <n v="66.017371886678902"/>
    <n v="0.44368460963872303"/>
    <n v="0.123737997186695"/>
    <n v="0.906718543178892"/>
    <n v="4.9639890303843099"/>
    <n v="5.5356673193816199"/>
    <n v="4.71738270964038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"/>
    <n v="848"/>
    <s v="nan"/>
    <n v="0.44861382909328101"/>
    <n v="0.12728310502283099"/>
    <n v="0.67507121162366501"/>
    <n v="4.6737934403716501"/>
    <n v="4.7491766846338201"/>
    <n v="4.6412751781409103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2"/>
    <n v="830"/>
    <n v="62.910143672370602"/>
    <n v="0.42974638262535902"/>
    <n v="0.118114445820418"/>
    <n v="0.91352624761424395"/>
    <n v="4.8187757184951003"/>
    <n v="4.6661740485729499"/>
    <n v="4.8889724866592896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2"/>
    <n v="830"/>
    <s v="nan"/>
    <n v="0.44072080887149301"/>
    <n v="0.13242009132419999"/>
    <n v="0.67957394931048298"/>
    <n v="4.8615752318924601"/>
    <n v="4.0940991451229296"/>
    <n v="5.2146142318064497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3"/>
    <n v="835"/>
    <n v="58.066299893236902"/>
    <n v="0.42598432416653997"/>
    <n v="0.10888456263547799"/>
    <n v="0.91044846555675896"/>
    <n v="4.7861390859493103"/>
    <n v="5.0227326374274401"/>
    <n v="4.6905916901600602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3"/>
    <n v="835"/>
    <s v="nan"/>
    <n v="0.44164220482713601"/>
    <n v="0.13127853881278501"/>
    <n v="0.67589922796769697"/>
    <n v="4.8428102361543699"/>
    <n v="4.0784129029659901"/>
    <n v="5.1515091591727504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4"/>
    <n v="831"/>
    <n v="66.027986763296795"/>
    <n v="0.435667517627705"/>
    <n v="0.123996011807045"/>
    <n v="0.91282634360851"/>
    <n v="4.8452349481280397"/>
    <n v="4.9888451744918996"/>
    <n v="4.7947054240370504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4"/>
    <n v="831"/>
    <s v="nan"/>
    <n v="0.44048978038704001"/>
    <n v="0.12842465753424601"/>
    <n v="0.68069727580172801"/>
    <n v="4.9840923081260904"/>
    <n v="4.4575306359312101"/>
    <n v="5.1693640076020699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5"/>
    <n v="847"/>
    <n v="68.106638791460995"/>
    <n v="0.44697260850611098"/>
    <n v="0.12787190776996701"/>
    <n v="0.90221060047277801"/>
    <n v="4.9453467281450099"/>
    <n v="5.0587012532691897"/>
    <n v="4.8948422367530497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5"/>
    <n v="847"/>
    <s v="nan"/>
    <n v="0.45697162426614402"/>
    <n v="0.13984018264840101"/>
    <n v="0.66473408213353302"/>
    <n v="4.8688775911279896"/>
    <n v="4.23865911720147"/>
    <n v="5.1496680003031701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6"/>
    <n v="846"/>
    <n v="69.520966830750396"/>
    <n v="0.44875915921090498"/>
    <n v="0.13041058725246699"/>
    <n v="0.90794548402884101"/>
    <n v="4.9806814778681003"/>
    <n v="5.7455760436859897"/>
    <n v="4.5942914394652501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6"/>
    <n v="846"/>
    <s v="nan"/>
    <n v="0.45256849315068398"/>
    <n v="0.130136986301369"/>
    <n v="0.67283028110617904"/>
    <n v="4.8067799506008804"/>
    <n v="5.2239695928324101"/>
    <n v="4.59603466741176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7"/>
    <n v="844"/>
    <n v="64.014516375166707"/>
    <n v="0.440404976731255"/>
    <n v="0.119879277532812"/>
    <n v="0.91517623505199297"/>
    <n v="4.88576868561438"/>
    <n v="5.1852036180746799"/>
    <n v="4.7345077403509199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7"/>
    <n v="844"/>
    <s v="nan"/>
    <n v="0.44594477060230397"/>
    <n v="0.12442922374429199"/>
    <n v="0.68135705488117304"/>
    <n v="4.7434851157248996"/>
    <n v="4.2079528381079996"/>
    <n v="5.0140117301911804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8"/>
    <n v="859"/>
    <n v="64.802022526860299"/>
    <n v="0.44956770073504998"/>
    <n v="0.12153400850254099"/>
    <n v="0.90072223619688796"/>
    <n v="4.8899632537140603"/>
    <n v="5.1587889937482103"/>
    <n v="4.7582935034932499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8"/>
    <n v="859"/>
    <s v="nan"/>
    <n v="0.456528593172428"/>
    <n v="0.130136986301369"/>
    <n v="0.66748829784488795"/>
    <n v="4.6300813363500604"/>
    <n v="4.0325399823795998"/>
    <n v="4.9227546525805002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9"/>
    <n v="839"/>
    <n v="65.991584864387903"/>
    <n v="0.43774812238628702"/>
    <n v="0.123712128600869"/>
    <n v="0.90296545906968895"/>
    <n v="4.8948711368094298"/>
    <n v="5.3337848289029504"/>
    <n v="4.6993155314212203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9"/>
    <n v="839"/>
    <s v="nan"/>
    <n v="0.45164437921287198"/>
    <n v="0.14041095890410901"/>
    <n v="0.66804096573419702"/>
    <n v="5.0009118125322596"/>
    <n v="5.0129464845337299"/>
    <n v="4.9955498299573504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0"/>
    <n v="846"/>
    <n v="62.7460965079635"/>
    <n v="0.43996580648695899"/>
    <n v="0.117570083663115"/>
    <n v="0.90636076450260705"/>
    <n v="4.8248842952855204"/>
    <n v="5.3143487280272002"/>
    <n v="4.6646959354791502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0"/>
    <n v="846"/>
    <s v="nan"/>
    <n v="0.44645846923244098"/>
    <n v="0.125"/>
    <n v="0.67590442757214098"/>
    <n v="4.7322557348201597"/>
    <n v="5.2154996638336097"/>
    <n v="4.5741031762339404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1"/>
    <n v="831"/>
    <n v="64.876864857902902"/>
    <n v="0.43379513465814301"/>
    <n v="0.121709144185544"/>
    <n v="0.91207070569262005"/>
    <n v="4.8690769417595403"/>
    <n v="5.1348565336827701"/>
    <n v="4.7544269217142299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1"/>
    <n v="831"/>
    <s v="nan"/>
    <n v="0.43270547945205401"/>
    <n v="0.117579908675799"/>
    <n v="0.68844937139841"/>
    <n v="4.5825339990314102"/>
    <n v="3.7910008897380099"/>
    <n v="4.9239796540207204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2"/>
    <n v="851"/>
    <n v="67.815587478356093"/>
    <n v="0.45130054425719102"/>
    <n v="0.12731620991266801"/>
    <n v="0.90499588862024605"/>
    <n v="4.96243622766894"/>
    <n v="5.4086644077908597"/>
    <n v="4.7155865961121304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2"/>
    <n v="851"/>
    <s v="nan"/>
    <n v="0.45043215916503498"/>
    <n v="0.12899543378995401"/>
    <n v="0.67535952168275604"/>
    <n v="4.5403332834235597"/>
    <n v="4.9014344054070698"/>
    <n v="4.3405752159433302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3"/>
    <n v="836"/>
    <n v="59.163207978638198"/>
    <n v="0.42710147457706399"/>
    <n v="0.111108362438507"/>
    <n v="0.91109390550842395"/>
    <n v="4.7351358938722097"/>
    <n v="4.4618659504717897"/>
    <n v="4.8454949094762201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3"/>
    <n v="836"/>
    <s v="nan"/>
    <n v="0.43887801696020801"/>
    <n v="0.12671232876712299"/>
    <n v="0.68166052217262296"/>
    <n v="4.6329604998409604"/>
    <n v="4.26220787659061"/>
    <n v="4.7826875207689801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4"/>
    <n v="840"/>
    <n v="62.508678403251302"/>
    <n v="0.43704359415997301"/>
    <n v="0.117355698541635"/>
    <n v="0.913430739823759"/>
    <n v="4.8088763837361297"/>
    <n v="5.5054538512489302"/>
    <n v="4.4781779900684402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4"/>
    <n v="840"/>
    <s v="nan"/>
    <n v="0.44426233963905198"/>
    <n v="0.130136986301369"/>
    <n v="0.67687927143504001"/>
    <n v="4.6393884880251797"/>
    <n v="4.59005457151292"/>
    <n v="4.6628096403087698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5"/>
    <n v="828"/>
    <n v="64.309471046339596"/>
    <n v="0.43308108470859102"/>
    <n v="0.120670485968621"/>
    <n v="0.91355183578432397"/>
    <n v="4.8635775964965697"/>
    <n v="4.5277005125122702"/>
    <n v="5.0230343939436697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5"/>
    <n v="828"/>
    <s v="nan"/>
    <n v="0.44302837573385501"/>
    <n v="0.13470319634703101"/>
    <n v="0.67887728815799597"/>
    <n v="4.8210208150342497"/>
    <n v="5.1303839101922604"/>
    <n v="4.6741514668279196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6"/>
    <n v="843"/>
    <n v="64.697996882918304"/>
    <n v="0.44256881247619001"/>
    <n v="0.121608618430528"/>
    <n v="0.904311780012231"/>
    <n v="4.9028658231047304"/>
    <n v="5.2922094719406401"/>
    <n v="4.7121668930626504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6"/>
    <n v="843"/>
    <s v="nan"/>
    <n v="0.45810502283104998"/>
    <n v="0.13984018264840101"/>
    <n v="0.66638172938080897"/>
    <n v="5.0403030106274098"/>
    <n v="5.9322397585825097"/>
    <n v="4.6034360320371501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7"/>
    <n v="836"/>
    <n v="62.609974293134101"/>
    <n v="0.43322760421774398"/>
    <n v="0.117528238447327"/>
    <n v="0.90715368948534203"/>
    <n v="4.8343043854848"/>
    <n v="5.2015460478508899"/>
    <n v="4.6957226261013698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7"/>
    <n v="836"/>
    <s v="nan"/>
    <n v="0.44942106979778201"/>
    <n v="0.136415525114155"/>
    <n v="0.67238494161542794"/>
    <n v="4.8009271073793203"/>
    <n v="5.0005777607302404"/>
    <n v="4.7255872381903004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8"/>
    <n v="831"/>
    <n v="64.482902178181902"/>
    <n v="0.43112195677305098"/>
    <n v="0.12115754996247401"/>
    <n v="0.90889674017831001"/>
    <n v="4.8608052101022201"/>
    <n v="5.4483467806467596"/>
    <n v="4.5453881564414704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8"/>
    <n v="831"/>
    <s v="nan"/>
    <n v="0.44324037834311802"/>
    <n v="0.13470319634703101"/>
    <n v="0.67604601844371903"/>
    <n v="4.6633402744993004"/>
    <n v="4.4014339591666101"/>
    <n v="4.8039426122042199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9"/>
    <n v="834"/>
    <n v="62.641529255556499"/>
    <n v="0.43357543892857597"/>
    <n v="0.117464287225474"/>
    <n v="0.91386287954395695"/>
    <n v="4.8686733831806004"/>
    <n v="5.3047524284321304"/>
    <n v="4.6983948988442901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9"/>
    <n v="834"/>
    <s v="nan"/>
    <n v="0.44652641878669203"/>
    <n v="0.13242009132419999"/>
    <n v="0.67632240238340402"/>
    <n v="4.7908572437715904"/>
    <n v="4.9014064215723998"/>
    <n v="4.74769042196366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0"/>
    <n v="843"/>
    <n v="73.402766935210096"/>
    <n v="0.45172233002234102"/>
    <n v="0.13784775890330001"/>
    <n v="0.90281838535879899"/>
    <n v="5.0607752747794201"/>
    <n v="5.16448861842641"/>
    <n v="4.9728158567496799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0"/>
    <n v="843"/>
    <s v="nan"/>
    <n v="0.46757719069362802"/>
    <n v="0.15810502283104999"/>
    <n v="0.64944488059803696"/>
    <n v="4.9600388503126496"/>
    <n v="5.1511729672426902"/>
    <n v="4.7979377638023601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"/>
    <n v="837"/>
    <n v="65.777000752403595"/>
    <n v="0.43678648975922002"/>
    <n v="0.123635022460335"/>
    <n v="0.90306041871856002"/>
    <n v="4.89856029468893"/>
    <n v="5.01101330355025"/>
    <n v="4.8265398283395404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"/>
    <n v="837"/>
    <s v="nan"/>
    <n v="0.44556153511632901"/>
    <n v="0.13242009132419999"/>
    <n v="0.67660015883289404"/>
    <n v="4.6988716785597502"/>
    <n v="4.8071386588304996"/>
    <n v="4.6295321518695003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2"/>
    <n v="842"/>
    <n v="67.674935501083993"/>
    <n v="0.44606355708782902"/>
    <n v="0.1271564470431"/>
    <n v="0.90914700589148101"/>
    <n v="4.9521354143778398"/>
    <n v="4.7886539607961396"/>
    <n v="5.0509428863228196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2"/>
    <n v="842"/>
    <s v="nan"/>
    <n v="0.45857795172863602"/>
    <n v="0.144406392694063"/>
    <n v="0.66371425303395304"/>
    <n v="4.7149159713691198"/>
    <n v="4.7837619814227796"/>
    <n v="4.6733057455125104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3"/>
    <n v="834"/>
    <n v="67.125568725847202"/>
    <n v="0.43698074809670401"/>
    <n v="0.12608024340148599"/>
    <n v="0.91016447444207105"/>
    <n v="4.9192663150368903"/>
    <n v="5.1163997733334599"/>
    <n v="4.8069214409539001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3"/>
    <n v="834"/>
    <s v="nan"/>
    <n v="0.45119863013698602"/>
    <n v="0.14098173515981699"/>
    <n v="0.66858379839573601"/>
    <n v="4.9213401595139699"/>
    <n v="5.3023901765005199"/>
    <n v="4.7041826229517403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4"/>
    <n v="839"/>
    <n v="63.871157347773099"/>
    <n v="0.43549226526638202"/>
    <n v="0.119925490469754"/>
    <n v="0.90642776462671604"/>
    <n v="4.8956462663780096"/>
    <n v="4.9144976297457701"/>
    <n v="4.8824941524005103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4"/>
    <n v="839"/>
    <s v="nan"/>
    <n v="0.43728527940856698"/>
    <n v="0.12271689497716801"/>
    <n v="0.68501678396675303"/>
    <n v="4.56637157246415"/>
    <n v="4.0011383384077996"/>
    <n v="4.9607203404104299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5"/>
    <n v="843"/>
    <n v="71.083049718111099"/>
    <n v="0.44929022532431501"/>
    <n v="0.133551774471241"/>
    <n v="0.90568947235623898"/>
    <n v="4.9854497584911597"/>
    <n v="5.1467895802063097"/>
    <n v="4.8879366794325598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5"/>
    <n v="843"/>
    <s v="nan"/>
    <n v="0.450932267884322"/>
    <n v="0.13184931506849301"/>
    <n v="0.67254058348363599"/>
    <n v="4.8770916240031399"/>
    <n v="5.1095879817765901"/>
    <n v="4.7365718473268803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6"/>
    <n v="863"/>
    <n v="64.829966653649706"/>
    <n v="0.45525678808791498"/>
    <n v="0.12157823061604001"/>
    <n v="0.90536095077901002"/>
    <n v="4.9030856451628697"/>
    <n v="4.6549294156554497"/>
    <n v="5.0713755019552602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6"/>
    <n v="863"/>
    <s v="nan"/>
    <n v="0.45972494020439197"/>
    <n v="0.123858447488584"/>
    <n v="0.67043570499406202"/>
    <n v="4.74778919809083"/>
    <n v="4.1145273389377204"/>
    <n v="5.1772426428038498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7"/>
    <n v="840"/>
    <n v="70.116912049279307"/>
    <n v="0.44552413127851398"/>
    <n v="0.131719951659519"/>
    <n v="0.90501852047264397"/>
    <n v="4.9842591208918599"/>
    <n v="5.4779059315502998"/>
    <n v="4.6859011584059802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7"/>
    <n v="840"/>
    <s v="nan"/>
    <n v="0.45326157860404398"/>
    <n v="0.14041095890410901"/>
    <n v="0.66762506264588894"/>
    <n v="4.79613380899454"/>
    <n v="4.8940365526158303"/>
    <n v="4.7369618210915601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8"/>
    <n v="841"/>
    <n v="63.691858852596901"/>
    <n v="0.43539270169106598"/>
    <n v="0.119543270468136"/>
    <n v="0.90651827659918804"/>
    <n v="4.8474315846412299"/>
    <n v="5.6269345979389298"/>
    <n v="4.3624074874782099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8"/>
    <n v="841"/>
    <s v="nan"/>
    <n v="0.44907588606218701"/>
    <n v="0.135844748858447"/>
    <n v="0.67029285366180802"/>
    <n v="4.8837790235767597"/>
    <n v="5.3066779226663501"/>
    <n v="4.6206419308098896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9"/>
    <n v="875"/>
    <n v="61.789288611545999"/>
    <n v="0.45742691055826801"/>
    <n v="0.115709866737397"/>
    <n v="0.90528891403769296"/>
    <n v="4.8158281336976998"/>
    <n v="5.81247922824803"/>
    <n v="4.2478441765883597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9"/>
    <n v="875"/>
    <s v="nan"/>
    <n v="0.47274407479886899"/>
    <n v="0.138698630136986"/>
    <n v="0.65351389909979796"/>
    <n v="4.8743473781170001"/>
    <n v="5.1926259206714098"/>
    <n v="4.6929628323601902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0"/>
    <n v="850"/>
    <n v="75.779788257750297"/>
    <n v="0.45676000996416399"/>
    <n v="0.14242267397101499"/>
    <n v="0.89849937861062001"/>
    <n v="5.1072050006797003"/>
    <n v="5.3993380374147497"/>
    <n v="4.8854654667723798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0"/>
    <n v="850"/>
    <s v="nan"/>
    <n v="0.463388780169602"/>
    <n v="0.153538812785388"/>
    <n v="0.65277084594636203"/>
    <n v="5.0132482693321103"/>
    <n v="5.0398510767150997"/>
    <n v="4.9930557769811603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1"/>
    <n v="847"/>
    <n v="64.875673265408807"/>
    <n v="0.44350492618924803"/>
    <n v="0.121678130496885"/>
    <n v="0.90561714866216103"/>
    <n v="4.8884000615158198"/>
    <n v="5.0320784670163299"/>
    <n v="4.8065188196714503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1"/>
    <n v="847"/>
    <s v="nan"/>
    <n v="0.44888290932811398"/>
    <n v="0.12899543378995401"/>
    <n v="0.67395125989834304"/>
    <n v="4.7849827613462104"/>
    <n v="3.9771202298820199"/>
    <n v="5.2453775373419296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2"/>
    <n v="831"/>
    <n v="66.007624470260893"/>
    <n v="0.43493125960613399"/>
    <n v="0.12396305314841501"/>
    <n v="0.91169295490917901"/>
    <n v="4.9151716040097702"/>
    <n v="4.9259667943514902"/>
    <n v="4.9080565921936303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2"/>
    <n v="831"/>
    <s v="nan"/>
    <n v="0.44246847140682699"/>
    <n v="0.132990867579908"/>
    <n v="0.67914685668239205"/>
    <n v="4.68109521004956"/>
    <n v="4.6705104466194403"/>
    <n v="4.6880715314012296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3"/>
    <n v="842"/>
    <n v="68.289227811592099"/>
    <n v="0.44570581456948599"/>
    <n v="0.12816063172994499"/>
    <n v="0.9047471072937"/>
    <n v="4.9411629050599597"/>
    <n v="5.2843637864891004"/>
    <n v="4.7730645141558998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3"/>
    <n v="842"/>
    <s v="nan"/>
    <n v="0.44713796477495099"/>
    <n v="0.12671232876712299"/>
    <n v="0.679120221010582"/>
    <n v="4.51746670084757"/>
    <n v="4.9244309893806903"/>
    <n v="4.31813725340277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4"/>
    <n v="855"/>
    <n v="62.0178565504077"/>
    <n v="0.447120595040924"/>
    <n v="0.11639664240888099"/>
    <n v="0.90913669031334499"/>
    <n v="4.8565185950814502"/>
    <n v="4.8726910342004404"/>
    <n v="4.8475721393986104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4"/>
    <n v="855"/>
    <s v="nan"/>
    <n v="0.46388345292454802"/>
    <n v="0.13984018264840101"/>
    <n v="0.66300225025146997"/>
    <n v="4.73280820807953"/>
    <n v="5.6780669863754696"/>
    <n v="4.2098990966817702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5"/>
    <n v="835"/>
    <n v="67.310320167925994"/>
    <n v="0.43627338931395998"/>
    <n v="0.126524920870415"/>
    <n v="0.90609645594093902"/>
    <n v="4.8739393374280899"/>
    <n v="5.1185613909978498"/>
    <n v="4.7127111657571001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5"/>
    <n v="835"/>
    <s v="nan"/>
    <n v="0.44925255490323901"/>
    <n v="0.14269406392694001"/>
    <n v="0.66816510481361302"/>
    <n v="4.7671532917254504"/>
    <n v="5.0629038706931198"/>
    <n v="4.5722267737694899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6"/>
    <n v="848"/>
    <n v="68.582583660820404"/>
    <n v="0.44889161927582599"/>
    <n v="0.128805797598146"/>
    <n v="0.89986875054586002"/>
    <n v="4.9465440737365398"/>
    <n v="5.0716555568707902"/>
    <n v="4.8488960869000604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6"/>
    <n v="848"/>
    <s v="nan"/>
    <n v="0.45604751032833202"/>
    <n v="0.14041095890410901"/>
    <n v="0.66585928606240397"/>
    <n v="4.9413310042222101"/>
    <n v="5.5354190396284197"/>
    <n v="4.47765253756371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7"/>
    <n v="853"/>
    <n v="63.7123751321284"/>
    <n v="0.44253505846552799"/>
    <n v="0.119566329619502"/>
    <n v="0.90319188122933403"/>
    <n v="4.86543916125229"/>
    <n v="5.8472313859565599"/>
    <n v="4.1996260433493999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7"/>
    <n v="853"/>
    <s v="nan"/>
    <n v="0.45771635138073402"/>
    <n v="0.14554794520547901"/>
    <n v="0.65922210899274902"/>
    <n v="5.0652798284441198"/>
    <n v="5.3022793577891099"/>
    <n v="4.9045560096929099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8"/>
    <n v="840"/>
    <n v="66.098266401664503"/>
    <n v="0.43974461694675598"/>
    <n v="0.124255455910169"/>
    <n v="0.90557065163529005"/>
    <n v="4.8759035807256801"/>
    <n v="5.5831159981726399"/>
    <n v="4.4728685471268799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8"/>
    <n v="840"/>
    <s v="nan"/>
    <n v="0.45080452272233001"/>
    <n v="0.13527397260273899"/>
    <n v="0.67070979890894"/>
    <n v="4.7878453257042404"/>
    <n v="4.7801047222927302"/>
    <n v="4.7922566373258597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9"/>
    <n v="838"/>
    <n v="61.119126683869098"/>
    <n v="0.43491564496601898"/>
    <n v="0.114626512950446"/>
    <n v="0.91050092411885997"/>
    <n v="4.7902244013036102"/>
    <n v="4.4490053667727203"/>
    <n v="4.9846825607674496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9"/>
    <n v="838"/>
    <s v="nan"/>
    <n v="0.43604044357469002"/>
    <n v="0.115296803652968"/>
    <n v="0.68853149826012905"/>
    <n v="4.4475443615998698"/>
    <n v="3.6552321797240102"/>
    <n v="4.8990771104108504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0"/>
    <n v="841"/>
    <n v="67.726835123334496"/>
    <n v="0.444792812366607"/>
    <n v="0.12725903240761"/>
    <n v="0.91141463761756003"/>
    <n v="4.94919848635839"/>
    <n v="5.4995395634339204"/>
    <n v="4.5542478310453598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0"/>
    <n v="841"/>
    <s v="nan"/>
    <n v="0.45590345727331999"/>
    <n v="0.139269406392694"/>
    <n v="0.66720989033244005"/>
    <n v="4.6847731267924502"/>
    <n v="5.2262303169574897"/>
    <n v="4.2961979667916603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"/>
    <n v="849"/>
    <n v="80.618991474206695"/>
    <n v="0.46301489401684798"/>
    <n v="0.15158368717318499"/>
    <n v="0.89962241418366595"/>
    <n v="5.2251313757364004"/>
    <n v="5.9009518948831801"/>
    <n v="4.58535461761078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"/>
    <n v="849"/>
    <s v="nan"/>
    <n v="0.46836268754076898"/>
    <n v="0.15239726027397199"/>
    <n v="0.65317343195856303"/>
    <n v="4.9831846012462799"/>
    <n v="4.7034177564970898"/>
    <n v="5.2480305476088498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2"/>
    <n v="849"/>
    <n v="65.211256029450198"/>
    <n v="0.44568700452224702"/>
    <n v="0.122684340502903"/>
    <n v="0.902093505718783"/>
    <n v="4.8785193957985804"/>
    <n v="4.9594938653655696"/>
    <n v="4.8153198097950796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2"/>
    <n v="849"/>
    <s v="nan"/>
    <n v="0.45875190258751902"/>
    <n v="0.142123287671232"/>
    <n v="0.66238011471797498"/>
    <n v="4.8769779995081404"/>
    <n v="4.5192802539982502"/>
    <n v="5.1561567277109797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3"/>
    <n v="850"/>
    <n v="81.402074041293403"/>
    <n v="0.46700468646152599"/>
    <n v="0.153396640315279"/>
    <n v="0.89650560898048504"/>
    <n v="5.2484801460059698"/>
    <n v="5.2988663164852303"/>
    <n v="5.1820983658507496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3"/>
    <n v="850"/>
    <s v="nan"/>
    <n v="0.46711513372472202"/>
    <n v="0.14897260273972601"/>
    <n v="0.65430442083495399"/>
    <n v="4.9972451184343498"/>
    <n v="4.9721621376804901"/>
    <n v="5.0302909502211897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4"/>
    <n v="847"/>
    <n v="72.473075657537194"/>
    <n v="0.45336103757754398"/>
    <n v="0.13630395625215799"/>
    <n v="0.90014264770833596"/>
    <n v="5.0259129423110904"/>
    <n v="5.1397087741834904"/>
    <n v="4.8953824292809802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4"/>
    <n v="847"/>
    <s v="nan"/>
    <n v="0.46313872580995802"/>
    <n v="0.14783105022831"/>
    <n v="0.65705310066285805"/>
    <n v="5.0876445117160003"/>
    <n v="4.8600851465822599"/>
    <n v="5.3486684893694099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5"/>
    <n v="853"/>
    <n v="75.862691573989295"/>
    <n v="0.46155752057640298"/>
    <n v="0.142557520893522"/>
    <n v="0.89903300308247502"/>
    <n v="5.1313617797260402"/>
    <n v="5.5211866430636602"/>
    <n v="4.7307084479623702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5"/>
    <n v="853"/>
    <s v="nan"/>
    <n v="0.46812622309197599"/>
    <n v="0.14611872146118701"/>
    <n v="0.65616017398723703"/>
    <n v="4.82435546902434"/>
    <n v="4.43539289770598"/>
    <n v="5.2241225562126603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6"/>
    <n v="846"/>
    <n v="71.129421659699005"/>
    <n v="0.453731022960291"/>
    <n v="0.13385138589022799"/>
    <n v="0.89965189941165002"/>
    <n v="5.0001499783314101"/>
    <n v="5.1582578567934796"/>
    <n v="4.8376502143565103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6"/>
    <n v="846"/>
    <s v="nan"/>
    <n v="0.464832028701891"/>
    <n v="0.14611872146118701"/>
    <n v="0.65899662200935405"/>
    <n v="5.1166183365038496"/>
    <n v="5.5701008830587098"/>
    <n v="4.6505390525446701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7"/>
    <n v="850"/>
    <n v="71.383554459955207"/>
    <n v="0.45600715673675601"/>
    <n v="0.134360444808207"/>
    <n v="0.90246377062901495"/>
    <n v="5.0403056045327501"/>
    <n v="5.0642115351552901"/>
    <n v="5.0143505941425701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7"/>
    <n v="850"/>
    <s v="nan"/>
    <n v="0.46825396825396798"/>
    <n v="0.14611872146118701"/>
    <n v="0.65737157061214002"/>
    <n v="4.9900759167372399"/>
    <n v="5.2907143669224697"/>
    <n v="4.6636684565361399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8"/>
    <n v="848"/>
    <n v="72.298725126977203"/>
    <n v="0.45629064492822202"/>
    <n v="0.13598080290293699"/>
    <n v="0.89843760299789099"/>
    <n v="5.0678985181866203"/>
    <n v="5.2783559501421902"/>
    <n v="4.8127986006647197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8"/>
    <n v="848"/>
    <s v="nan"/>
    <n v="0.46720482713633399"/>
    <n v="0.14326484018264801"/>
    <n v="0.661253323281774"/>
    <n v="4.7958913835459596"/>
    <n v="4.8068460659296299"/>
    <n v="4.7826129806566602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9"/>
    <n v="835"/>
    <n v="78.116916418716997"/>
    <n v="0.45445015039280601"/>
    <n v="0.14700935795932099"/>
    <n v="0.90287011038902099"/>
    <n v="5.1454206155389004"/>
    <n v="5.0709288394285803"/>
    <n v="5.2262974010301004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9"/>
    <n v="835"/>
    <s v="nan"/>
    <n v="0.46647640791476402"/>
    <n v="0.155821917808219"/>
    <n v="0.65424368313626202"/>
    <n v="5.1463603867905698"/>
    <n v="5.1586530838399298"/>
    <n v="5.1330140299941096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0"/>
    <n v="853"/>
    <n v="80.453434484261706"/>
    <n v="0.466687959419402"/>
    <n v="0.15155090243240699"/>
    <n v="0.89143861276666403"/>
    <n v="5.2491893944351"/>
    <n v="5.33857148170123"/>
    <n v="5.1408474704761504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0"/>
    <n v="853"/>
    <s v="nan"/>
    <n v="0.47511415525114098"/>
    <n v="0.16095890410958899"/>
    <n v="0.64544340146794699"/>
    <n v="4.9898675366181902"/>
    <n v="4.5641195506993801"/>
    <n v="5.5059257013682696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1"/>
    <n v="839"/>
    <n v="76.401945545274899"/>
    <n v="0.45391942695945497"/>
    <n v="0.14389029764098499"/>
    <n v="0.89799560265793898"/>
    <n v="5.1066228790386798"/>
    <n v="5.0092846014800898"/>
    <n v="5.1962765557373798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1"/>
    <n v="839"/>
    <s v="nan"/>
    <n v="0.47169765166340499"/>
    <n v="0.164383561643835"/>
    <n v="0.64797863509572295"/>
    <n v="5.1616869150215399"/>
    <n v="4.8849192188493902"/>
    <n v="5.4166045299169303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2"/>
    <n v="841"/>
    <n v="69.368550485485798"/>
    <n v="0.44641326662793301"/>
    <n v="0.13051296022116701"/>
    <n v="0.90036773018062799"/>
    <n v="4.9740104809609003"/>
    <n v="5.4631545357223601"/>
    <n v="4.5109541091200498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2"/>
    <n v="841"/>
    <s v="nan"/>
    <n v="0.460681669928245"/>
    <n v="0.14611872146118701"/>
    <n v="0.66258544533838704"/>
    <n v="5.1052955800696402"/>
    <n v="5.0867654306484598"/>
    <n v="5.12283745485502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3"/>
    <n v="837"/>
    <n v="70.085919318922706"/>
    <n v="0.44303238614120999"/>
    <n v="0.13179374152807"/>
    <n v="0.901142805418923"/>
    <n v="5.0094490426959304"/>
    <n v="5.4167192365785297"/>
    <n v="4.6444926351907396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3"/>
    <n v="837"/>
    <s v="nan"/>
    <n v="0.455435964340074"/>
    <n v="0.147260273972602"/>
    <n v="0.66423986140244895"/>
    <n v="4.93182989326053"/>
    <n v="4.90050530189811"/>
    <n v="4.9598999816242602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4"/>
    <n v="851"/>
    <n v="78.127564901927599"/>
    <n v="0.46251497113733098"/>
    <n v="0.147038046944198"/>
    <n v="0.90191341486730503"/>
    <n v="5.1962670834656404"/>
    <n v="5.4784925401429101"/>
    <n v="4.9363225838944702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4"/>
    <n v="851"/>
    <s v="nan"/>
    <n v="0.46290497934333502"/>
    <n v="0.14554794520547901"/>
    <n v="0.66003247959927003"/>
    <n v="4.92199008034898"/>
    <n v="4.6825669497237996"/>
    <n v="5.1425113848721704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5"/>
    <n v="848"/>
    <n v="70.753606177598897"/>
    <n v="0.45220983983042501"/>
    <n v="0.13312660649491201"/>
    <n v="0.89853822470130296"/>
    <n v="5.0215433758579398"/>
    <n v="5.3386243935519904"/>
    <n v="4.7740655083894099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5"/>
    <n v="848"/>
    <s v="nan"/>
    <n v="0.45996955859969502"/>
    <n v="0.14269406392694001"/>
    <n v="0.661253323281775"/>
    <n v="4.8666511330847797"/>
    <n v="5.1689250331355296"/>
    <n v="4.6307300403622502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6"/>
    <n v="849"/>
    <n v="71.181258658923099"/>
    <n v="0.45403887498845202"/>
    <n v="0.13389735445696799"/>
    <n v="0.89820759262692496"/>
    <n v="5.06267970937194"/>
    <n v="5.5285132080714998"/>
    <n v="4.55691762506956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6"/>
    <n v="849"/>
    <s v="nan"/>
    <n v="0.47096379647749498"/>
    <n v="0.15525114155251099"/>
    <n v="0.65163898483199501"/>
    <n v="5.2034125834191798"/>
    <n v="5.5886116601276701"/>
    <n v="4.7851964429928202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7"/>
    <n v="845"/>
    <n v="64.730215256844005"/>
    <n v="0.44042417424602798"/>
    <n v="0.12153022733798401"/>
    <n v="0.90346632528191195"/>
    <n v="4.9022541087502596"/>
    <n v="5.7616861116720504"/>
    <n v="4.28548525959462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7"/>
    <n v="845"/>
    <s v="nan"/>
    <n v="0.45544411828658399"/>
    <n v="0.138698630136986"/>
    <n v="0.66555646567016902"/>
    <n v="4.8303886317159197"/>
    <n v="5.3820441361038798"/>
    <n v="4.4344946815080997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8"/>
    <n v="851"/>
    <n v="64.891972567108596"/>
    <n v="0.446527879603003"/>
    <n v="0.12185736264133901"/>
    <n v="0.90484737529653503"/>
    <n v="4.8750921488654901"/>
    <n v="5.6665323061496897"/>
    <n v="4.0616675427678297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8"/>
    <n v="851"/>
    <s v="nan"/>
    <n v="0.45795009784735802"/>
    <n v="0.136415525114155"/>
    <n v="0.66769600064101298"/>
    <n v="4.9816649004879299"/>
    <n v="5.0079253415678897"/>
    <n v="4.95467500271132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9"/>
    <n v="851"/>
    <n v="78.538883778624793"/>
    <n v="0.46515513384717599"/>
    <n v="0.14779020576457799"/>
    <n v="0.89877557721838397"/>
    <n v="5.1697228923824303"/>
    <n v="5.1031168228816997"/>
    <n v="5.25045752208029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9"/>
    <n v="851"/>
    <s v="nan"/>
    <n v="0.47915035877364598"/>
    <n v="0.162100456621004"/>
    <n v="0.64470543751578402"/>
    <n v="5.1846011387232096"/>
    <n v="4.7688718149398497"/>
    <n v="5.6885154705818204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0"/>
    <n v="844"/>
    <n v="82.174052195775104"/>
    <n v="0.46337476321962801"/>
    <n v="0.15487165464540201"/>
    <n v="0.89261676892378505"/>
    <n v="5.2567371612698199"/>
    <n v="5.7116657160493602"/>
    <n v="4.7349073484344704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0"/>
    <n v="844"/>
    <s v="nan"/>
    <n v="0.47233365949119299"/>
    <n v="0.16095890410958899"/>
    <n v="0.65058041799955602"/>
    <n v="5.0255798466905999"/>
    <n v="5.1995954454700097"/>
    <n v="4.8259737186789202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"/>
    <n v="857"/>
    <n v="81.673053554806501"/>
    <n v="0.470008858647257"/>
    <n v="0.15368067716113701"/>
    <n v="0.89560641394418605"/>
    <n v="5.2453367760362504"/>
    <n v="5.6298455787812696"/>
    <n v="4.60914948422176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"/>
    <n v="857"/>
    <s v="nan"/>
    <n v="0.48439878234398698"/>
    <n v="0.161529680365296"/>
    <n v="0.63775209071577099"/>
    <n v="5.3444622185119899"/>
    <n v="5.1705029993270601"/>
    <n v="5.6322856538907002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2"/>
    <n v="856"/>
    <n v="83.764842729943297"/>
    <n v="0.47353070683745602"/>
    <n v="0.15779381757333399"/>
    <n v="0.89219676966887596"/>
    <n v="5.2921635813203798"/>
    <n v="5.54655016448773"/>
    <n v="4.9061977309975102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2"/>
    <n v="856"/>
    <s v="nan"/>
    <n v="0.475494672754946"/>
    <n v="0.16038812785388101"/>
    <n v="0.64578480764647805"/>
    <n v="5.0157065346079799"/>
    <n v="4.9011756797498398"/>
    <n v="5.1894774868065401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3"/>
    <n v="845"/>
    <n v="73.621732418261402"/>
    <n v="0.45782641279207298"/>
    <n v="0.13867037860661699"/>
    <n v="0.90431730054482695"/>
    <n v="5.0887336118151101"/>
    <n v="5.1631049590499201"/>
    <n v="5.0079875776744602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3"/>
    <n v="845"/>
    <s v="nan"/>
    <n v="0.46672374429223701"/>
    <n v="0.141552511415525"/>
    <n v="0.66248056217402795"/>
    <n v="4.9111065860887599"/>
    <n v="4.4737022386452701"/>
    <n v="5.3860027347416999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4"/>
    <n v="857"/>
    <n v="85.764112246236607"/>
    <n v="0.47532169363644"/>
    <n v="0.16145540680734899"/>
    <n v="0.89307144187612697"/>
    <n v="5.3490939394813504"/>
    <n v="6.1124789116353702"/>
    <n v="4.4734464714223199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4"/>
    <n v="857"/>
    <s v="nan"/>
    <n v="0.476706892802783"/>
    <n v="0.155821917808219"/>
    <n v="0.64691716622023998"/>
    <n v="4.9293981978704098"/>
    <n v="5.5315723959206604"/>
    <n v="4.2386689706951302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5"/>
    <n v="850"/>
    <n v="76.228698182177098"/>
    <n v="0.46218295676347698"/>
    <n v="0.14351253470174"/>
    <n v="0.89693225276254496"/>
    <n v="5.1507558869999404"/>
    <n v="5.1861832975757203"/>
    <n v="5.1027574597682399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5"/>
    <n v="850"/>
    <s v="nan"/>
    <n v="0.46161121983039699"/>
    <n v="0.14269406392694001"/>
    <n v="0.66197229527791701"/>
    <n v="4.9640284253639599"/>
    <n v="4.9759091846028696"/>
    <n v="4.9479319128467303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6"/>
    <n v="845"/>
    <n v="85.8429642083468"/>
    <n v="0.47020523645321599"/>
    <n v="0.161912763797742"/>
    <n v="0.89243293110073996"/>
    <n v="5.3056641662702297"/>
    <n v="5.3151155412169198"/>
    <n v="5.2890796781562202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6"/>
    <n v="845"/>
    <s v="nan"/>
    <n v="0.47881604696673102"/>
    <n v="0.167808219178082"/>
    <n v="0.64094923770103895"/>
    <n v="5.0206521221663403"/>
    <n v="4.8826307206031796"/>
    <n v="5.2628406192488804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7"/>
    <n v="850"/>
    <n v="75.915954024558005"/>
    <n v="0.46269852024018199"/>
    <n v="0.142920608731751"/>
    <n v="0.90071831827587401"/>
    <n v="5.1134877989238001"/>
    <n v="5.2550337229807704"/>
    <n v="4.9270066608804903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7"/>
    <n v="850"/>
    <s v="nan"/>
    <n v="0.47019732550554399"/>
    <n v="0.15125570776255701"/>
    <n v="0.65583799572354695"/>
    <n v="4.8390442169750996"/>
    <n v="4.9160816927903603"/>
    <n v="4.7375503996311803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8"/>
    <n v="857"/>
    <n v="81.868906009740897"/>
    <n v="0.47491722289883698"/>
    <n v="0.15424061527782301"/>
    <n v="0.89452297024348804"/>
    <n v="5.2251183586320602"/>
    <n v="5.4005210206430299"/>
    <n v="4.9432212232572903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8"/>
    <n v="857"/>
    <s v="nan"/>
    <n v="0.47407860404435698"/>
    <n v="0.14611872146118701"/>
    <n v="0.65455472914063095"/>
    <n v="5.2071286666936203"/>
    <n v="5.4988307405473602"/>
    <n v="4.7383217622858202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9"/>
    <n v="859"/>
    <n v="75.160741482569307"/>
    <n v="0.46584682870956301"/>
    <n v="0.14151113622361"/>
    <n v="0.89207382178969896"/>
    <n v="5.1263971657221399"/>
    <n v="5.4046440422510296"/>
    <n v="4.5755819203486201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9"/>
    <n v="859"/>
    <s v="nan"/>
    <n v="0.48175690367471102"/>
    <n v="0.162100456621004"/>
    <n v="0.64307558906011397"/>
    <n v="5.3120349039938999"/>
    <n v="5.5854672682242397"/>
    <n v="4.7707504278644501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0"/>
    <n v="863"/>
    <n v="72.396771379299494"/>
    <n v="0.46495583808813901"/>
    <n v="0.13621533022759899"/>
    <n v="0.89657480539523704"/>
    <n v="5.0613456402509698"/>
    <n v="5.2212943194262298"/>
    <n v="4.85641139505766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0"/>
    <n v="863"/>
    <s v="nan"/>
    <n v="0.468463252881061"/>
    <n v="0.14041095890410901"/>
    <n v="0.65977907369451305"/>
    <n v="5.0065003251063098"/>
    <n v="5.0662311044451798"/>
    <n v="4.9299702640783902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1"/>
    <n v="853"/>
    <n v="80.654034133268496"/>
    <n v="0.467782557406276"/>
    <n v="0.15200754591333501"/>
    <n v="0.89613166559775603"/>
    <n v="5.2181951377458402"/>
    <n v="5.5446517534442004"/>
    <n v="4.7228816518586703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1"/>
    <n v="853"/>
    <s v="nan"/>
    <n v="0.47564416177429802"/>
    <n v="0.15981735159817301"/>
    <n v="0.64544340146794699"/>
    <n v="5.3646891180279601"/>
    <n v="5.6154848534569703"/>
    <n v="4.9841714504804902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2"/>
    <n v="852"/>
    <n v="77.522392869320299"/>
    <n v="0.463123376746849"/>
    <n v="0.14586901620568199"/>
    <n v="0.89785577487703605"/>
    <n v="5.1626667168121596"/>
    <n v="5.0234994156967696"/>
    <n v="5.3678795167619704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2"/>
    <n v="852"/>
    <s v="nan"/>
    <n v="0.47006414437921201"/>
    <n v="0.15239726027397199"/>
    <n v="0.65196776774721499"/>
    <n v="4.8616263330690304"/>
    <n v="4.5818110480393699"/>
    <n v="5.2742353126890498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3"/>
    <n v="848"/>
    <n v="79.075097614563504"/>
    <n v="0.46360750562640501"/>
    <n v="0.148811214702227"/>
    <n v="0.90064628330503105"/>
    <n v="5.1643771492749897"/>
    <n v="5.4117555927377099"/>
    <n v="4.7995987665418296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3"/>
    <n v="848"/>
    <s v="nan"/>
    <n v="0.45955642530985003"/>
    <n v="0.13698630136986301"/>
    <n v="0.66585928606240397"/>
    <n v="4.7300948969730499"/>
    <n v="4.7505624932163499"/>
    <n v="4.6999138652244499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4"/>
    <n v="851"/>
    <n v="77.767642104935106"/>
    <n v="0.464507250974527"/>
    <n v="0.14662774600854001"/>
    <n v="0.89386469123655499"/>
    <n v="5.1755071882743398"/>
    <n v="5.3521477406231401"/>
    <n v="4.8464708652716801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4"/>
    <n v="851"/>
    <s v="nan"/>
    <n v="0.47309197651663398"/>
    <n v="0.15125570776255701"/>
    <n v="0.65236895855752697"/>
    <n v="5.09627146802067"/>
    <n v="5.0189908533537304"/>
    <n v="5.2402255541649598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5"/>
    <n v="841"/>
    <n v="70.874996574047799"/>
    <n v="0.44892036343634401"/>
    <n v="0.13349581491343501"/>
    <n v="0.89630406497277604"/>
    <n v="5.03193425518179"/>
    <n v="4.9822759132113896"/>
    <n v="5.1051592679178102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5"/>
    <n v="841"/>
    <s v="nan"/>
    <n v="0.45764024787997398"/>
    <n v="0.14098173515981699"/>
    <n v="0.66566840866775601"/>
    <n v="4.9079587105579998"/>
    <n v="4.7960975049374204"/>
    <n v="5.0729065900324102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6"/>
    <n v="862"/>
    <n v="72.288340255634793"/>
    <n v="0.46449460607958398"/>
    <n v="0.135937683214986"/>
    <n v="0.89003560673098603"/>
    <n v="5.0600487523228397"/>
    <n v="5.2438081241177299"/>
    <n v="4.7966603194168096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6"/>
    <n v="862"/>
    <s v="nan"/>
    <n v="0.47557621222004698"/>
    <n v="0.14897260273972601"/>
    <n v="0.65256341225299397"/>
    <n v="5.24668078693594"/>
    <n v="5.3908134622613"/>
    <n v="5.0400906189696002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7"/>
    <n v="833"/>
    <n v="83.090727697106303"/>
    <n v="0.45842037137351899"/>
    <n v="0.15658753899904301"/>
    <n v="0.89808446484167703"/>
    <n v="5.2612870219507499"/>
    <n v="5.4413332247982202"/>
    <n v="5.0173534568025699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7"/>
    <n v="833"/>
    <s v="nan"/>
    <n v="0.46801206784083499"/>
    <n v="0.164383561643835"/>
    <n v="0.64887119252490899"/>
    <n v="5.1591366842744701"/>
    <n v="5.27091035533038"/>
    <n v="5.0077013880051702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8"/>
    <n v="853"/>
    <n v="74.087763564880703"/>
    <n v="0.46324704977331899"/>
    <n v="0.139232092955482"/>
    <n v="0.90085517606899101"/>
    <n v="5.1126118993615597"/>
    <n v="5.2727768633549799"/>
    <n v="4.8830421176376699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8"/>
    <n v="853"/>
    <s v="nan"/>
    <n v="0.468232224396608"/>
    <n v="0.14383561643835599"/>
    <n v="0.66075307649550497"/>
    <n v="5.0129188197767096"/>
    <n v="5.2780382429761401"/>
    <n v="4.6329143131908603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9"/>
    <n v="860"/>
    <n v="81.158220631509096"/>
    <n v="0.47629831094056102"/>
    <n v="0.15300725826943701"/>
    <n v="0.89762987203526901"/>
    <n v="5.2189645808492902"/>
    <n v="5.3861202572454401"/>
    <n v="4.9793747780148196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9"/>
    <n v="860"/>
    <s v="nan"/>
    <n v="0.48310502283105"/>
    <n v="0.159246575342465"/>
    <n v="0.64420826315304403"/>
    <n v="5.0615134090111296"/>
    <n v="5.2618186203760304"/>
    <n v="4.7744092727214396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0"/>
    <n v="855"/>
    <n v="84.968176485578596"/>
    <n v="0.47672150732261798"/>
    <n v="0.16012618274231399"/>
    <n v="0.89367991404863001"/>
    <n v="5.3237303649711398"/>
    <n v="5.37989456723788"/>
    <n v="5.1935315324436999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0"/>
    <n v="855"/>
    <s v="nan"/>
    <n v="0.48060991519895602"/>
    <n v="0.159246575342465"/>
    <n v="0.64618064354437499"/>
    <n v="5.1104828396045203"/>
    <n v="5.1178548140913298"/>
    <n v="5.0933932623850904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"/>
    <n v="854"/>
    <n v="85.0465437398489"/>
    <n v="0.47702670107949902"/>
    <n v="0.160352428639494"/>
    <n v="0.89342763801171099"/>
    <n v="5.3022704289613296"/>
    <n v="5.4268891498278196"/>
    <n v="5.0225706332387601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"/>
    <n v="854"/>
    <s v="nan"/>
    <n v="0.48744292237442899"/>
    <n v="0.164383561643835"/>
    <n v="0.63892665597825105"/>
    <n v="5.4338726224302798"/>
    <n v="5.6253808823715499"/>
    <n v="5.0040429723398896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2"/>
    <n v="867"/>
    <n v="90.301235541200796"/>
    <n v="0.48982842924303699"/>
    <n v="0.17036472001580599"/>
    <n v="0.88708902160701897"/>
    <n v="5.4283980436402501"/>
    <n v="5.6805081319827604"/>
    <n v="4.8439610206644197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2"/>
    <n v="867"/>
    <s v="nan"/>
    <n v="0.49154435746901498"/>
    <n v="0.16837899543378901"/>
    <n v="0.63388027783858503"/>
    <n v="5.0431915149092204"/>
    <n v="5.1889705075563803"/>
    <n v="4.7052493046816997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3"/>
    <n v="852"/>
    <n v="85.919806550629104"/>
    <n v="0.47352735712216698"/>
    <n v="0.161936843781879"/>
    <n v="0.89092440294945197"/>
    <n v="5.3185153503125902"/>
    <n v="5.2879727568478003"/>
    <n v="5.39945322299429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3"/>
    <n v="852"/>
    <s v="nan"/>
    <n v="0.46837084148727898"/>
    <n v="0.150114155251141"/>
    <n v="0.65349960282847197"/>
    <n v="4.9805052238897298"/>
    <n v="4.5331360242831504"/>
    <n v="6.1660336028471496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4"/>
    <n v="858"/>
    <n v="84.349075488352696"/>
    <n v="0.478536533479482"/>
    <n v="0.15902870367039401"/>
    <n v="0.88940883716700003"/>
    <n v="5.2738592943748897"/>
    <n v="5.2924014105496902"/>
    <n v="5.2211606484044104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4"/>
    <n v="858"/>
    <s v="nan"/>
    <n v="0.47536692759295401"/>
    <n v="0.153538812785388"/>
    <n v="0.65110179025466597"/>
    <n v="5.0884821183752704"/>
    <n v="4.7230992040353996"/>
    <n v="6.1269388222885901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5"/>
    <n v="862"/>
    <n v="83.828031506089104"/>
    <n v="0.47766218199836102"/>
    <n v="0.158016426778613"/>
    <n v="0.88616016941502496"/>
    <n v="5.2762066429625802"/>
    <n v="5.3886455472873704"/>
    <n v="4.9677204182766097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5"/>
    <n v="862"/>
    <s v="nan"/>
    <n v="0.48016688410524"/>
    <n v="0.159246575342465"/>
    <n v="0.64494727105625305"/>
    <n v="5.1363045548908799"/>
    <n v="5.1065705651624196"/>
    <n v="5.2178824241458797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6"/>
    <n v="862"/>
    <n v="92.152025044381801"/>
    <n v="0.49009536652978097"/>
    <n v="0.173921467597796"/>
    <n v="0.88642271692312702"/>
    <n v="5.4254864955457398"/>
    <n v="5.67013650727346"/>
    <n v="4.6779447930443503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6"/>
    <n v="862"/>
    <s v="nan"/>
    <n v="0.49208251793868202"/>
    <n v="0.16952054794520499"/>
    <n v="0.63428467338081596"/>
    <n v="5.1813779631217196"/>
    <n v="5.1526530940479898"/>
    <n v="5.2691483964025698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7"/>
    <n v="848"/>
    <n v="81.708400295510302"/>
    <n v="0.46553325800383799"/>
    <n v="0.153992229000676"/>
    <n v="0.89649196323368596"/>
    <n v="5.2519805023785597"/>
    <n v="5.6527905532317497"/>
    <n v="4.5691189342583103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7"/>
    <n v="848"/>
    <s v="nan"/>
    <n v="0.47701402478799698"/>
    <n v="0.16666666666666599"/>
    <n v="0.64436479308613004"/>
    <n v="5.21042128201083"/>
    <n v="5.7588925413849799"/>
    <n v="4.27598876604005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8"/>
    <n v="853"/>
    <n v="87.0326868496023"/>
    <n v="0.47713216425510202"/>
    <n v="0.16402641878515201"/>
    <n v="0.89016898810804801"/>
    <n v="5.3283058716709704"/>
    <n v="5.6550805781919804"/>
    <n v="4.6399931919777897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8"/>
    <n v="853"/>
    <s v="nan"/>
    <n v="0.47182811480756598"/>
    <n v="0.15239726027397199"/>
    <n v="0.65616017398723803"/>
    <n v="4.8210956079576803"/>
    <n v="4.6665731470650504"/>
    <n v="5.1465790894123797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9"/>
    <n v="858"/>
    <n v="89.995519543141299"/>
    <n v="0.484535702015301"/>
    <n v="0.16980962808383501"/>
    <n v="0.88962379523227197"/>
    <n v="5.4185780518207602"/>
    <n v="5.5525159055836903"/>
    <n v="5.0977501695514302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9"/>
    <n v="858"/>
    <s v="nan"/>
    <n v="0.48963633398564899"/>
    <n v="0.170662100456621"/>
    <n v="0.63430861076632805"/>
    <n v="5.2792520765789996"/>
    <n v="5.2204949939330296"/>
    <n v="5.4199957861727999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0"/>
    <n v="858"/>
    <n v="76.803953224772599"/>
    <n v="0.46351669098600701"/>
    <n v="0.14464730386805699"/>
    <n v="0.89618059311566001"/>
    <n v="5.1329841824465801"/>
    <n v="5.5128484076923296"/>
    <n v="4.5398628482909302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0"/>
    <n v="858"/>
    <s v="nan"/>
    <n v="0.46890900195694701"/>
    <n v="0.144977168949771"/>
    <n v="0.65415509561618101"/>
    <n v="5.0001309630705402"/>
    <n v="5.1151586208306004"/>
    <n v="4.8205263746381704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1"/>
    <n v="856"/>
    <n v="88.050645500858195"/>
    <n v="0.48053664328013801"/>
    <n v="0.16595096252167499"/>
    <n v="0.89152034863507701"/>
    <n v="5.3250090908899104"/>
    <n v="5.5160538663386101"/>
    <n v="4.8357480805944704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1"/>
    <n v="856"/>
    <s v="nan"/>
    <n v="0.48147966949336801"/>
    <n v="0.15810502283104999"/>
    <n v="0.64425643363301699"/>
    <n v="4.9788773331044904"/>
    <n v="5.3228181707765296"/>
    <n v="4.0980532366273099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2"/>
    <n v="851"/>
    <n v="80.031935734532297"/>
    <n v="0.46677458386754"/>
    <n v="0.15080166601502801"/>
    <n v="0.89490405957101005"/>
    <n v="5.1988481933195096"/>
    <n v="5.6444542041346404"/>
    <n v="4.3687977810168297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2"/>
    <n v="851"/>
    <s v="nan"/>
    <n v="0.47689171559034499"/>
    <n v="0.159246575342465"/>
    <n v="0.64623814172413196"/>
    <n v="5.2197302447076703"/>
    <n v="5.4079735477451996"/>
    <n v="4.8690809547358098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3"/>
    <n v="852"/>
    <n v="72.566190271954"/>
    <n v="0.458371130311857"/>
    <n v="0.13646713048300599"/>
    <n v="0.90243106398491602"/>
    <n v="5.0672008959098598"/>
    <n v="5.01523386512625"/>
    <n v="5.1460474253746398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3"/>
    <n v="852"/>
    <s v="nan"/>
    <n v="0.46524516199173699"/>
    <n v="0.138698630136986"/>
    <n v="0.66269061331601298"/>
    <n v="4.9023519143222201"/>
    <n v="4.5661673291781897"/>
    <n v="5.4124250779890302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4"/>
    <n v="874"/>
    <n v="82.253808812370295"/>
    <n v="0.485267688244224"/>
    <n v="0.15486849795143701"/>
    <n v="0.88807479919390198"/>
    <n v="5.3085927548024303"/>
    <n v="5.5376003016949102"/>
    <n v="4.8552512844234599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4"/>
    <n v="874"/>
    <s v="nan"/>
    <n v="0.49497445096760101"/>
    <n v="0.16267123287671201"/>
    <n v="0.63423518009838298"/>
    <n v="5.1175150761183996"/>
    <n v="5.2817630381427803"/>
    <n v="4.7923711512946197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5"/>
    <n v="856"/>
    <n v="90.5322735882785"/>
    <n v="0.48403275795070699"/>
    <n v="0.170667200535497"/>
    <n v="0.889276390653295"/>
    <n v="5.4168393011535096"/>
    <n v="5.59736405372864"/>
    <n v="4.9698256281103204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5"/>
    <n v="856"/>
    <s v="nan"/>
    <n v="0.48894053055011899"/>
    <n v="0.16267123287671201"/>
    <n v="0.63967131159263702"/>
    <n v="5.2118846834930501"/>
    <n v="5.0696380758491504"/>
    <n v="5.5641143786112801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6"/>
    <n v="858"/>
    <n v="77.871315459030001"/>
    <n v="0.46765552357031698"/>
    <n v="0.14668826245587799"/>
    <n v="0.895625042932366"/>
    <n v="5.1672495762934396"/>
    <n v="5.30665742031906"/>
    <n v="4.9152430890163599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6"/>
    <n v="858"/>
    <s v="nan"/>
    <n v="0.47158349641226299"/>
    <n v="0.14326484018264801"/>
    <n v="0.65415509561618101"/>
    <n v="4.7857949801536899"/>
    <n v="4.2074734618389202"/>
    <n v="5.8312223401842402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7"/>
    <n v="866"/>
    <n v="80.966879891500199"/>
    <n v="0.47952586999812702"/>
    <n v="0.15246605669219901"/>
    <n v="0.89255567912563705"/>
    <n v="5.2339660330353004"/>
    <n v="5.3548830992032901"/>
    <n v="4.9870936896089804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7"/>
    <n v="866"/>
    <s v="nan"/>
    <n v="0.48268101761252402"/>
    <n v="0.15525114155251099"/>
    <n v="0.64642311171706202"/>
    <n v="5.2754543524799304"/>
    <n v="5.0452880852127997"/>
    <n v="5.74537714815032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8"/>
    <n v="851"/>
    <n v="92.593279403501498"/>
    <n v="0.48346146020332098"/>
    <n v="0.17464526691854701"/>
    <n v="0.89239286986678601"/>
    <n v="5.4832731664403198"/>
    <n v="5.6748391862330303"/>
    <n v="5.0533138775722497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8"/>
    <n v="851"/>
    <s v="nan"/>
    <n v="0.49047619047619001"/>
    <n v="0.17465753424657501"/>
    <n v="0.63244380384899501"/>
    <n v="5.3116131946013203"/>
    <n v="4.9942333434489097"/>
    <n v="6.0239546382989504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9"/>
    <n v="872"/>
    <n v="87.123885464460599"/>
    <n v="0.48887356077711502"/>
    <n v="0.16412207132710299"/>
    <n v="0.88324071222240197"/>
    <n v="5.3489186529412098"/>
    <n v="5.5494418617908901"/>
    <n v="4.8988554508563702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9"/>
    <n v="872"/>
    <s v="nan"/>
    <n v="0.49260165253315902"/>
    <n v="0.16324200913242001"/>
    <n v="0.63499852587779304"/>
    <n v="5.3274495353854201"/>
    <n v="5.5329907124734703"/>
    <n v="4.8661237823655803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0"/>
    <n v="869"/>
    <n v="100.16461755688501"/>
    <n v="0.505830979560419"/>
    <n v="0.189177190367005"/>
    <n v="0.88551915366804301"/>
    <n v="5.6299083479432204"/>
    <n v="5.5996680178142899"/>
    <n v="5.8320410809102903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0"/>
    <n v="869"/>
    <s v="nan"/>
    <n v="0.50006523157208005"/>
    <n v="0.17180365296803601"/>
    <n v="0.630079226931338"/>
    <n v="5.4157699417344602"/>
    <n v="5.3257421364730098"/>
    <n v="6.0175347453241601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"/>
    <n v="863"/>
    <n v="92.765496742529507"/>
    <n v="0.49189566796604201"/>
    <n v="0.174896328770934"/>
    <n v="0.88502691365450004"/>
    <n v="5.4821703367814996"/>
    <n v="5.4671363597045"/>
    <n v="5.5336503188936597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"/>
    <n v="863"/>
    <s v="nan"/>
    <n v="0.49461839530332602"/>
    <n v="0.173515981735159"/>
    <n v="0.63237630749567297"/>
    <n v="5.34022694641226"/>
    <n v="5.2011141434757997"/>
    <n v="5.8165829079825597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2"/>
    <n v="873"/>
    <n v="93.619425106027094"/>
    <n v="0.49811374262270702"/>
    <n v="0.17655392856502899"/>
    <n v="0.882997382456569"/>
    <n v="5.50471848005495"/>
    <n v="5.5917923594199896"/>
    <n v="5.0390625164941101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2"/>
    <n v="873"/>
    <s v="nan"/>
    <n v="0.496020874103065"/>
    <n v="0.16381278538812699"/>
    <n v="0.63310259626611098"/>
    <n v="5.2605464390639396"/>
    <n v="5.3216176703697702"/>
    <n v="4.93394811512412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3"/>
    <n v="870"/>
    <n v="92.449446383413104"/>
    <n v="0.49554408383667298"/>
    <n v="0.17417124511835899"/>
    <n v="0.88284932244095204"/>
    <n v="5.4578881458620598"/>
    <n v="5.5368769995325202"/>
    <n v="5.09332420584456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3"/>
    <n v="870"/>
    <s v="nan"/>
    <n v="0.488758425744727"/>
    <n v="0.15696347031963401"/>
    <n v="0.64031381244026997"/>
    <n v="5.0756855119783797"/>
    <n v="4.9340326522571996"/>
    <n v="5.7294679414607499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4"/>
    <n v="867"/>
    <n v="88.208554252208899"/>
    <n v="0.49018884209161201"/>
    <n v="0.16635317908620201"/>
    <n v="0.88598105206818201"/>
    <n v="5.3740322679836696"/>
    <n v="5.5061635259326804"/>
    <n v="4.9702978686949999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4"/>
    <n v="867"/>
    <s v="nan"/>
    <n v="0.49958414872798401"/>
    <n v="0.17180365296803601"/>
    <n v="0.62780435185773797"/>
    <n v="5.3692061772732398"/>
    <n v="5.3248398108699098"/>
    <n v="5.5047700746167401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5"/>
    <n v="862"/>
    <n v="92.7942878621472"/>
    <n v="0.49122163178939299"/>
    <n v="0.175131372498984"/>
    <n v="0.88394674301099196"/>
    <n v="5.4475468647694401"/>
    <n v="5.4397844858066398"/>
    <n v="5.4788640488607401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5"/>
    <n v="862"/>
    <s v="nan"/>
    <n v="0.48761415525114099"/>
    <n v="0.15810502283104999"/>
    <n v="0.64190081457755699"/>
    <n v="5.2239839238489996"/>
    <n v="4.8850207573712598"/>
    <n v="6.5915249748109401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6"/>
    <n v="873"/>
    <n v="97.206686233101905"/>
    <n v="0.50390398390194002"/>
    <n v="0.183406436572989"/>
    <n v="0.88138296743877298"/>
    <n v="5.5732758066904298"/>
    <n v="5.7798763913640299"/>
    <n v="4.2716921232467797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6"/>
    <n v="873"/>
    <s v="nan"/>
    <n v="0.50695259839095397"/>
    <n v="0.17465753424657501"/>
    <n v="0.62250505634520503"/>
    <n v="5.1028788619393204"/>
    <n v="5.2889064259632299"/>
    <n v="3.93090520858871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7"/>
    <n v="864"/>
    <n v="91.167062954869905"/>
    <n v="0.48854951110914002"/>
    <n v="0.17200027808680399"/>
    <n v="0.883095960025018"/>
    <n v="5.4298173120960902"/>
    <n v="5.6475224259227996"/>
    <n v="4.4703021807857697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7"/>
    <n v="864"/>
    <s v="nan"/>
    <n v="0.498442596216568"/>
    <n v="0.178652968036529"/>
    <n v="0.62438420223467195"/>
    <n v="5.5993154080752898"/>
    <n v="5.3479467964849698"/>
    <n v="6.7071992887881899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8"/>
    <n v="879"/>
    <n v="92.974482334253906"/>
    <n v="0.50166531954856597"/>
    <n v="0.175247347096783"/>
    <n v="0.88239419059728696"/>
    <n v="5.5218048937313"/>
    <n v="5.6803432847647999"/>
    <n v="4.7159014059777196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8"/>
    <n v="879"/>
    <s v="nan"/>
    <n v="0.51211676451402399"/>
    <n v="0.182077625570776"/>
    <n v="0.61423076317342695"/>
    <n v="5.4990596422028597"/>
    <n v="5.6669611469052699"/>
    <n v="4.6455603266322996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9"/>
    <n v="866"/>
    <n v="86.123417085977707"/>
    <n v="0.48392401976499"/>
    <n v="0.162425016952777"/>
    <n v="0.88623752307418202"/>
    <n v="5.2950358483362301"/>
    <n v="5.4254377698754999"/>
    <n v="4.8654765773833297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9"/>
    <n v="866"/>
    <s v="nan"/>
    <n v="0.479302565775168"/>
    <n v="0.144406392694063"/>
    <n v="0.65098259530337799"/>
    <n v="5.0241566300271003"/>
    <n v="4.9021629816483303"/>
    <n v="5.42601805998072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0"/>
    <n v="864"/>
    <n v="91.919975496180598"/>
    <n v="0.49135296137882201"/>
    <n v="0.17345047321509"/>
    <n v="0.88409686203452298"/>
    <n v="5.4494427513779096"/>
    <n v="5.7380595771087597"/>
    <n v="4.2850231441189903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0"/>
    <n v="864"/>
    <s v="nan"/>
    <n v="0.49770058708414799"/>
    <n v="0.17237442922374399"/>
    <n v="0.62894877741512301"/>
    <n v="5.3279267720637202"/>
    <n v="5.6646995419264101"/>
    <n v="3.9692228384797601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1"/>
    <n v="867"/>
    <n v="91.123731347995204"/>
    <n v="0.48958868740948702"/>
    <n v="0.17190774423252"/>
    <n v="0.88460199991462196"/>
    <n v="5.4341073675917002"/>
    <n v="5.7296339353333803"/>
    <n v="4.4968659670395104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1"/>
    <n v="867"/>
    <s v="nan"/>
    <n v="0.48501848227875599"/>
    <n v="0.156392694063926"/>
    <n v="0.63995620381943297"/>
    <n v="5.1733378403467096"/>
    <n v="5.1875053971507601"/>
    <n v="5.1284064459110201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2"/>
    <n v="868"/>
    <n v="82.527492753658194"/>
    <n v="0.48298542272536399"/>
    <n v="0.155508704971865"/>
    <n v="0.88626447698086297"/>
    <n v="5.2749814993228803"/>
    <n v="5.2375524711382697"/>
    <n v="5.4083224122305298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2"/>
    <n v="868"/>
    <s v="nan"/>
    <n v="0.494460752337464"/>
    <n v="0.164383561643835"/>
    <n v="0.63501485658044299"/>
    <n v="5.164833751642"/>
    <n v="5.2601267227729904"/>
    <n v="4.8253525419878596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3"/>
    <n v="870"/>
    <n v="92.560142570931205"/>
    <n v="0.496629657286493"/>
    <n v="0.174524279313332"/>
    <n v="0.88239863992073797"/>
    <n v="5.4597602913205403"/>
    <n v="5.6781034493044702"/>
    <n v="4.29209905514562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3"/>
    <n v="870"/>
    <s v="nan"/>
    <n v="0.49810828440965399"/>
    <n v="0.16609589041095801"/>
    <n v="0.63121510481062004"/>
    <n v="5.1086868401731298"/>
    <n v="5.0386137000237197"/>
    <n v="5.4834258070591098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4"/>
    <n v="864"/>
    <n v="85.375333150637999"/>
    <n v="0.48313151482808198"/>
    <n v="0.16107866712051599"/>
    <n v="0.88556987708445101"/>
    <n v="5.3120187838420403"/>
    <n v="5.4165690559325403"/>
    <n v="5.0040193336294898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4"/>
    <n v="864"/>
    <s v="nan"/>
    <n v="0.492041748206131"/>
    <n v="0.16666666666666599"/>
    <n v="0.63503487765572297"/>
    <n v="5.3242287613071202"/>
    <n v="5.85393727392659"/>
    <n v="3.7637361160227201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5"/>
    <n v="871"/>
    <n v="87.244652896021094"/>
    <n v="0.48875548994489099"/>
    <n v="0.16457057076968001"/>
    <n v="0.88648320996091501"/>
    <n v="5.3679169591160498"/>
    <n v="5.5512040247900298"/>
    <n v="4.65920697184335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5"/>
    <n v="871"/>
    <s v="nan"/>
    <n v="0.48705696890628303"/>
    <n v="0.15182648401826401"/>
    <n v="0.64295922199816002"/>
    <n v="5.2754120337161599"/>
    <n v="5.6917810352142704"/>
    <n v="3.66545189459009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6"/>
    <n v="866"/>
    <n v="90.465039989929394"/>
    <n v="0.49219574423163898"/>
    <n v="0.17047355594451499"/>
    <n v="0.886297230212304"/>
    <n v="5.4568762279849699"/>
    <n v="5.59249683213773"/>
    <n v="5.0101260025405896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6"/>
    <n v="866"/>
    <s v="nan"/>
    <n v="0.49408023483365898"/>
    <n v="0.17123287671232801"/>
    <n v="0.63578431668232505"/>
    <n v="5.2097536926999304"/>
    <n v="5.0877235621502699"/>
    <n v="5.6117352992164697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7"/>
    <n v="871"/>
    <n v="89.341404265921796"/>
    <n v="0.49151536804026402"/>
    <n v="0.168499973804317"/>
    <n v="0.880398406194836"/>
    <n v="5.3969520433789899"/>
    <n v="5.4912928801777801"/>
    <n v="5.0469779713834999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7"/>
    <n v="871"/>
    <s v="nan"/>
    <n v="0.49097358121330698"/>
    <n v="0.164954337899543"/>
    <n v="0.63689677876384798"/>
    <n v="5.3749567193990497"/>
    <n v="5.0708699110046904"/>
    <n v="6.5030206860233104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8"/>
    <n v="870"/>
    <n v="87.961274794099396"/>
    <n v="0.49088475856598002"/>
    <n v="0.165878840592948"/>
    <n v="0.88689050591937801"/>
    <n v="5.3886266571465598"/>
    <n v="5.2606146696822798"/>
    <n v="5.8836063420084397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8"/>
    <n v="870"/>
    <s v="nan"/>
    <n v="0.49278375733855101"/>
    <n v="0.16038812785388101"/>
    <n v="0.63879736116866104"/>
    <n v="4.9017760300850002"/>
    <n v="4.8064303165058897"/>
    <n v="5.2704461225908998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9"/>
    <n v="872"/>
    <n v="90.940809783444905"/>
    <n v="0.49463304229199201"/>
    <n v="0.17148611408079201"/>
    <n v="0.88509233025100797"/>
    <n v="5.4522352655837096"/>
    <n v="5.6561032662185999"/>
    <n v="4.5930772629081202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9"/>
    <n v="872"/>
    <s v="nan"/>
    <n v="0.499249836921069"/>
    <n v="0.17408675799086701"/>
    <n v="0.62742466682321596"/>
    <n v="5.3351504652964996"/>
    <n v="5.4842033665166197"/>
    <n v="4.7069989530116896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0"/>
    <n v="876"/>
    <n v="96.918394003109697"/>
    <n v="0.50580805848749499"/>
    <n v="0.182847825248487"/>
    <n v="0.880555111400392"/>
    <n v="5.5857514049494199"/>
    <n v="5.7019128137969401"/>
    <n v="4.7597147198114698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0"/>
    <n v="876"/>
    <s v="nan"/>
    <n v="0.50762393998695299"/>
    <n v="0.17237442922374399"/>
    <n v="0.62289439382536305"/>
    <n v="5.2934961683453201"/>
    <n v="5.2834776937367796"/>
    <n v="5.3647386544504903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"/>
    <n v="867"/>
    <n v="97.677568434182106"/>
    <n v="0.50189977370009797"/>
    <n v="0.18447436095706901"/>
    <n v="0.88035841670554604"/>
    <n v="5.58808798901822"/>
    <n v="5.3624952093842397"/>
    <n v="8.1072073615976503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"/>
    <n v="867"/>
    <s v="nan"/>
    <n v="0.49199282452707099"/>
    <n v="0.15981735159817301"/>
    <n v="0.63843722232421996"/>
    <n v="5.1623663785441103"/>
    <n v="5.0313980773627698"/>
    <n v="6.6248457417356903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2"/>
    <n v="870"/>
    <n v="96.979375164853593"/>
    <n v="0.50334021435800602"/>
    <n v="0.183168725063279"/>
    <n v="0.87746901846171199"/>
    <n v="5.5795236117161702"/>
    <n v="5.6116482305422002"/>
    <n v="5.3510818778421303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2"/>
    <n v="870"/>
    <s v="nan"/>
    <n v="0.510844748858447"/>
    <n v="0.18664383561643799"/>
    <n v="0.61605059209453805"/>
    <n v="5.4370006878244803"/>
    <n v="5.4899863179224697"/>
    <n v="5.0602139849054204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3"/>
    <n v="872"/>
    <n v="92.408547255680304"/>
    <n v="0.498349174811347"/>
    <n v="0.174352129931967"/>
    <n v="0.88171997592889995"/>
    <n v="5.4516997227769002"/>
    <n v="5.4361412287936401"/>
    <n v="5.5623379022133399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3"/>
    <n v="872"/>
    <s v="nan"/>
    <n v="0.50419112850619696"/>
    <n v="0.17465753424657501"/>
    <n v="0.62439512320138602"/>
    <n v="5.3709763593535502"/>
    <n v="5.4178665796366001"/>
    <n v="5.0375347928963601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4"/>
    <n v="872"/>
    <n v="98.794155858846494"/>
    <n v="0.50524184482263601"/>
    <n v="0.18645780784674601"/>
    <n v="0.87979894179149498"/>
    <n v="5.6042909036262598"/>
    <n v="5.7610828967434902"/>
    <n v="4.1259663970924301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4"/>
    <n v="872"/>
    <s v="nan"/>
    <n v="0.50776255707762497"/>
    <n v="0.17979452054794501"/>
    <n v="0.61985080776863999"/>
    <n v="5.4960347058257897"/>
    <n v="5.5998022580596496"/>
    <n v="4.5176549276209199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5"/>
    <n v="874"/>
    <n v="100.056099155355"/>
    <n v="0.50871697084413203"/>
    <n v="0.18894092054268899"/>
    <n v="0.87613902131661103"/>
    <n v="5.6453812174388904"/>
    <n v="5.5950347120519197"/>
    <n v="6.2632701471880496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5"/>
    <n v="874"/>
    <s v="nan"/>
    <n v="0.511301369863013"/>
    <n v="0.18607305936072999"/>
    <n v="0.61607800175971805"/>
    <n v="5.40824625677309"/>
    <n v="5.4513412939844903"/>
    <n v="4.8793526182695404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6"/>
    <n v="871"/>
    <n v="95.869857115633806"/>
    <n v="0.50190380571604698"/>
    <n v="0.18102088398164101"/>
    <n v="0.87887397263773603"/>
    <n v="5.5487385269496601"/>
    <n v="5.5083028383054398"/>
    <n v="5.8772784971838998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6"/>
    <n v="871"/>
    <s v="nan"/>
    <n v="0.50887149380300001"/>
    <n v="0.18036529680365199"/>
    <n v="0.62022505986949095"/>
    <n v="5.3669481366661103"/>
    <n v="5.3877937809034098"/>
    <n v="5.1975772772380102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7"/>
    <n v="874"/>
    <n v="101.655828508119"/>
    <n v="0.51060876942010902"/>
    <n v="0.191899203676235"/>
    <n v="0.87801515444257805"/>
    <n v="5.6741968821539004"/>
    <n v="5.8054267607450196"/>
    <n v="4.3316142781062998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7"/>
    <n v="874"/>
    <s v="nan"/>
    <n v="0.51298108284409605"/>
    <n v="0.184931506849315"/>
    <n v="0.61607800175971705"/>
    <n v="5.28455893633725"/>
    <n v="5.4180104144276298"/>
    <n v="3.9192476604894502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8"/>
    <n v="870"/>
    <n v="100.52839493020301"/>
    <n v="0.50556865272565399"/>
    <n v="0.189737916636915"/>
    <n v="0.87791804209025204"/>
    <n v="5.6493877801646004"/>
    <n v="5.7119077443197703"/>
    <n v="4.7991162676541999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8"/>
    <n v="870"/>
    <s v="nan"/>
    <n v="0.500228310502283"/>
    <n v="0.17522831050228299"/>
    <n v="0.62818220226740396"/>
    <n v="5.3254750271265197"/>
    <n v="5.3209693618002198"/>
    <n v="5.3867520755641696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9"/>
    <n v="871"/>
    <n v="98.200627060610003"/>
    <n v="0.50421697609697003"/>
    <n v="0.185370685415328"/>
    <n v="0.87964129867844498"/>
    <n v="5.6033685103545796"/>
    <n v="5.6303085451805002"/>
    <n v="5.3025381214652398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9"/>
    <n v="871"/>
    <s v="nan"/>
    <n v="0.50651500326157795"/>
    <n v="0.17808219178082099"/>
    <n v="0.62022505986949095"/>
    <n v="5.4567954450512097"/>
    <n v="5.5038566947718399"/>
    <n v="4.9312781565041499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0"/>
    <n v="873"/>
    <n v="99.863701284755095"/>
    <n v="0.50679699444683401"/>
    <n v="0.18854129285472601"/>
    <n v="0.87633017248163703"/>
    <n v="5.6388029558075496"/>
    <n v="5.6911516413544003"/>
    <n v="5.2415688125402404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0"/>
    <n v="873"/>
    <s v="nan"/>
    <n v="0.513948684496629"/>
    <n v="0.187785388127853"/>
    <n v="0.61190751642429897"/>
    <n v="5.7887058492713201"/>
    <n v="5.8222676336362902"/>
    <n v="5.5340311326195204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1"/>
    <n v="883"/>
    <n v="102.74889494304099"/>
    <n v="0.517207560183782"/>
    <n v="0.19399997972122399"/>
    <n v="0.87593275415840699"/>
    <n v="5.6891437784629701"/>
    <n v="5.7965372689491899"/>
    <n v="4.0543762010617002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1"/>
    <n v="883"/>
    <s v="nan"/>
    <n v="0.51747118938899705"/>
    <n v="0.18664383561643799"/>
    <n v="0.61276408525971304"/>
    <n v="5.2263611180490503"/>
    <n v="5.2023267621420404"/>
    <n v="5.5922174246336702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2"/>
    <n v="874"/>
    <n v="101.351391220384"/>
    <n v="0.50983825428092"/>
    <n v="0.19136793988246301"/>
    <n v="0.877643634184189"/>
    <n v="5.6668562975352401"/>
    <n v="5.7263353289163499"/>
    <n v="5.0026737804462504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2"/>
    <n v="874"/>
    <s v="nan"/>
    <n v="0.50956729723853"/>
    <n v="0.182077625570776"/>
    <n v="0.61910419814949502"/>
    <n v="5.4777984633843602"/>
    <n v="5.3342728533909902"/>
    <n v="7.0805011083103802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3"/>
    <n v="869"/>
    <n v="100.928761371614"/>
    <n v="0.506191744817163"/>
    <n v="0.190556001681566"/>
    <n v="0.87680155632409595"/>
    <n v="5.6533678036386803"/>
    <n v="5.7202243025427899"/>
    <n v="4.9693743917734698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3"/>
    <n v="869"/>
    <s v="nan"/>
    <n v="0.50502283105022805"/>
    <n v="0.181506849315068"/>
    <n v="0.62249276091019801"/>
    <n v="5.3694069348293496"/>
    <n v="5.5019818331237698"/>
    <n v="4.0130637445863799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4"/>
    <n v="865"/>
    <n v="95.3588354671639"/>
    <n v="0.49635002249864602"/>
    <n v="0.18009188994123901"/>
    <n v="0.88430769539520604"/>
    <n v="5.5125853424342104"/>
    <n v="5.6531984697938897"/>
    <n v="4.3701036826367803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4"/>
    <n v="865"/>
    <s v="nan"/>
    <n v="0.50190802348336505"/>
    <n v="0.178652968036529"/>
    <n v="0.62552530050232202"/>
    <n v="5.5803189097971604"/>
    <n v="5.6137802368055896"/>
    <n v="5.30844562785368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5"/>
    <n v="870"/>
    <n v="99.329031096031699"/>
    <n v="0.50439504237339094"/>
    <n v="0.18757544965060699"/>
    <n v="0.87735693689233096"/>
    <n v="5.6126419229835198"/>
    <n v="5.6517781865368804"/>
    <n v="5.1323332339194501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5"/>
    <n v="870"/>
    <s v="nan"/>
    <n v="0.50918949771689503"/>
    <n v="0.18550228310502201"/>
    <n v="0.61756704336614598"/>
    <n v="5.3840560525642402"/>
    <n v="5.2598817532531097"/>
    <n v="6.9080133622917197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6"/>
    <n v="870"/>
    <n v="100.479892598777"/>
    <n v="0.50604192382365698"/>
    <n v="0.18974497936590201"/>
    <n v="0.88223379067980501"/>
    <n v="5.6363756293664604"/>
    <n v="5.6990441180126901"/>
    <n v="4.8672623596172899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6"/>
    <n v="870"/>
    <s v="nan"/>
    <n v="0.50078277886497002"/>
    <n v="0.16952054794520499"/>
    <n v="0.62818220226740396"/>
    <n v="5.3437024491876404"/>
    <n v="5.4108287141140101"/>
    <n v="4.5198801069094303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7"/>
    <n v="866"/>
    <n v="96.606039809078496"/>
    <n v="0.49747937839295497"/>
    <n v="0.18242338758989801"/>
    <n v="0.88203462849772696"/>
    <n v="5.5387973737488601"/>
    <n v="5.65907737188369"/>
    <n v="4.6834729425678798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7"/>
    <n v="866"/>
    <s v="nan"/>
    <n v="0.49922809306370902"/>
    <n v="0.173515981735159"/>
    <n v="0.62666534950969299"/>
    <n v="5.37298443187301"/>
    <n v="5.3392448817751097"/>
    <n v="5.6129101214581203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8"/>
    <n v="864"/>
    <n v="96.564866302748996"/>
    <n v="0.49746080417439298"/>
    <n v="0.182286418915999"/>
    <n v="0.88012390483467295"/>
    <n v="5.5222374193350099"/>
    <n v="5.6288358122981901"/>
    <n v="4.80971131900223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8"/>
    <n v="864"/>
    <s v="nan"/>
    <n v="0.49636333985649"/>
    <n v="0.170662100456621"/>
    <n v="0.63199182753542305"/>
    <n v="5.3443468697879002"/>
    <n v="5.3494917487470603"/>
    <n v="5.3099574156924598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9"/>
    <n v="870"/>
    <n v="100.048126660395"/>
    <n v="0.50488117335018001"/>
    <n v="0.18897072996986"/>
    <n v="0.87755080656531903"/>
    <n v="5.6109094867806402"/>
    <n v="5.76739146547646"/>
    <n v="4.1355079733628903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9"/>
    <n v="870"/>
    <s v="nan"/>
    <n v="0.50748532289628101"/>
    <n v="0.18264840182648401"/>
    <n v="0.61756704336614698"/>
    <n v="5.7849203371323403"/>
    <n v="5.8554558947848498"/>
    <n v="5.11987079355153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0"/>
    <n v="966"/>
    <n v="48.494631078474697"/>
    <n v="0.48785427839106499"/>
    <n v="8.9440226327656899E-2"/>
    <n v="0.91911441475316802"/>
    <n v="4.6899024412274501"/>
    <s v="nan"/>
    <n v="4.6899024412274501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0"/>
    <n v="966"/>
    <s v="nan"/>
    <n v="0.47521645021644998"/>
    <n v="7.7054794520547906E-2"/>
    <n v="0.67089510750916803"/>
    <n v="4.0821991500226398"/>
    <s v="nan"/>
    <n v="4.0821991500226398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"/>
    <n v="994"/>
    <n v="45.953715911700002"/>
    <n v="0.50064960719328999"/>
    <n v="8.4746402931346401E-2"/>
    <n v="0.92515917296406303"/>
    <n v="4.6609351602922597"/>
    <s v="nan"/>
    <n v="4.6609351602922597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"/>
    <n v="994"/>
    <s v="nan"/>
    <n v="0.48962175571764599"/>
    <n v="7.4771689497716898E-2"/>
    <n v="0.66235999997134198"/>
    <n v="4.0922864204337497"/>
    <s v="nan"/>
    <n v="4.0922864204337497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2"/>
    <n v="974"/>
    <n v="47.546065741963602"/>
    <n v="0.49219513666753001"/>
    <n v="8.7619637463585101E-2"/>
    <n v="0.92736745865331305"/>
    <n v="4.6804011220262396"/>
    <s v="nan"/>
    <n v="4.6804011220262396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2"/>
    <n v="974"/>
    <s v="nan"/>
    <n v="0.47536890430725998"/>
    <n v="7.5913242009132395E-2"/>
    <n v="0.66944325650519698"/>
    <n v="4.1085875945346997"/>
    <s v="nan"/>
    <n v="4.1085875945346997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3"/>
    <n v="977"/>
    <n v="40.431125372232799"/>
    <n v="0.483438640783454"/>
    <n v="7.4405946518379201E-2"/>
    <n v="0.92537729631728904"/>
    <n v="4.5126282700169398"/>
    <s v="nan"/>
    <n v="4.5126282700169398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3"/>
    <n v="977"/>
    <s v="nan"/>
    <n v="0.47897368993259398"/>
    <n v="6.8493150684931503E-2"/>
    <n v="0.67266936163191804"/>
    <n v="4.0294258626945396"/>
    <s v="nan"/>
    <n v="4.0294258626945396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4"/>
    <n v="1005"/>
    <n v="42.6863828283647"/>
    <n v="0.50188275182852304"/>
    <n v="7.8667342917010399E-2"/>
    <n v="0.920142897578479"/>
    <n v="4.5867021927400202"/>
    <s v="nan"/>
    <n v="4.5867021927400202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4"/>
    <n v="1005"/>
    <s v="nan"/>
    <n v="0.49947345272687699"/>
    <n v="8.4474885844748798E-2"/>
    <n v="0.65147948487906704"/>
    <n v="4.3279810076883196"/>
    <s v="nan"/>
    <n v="4.3279810076883196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5"/>
    <n v="956"/>
    <n v="45.277998456575901"/>
    <n v="0.48092442393149298"/>
    <n v="8.3626541563021295E-2"/>
    <n v="0.92130662688090803"/>
    <n v="4.60160477750608"/>
    <s v="nan"/>
    <n v="4.60160477750608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5"/>
    <n v="956"/>
    <s v="nan"/>
    <n v="0.47476353555120598"/>
    <n v="8.1621004566210006E-2"/>
    <n v="0.67165697841395999"/>
    <n v="4.0513103432885798"/>
    <s v="nan"/>
    <n v="4.0513103432885798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6"/>
    <n v="980"/>
    <n v="42.5386967897307"/>
    <n v="0.48678233162295098"/>
    <n v="7.83278614635049E-2"/>
    <n v="0.91923238171463395"/>
    <n v="4.5843042285901303"/>
    <s v="nan"/>
    <n v="4.5843042285901303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6"/>
    <n v="980"/>
    <s v="nan"/>
    <n v="0.49003587736464399"/>
    <n v="8.5045662100456595E-2"/>
    <n v="0.65870408843082395"/>
    <n v="4.2623756191546001"/>
    <s v="nan"/>
    <n v="4.2623756191546001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7"/>
    <n v="955"/>
    <n v="45.974332863441198"/>
    <n v="0.48224929857398802"/>
    <n v="8.4882086552112102E-2"/>
    <n v="0.92541701282790201"/>
    <n v="4.6135203563418896"/>
    <s v="nan"/>
    <n v="4.6135203563418896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7"/>
    <n v="955"/>
    <s v="nan"/>
    <n v="0.47796260056534001"/>
    <n v="8.7899543378995401E-2"/>
    <n v="0.66767506485805095"/>
    <n v="4.2523085064949901"/>
    <s v="nan"/>
    <n v="4.2523085064949901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8"/>
    <n v="981"/>
    <n v="44.3226747949874"/>
    <n v="0.49218542678358601"/>
    <n v="8.1554012336739701E-2"/>
    <n v="0.92662172098914297"/>
    <n v="4.5777911672615597"/>
    <s v="nan"/>
    <n v="4.5777911672615597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8"/>
    <n v="981"/>
    <s v="nan"/>
    <n v="0.48261850402261303"/>
    <n v="6.56392694063926E-2"/>
    <n v="0.67552745680024096"/>
    <n v="4.0199657297444"/>
    <s v="nan"/>
    <n v="4.0199657297444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9"/>
    <n v="959"/>
    <n v="52.429092997127299"/>
    <n v="0.49057238636341799"/>
    <n v="9.6863642851036699E-2"/>
    <n v="0.91904289042148002"/>
    <n v="4.8279788599173799"/>
    <s v="nan"/>
    <n v="4.8279788599173799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9"/>
    <n v="959"/>
    <s v="nan"/>
    <n v="0.47404055229397601"/>
    <n v="8.1621004566210006E-2"/>
    <n v="0.67200433282790395"/>
    <n v="4.2076390208565604"/>
    <s v="nan"/>
    <n v="4.2076390208565604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0"/>
    <n v="961"/>
    <n v="46.1971160883582"/>
    <n v="0.48200128790573099"/>
    <n v="8.5089116380057006E-2"/>
    <n v="0.92210978674882804"/>
    <n v="4.6489335801240301"/>
    <s v="nan"/>
    <n v="4.6489335801240301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0"/>
    <n v="961"/>
    <s v="nan"/>
    <n v="0.484436834094368"/>
    <n v="9.5890410958904104E-2"/>
    <n v="0.65826313737558195"/>
    <n v="4.4511923367550299"/>
    <s v="nan"/>
    <n v="4.4511923367550299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1"/>
    <n v="958"/>
    <n v="49.046219891794998"/>
    <n v="0.485086628135387"/>
    <n v="9.0558537548190293E-2"/>
    <n v="0.92588875956103001"/>
    <n v="4.6703735462172897"/>
    <s v="nan"/>
    <n v="4.6703735462172897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1"/>
    <n v="958"/>
    <s v="nan"/>
    <n v="0.46965570578584198"/>
    <n v="8.1621004566210006E-2"/>
    <n v="0.672371025027096"/>
    <n v="4.1103029784142597"/>
    <s v="nan"/>
    <n v="4.1103029784142597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2"/>
    <n v="985"/>
    <n v="45.395512519922299"/>
    <n v="0.49462427929460001"/>
    <n v="8.36633021595449E-2"/>
    <n v="0.92051781461079496"/>
    <n v="4.6300612727408303"/>
    <s v="nan"/>
    <n v="4.6300612727408303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2"/>
    <n v="985"/>
    <s v="nan"/>
    <n v="0.49173931091739298"/>
    <n v="8.1621004566210006E-2"/>
    <n v="0.66123576890455404"/>
    <n v="4.1792596930821899"/>
    <s v="nan"/>
    <n v="4.1792596930821899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3"/>
    <n v="966"/>
    <n v="48.154075256826602"/>
    <n v="0.487064906427432"/>
    <n v="8.8840387081212502E-2"/>
    <n v="0.92338423049335605"/>
    <n v="4.6719680030139203"/>
    <s v="nan"/>
    <n v="4.6719680030139203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3"/>
    <n v="966"/>
    <s v="nan"/>
    <n v="0.47645412046096902"/>
    <n v="7.4771689497716898E-2"/>
    <n v="0.67233700672702601"/>
    <n v="4.2000852521811902"/>
    <s v="nan"/>
    <n v="4.2000852521811902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4"/>
    <n v="980"/>
    <n v="45.240961790870401"/>
    <n v="0.491910175759945"/>
    <n v="8.3370658596759101E-2"/>
    <n v="0.91847839783096097"/>
    <n v="4.6305218520927403"/>
    <s v="nan"/>
    <n v="4.6305218520927403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4"/>
    <n v="980"/>
    <s v="nan"/>
    <n v="0.492161339421613"/>
    <n v="8.4474885844748798E-2"/>
    <n v="0.66013605384045704"/>
    <n v="4.2091625486903297"/>
    <s v="nan"/>
    <n v="4.2091625486903297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5"/>
    <n v="990"/>
    <n v="44.752461494265603"/>
    <n v="0.49647943662407401"/>
    <n v="8.2431223442572907E-2"/>
    <n v="0.92428439426215803"/>
    <n v="4.6368776805632796"/>
    <s v="nan"/>
    <n v="4.6368776805632796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5"/>
    <n v="990"/>
    <s v="nan"/>
    <n v="0.485911215876969"/>
    <n v="7.2488584474885806E-2"/>
    <n v="0.66803473254171197"/>
    <n v="4.1209601623086396"/>
    <s v="nan"/>
    <n v="4.1209601623086396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6"/>
    <n v="992"/>
    <n v="43.816731396504998"/>
    <n v="0.49642169561448102"/>
    <n v="8.06875789666162E-2"/>
    <n v="0.92591217982626295"/>
    <n v="4.60357046749166"/>
    <s v="nan"/>
    <n v="4.60357046749166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6"/>
    <n v="992"/>
    <s v="nan"/>
    <n v="0.48721115262211101"/>
    <n v="7.0776255707762498E-2"/>
    <n v="0.66590606515888495"/>
    <n v="4.1333941011711399"/>
    <s v="nan"/>
    <n v="4.1333941011711399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7"/>
    <n v="987"/>
    <n v="45.677692787830502"/>
    <n v="0.49680153281658601"/>
    <n v="8.4236785116251697E-2"/>
    <n v="0.92641614600392996"/>
    <n v="4.6738538565528298"/>
    <s v="nan"/>
    <n v="4.6738538565528298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7"/>
    <n v="987"/>
    <s v="nan"/>
    <n v="0.49202000434877102"/>
    <n v="8.4474885844748798E-2"/>
    <n v="0.65767962187469597"/>
    <n v="4.1463139958658601"/>
    <s v="nan"/>
    <n v="4.1463139958658601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8"/>
    <n v="978"/>
    <n v="41.9067236432317"/>
    <n v="0.48681794362085101"/>
    <n v="7.7236981705736701E-2"/>
    <n v="0.92169824367539099"/>
    <n v="4.5395805762669701"/>
    <s v="nan"/>
    <n v="4.5395805762669701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8"/>
    <n v="978"/>
    <s v="nan"/>
    <n v="0.48129484670580502"/>
    <n v="7.7625570776255703E-2"/>
    <n v="0.665142768055898"/>
    <n v="4.2251876164621898"/>
    <s v="nan"/>
    <n v="4.2251876164621898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9"/>
    <n v="986"/>
    <n v="42.731227092810499"/>
    <n v="0.488230517469741"/>
    <n v="7.88122804619317E-2"/>
    <n v="0.92116957470485406"/>
    <n v="4.5686943454182698"/>
    <s v="nan"/>
    <n v="4.5686943454182698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9"/>
    <n v="986"/>
    <s v="nan"/>
    <n v="0.48525494672754899"/>
    <n v="7.8196347031963404E-2"/>
    <n v="0.66374005967762395"/>
    <n v="4.0615711594012902"/>
    <s v="nan"/>
    <n v="4.0615711594012902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0"/>
    <n v="960"/>
    <n v="49.415983450283399"/>
    <n v="0.485892806494579"/>
    <n v="9.1343425649023702E-2"/>
    <n v="0.91770541766992697"/>
    <n v="4.7215325788507201"/>
    <n v="6.6954419911918404"/>
    <n v="4.5918596977480197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0"/>
    <n v="960"/>
    <s v="nan"/>
    <n v="0.481625699262685"/>
    <n v="9.3607305936072999E-2"/>
    <n v="0.660068413460554"/>
    <n v="4.3321699800063698"/>
    <n v="5.1695850339649301"/>
    <n v="4.2771573122280699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"/>
    <n v="956"/>
    <n v="49.225680442590601"/>
    <n v="0.48625992351858099"/>
    <n v="9.1082713253017505E-2"/>
    <n v="0.924678784803038"/>
    <n v="4.7044276263328904"/>
    <n v="4.34453368318262"/>
    <n v="4.7252910433271103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"/>
    <n v="956"/>
    <s v="nan"/>
    <n v="0.48180039138943198"/>
    <n v="8.8470319634703198E-2"/>
    <n v="0.66586045832373397"/>
    <n v="4.3416256701707798"/>
    <n v="3.4902530512740699"/>
    <n v="4.3909806045995703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2"/>
    <n v="983"/>
    <n v="46.881802040824297"/>
    <n v="0.50072029405486096"/>
    <n v="8.6715802596639496E-2"/>
    <n v="0.91919325868480894"/>
    <n v="4.6867157621673403"/>
    <n v="6.4371988740534603"/>
    <n v="4.5156159091258399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2"/>
    <n v="983"/>
    <s v="nan"/>
    <n v="0.49914927158077799"/>
    <n v="8.1621004566210006E-2"/>
    <n v="0.65908013554682898"/>
    <n v="4.2272297021885397"/>
    <n v="7.1085160051976102"/>
    <n v="3.9456002139244899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3"/>
    <n v="979"/>
    <n v="48.905988784087"/>
    <n v="0.493218147171882"/>
    <n v="9.0146939510959298E-2"/>
    <n v="0.91678479539105595"/>
    <n v="4.7261880995019903"/>
    <n v="5.7041611103902001"/>
    <n v="4.58866064484583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3"/>
    <n v="979"/>
    <s v="nan"/>
    <n v="0.48857335586787598"/>
    <n v="9.0753424657534207E-2"/>
    <n v="0.65762375209731205"/>
    <n v="4.1890332700464903"/>
    <n v="4.5755244475891104"/>
    <n v="4.1346829482045502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4"/>
    <n v="1002"/>
    <n v="43.508057045411597"/>
    <n v="0.50230032555767301"/>
    <n v="8.0078663063989003E-2"/>
    <n v="0.92193281592256004"/>
    <n v="4.6245036192188502"/>
    <n v="5.8564537050095398"/>
    <n v="4.4728789932753799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4"/>
    <n v="1002"/>
    <s v="nan"/>
    <n v="0.49482397359109598"/>
    <n v="6.9634703196347E-2"/>
    <n v="0.66383568717865304"/>
    <n v="3.9348580462210401"/>
    <n v="3.77828452294797"/>
    <n v="3.9541286337008099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5"/>
    <n v="976"/>
    <n v="46.214950569512197"/>
    <n v="0.49242862306220297"/>
    <n v="8.5155741078328198E-2"/>
    <n v="0.91987808822518202"/>
    <n v="4.63265752117763"/>
    <n v="5.8769298117405304"/>
    <n v="4.5212301518734801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5"/>
    <n v="976"/>
    <s v="nan"/>
    <n v="0.48302620134811902"/>
    <n v="7.5913242009132395E-2"/>
    <n v="0.66872529875984799"/>
    <n v="3.9844400642733899"/>
    <n v="4.29902291422506"/>
    <n v="3.9562684657702598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6"/>
    <n v="969"/>
    <n v="41.9925499195095"/>
    <n v="0.48096259845051498"/>
    <n v="7.7240639671539102E-2"/>
    <n v="0.92158733025115402"/>
    <n v="4.5234615887802203"/>
    <n v="5.7165268934656801"/>
    <n v="4.4357361987298196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6"/>
    <n v="969"/>
    <s v="nan"/>
    <n v="0.48654870624048602"/>
    <n v="9.1894977168949704E-2"/>
    <n v="0.65828994643828298"/>
    <n v="4.1242304796454397"/>
    <n v="4.4885889578727696"/>
    <n v="4.0974394150698998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7"/>
    <n v="944"/>
    <n v="46.497942967023498"/>
    <n v="0.474199392635614"/>
    <n v="8.5742938099422794E-2"/>
    <n v="0.92314257897118401"/>
    <n v="4.6033893146082203"/>
    <n v="5.2395237589599297"/>
    <n v="4.5139329083712596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7"/>
    <n v="944"/>
    <s v="nan"/>
    <n v="0.46324200913241997"/>
    <n v="6.9634703196347E-2"/>
    <n v="0.68485461060588404"/>
    <n v="3.9097711498608101"/>
    <n v="5.0356338737527597"/>
    <n v="3.7514467043135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8"/>
    <n v="954"/>
    <n v="44.547790260873398"/>
    <n v="0.47897286220744401"/>
    <n v="8.2089591570789794E-2"/>
    <n v="0.91786369125065503"/>
    <n v="4.5883683023458302"/>
    <n v="6.0355632123674301"/>
    <n v="4.4102520057277896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8"/>
    <n v="954"/>
    <s v="nan"/>
    <n v="0.47898456186127403"/>
    <n v="8.6757990867579904E-2"/>
    <n v="0.66659051698963101"/>
    <n v="4.3040899628425402"/>
    <n v="4.26996418865515"/>
    <n v="4.3082900581271399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9"/>
    <n v="954"/>
    <n v="45.209976193503699"/>
    <n v="0.47759429923888502"/>
    <n v="8.34344209159045E-2"/>
    <n v="0.92117542660514995"/>
    <n v="4.6118073141210898"/>
    <n v="6.5870734557994597"/>
    <n v="4.4023093900036896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9"/>
    <n v="954"/>
    <s v="nan"/>
    <n v="0.48091655300559399"/>
    <n v="9.6461187214611804E-2"/>
    <n v="0.66078815693589499"/>
    <n v="4.2351408660963399"/>
    <n v="5.1217861606612196"/>
    <n v="4.1411027287940003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0"/>
    <n v="980"/>
    <n v="47.159280149599297"/>
    <n v="0.49551431944136798"/>
    <n v="8.6877445491007801E-2"/>
    <n v="0.92028009682537504"/>
    <n v="4.69439428952243"/>
    <n v="6.4810599924116996"/>
    <n v="4.4744969722437498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0"/>
    <n v="980"/>
    <s v="nan"/>
    <n v="0.48632237245250898"/>
    <n v="7.5913242009132395E-2"/>
    <n v="0.66729588088861802"/>
    <n v="4.0615711715928402"/>
    <n v="5.3408639577776604"/>
    <n v="3.9041197517547102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1"/>
    <n v="959"/>
    <n v="50.792091306173198"/>
    <n v="0.485837311670548"/>
    <n v="9.38444070127884E-2"/>
    <n v="0.91254573996393695"/>
    <n v="4.74581727213093"/>
    <n v="6.8204326272540197"/>
    <n v="4.5600308224184198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1"/>
    <n v="959"/>
    <s v="nan"/>
    <n v="0.48060349087746301"/>
    <n v="9.1324200913242004E-2"/>
    <n v="0.66187569169946103"/>
    <n v="4.2929425111739796"/>
    <n v="2.7596230791966998"/>
    <n v="4.4302546991122496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2"/>
    <n v="967"/>
    <n v="44.091017451995803"/>
    <n v="0.48608011033426002"/>
    <n v="8.1477183679229195E-2"/>
    <n v="0.92088014710769905"/>
    <n v="4.5864044779670596"/>
    <n v="5.5716321417204702"/>
    <n v="4.4819106348416904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2"/>
    <n v="967"/>
    <s v="nan"/>
    <n v="0.48533920417482002"/>
    <n v="8.1050228310502195E-2"/>
    <n v="0.66764980797545903"/>
    <n v="4.3284458546670397"/>
    <n v="3.9395569016362"/>
    <n v="4.3696916527157699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3"/>
    <n v="970"/>
    <n v="45.249674487696602"/>
    <n v="0.48776997469628702"/>
    <n v="8.3486778144657506E-2"/>
    <n v="0.914258591197882"/>
    <n v="4.6326434125473002"/>
    <n v="5.3687432483591104"/>
    <n v="4.5420465096781601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3"/>
    <n v="970"/>
    <s v="nan"/>
    <n v="0.48952119037735398"/>
    <n v="9.2465753424657501E-2"/>
    <n v="0.65793437675091704"/>
    <n v="4.3628360804656596"/>
    <n v="5.17355841961301"/>
    <n v="4.2630548694936801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4"/>
    <n v="960"/>
    <n v="45.092732009462402"/>
    <n v="0.482210672518668"/>
    <n v="8.3148980374026807E-2"/>
    <n v="0.91607520913318197"/>
    <n v="4.6300719332596101"/>
    <n v="6.2354947216924996"/>
    <n v="4.3752429192226501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4"/>
    <n v="960"/>
    <s v="nan"/>
    <n v="0.48456112000632501"/>
    <n v="9.0753424657534207E-2"/>
    <n v="0.66296086134640297"/>
    <n v="4.1403088535658696"/>
    <n v="4.2338888493031899"/>
    <n v="4.1254548859885203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5"/>
    <n v="954"/>
    <n v="43.017420790365001"/>
    <n v="0.47585026683547199"/>
    <n v="7.9427032300751099E-2"/>
    <n v="0.92048128082924796"/>
    <n v="4.52873759440845"/>
    <n v="5.3131245440994297"/>
    <n v="4.4321976621387904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5"/>
    <n v="954"/>
    <s v="nan"/>
    <n v="0.47451817588803802"/>
    <n v="8.0479452054794495E-2"/>
    <n v="0.67384346705679998"/>
    <n v="4.1904254735629598"/>
    <n v="5.2823184736602498"/>
    <n v="4.0560386427817603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6"/>
    <n v="940"/>
    <n v="45.104668319861702"/>
    <n v="0.47005220925997299"/>
    <n v="8.3264406552383596E-2"/>
    <n v="0.91644235883592495"/>
    <n v="4.5449475186942898"/>
    <n v="4.4779754490292003"/>
    <n v="4.5509450174702701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6"/>
    <n v="940"/>
    <s v="nan"/>
    <n v="0.46851143529225697"/>
    <n v="8.4474885844748798E-2"/>
    <n v="0.67468686899503805"/>
    <n v="4.1051780694754596"/>
    <n v="5.9557309986145004"/>
    <n v="3.9394569116421199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7"/>
    <n v="954"/>
    <n v="51.516927033917703"/>
    <n v="0.486509735773828"/>
    <n v="9.5273877114477906E-2"/>
    <n v="0.92027939454465901"/>
    <n v="4.73678909751305"/>
    <n v="7.2024276745132498"/>
    <n v="4.5554921433218603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7"/>
    <n v="954"/>
    <s v="nan"/>
    <n v="0.477057512502718"/>
    <n v="9.3607305936072999E-2"/>
    <n v="0.66513992697619695"/>
    <n v="4.1449483765509303"/>
    <n v="4.8691877715600604"/>
    <n v="4.0916954798590801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8"/>
    <n v="970"/>
    <n v="44.206347364213102"/>
    <n v="0.48492398770968898"/>
    <n v="8.1620539534124001E-2"/>
    <n v="0.91817929832350598"/>
    <n v="4.5953129548679303"/>
    <n v="5.6809472131505698"/>
    <n v="4.4801699274743099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8"/>
    <n v="970"/>
    <s v="nan"/>
    <n v="0.47531256794955401"/>
    <n v="7.4200913242009101E-2"/>
    <n v="0.67232476395834195"/>
    <n v="4.0399295210839004"/>
    <n v="3.1185787971111401"/>
    <n v="4.1376485372628302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9"/>
    <n v="967"/>
    <n v="49.465871385177799"/>
    <n v="0.49238066460164498"/>
    <n v="9.1441403057004905E-2"/>
    <n v="0.92327310949100405"/>
    <n v="4.7277882769495401"/>
    <n v="6.2570389783800398"/>
    <n v="4.4564696041150897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9"/>
    <n v="967"/>
    <s v="nan"/>
    <n v="0.48501205795726299"/>
    <n v="8.3904109589041098E-2"/>
    <n v="0.66476744316569603"/>
    <n v="4.0506445797959802"/>
    <n v="5.2532978855374504"/>
    <n v="3.8372706061966899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0"/>
    <n v="940"/>
    <n v="48.896860205129002"/>
    <n v="0.47358847178996399"/>
    <n v="9.0272974146738197E-2"/>
    <n v="0.91660208855583303"/>
    <n v="4.6823049282275502"/>
    <n v="5.7113702658107499"/>
    <n v="4.5189612238492698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0"/>
    <n v="940"/>
    <s v="nan"/>
    <n v="0.46725918677973399"/>
    <n v="9.0182648401826396E-2"/>
    <n v="0.67030404298671797"/>
    <n v="4.2805269414120799"/>
    <n v="4.4314594267757803"/>
    <n v="4.25656940405276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"/>
    <n v="965"/>
    <n v="45.934959484724097"/>
    <n v="0.48707226311652102"/>
    <n v="8.4933225928700798E-2"/>
    <n v="0.91141840854917999"/>
    <n v="4.6244482350330403"/>
    <n v="5.6326881796205601"/>
    <n v="4.4059962470390799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"/>
    <n v="965"/>
    <s v="nan"/>
    <n v="0.485235920852359"/>
    <n v="8.5616438356164296E-2"/>
    <n v="0.66404551178992099"/>
    <n v="4.23342800257414"/>
    <n v="5.0801414902270903"/>
    <n v="4.0499734135826699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2"/>
    <n v="959"/>
    <n v="47.398592544124597"/>
    <n v="0.48707920946917199"/>
    <n v="8.7484607632769801E-2"/>
    <n v="0.91280318622243495"/>
    <n v="4.6545752664143496"/>
    <n v="5.9036576076774496"/>
    <n v="4.4789230621742302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2"/>
    <n v="959"/>
    <s v="nan"/>
    <n v="0.48776908023483301"/>
    <n v="9.6461187214611804E-2"/>
    <n v="0.65898179423419201"/>
    <n v="4.5267284930405598"/>
    <n v="5.03193104615797"/>
    <n v="4.4556843840084204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3"/>
    <n v="951"/>
    <n v="55.627044296938898"/>
    <n v="0.48945361695890099"/>
    <n v="0.102930400643059"/>
    <n v="0.91194580771056299"/>
    <n v="4.8643378227040204"/>
    <n v="6.5661693840430004"/>
    <n v="4.4055832279082896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3"/>
    <n v="951"/>
    <s v="nan"/>
    <n v="0.48615904643301799"/>
    <n v="0.103881278538812"/>
    <n v="0.65606754324426897"/>
    <n v="4.6430724535844199"/>
    <n v="5.4871225934648198"/>
    <n v="4.4155458941383996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4"/>
    <n v="927"/>
    <n v="46.188756912049399"/>
    <n v="0.46684379412483201"/>
    <n v="8.5435589047948707E-2"/>
    <n v="0.91869967320444501"/>
    <n v="4.5910327498904602"/>
    <n v="5.3438682816545198"/>
    <n v="4.4202213267171002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4"/>
    <n v="927"/>
    <s v="nan"/>
    <n v="0.463388780169602"/>
    <n v="8.5045662100456595E-2"/>
    <n v="0.67961435903813505"/>
    <n v="4.0444035049519904"/>
    <n v="4.0563669462291498"/>
    <n v="4.04168911071263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5"/>
    <n v="946"/>
    <n v="57.1411613212601"/>
    <n v="0.49044049835596998"/>
    <n v="0.105849617026293"/>
    <n v="0.91080746496058795"/>
    <n v="4.9056982130646896"/>
    <n v="6.1955889375333699"/>
    <n v="4.4518477729738599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5"/>
    <n v="946"/>
    <s v="nan"/>
    <n v="0.488431526616458"/>
    <n v="0.11015981735159799"/>
    <n v="0.653512262966503"/>
    <n v="4.5450447328497798"/>
    <n v="4.9445013051522801"/>
    <n v="4.4044951981507499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6"/>
    <n v="957"/>
    <n v="52.479706431072202"/>
    <n v="0.49160062706363"/>
    <n v="9.7139565009048801E-2"/>
    <n v="0.90915151461652299"/>
    <n v="4.7963300622812"/>
    <n v="6.3048222935249196"/>
    <n v="4.2270877108684797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6"/>
    <n v="957"/>
    <s v="nan"/>
    <n v="0.49919819525983899"/>
    <n v="0.103881278538812"/>
    <n v="0.65101225653002803"/>
    <n v="4.3407388744399604"/>
    <n v="5.1089869364750804"/>
    <n v="4.0508339453701003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7"/>
    <n v="928"/>
    <n v="44.9880009668478"/>
    <n v="0.46669264410368899"/>
    <n v="8.3408951952191807E-2"/>
    <n v="0.91792663940863195"/>
    <n v="4.5896900256478999"/>
    <n v="4.4208756732454999"/>
    <n v="4.6262664686684198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7"/>
    <n v="928"/>
    <s v="nan"/>
    <n v="0.47069471624266102"/>
    <n v="9.9885844748858393E-2"/>
    <n v="0.66600167086708595"/>
    <n v="4.2941286098608096"/>
    <n v="3.6878059856889598"/>
    <n v="4.4254985117647099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8"/>
    <n v="933"/>
    <n v="52.675114811825097"/>
    <n v="0.47877621474503002"/>
    <n v="9.7501273956713194E-2"/>
    <n v="0.91446432085888896"/>
    <n v="4.77491770091678"/>
    <n v="5.8796603630169804"/>
    <n v="4.5010925966355302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8"/>
    <n v="933"/>
    <s v="nan"/>
    <n v="0.47755490323983402"/>
    <n v="9.9315068493150596E-2"/>
    <n v="0.66559787727544695"/>
    <n v="4.3535345478057996"/>
    <n v="5.4451904018251698"/>
    <n v="4.0829531822796303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9"/>
    <n v="929"/>
    <n v="47.0581750434078"/>
    <n v="0.46782901963155199"/>
    <n v="8.7093447915984598E-2"/>
    <n v="0.90923774616418296"/>
    <n v="4.6724342045697798"/>
    <n v="5.5289258713490597"/>
    <n v="4.44155384222059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9"/>
    <n v="929"/>
    <s v="nan"/>
    <n v="0.48024570558817098"/>
    <n v="0.10958904109589"/>
    <n v="0.65974951513115598"/>
    <n v="4.5794551547409599"/>
    <n v="5.6921338246989297"/>
    <n v="4.2795156871870796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0"/>
    <n v="913"/>
    <n v="50.138483095646997"/>
    <n v="0.46188521951264799"/>
    <n v="9.2921481954300902E-2"/>
    <n v="0.91082438924043196"/>
    <n v="4.6877007481099504"/>
    <n v="5.4053521879029303"/>
    <n v="4.4614142580851404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0"/>
    <n v="913"/>
    <s v="nan"/>
    <n v="0.465174494455316"/>
    <n v="0.10445205479451999"/>
    <n v="0.668738951538837"/>
    <n v="4.4547975438754497"/>
    <n v="4.74461994475657"/>
    <n v="4.36341210215617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1"/>
    <n v="961"/>
    <n v="48.2776903853402"/>
    <n v="0.48715344186069098"/>
    <n v="8.91826421355425E-2"/>
    <n v="0.91045298097375504"/>
    <n v="4.6919248727288698"/>
    <n v="4.7687746020897297"/>
    <n v="4.6728766492120801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1"/>
    <n v="961"/>
    <s v="nan"/>
    <n v="0.48085058016564802"/>
    <n v="8.6187214611872107E-2"/>
    <n v="0.66693613918558603"/>
    <n v="4.1604165419131602"/>
    <n v="4.3627721678370204"/>
    <n v="4.1102600192482699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2"/>
    <n v="937"/>
    <n v="51.863715412880197"/>
    <n v="0.48052193822713302"/>
    <n v="9.6080120145844494E-2"/>
    <n v="0.90680472198137096"/>
    <n v="4.7752571687837202"/>
    <n v="5.6107594146435096"/>
    <n v="4.5018200701386997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2"/>
    <n v="937"/>
    <s v="nan"/>
    <n v="0.48528410326355498"/>
    <n v="0.10730593607305899"/>
    <n v="0.65679352993675699"/>
    <n v="4.4259324097712103"/>
    <n v="3.5831902520458798"/>
    <n v="4.7017389341176896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3"/>
    <n v="977"/>
    <n v="55.577101035460302"/>
    <n v="0.50355057232454703"/>
    <n v="0.10253408459628301"/>
    <n v="0.91900377221157203"/>
    <n v="4.9198022686122496"/>
    <n v="6.0311540996709398"/>
    <n v="4.7011756788957797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3"/>
    <n v="977"/>
    <s v="nan"/>
    <n v="0.498256785071853"/>
    <n v="9.5319634703196293E-2"/>
    <n v="0.65402637593058099"/>
    <n v="4.30200443436983"/>
    <n v="4.2376331264293299"/>
    <n v="4.3146676424892698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4"/>
    <n v="957"/>
    <n v="45.872885872238797"/>
    <n v="0.48153971931352701"/>
    <n v="8.4865918469957197E-2"/>
    <n v="0.91609382792227201"/>
    <n v="4.6661979336379202"/>
    <n v="5.0389945675145196"/>
    <n v="4.6000565953694901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4"/>
    <n v="957"/>
    <s v="nan"/>
    <n v="0.48419221569906401"/>
    <n v="9.0182648401826396E-2"/>
    <n v="0.66404787245491603"/>
    <n v="4.20459231471244"/>
    <n v="4.68198252695609"/>
    <n v="4.1198940512498599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5"/>
    <n v="960"/>
    <n v="52.358169011871396"/>
    <n v="0.49142758371300799"/>
    <n v="9.7022138261337404E-2"/>
    <n v="0.90999306327819995"/>
    <n v="4.7634747320109101"/>
    <n v="5.6226403147188497"/>
    <n v="4.5596049327242802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5"/>
    <n v="960"/>
    <s v="nan"/>
    <n v="0.489043813872581"/>
    <n v="9.8173515981735099E-2"/>
    <n v="0.65572974163177999"/>
    <n v="4.4678345583137302"/>
    <n v="4.1770151477814998"/>
    <n v="4.5368425540332398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6"/>
    <n v="930"/>
    <n v="52.4024628399196"/>
    <n v="0.47628448230813702"/>
    <n v="9.7078443739428297E-2"/>
    <n v="0.91214369089951497"/>
    <n v="4.7418004122675201"/>
    <n v="6.6729555713801201"/>
    <n v="4.3991761098443201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6"/>
    <n v="930"/>
    <s v="nan"/>
    <n v="0.471406827571211"/>
    <n v="9.4748858447488496E-2"/>
    <n v="0.66965733253930404"/>
    <n v="4.3634521663739303"/>
    <n v="4.4437048189011303"/>
    <n v="4.3492137925384604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7"/>
    <n v="960"/>
    <n v="46.786656440933598"/>
    <n v="0.48456542084425203"/>
    <n v="8.63995717418721E-2"/>
    <n v="0.91748115095529903"/>
    <n v="4.6279271647307798"/>
    <n v="5.1466205445054003"/>
    <n v="4.5359009199320601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7"/>
    <n v="960"/>
    <s v="nan"/>
    <n v="0.47939225918677902"/>
    <n v="8.5045662100456595E-2"/>
    <n v="0.66729953317517698"/>
    <n v="4.2577658615098697"/>
    <n v="4.8460011908484999"/>
    <n v="4.1534015288852704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8"/>
    <n v="953"/>
    <n v="48.782499314458597"/>
    <n v="0.481126855722535"/>
    <n v="9.0315574615238994E-2"/>
    <n v="0.91450930724456303"/>
    <n v="4.6921934080926402"/>
    <n v="6.2452052844569597"/>
    <n v="4.33982936891754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8"/>
    <n v="953"/>
    <s v="nan"/>
    <n v="0.48008534464013902"/>
    <n v="8.9611872146118696E-2"/>
    <n v="0.665505072746163"/>
    <n v="4.30937666569268"/>
    <n v="4.8719780709338298"/>
    <n v="4.18172760736066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9"/>
    <n v="955"/>
    <n v="52.6506131221578"/>
    <n v="0.48849742267859197"/>
    <n v="9.7303865583575302E-2"/>
    <n v="0.91642791016274305"/>
    <n v="4.8093140559812797"/>
    <n v="6.0574391415219102"/>
    <n v="4.5388869541141403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9"/>
    <n v="955"/>
    <s v="nan"/>
    <n v="0.48992987606001298"/>
    <n v="0.103310502283105"/>
    <n v="0.65317647049596606"/>
    <n v="4.5418057804135303"/>
    <n v="5.0741746868147697"/>
    <n v="4.4264591840265899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0"/>
    <n v="937"/>
    <n v="58.167007003768497"/>
    <n v="0.48854936571930702"/>
    <n v="0.10792416984785499"/>
    <n v="0.90855212875630997"/>
    <n v="4.9007328556591503"/>
    <n v="6.2200128237411301"/>
    <n v="4.2744080223273002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0"/>
    <n v="937"/>
    <s v="nan"/>
    <n v="0.50033060546759101"/>
    <n v="0.125"/>
    <n v="0.64216162133621102"/>
    <n v="4.5302462746656298"/>
    <n v="4.7856131120364997"/>
    <n v="4.4090115134895598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"/>
    <n v="922"/>
    <n v="50.972230812114503"/>
    <n v="0.47200868474056101"/>
    <n v="9.4451204477861095E-2"/>
    <n v="0.91229982837771195"/>
    <n v="4.7635891449929204"/>
    <n v="4.7865827440167701"/>
    <n v="4.75430326846406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"/>
    <n v="922"/>
    <s v="nan"/>
    <n v="0.48560828440965398"/>
    <n v="0.11015981735159799"/>
    <n v="0.65941779841245096"/>
    <n v="4.5618285225511803"/>
    <n v="5.0157854888518498"/>
    <n v="4.3784997476989904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2"/>
    <n v="940"/>
    <n v="54.385045701573503"/>
    <n v="0.48332564940512002"/>
    <n v="0.100744843935745"/>
    <n v="0.91149490760266705"/>
    <n v="4.8221199097961396"/>
    <n v="5.9750592200924499"/>
    <n v="4.4164560783955897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2"/>
    <n v="940"/>
    <s v="nan"/>
    <n v="0.47960327343888898"/>
    <n v="9.8744292237442896E-2"/>
    <n v="0.66446027497562599"/>
    <n v="4.35952910578618"/>
    <n v="4.28354591508291"/>
    <n v="4.3862639321447396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3"/>
    <n v="925"/>
    <n v="56.994998279220198"/>
    <n v="0.48038093467443899"/>
    <n v="0.105685667947044"/>
    <n v="0.908750698474179"/>
    <n v="4.8537795461095303"/>
    <n v="5.9685999954137703"/>
    <n v="4.47535425597873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3"/>
    <n v="925"/>
    <s v="nan"/>
    <n v="0.472499456403565"/>
    <n v="9.4748858447488496E-2"/>
    <n v="0.67154771990626805"/>
    <n v="4.4827785864708503"/>
    <n v="5.1767400105939796"/>
    <n v="4.2472136993831899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4"/>
    <n v="947"/>
    <n v="58.977308100160499"/>
    <n v="0.49424931095114999"/>
    <n v="0.10928732248043101"/>
    <n v="0.90316442967622701"/>
    <n v="4.9708663066264798"/>
    <n v="5.4755709177016501"/>
    <n v="4.7459979155533798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4"/>
    <n v="947"/>
    <s v="nan"/>
    <n v="0.48940530550119499"/>
    <n v="0.105593607305936"/>
    <n v="0.65460625889163704"/>
    <n v="4.5910614667028398"/>
    <n v="4.1227737182152904"/>
    <n v="4.7997045229596704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5"/>
    <n v="928"/>
    <n v="53.423478724934498"/>
    <n v="0.47620924246354801"/>
    <n v="9.9070784040427906E-2"/>
    <n v="0.90545240841518104"/>
    <n v="4.8221120059434899"/>
    <n v="6.0755757607524599"/>
    <n v="4.3159054895783298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5"/>
    <n v="928"/>
    <s v="nan"/>
    <n v="0.48080832789736799"/>
    <n v="0.103881278538812"/>
    <n v="0.66159165980323598"/>
    <n v="4.3303342326755301"/>
    <n v="4.7065243008211803"/>
    <n v="4.1784113205397801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6"/>
    <n v="919"/>
    <n v="53.327417992757603"/>
    <n v="0.46977299958334701"/>
    <n v="9.8714762090236496E-2"/>
    <n v="0.90922412326508595"/>
    <n v="4.7761828589905502"/>
    <n v="6.4967420469556298"/>
    <n v="4.1921398318831304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6"/>
    <n v="919"/>
    <s v="nan"/>
    <n v="0.47531775682460597"/>
    <n v="0.109018264840182"/>
    <n v="0.66349778276933802"/>
    <n v="4.6075581564208603"/>
    <n v="5.3510095239698696"/>
    <n v="4.3551939307390901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7"/>
    <n v="938"/>
    <n v="56.056440418352999"/>
    <n v="0.48269336666591101"/>
    <n v="0.103876878915358"/>
    <n v="0.90682226398227295"/>
    <n v="4.8642900829828699"/>
    <n v="6.3454277388423499"/>
    <n v="4.13883490460272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7"/>
    <n v="938"/>
    <s v="nan"/>
    <n v="0.47998477929984701"/>
    <n v="9.6461187214611804E-2"/>
    <n v="0.66520129133634098"/>
    <n v="4.4023326352663199"/>
    <n v="5.5418713543490403"/>
    <n v="3.8441912218380501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8"/>
    <n v="954"/>
    <n v="48.758074524013203"/>
    <n v="0.48345770271609201"/>
    <n v="9.0131015412227206E-2"/>
    <n v="0.90819928298931196"/>
    <n v="4.7098471798138801"/>
    <n v="5.1400281235031002"/>
    <n v="4.5302570771086801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8"/>
    <n v="954"/>
    <s v="nan"/>
    <n v="0.48635301152424398"/>
    <n v="9.8744292237442896E-2"/>
    <n v="0.65788697690902698"/>
    <n v="4.2784272172674704"/>
    <n v="4.9760383600733196"/>
    <n v="3.98719149745531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9"/>
    <n v="935"/>
    <n v="51.112118806556303"/>
    <n v="0.47770823246527999"/>
    <n v="9.4554452437552006E-2"/>
    <n v="0.91278457772997001"/>
    <n v="4.7568128129605496"/>
    <n v="4.8559363726967497"/>
    <n v="4.7206836650193198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9"/>
    <n v="935"/>
    <s v="nan"/>
    <n v="0.47933789954337902"/>
    <n v="9.5319634703196293E-2"/>
    <n v="0.66778189775303598"/>
    <n v="4.3900396650096196"/>
    <n v="5.5201703956146"/>
    <n v="3.97812285665827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0"/>
    <n v="918"/>
    <n v="52.392920427525297"/>
    <n v="0.466383955354993"/>
    <n v="9.7226523119815195E-2"/>
    <n v="0.90772495682610099"/>
    <n v="4.69676779103178"/>
    <n v="6.3414726681800602"/>
    <n v="4.1384734749355703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0"/>
    <n v="918"/>
    <s v="nan"/>
    <n v="0.46559034572733199"/>
    <n v="0.10159817351598099"/>
    <n v="0.67126438376623598"/>
    <n v="4.4286587681270699"/>
    <n v="4.9860559970533904"/>
    <n v="4.2394505344548303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1"/>
    <n v="933"/>
    <n v="51.808670017877397"/>
    <n v="0.47451285199330601"/>
    <n v="9.5916235164317201E-2"/>
    <n v="0.91012114799780197"/>
    <n v="4.7320768984195203"/>
    <n v="5.7752619632150504"/>
    <n v="4.3650303015470104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1"/>
    <n v="933"/>
    <s v="nan"/>
    <n v="0.46669112850619698"/>
    <n v="8.5616438356164296E-2"/>
    <n v="0.67586132233503504"/>
    <n v="4.2857653678747401"/>
    <n v="3.9275297585647801"/>
    <n v="4.4118112304097297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2"/>
    <n v="955"/>
    <n v="49.992194196059401"/>
    <n v="0.48951392705177799"/>
    <n v="9.2655927878034006E-2"/>
    <n v="0.9140118375531"/>
    <n v="4.7096768075186297"/>
    <n v="5.39650192489069"/>
    <n v="4.4593386806260096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2"/>
    <n v="955"/>
    <s v="nan"/>
    <n v="0.48795933898673599"/>
    <n v="9.3036529680365201E-2"/>
    <n v="0.66332548654942503"/>
    <n v="4.1750183152252101"/>
    <n v="4.1032515496022102"/>
    <n v="4.20117629521864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3"/>
    <n v="925"/>
    <n v="49.5104662086083"/>
    <n v="0.46933963407209101"/>
    <n v="9.1650217759841099E-2"/>
    <n v="0.91216309311291099"/>
    <n v="4.7035280029175297"/>
    <n v="5.15987537313727"/>
    <n v="4.4868782412980499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3"/>
    <n v="925"/>
    <s v="nan"/>
    <n v="0.47070287018917101"/>
    <n v="9.5319634703196293E-2"/>
    <n v="0.67154771990626805"/>
    <n v="4.3817453927691297"/>
    <n v="4.0729093213140999"/>
    <n v="4.5283645378033297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4"/>
    <n v="957"/>
    <n v="54.360902001883197"/>
    <n v="0.49204398900220903"/>
    <n v="0.100490677336534"/>
    <n v="0.91257388695561903"/>
    <n v="4.8217393930870598"/>
    <n v="6.1291004843389603"/>
    <n v="4.2937666446968699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4"/>
    <n v="957"/>
    <s v="nan"/>
    <n v="0.485877364644487"/>
    <n v="9.3607305936072999E-2"/>
    <n v="0.65970266714661996"/>
    <n v="4.42139960918088"/>
    <n v="4.1839145209565798"/>
    <n v="4.5173070486560798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5"/>
    <n v="922"/>
    <n v="51.377958405885302"/>
    <n v="0.47154680340460697"/>
    <n v="9.5252164371101303E-2"/>
    <n v="0.915132802657461"/>
    <n v="4.7009228814554103"/>
    <n v="5.6343005650997098"/>
    <n v="4.2578041831596298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5"/>
    <n v="922"/>
    <s v="nan"/>
    <n v="0.47595129375951201"/>
    <n v="0.105593607305936"/>
    <n v="0.66384160346751797"/>
    <n v="4.4850244852351002"/>
    <n v="4.5315753426960299"/>
    <n v="4.4629245832081903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6"/>
    <n v="924"/>
    <n v="50.126133699946998"/>
    <n v="0.46842807858509899"/>
    <n v="9.2907577765306504E-2"/>
    <n v="0.90991927552758201"/>
    <n v="4.7078879770432103"/>
    <n v="5.4287915569388696"/>
    <n v="4.3866933127332599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6"/>
    <n v="924"/>
    <s v="nan"/>
    <n v="0.47280930637094998"/>
    <n v="9.5890410958904104E-2"/>
    <n v="0.67192760942760998"/>
    <n v="4.36772556509331"/>
    <n v="5.2293436641811004"/>
    <n v="3.9838363130244998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7"/>
    <n v="944"/>
    <n v="51.1486896366049"/>
    <n v="0.48245942586337798"/>
    <n v="9.4848636058199196E-2"/>
    <n v="0.90566737187694202"/>
    <n v="4.7300704089940497"/>
    <n v="5.1113434826970403"/>
    <n v="4.5655996713182398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7"/>
    <n v="944"/>
    <s v="nan"/>
    <n v="0.47916123070232602"/>
    <n v="9.5319634703196293E-2"/>
    <n v="0.664443164158664"/>
    <n v="4.2166252422472299"/>
    <n v="4.0740105570220404"/>
    <n v="4.2781453025404499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8"/>
    <n v="917"/>
    <n v="46.960014254515698"/>
    <n v="0.46137501509510997"/>
    <n v="8.7256728153056407E-2"/>
    <n v="0.91760621948397403"/>
    <n v="4.5802940366011899"/>
    <n v="5.5257992036751498"/>
    <n v="4.2476162926307204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8"/>
    <n v="917"/>
    <s v="nan"/>
    <n v="0.46187214611872102"/>
    <n v="9.1894977168949704E-2"/>
    <n v="0.67608241579842399"/>
    <n v="4.1830170947362397"/>
    <n v="4.4338055564037901"/>
    <n v="4.09477671007543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9"/>
    <n v="951"/>
    <n v="50.784437880201303"/>
    <n v="0.48640078246716201"/>
    <n v="9.3978103941977004E-2"/>
    <n v="0.91246222368790397"/>
    <n v="4.7288037561947798"/>
    <n v="5.4579820279970903"/>
    <n v="4.4536421441939096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9"/>
    <n v="951"/>
    <s v="nan"/>
    <n v="0.485646336160034"/>
    <n v="9.9315068493150596E-2"/>
    <n v="0.66042590951582203"/>
    <n v="4.4983227022077896"/>
    <n v="5.1893632599945496"/>
    <n v="4.2375526804014596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0"/>
    <n v="934"/>
    <n v="51.182913857818498"/>
    <n v="0.477551744269468"/>
    <n v="9.4697720227759394E-2"/>
    <n v="0.90782615446552395"/>
    <n v="4.7618071492420002"/>
    <n v="5.4720241255545297"/>
    <n v="4.4030377488366899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0"/>
    <n v="934"/>
    <s v="nan"/>
    <n v="0.471515546858012"/>
    <n v="8.7899543378995401E-2"/>
    <n v="0.67694850229340697"/>
    <n v="4.31776215675215"/>
    <n v="4.8567432539189301"/>
    <n v="4.0454933550905796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"/>
    <n v="925"/>
    <n v="56.394822569068303"/>
    <n v="0.48044337903187301"/>
    <n v="0.10501734624376401"/>
    <n v="0.90234973461213897"/>
    <n v="4.8340551586715099"/>
    <n v="5.5707108424388698"/>
    <n v="4.2429117087347299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"/>
    <n v="925"/>
    <s v="nan"/>
    <n v="0.48124592302674402"/>
    <n v="0.105593607305936"/>
    <n v="0.66124164080435099"/>
    <n v="4.5521017047188996"/>
    <n v="4.7550266680135396"/>
    <n v="4.3892606847910898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2"/>
    <n v="944"/>
    <n v="49.811985974998798"/>
    <n v="0.47661772444687101"/>
    <n v="9.2153609372210205E-2"/>
    <n v="0.89931581388562398"/>
    <n v="4.7071287462027298"/>
    <n v="5.4600595408147203"/>
    <n v="4.3823350700955901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2"/>
    <n v="944"/>
    <s v="nan"/>
    <n v="0.47571433513214301"/>
    <n v="9.9885844748858393E-2"/>
    <n v="0.66152724323763301"/>
    <n v="4.3563179425376903"/>
    <n v="4.8459928565833001"/>
    <n v="4.1450856266748799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3"/>
    <n v="942"/>
    <n v="51.025315923385598"/>
    <n v="0.48049900779411198"/>
    <n v="9.4285303457965305E-2"/>
    <n v="0.90938389688132004"/>
    <n v="4.7067448471179603"/>
    <n v="5.8601462138440503"/>
    <n v="3.96804958977653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3"/>
    <n v="942"/>
    <s v="nan"/>
    <n v="0.47710100021743801"/>
    <n v="8.9611872146118696E-2"/>
    <n v="0.67101882730738105"/>
    <n v="4.2330318404338998"/>
    <n v="5.1654898781032603"/>
    <n v="3.6358396140613798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4"/>
    <n v="912"/>
    <n v="54.673699858851599"/>
    <n v="0.46838169095215298"/>
    <n v="0.10147145127831"/>
    <n v="0.91152055469277704"/>
    <n v="4.8465258139174399"/>
    <n v="5.1862436540829"/>
    <n v="4.6641509734075504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4"/>
    <n v="912"/>
    <s v="nan"/>
    <n v="0.46920254403131101"/>
    <n v="0.103310502283105"/>
    <n v="0.66912233298755397"/>
    <n v="4.4073974194349601"/>
    <n v="4.6793115978037401"/>
    <n v="4.2614224394685696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5"/>
    <n v="905"/>
    <n v="56.005896086954202"/>
    <n v="0.46860823885521902"/>
    <n v="0.10431596237926199"/>
    <n v="0.90715147605684998"/>
    <n v="4.8245964714583298"/>
    <n v="5.0286043189938798"/>
    <n v="4.6515771577256499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5"/>
    <n v="905"/>
    <s v="nan"/>
    <n v="0.47093389867362401"/>
    <n v="0.10445205479451999"/>
    <n v="0.67182349892340998"/>
    <n v="4.59010927659891"/>
    <n v="4.3833353324025399"/>
    <n v="4.7654745204110203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6"/>
    <n v="928"/>
    <n v="62.6732433622741"/>
    <n v="0.48883588579655202"/>
    <n v="0.116771087348629"/>
    <n v="0.899333376185806"/>
    <n v="4.9606376379769301"/>
    <n v="5.7627662825021702"/>
    <n v="4.3685903051130701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6"/>
    <n v="928"/>
    <s v="nan"/>
    <n v="0.49370515329419401"/>
    <n v="0.12671232876712299"/>
    <n v="0.64395161554783698"/>
    <n v="4.8276331612169701"/>
    <n v="5.2092663151727301"/>
    <n v="4.5459515475829599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7"/>
    <n v="903"/>
    <n v="61.037370782517698"/>
    <n v="0.47159760560144298"/>
    <n v="0.113646058605877"/>
    <n v="0.90875596495029498"/>
    <n v="4.9147484495600304"/>
    <n v="5.9958665268389"/>
    <n v="4.3516661176439504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7"/>
    <n v="903"/>
    <s v="nan"/>
    <n v="0.46305446836268699"/>
    <n v="0.103310502283105"/>
    <n v="0.67557987083912496"/>
    <n v="4.34840892948296"/>
    <n v="4.51483204724095"/>
    <n v="4.2617302223173397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8"/>
    <n v="919"/>
    <n v="58.976155460290499"/>
    <n v="0.47649730011597502"/>
    <n v="0.109600149365062"/>
    <n v="0.89963302479135199"/>
    <n v="4.8747552292729397"/>
    <n v="5.6694167830020303"/>
    <n v="4.2545315775819397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8"/>
    <n v="919"/>
    <s v="nan"/>
    <n v="0.47670343355274802"/>
    <n v="0.11130136986301301"/>
    <n v="0.65906702939328399"/>
    <n v="4.6310672082964404"/>
    <n v="5.3077849828028603"/>
    <n v="4.1028972379499704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9"/>
    <n v="910"/>
    <n v="54.346482165166499"/>
    <n v="0.46676877285500301"/>
    <n v="0.10083914057441"/>
    <n v="0.91176836257105498"/>
    <n v="4.7871976836824102"/>
    <n v="5.4480280517643296"/>
    <n v="4.4635256666626901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9"/>
    <n v="910"/>
    <s v="nan"/>
    <n v="0.46916992824526998"/>
    <n v="0.105593607305936"/>
    <n v="0.66840702619936299"/>
    <n v="4.5329982142600498"/>
    <n v="4.3983853374921598"/>
    <n v="4.5989310518606503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0"/>
    <n v="929"/>
    <n v="55.554831895163602"/>
    <n v="0.47986292637288702"/>
    <n v="0.10327337013473099"/>
    <n v="0.90794529102917598"/>
    <n v="4.8033115042779801"/>
    <n v="5.3970158556315102"/>
    <n v="4.3399324983435301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0"/>
    <n v="929"/>
    <s v="nan"/>
    <n v="0.48831539465101098"/>
    <n v="0.10958904109589"/>
    <n v="0.65681103162968701"/>
    <n v="4.3039340977801404"/>
    <n v="4.4360137051418898"/>
    <n v="4.2008475749612098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1"/>
    <n v="907"/>
    <n v="56.599206692977603"/>
    <n v="0.46773991223660899"/>
    <n v="0.105240241174894"/>
    <n v="0.90740482328812999"/>
    <n v="4.8458980472944004"/>
    <n v="5.4987008150358196"/>
    <n v="4.4513469239342003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1"/>
    <n v="907"/>
    <s v="nan"/>
    <n v="0.465353881278538"/>
    <n v="0.102168949771689"/>
    <n v="0.672534894285294"/>
    <n v="4.5485742993391796"/>
    <n v="4.5695841390716199"/>
    <n v="4.5358760445558399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2"/>
    <n v="920"/>
    <n v="60.5721717353412"/>
    <n v="0.48047959966443499"/>
    <n v="0.112744290573914"/>
    <n v="0.90173791340788101"/>
    <n v="4.8919091042291702"/>
    <n v="5.7038497466662097"/>
    <n v="4.3412826915419798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2"/>
    <n v="920"/>
    <s v="nan"/>
    <n v="0.49310991519895597"/>
    <n v="0.13127853881278501"/>
    <n v="0.64393037259308095"/>
    <n v="4.8778059147311001"/>
    <n v="5.41529272498257"/>
    <n v="4.5133033652502101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3"/>
    <n v="919"/>
    <n v="56.806553175540301"/>
    <n v="0.47837275809610202"/>
    <n v="0.105540174199035"/>
    <n v="0.90986728339981104"/>
    <n v="4.8258290057726496"/>
    <n v="5.7555759026800501"/>
    <n v="4.2959732473200498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3"/>
    <n v="919"/>
    <s v="nan"/>
    <n v="0.48352902804957598"/>
    <n v="0.11586757990867499"/>
    <n v="0.65906702939328399"/>
    <n v="4.4531097193885998"/>
    <n v="4.4752114809524999"/>
    <n v="4.4405140918306696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4"/>
    <n v="900"/>
    <n v="59.242274865705802"/>
    <n v="0.46858287061878001"/>
    <n v="0.11040761458518999"/>
    <n v="0.90529750875507897"/>
    <n v="4.8640444307051798"/>
    <n v="5.08055836234319"/>
    <n v="4.7172131437322697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4"/>
    <n v="900"/>
    <s v="nan"/>
    <n v="0.47190322995117501"/>
    <n v="0.110730593607305"/>
    <n v="0.66631258241587898"/>
    <n v="4.4931856508846497"/>
    <n v="4.7334274206387397"/>
    <n v="4.3302630713962502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5"/>
    <n v="944"/>
    <n v="55.7585770228727"/>
    <n v="0.48717116968513002"/>
    <n v="0.10323490335807101"/>
    <n v="0.907267362140877"/>
    <n v="4.8696060503362002"/>
    <n v="5.7318359905411604"/>
    <n v="4.3173913695307702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5"/>
    <n v="944"/>
    <s v="nan"/>
    <n v="0.48535823005001"/>
    <n v="0.103310502283105"/>
    <n v="0.65715336185608597"/>
    <n v="4.3909881227675696"/>
    <n v="5.2768375376345"/>
    <n v="3.8236463626842498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6"/>
    <n v="934"/>
    <n v="51.199971430650599"/>
    <n v="0.476936766778356"/>
    <n v="9.5099258130300096E-2"/>
    <n v="0.90347752618508903"/>
    <n v="4.7446838310800201"/>
    <n v="5.33836265911446"/>
    <n v="4.4162657559971299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6"/>
    <n v="934"/>
    <s v="nan"/>
    <n v="0.48868182806538901"/>
    <n v="0.113584474885844"/>
    <n v="0.65350129108076904"/>
    <n v="4.5628212110362103"/>
    <n v="4.4727447925366297"/>
    <n v="4.61265071914237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7"/>
    <n v="929"/>
    <n v="62.652111691316001"/>
    <n v="0.487329459700867"/>
    <n v="0.116418531865407"/>
    <n v="0.898969521359677"/>
    <n v="4.9985404975194196"/>
    <n v="5.9151998116018296"/>
    <n v="4.3407026368249904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7"/>
    <n v="929"/>
    <s v="nan"/>
    <n v="0.49197849334835603"/>
    <n v="0.122146118721461"/>
    <n v="0.647995581125275"/>
    <n v="4.54383728612867"/>
    <n v="5.6517110110375901"/>
    <n v="3.7487749658999201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8"/>
    <n v="933"/>
    <n v="52.005866229759803"/>
    <n v="0.477221083231536"/>
    <n v="9.6507043558465497E-2"/>
    <n v="0.908901911080087"/>
    <n v="4.7382683931180702"/>
    <n v="5.1580388239339499"/>
    <n v="4.50605496330504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8"/>
    <n v="933"/>
    <s v="nan"/>
    <n v="0.47528538812785398"/>
    <n v="9.1894977168949704E-2"/>
    <n v="0.66999649658669802"/>
    <n v="4.3410288550946099"/>
    <n v="5.08065238178441"/>
    <n v="3.9318754147981201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9"/>
    <n v="903"/>
    <n v="57.083328370479599"/>
    <n v="0.46618754528331502"/>
    <n v="0.105895654889978"/>
    <n v="0.90567232397387498"/>
    <n v="4.8199106856837304"/>
    <n v="5.7649759465104404"/>
    <n v="4.2813251069330303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9"/>
    <n v="903"/>
    <s v="nan"/>
    <n v="0.47223853011524197"/>
    <n v="0.116438356164383"/>
    <n v="0.660685196521412"/>
    <n v="4.6025283128390804"/>
    <n v="5.0020636032527896"/>
    <n v="4.37483615808718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0"/>
    <n v="911"/>
    <n v="64.303551679120702"/>
    <n v="0.47979464635853603"/>
    <n v="0.119914208078871"/>
    <n v="0.900475482887102"/>
    <n v="4.9950446816329803"/>
    <n v="5.7718884942305397"/>
    <n v="4.25963253904062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0"/>
    <n v="911"/>
    <s v="nan"/>
    <n v="0.48036801478582303"/>
    <n v="0.119292237442922"/>
    <n v="0.65764113022047499"/>
    <n v="4.5877207336038301"/>
    <n v="4.8955594863542098"/>
    <n v="4.2963000476668096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"/>
    <n v="929"/>
    <n v="56.475515171617801"/>
    <n v="0.48151192686264999"/>
    <n v="0.10499231132126299"/>
    <n v="0.90629316887413403"/>
    <n v="4.8585715251229802"/>
    <n v="5.1833005842394497"/>
    <n v="4.5979864776838397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"/>
    <n v="929"/>
    <s v="nan"/>
    <n v="0.47900086975429401"/>
    <n v="0.105022831050228"/>
    <n v="0.66415724038336199"/>
    <n v="4.4303650527745502"/>
    <n v="4.42335321139476"/>
    <n v="4.4359918390669799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2"/>
    <n v="905"/>
    <n v="70.235065436597395"/>
    <n v="0.48712798647560202"/>
    <n v="0.13110320199716299"/>
    <n v="0.90327024835865999"/>
    <n v="5.10339904716996"/>
    <n v="5.7826650791410401"/>
    <n v="4.38586450635544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2"/>
    <n v="905"/>
    <s v="nan"/>
    <n v="0.48707599478147401"/>
    <n v="0.12614155251141501"/>
    <n v="0.65248105513519705"/>
    <n v="4.6871108618334096"/>
    <n v="5.2296642247428498"/>
    <n v="4.1139911122811803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3"/>
    <n v="894"/>
    <n v="70.084990267009204"/>
    <n v="0.48219119982400999"/>
    <n v="0.13110517275344299"/>
    <n v="0.89947288487636401"/>
    <n v="5.0666474179902696"/>
    <n v="5.4171837909487603"/>
    <n v="4.6048296567909999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3"/>
    <n v="894"/>
    <s v="nan"/>
    <n v="0.47859317242878802"/>
    <n v="0.12557077625570701"/>
    <n v="0.66116437592564703"/>
    <n v="4.8280532896134201"/>
    <n v="5.2321349396866097"/>
    <n v="4.2956917506280998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4"/>
    <n v="911"/>
    <n v="65.143702464425999"/>
    <n v="0.48074684713439703"/>
    <n v="0.12140193802702499"/>
    <n v="0.89694418108694696"/>
    <n v="5.0168692094236897"/>
    <n v="5.6705092693120296"/>
    <n v="4.3980899527294097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4"/>
    <n v="911"/>
    <s v="nan"/>
    <n v="0.49208251793868202"/>
    <n v="0.136415525114155"/>
    <n v="0.64280962316436796"/>
    <n v="4.9629703630219204"/>
    <n v="5.0311201344523404"/>
    <n v="4.8984552460677797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5"/>
    <n v="905"/>
    <n v="66.560816122149205"/>
    <n v="0.47896142352857402"/>
    <n v="0.124632305450947"/>
    <n v="0.89527392098889402"/>
    <n v="5.0270526637826496"/>
    <n v="5.48835286954459"/>
    <n v="4.4020652882342199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5"/>
    <n v="905"/>
    <s v="nan"/>
    <n v="0.48666483820593398"/>
    <n v="0.13413242009132401"/>
    <n v="0.64652953396959301"/>
    <n v="4.7238488747286898"/>
    <n v="5.0872985984065702"/>
    <n v="4.2314331200683402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6"/>
    <n v="916"/>
    <n v="61.021552787251203"/>
    <n v="0.47752067553875599"/>
    <n v="0.11344022002205199"/>
    <n v="0.90098014616862299"/>
    <n v="4.9343911448079396"/>
    <n v="5.09101512392908"/>
    <n v="4.79013221667004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6"/>
    <n v="916"/>
    <s v="nan"/>
    <n v="0.47068384431398103"/>
    <n v="9.9885844748858393E-2"/>
    <n v="0.67203025513105197"/>
    <n v="4.2783387731199802"/>
    <n v="4.3407318709202203"/>
    <n v="4.2208714461987098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7"/>
    <n v="913"/>
    <n v="70.562322941312203"/>
    <n v="0.49037556948531302"/>
    <n v="0.131769977204308"/>
    <n v="0.89366065075753298"/>
    <n v="5.1566703843754897"/>
    <n v="5.8626102113108303"/>
    <n v="4.3009857456659901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7"/>
    <n v="913"/>
    <s v="nan"/>
    <n v="0.49266416612307001"/>
    <n v="0.130707762557077"/>
    <n v="0.64503359647230696"/>
    <n v="4.7872239179860303"/>
    <n v="5.1273161655857296"/>
    <n v="4.3749908905924499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8"/>
    <n v="903"/>
    <n v="72.417198413619204"/>
    <n v="0.48856566884503499"/>
    <n v="0.135208019960563"/>
    <n v="0.89797490796679402"/>
    <n v="5.1797825057834102"/>
    <n v="5.5821197665132898"/>
    <n v="4.7182780008285397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8"/>
    <n v="903"/>
    <s v="nan"/>
    <n v="0.48249075886062098"/>
    <n v="0.12842465753424601"/>
    <n v="0.65472732679432599"/>
    <n v="4.8861430482170203"/>
    <n v="4.9097123130901803"/>
    <n v="4.8591077149801603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9"/>
    <n v="906"/>
    <n v="63.160585431407"/>
    <n v="0.47768763575780598"/>
    <n v="0.11756988836771901"/>
    <n v="0.902567294513274"/>
    <n v="4.9883987416973596"/>
    <n v="5.5456053832219201"/>
    <n v="4.4157141379082301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9"/>
    <n v="906"/>
    <s v="nan"/>
    <n v="0.47418188736681799"/>
    <n v="0.11301369863013599"/>
    <n v="0.66548737661535595"/>
    <n v="4.5614071037697297"/>
    <n v="4.5099782836684401"/>
    <n v="4.6142645022071802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0"/>
    <n v="913"/>
    <n v="68.772351431338294"/>
    <n v="0.49073217864162799"/>
    <n v="0.12837000817609301"/>
    <n v="0.90038103171351402"/>
    <n v="5.0686882971579896"/>
    <n v="5.7147939618486996"/>
    <n v="4.2855299157146902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0"/>
    <n v="913"/>
    <s v="nan"/>
    <n v="0.49068275712111298"/>
    <n v="0.119292237442922"/>
    <n v="0.653923104622256"/>
    <n v="4.6562525820419802"/>
    <n v="4.9339196155967198"/>
    <n v="4.3196864807635098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1"/>
    <n v="899"/>
    <n v="70.871650501300394"/>
    <n v="0.48146149362811802"/>
    <n v="0.132273924353355"/>
    <n v="0.89931020117861804"/>
    <n v="5.1089279315101201"/>
    <n v="5.7300372018358798"/>
    <n v="4.2674250491332897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1"/>
    <n v="899"/>
    <s v="nan"/>
    <n v="0.47729372986222202"/>
    <n v="0.119292237442922"/>
    <n v="0.65923688999317898"/>
    <n v="4.5700729524526604"/>
    <n v="4.9211477862020301"/>
    <n v="4.0944231776954396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2"/>
    <n v="917"/>
    <n v="63.1366545139457"/>
    <n v="0.48406294967803498"/>
    <n v="0.11739277333538201"/>
    <n v="0.906944491312209"/>
    <n v="5.0034767051311899"/>
    <n v="5.0801696721224099"/>
    <n v="4.92885652103163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2"/>
    <n v="917"/>
    <s v="nan"/>
    <n v="0.48049032398347402"/>
    <n v="0.105022831050228"/>
    <n v="0.66425466969260905"/>
    <n v="4.6053250243056896"/>
    <n v="4.6546603150597701"/>
    <n v="4.5573231197882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3"/>
    <n v="899"/>
    <n v="67.653579445100107"/>
    <n v="0.47953073624181902"/>
    <n v="0.12630706044380099"/>
    <n v="0.89875653654488596"/>
    <n v="5.0718188010720802"/>
    <n v="5.6827103979926799"/>
    <n v="4.3515137838074898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3"/>
    <n v="899"/>
    <s v="nan"/>
    <n v="0.49163133289845601"/>
    <n v="0.14041095890410901"/>
    <n v="0.64281765411192004"/>
    <n v="4.9622874314962502"/>
    <n v="5.33829084144657"/>
    <n v="4.51894012722647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4"/>
    <n v="938"/>
    <n v="63.707214338243801"/>
    <n v="0.49013366057839702"/>
    <n v="0.118359745096036"/>
    <n v="0.892068269936654"/>
    <n v="5.0553203687047699"/>
    <n v="5.8860594646714404"/>
    <n v="4.2688873578563298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4"/>
    <n v="938"/>
    <s v="nan"/>
    <n v="0.49486227243076503"/>
    <n v="0.123287671232876"/>
    <n v="0.64326469096249905"/>
    <n v="4.7714032850995798"/>
    <n v="5.4293251722958296"/>
    <n v="4.1485705652204601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5"/>
    <n v="937"/>
    <n v="59.997291857491497"/>
    <n v="0.48998112338545302"/>
    <n v="0.111674200373854"/>
    <n v="0.89631770557726897"/>
    <n v="4.9475825626676899"/>
    <n v="5.2925133445180297"/>
    <n v="4.6550463299591698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5"/>
    <n v="937"/>
    <s v="nan"/>
    <n v="0.49832769969756202"/>
    <n v="0.125"/>
    <n v="0.64216162133621102"/>
    <n v="4.90285665831101"/>
    <n v="4.9240382398921598"/>
    <n v="4.8848925321599097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6"/>
    <n v="905"/>
    <n v="68.277407614089995"/>
    <n v="0.48286667058341898"/>
    <n v="0.1276694022855"/>
    <n v="0.89844323446188901"/>
    <n v="5.0468912709321696"/>
    <n v="5.5687569697692902"/>
    <n v="4.4956246876535202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6"/>
    <n v="905"/>
    <s v="nan"/>
    <n v="0.48418579137757201"/>
    <n v="0.12842465753424601"/>
    <n v="0.65099317484379604"/>
    <n v="4.6449301775347003"/>
    <n v="4.7223620465248697"/>
    <n v="4.5631359497281796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7"/>
    <n v="929"/>
    <n v="54.419412262144398"/>
    <n v="0.47951574339907399"/>
    <n v="0.10104180170940601"/>
    <n v="0.90317537482716403"/>
    <n v="4.7984249888177404"/>
    <n v="5.5562813612851896"/>
    <n v="4.2069273322577798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7"/>
    <n v="929"/>
    <s v="nan"/>
    <n v="0.47913948684496599"/>
    <n v="9.9885844748858393E-2"/>
    <n v="0.66562648213409803"/>
    <n v="4.4443467070915599"/>
    <n v="4.4436404006665997"/>
    <n v="4.4448979706427396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8"/>
    <n v="901"/>
    <n v="57.258542433952698"/>
    <n v="0.470069962059945"/>
    <n v="0.106825629841799"/>
    <n v="0.90438319515256904"/>
    <n v="4.8435063539826997"/>
    <n v="5.2111852314724798"/>
    <n v="4.4954370166257203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8"/>
    <n v="901"/>
    <s v="nan"/>
    <n v="0.468865514242226"/>
    <n v="0.102739726027397"/>
    <n v="0.67487198090885703"/>
    <n v="4.5383027919329004"/>
    <n v="4.6767617985802197"/>
    <n v="4.4072282656400903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9"/>
    <n v="912"/>
    <n v="59.646708670741397"/>
    <n v="0.47828490730242701"/>
    <n v="0.111095909473257"/>
    <n v="0.90233648580193504"/>
    <n v="4.9377821843996701"/>
    <n v="5.3737685696840396"/>
    <n v="4.5470930858980996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9"/>
    <n v="912"/>
    <s v="nan"/>
    <n v="0.47829419439008403"/>
    <n v="0.10730593607305899"/>
    <n v="0.66615759889619097"/>
    <n v="4.4670554970868199"/>
    <n v="4.5516825534929701"/>
    <n v="4.3912208621254702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0"/>
    <n v="900"/>
    <n v="66.950999719653595"/>
    <n v="0.48027879921660299"/>
    <n v="0.12540655178938101"/>
    <n v="0.89478087912966398"/>
    <n v="5.0165789864575396"/>
    <n v="5.37940652863485"/>
    <n v="4.3799193369765899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0"/>
    <n v="900"/>
    <s v="nan"/>
    <n v="0.49835562078712697"/>
    <n v="0.150114155251141"/>
    <n v="0.63796727676227305"/>
    <n v="4.9757834087015702"/>
    <n v="5.2587555594805702"/>
    <n v="4.4792473705421996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"/>
    <n v="902"/>
    <n v="69.778645652958303"/>
    <n v="0.48094878299087002"/>
    <n v="0.130575512276629"/>
    <n v="0.89772724519817004"/>
    <n v="5.0364034840410099"/>
    <n v="5.6208123771977796"/>
    <n v="4.2446236933124899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"/>
    <n v="902"/>
    <s v="nan"/>
    <n v="0.48276799304196499"/>
    <n v="0.133561643835616"/>
    <n v="0.64914640097245901"/>
    <n v="4.5456211592534803"/>
    <n v="5.1326342258351598"/>
    <n v="3.75031313356217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2"/>
    <n v="906"/>
    <n v="74.174382905285995"/>
    <n v="0.49051481227902599"/>
    <n v="0.138683747620716"/>
    <n v="0.89648351812962801"/>
    <n v="5.1672365307693298"/>
    <n v="5.8506622137383797"/>
    <n v="4.1876597185136903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2"/>
    <n v="906"/>
    <s v="nan"/>
    <n v="0.493487714720591"/>
    <n v="0.14098173515981699"/>
    <n v="0.64169395709390198"/>
    <n v="4.7839605185715"/>
    <n v="4.8134954668485204"/>
    <n v="4.7416270927077599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3"/>
    <n v="883"/>
    <n v="74.079835472295102"/>
    <n v="0.47690320059572"/>
    <n v="0.13895904861698399"/>
    <n v="0.898731542021591"/>
    <n v="5.1624722541107397"/>
    <n v="5.4131133805355303"/>
    <n v="4.7821891657421096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3"/>
    <n v="883"/>
    <s v="nan"/>
    <n v="0.46798217003696402"/>
    <n v="0.12271689497716801"/>
    <n v="0.66546142786428697"/>
    <n v="4.5931285325217903"/>
    <n v="4.4821530311700197"/>
    <n v="4.7615051552624097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4"/>
    <n v="915"/>
    <n v="71.507439550919997"/>
    <n v="0.49469019193415198"/>
    <n v="0.13345982014484301"/>
    <n v="0.896166386779366"/>
    <n v="5.1708479871711699"/>
    <n v="5.3702676597069203"/>
    <n v="4.8594734107556796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4"/>
    <n v="915"/>
    <s v="nan"/>
    <n v="0.498502391824309"/>
    <n v="0.14041095890410901"/>
    <n v="0.64133361618620499"/>
    <n v="4.6569586047195903"/>
    <n v="4.9353144534651898"/>
    <n v="4.2223328058010301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5"/>
    <n v="904"/>
    <n v="66.237417936286604"/>
    <n v="0.48147497899358499"/>
    <n v="0.12390333246455899"/>
    <n v="0.90023173136484802"/>
    <n v="5.0195154754073004"/>
    <n v="5.5393594978848304"/>
    <n v="4.2529658151438303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5"/>
    <n v="904"/>
    <s v="nan"/>
    <n v="0.48315666449228001"/>
    <n v="0.11872146118721399"/>
    <n v="0.65881384108723995"/>
    <n v="4.9273970416570698"/>
    <n v="5.0604423498895903"/>
    <n v="4.7312115871446903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6"/>
    <n v="895"/>
    <n v="72.597461346934097"/>
    <n v="0.48165367633591799"/>
    <n v="0.13580022199542"/>
    <n v="0.89564414627201305"/>
    <n v="5.1263418962212697"/>
    <n v="5.5526628666338498"/>
    <n v="4.3078056330291297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6"/>
    <n v="895"/>
    <s v="nan"/>
    <n v="0.48072407045009702"/>
    <n v="0.132990867579908"/>
    <n v="0.65329825788556495"/>
    <n v="4.6543658683715003"/>
    <n v="4.9479104513120804"/>
    <n v="4.09076026912558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7"/>
    <n v="901"/>
    <n v="68.582241261379394"/>
    <n v="0.483044381066983"/>
    <n v="0.128029741458553"/>
    <n v="0.90328834782106904"/>
    <n v="5.0661114294264697"/>
    <n v="5.56623134465507"/>
    <n v="4.4072232871411599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7"/>
    <n v="901"/>
    <s v="nan"/>
    <n v="0.48165090237008001"/>
    <n v="0.123858447488584"/>
    <n v="0.65996138163726703"/>
    <n v="4.39336334421027"/>
    <n v="4.55318124867284"/>
    <n v="4.1828095970611603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8"/>
    <n v="898"/>
    <n v="63.131091323148702"/>
    <n v="0.475354419279646"/>
    <n v="0.118083493736518"/>
    <n v="0.89957962930899105"/>
    <n v="4.9781319012798697"/>
    <n v="5.1394213044318597"/>
    <n v="4.7879548438319999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8"/>
    <n v="898"/>
    <s v="nan"/>
    <n v="0.48467329854316099"/>
    <n v="0.12899543378995401"/>
    <n v="0.655140742743056"/>
    <n v="4.6424804343049102"/>
    <n v="4.8112744948919302"/>
    <n v="4.4434546016724497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9"/>
    <n v="903"/>
    <n v="69.013825279053194"/>
    <n v="0.48419537077568903"/>
    <n v="0.12921706135922201"/>
    <n v="0.90018969422332196"/>
    <n v="5.0555967380583198"/>
    <n v="5.4991327970380404"/>
    <n v="4.4873161624905604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9"/>
    <n v="903"/>
    <s v="nan"/>
    <n v="0.48973146336160001"/>
    <n v="0.13127853881278501"/>
    <n v="0.65174839193078404"/>
    <n v="4.6419990459194196"/>
    <n v="4.6719016476379398"/>
    <n v="4.6036863374675798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0"/>
    <n v="889"/>
    <n v="68.190610310176993"/>
    <n v="0.47472506117604601"/>
    <n v="0.12738308662697401"/>
    <n v="0.90516139781928395"/>
    <n v="5.0635349397732696"/>
    <n v="5.72369726700268"/>
    <n v="4.3268320528650799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0"/>
    <n v="889"/>
    <s v="nan"/>
    <n v="0.480974124809741"/>
    <n v="0.12956621004566199"/>
    <n v="0.65410347217041698"/>
    <n v="4.7791024738937598"/>
    <n v="5.12928084159776"/>
    <n v="4.38832371573133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1"/>
    <n v="889"/>
    <n v="74.431107833420796"/>
    <n v="0.47862104126273602"/>
    <n v="0.13915327684923501"/>
    <n v="0.89608482139733803"/>
    <n v="5.1853368638487396"/>
    <n v="5.8664896239316802"/>
    <n v="4.3596971546572902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1"/>
    <n v="889"/>
    <s v="nan"/>
    <n v="0.47496194824961901"/>
    <n v="0.12899543378995401"/>
    <n v="0.65560420121177898"/>
    <n v="4.8331751383539103"/>
    <n v="5.2529709144925496"/>
    <n v="4.3243317733373603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2"/>
    <n v="905"/>
    <n v="68.002655085517802"/>
    <n v="0.48387536564606598"/>
    <n v="0.12691890556354499"/>
    <n v="0.90148977082613702"/>
    <n v="5.11387305876229"/>
    <n v="5.5872112535623604"/>
    <n v="4.6405348639622197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2"/>
    <n v="905"/>
    <s v="nan"/>
    <n v="0.48890247879973803"/>
    <n v="0.130707762557077"/>
    <n v="0.64801741426099402"/>
    <n v="4.9975117765993202"/>
    <n v="5.2168162662372302"/>
    <n v="4.7782072869614103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3"/>
    <n v="901"/>
    <n v="65.965938628512703"/>
    <n v="0.47849525296346102"/>
    <n v="0.12303379210866899"/>
    <n v="0.89886712569317395"/>
    <n v="5.0107972707679096"/>
    <n v="5.5329775677616198"/>
    <n v="4.3033271909699797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3"/>
    <n v="901"/>
    <s v="nan"/>
    <n v="0.47503261578604"/>
    <n v="0.11301369863013599"/>
    <n v="0.66741668127306297"/>
    <n v="4.78487846199753"/>
    <n v="4.9520569910007"/>
    <n v="4.5583785194771096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4"/>
    <n v="904"/>
    <n v="67.111030596063202"/>
    <n v="0.47845465985091601"/>
    <n v="0.12514015362190301"/>
    <n v="0.90070374782537499"/>
    <n v="5.0527513091573599"/>
    <n v="5.64414118533045"/>
    <n v="4.3927944908192798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4"/>
    <n v="904"/>
    <s v="nan"/>
    <n v="0.48300173950858799"/>
    <n v="0.12671232876712299"/>
    <n v="0.65285914831098402"/>
    <n v="4.6346919091881098"/>
    <n v="5.1459328137189297"/>
    <n v="4.0641766968855997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5"/>
    <n v="906"/>
    <n v="69.114015380490798"/>
    <n v="0.485192424842947"/>
    <n v="0.12895888730826"/>
    <n v="0.89667227270738004"/>
    <n v="5.0864199928019502"/>
    <n v="5.4581846281244601"/>
    <n v="4.56838730423779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5"/>
    <n v="906"/>
    <s v="nan"/>
    <n v="0.495675690367471"/>
    <n v="0.13698630136986301"/>
    <n v="0.64169395709390198"/>
    <n v="4.9395218300290997"/>
    <n v="5.5419875758686601"/>
    <n v="4.1000203809084201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6"/>
    <n v="906"/>
    <n v="66.6599936907634"/>
    <n v="0.48051608818486302"/>
    <n v="0.12439249550405899"/>
    <n v="0.89445655705343496"/>
    <n v="5.0674354933693602"/>
    <n v="5.42497807605434"/>
    <n v="4.5963873288796302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6"/>
    <n v="906"/>
    <s v="nan"/>
    <n v="0.48317840834964099"/>
    <n v="0.12671232876712299"/>
    <n v="0.65210357813453901"/>
    <n v="4.7167156683728004"/>
    <n v="4.6019630620625902"/>
    <n v="4.8678976735116599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7"/>
    <n v="905"/>
    <n v="76.869779278967101"/>
    <n v="0.49502861982635699"/>
    <n v="0.14373932932383299"/>
    <n v="0.89008114640962699"/>
    <n v="5.2722731205490101"/>
    <n v="5.47089634130647"/>
    <n v="4.9022886897262898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7"/>
    <n v="905"/>
    <s v="nan"/>
    <n v="0.50119492379766295"/>
    <n v="0.150684931506849"/>
    <n v="0.63611437192978604"/>
    <n v="4.7689670723569302"/>
    <n v="5.0042987857542602"/>
    <n v="4.3306040768128797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8"/>
    <n v="910"/>
    <n v="72.285721811690806"/>
    <n v="0.49204396646365001"/>
    <n v="0.134989037959766"/>
    <n v="0.89493396724306795"/>
    <n v="5.1610668669808097"/>
    <n v="5.6643048808214003"/>
    <n v="4.3522914875941501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8"/>
    <n v="910"/>
    <s v="nan"/>
    <n v="0.49210969776038199"/>
    <n v="0.135844748858447"/>
    <n v="0.64318011972371303"/>
    <n v="4.8836287677723202"/>
    <n v="5.0344396377952396"/>
    <n v="4.6412541552355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9"/>
    <n v="917"/>
    <n v="74.806117257576602"/>
    <n v="0.49839671350909298"/>
    <n v="0.13986372438756101"/>
    <n v="0.88925273243515701"/>
    <n v="5.2016249529667"/>
    <n v="5.9322164863912201"/>
    <n v="3.9569134515767801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9"/>
    <n v="917"/>
    <s v="nan"/>
    <n v="0.50520493585561999"/>
    <n v="0.144977168949771"/>
    <n v="0.63468530442807303"/>
    <n v="5.1413084508200697"/>
    <n v="5.2772086166768304"/>
    <n v="4.90977483491596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0"/>
    <n v="883"/>
    <n v="77.453844681988997"/>
    <n v="0.48415274847988998"/>
    <n v="0.14572027970392701"/>
    <n v="0.891314591789376"/>
    <n v="5.18034831821039"/>
    <n v="5.4934345572218604"/>
    <n v="4.3785420963517501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0"/>
    <n v="883"/>
    <s v="nan"/>
    <n v="0.48935366383996498"/>
    <n v="0.14383561643835599"/>
    <n v="0.64438249082245702"/>
    <n v="5.1313987786800901"/>
    <n v="5.3370232140956499"/>
    <n v="4.6047996148110002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"/>
    <n v="910"/>
    <n v="71.727553571117099"/>
    <n v="0.49306904089838799"/>
    <n v="0.134228977160848"/>
    <n v="0.893709996259196"/>
    <n v="5.1419045565635599"/>
    <n v="5.3990446213171399"/>
    <n v="4.6629181614343604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"/>
    <n v="910"/>
    <s v="nan"/>
    <n v="0.488581756903674"/>
    <n v="0.12442922374429199"/>
    <n v="0.65505160512401905"/>
    <n v="4.7611198724979902"/>
    <n v="4.7391017970265104"/>
    <n v="4.8021339346507297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2"/>
    <n v="891"/>
    <n v="79.714257375084898"/>
    <n v="0.48987520894790199"/>
    <n v="0.14971187417582699"/>
    <n v="0.89179418914515896"/>
    <n v="5.2799218994288903"/>
    <n v="5.6311840870637901"/>
    <n v="4.3162025641228698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2"/>
    <n v="891"/>
    <s v="nan"/>
    <n v="0.495846923244183"/>
    <n v="0.15239726027397199"/>
    <n v="0.63684376148447097"/>
    <n v="5.1845099759232296"/>
    <n v="5.3138343003526698"/>
    <n v="4.8296970858219499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3"/>
    <n v="895"/>
    <n v="85.7815164373051"/>
    <n v="0.499561327505265"/>
    <n v="0.16104617121496301"/>
    <n v="0.88873277090845504"/>
    <n v="5.4238992554396903"/>
    <n v="5.72456395864402"/>
    <n v="4.6271377919482104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3"/>
    <n v="895"/>
    <s v="nan"/>
    <n v="0.49534409654272599"/>
    <n v="0.14840182648401801"/>
    <n v="0.63983542930016601"/>
    <n v="4.9993377250715199"/>
    <n v="4.8652030958630101"/>
    <n v="5.3547944924740696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4"/>
    <n v="901"/>
    <n v="74.986807745220602"/>
    <n v="0.49179644197969502"/>
    <n v="0.140620384645952"/>
    <n v="0.89499516152774305"/>
    <n v="5.1584498496378597"/>
    <n v="5.5961074351638498"/>
    <n v="4.2070203158856998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4"/>
    <n v="901"/>
    <s v="nan"/>
    <n v="0.48151228527940798"/>
    <n v="0.11700913242009101"/>
    <n v="0.66145244156442595"/>
    <n v="4.5363646228169898"/>
    <n v="4.2694894301930102"/>
    <n v="5.1165280850430301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5"/>
    <n v="884"/>
    <n v="80.701569595009801"/>
    <n v="0.488394797892508"/>
    <n v="0.15155254837540399"/>
    <n v="0.89059802572992297"/>
    <n v="5.2467370298572096"/>
    <n v="5.4047498421361304"/>
    <n v="4.7812398261166003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5"/>
    <n v="884"/>
    <s v="nan"/>
    <n v="0.48829908675799"/>
    <n v="0.14611872146118701"/>
    <n v="0.64400009382710499"/>
    <n v="4.9559787831444204"/>
    <n v="4.9854442988800303"/>
    <n v="4.8691749665178801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6"/>
    <n v="897"/>
    <n v="76.316323348185193"/>
    <n v="0.490286863039058"/>
    <n v="0.14315432372470199"/>
    <n v="0.89578513673797899"/>
    <n v="5.2467263527590404"/>
    <n v="5.5649130495452397"/>
    <n v="4.4318579829407101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6"/>
    <n v="897"/>
    <s v="nan"/>
    <n v="0.49604261796042598"/>
    <n v="0.15125570776255701"/>
    <n v="0.64058058610919899"/>
    <n v="4.9103860805519197"/>
    <n v="5.0515377095807104"/>
    <n v="4.5489002013318602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7"/>
    <n v="892"/>
    <n v="79.183131016095501"/>
    <n v="0.49097454168927301"/>
    <n v="0.148624066255925"/>
    <n v="0.89006654187726197"/>
    <n v="5.2464290312423296"/>
    <n v="5.8079440344910704"/>
    <n v="4.0636633861013802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7"/>
    <n v="892"/>
    <s v="nan"/>
    <n v="0.491582409219395"/>
    <n v="0.14554794520547901"/>
    <n v="0.64396031471123305"/>
    <n v="5.0690514945760796"/>
    <n v="5.45596887880005"/>
    <n v="4.25405530227453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8"/>
    <n v="890"/>
    <n v="83.042429359035793"/>
    <n v="0.49662907037218401"/>
    <n v="0.156023264119346"/>
    <n v="0.88742741972871098"/>
    <n v="5.3256569511105303"/>
    <n v="5.6166198923084698"/>
    <n v="4.55460515693599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8"/>
    <n v="890"/>
    <s v="nan"/>
    <n v="0.49173461622091702"/>
    <n v="0.14554794520547901"/>
    <n v="0.64321895849075095"/>
    <n v="4.9683242157951399"/>
    <n v="5.1106545543438697"/>
    <n v="4.5911488186409999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9"/>
    <n v="892"/>
    <n v="81.307161802410306"/>
    <n v="0.49373364002741998"/>
    <n v="0.15259760031780301"/>
    <n v="0.890103397497085"/>
    <n v="5.3206123256042597"/>
    <n v="5.87647986685079"/>
    <n v="4.1122046272422397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9"/>
    <n v="892"/>
    <s v="nan"/>
    <n v="0.49103065883887798"/>
    <n v="0.14611872146118701"/>
    <n v="0.64396031471123305"/>
    <n v="5.0464028346006202"/>
    <n v="5.2119611800532901"/>
    <n v="4.6864933879643802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0"/>
    <n v="899"/>
    <n v="78.447118090964196"/>
    <n v="0.49264700014388202"/>
    <n v="0.14682987867693101"/>
    <n v="0.89559448355947702"/>
    <n v="5.3027052492245099"/>
    <n v="5.8499431278174896"/>
    <n v="4.2833405734140602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0"/>
    <n v="899"/>
    <s v="nan"/>
    <n v="0.49454229180256498"/>
    <n v="0.144977168949771"/>
    <n v="0.63983233849714605"/>
    <n v="4.9928982678680702"/>
    <n v="5.2167173091804004"/>
    <n v="4.5759804458156799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1"/>
    <n v="900"/>
    <n v="85.144685069408396"/>
    <n v="0.50213089126105603"/>
    <n v="0.15976853668667501"/>
    <n v="0.89063301702499298"/>
    <n v="5.3914225338513697"/>
    <n v="5.9483500133692804"/>
    <n v="4.1003633767871097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1"/>
    <n v="900"/>
    <s v="nan"/>
    <n v="0.49470808871493799"/>
    <n v="0.14269406392694001"/>
    <n v="0.64095099314686299"/>
    <n v="4.8832781330651196"/>
    <n v="5.1678593652172502"/>
    <n v="4.2235670948942703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2"/>
    <n v="906"/>
    <n v="80.230582124389201"/>
    <n v="0.50093843016303896"/>
    <n v="0.15056285804449901"/>
    <n v="0.88590068584363901"/>
    <n v="5.2954976979155504"/>
    <n v="5.4224346175372196"/>
    <n v="4.8773525509265196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2"/>
    <n v="906"/>
    <s v="nan"/>
    <n v="0.50065503370297804"/>
    <n v="0.14783105022831"/>
    <n v="0.63871977965372095"/>
    <n v="4.9446716531647601"/>
    <n v="5.0229740049309699"/>
    <n v="4.6867344944055001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3"/>
    <n v="893"/>
    <n v="79.863663097508606"/>
    <n v="0.49098477204366697"/>
    <n v="0.14975875995864299"/>
    <n v="0.89360924666934904"/>
    <n v="5.3027711204549401"/>
    <n v="5.9982720271277099"/>
    <n v="4.15203325668727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3"/>
    <n v="893"/>
    <s v="nan"/>
    <n v="0.489448793215916"/>
    <n v="0.142123287671232"/>
    <n v="0.64507945947276901"/>
    <n v="4.8764630285080797"/>
    <n v="5.3430154894554303"/>
    <n v="4.1045307749406499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4"/>
    <n v="895"/>
    <n v="80.626779276135693"/>
    <n v="0.495507465391202"/>
    <n v="0.15128853763963601"/>
    <n v="0.892163388933504"/>
    <n v="5.3138406132584803"/>
    <n v="5.5454473795691204"/>
    <n v="4.5793162972447501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4"/>
    <n v="895"/>
    <s v="nan"/>
    <n v="0.492275494672754"/>
    <n v="0.14041095890410901"/>
    <n v="0.64581890867145497"/>
    <n v="4.7102111451634601"/>
    <n v="4.7815530901396803"/>
    <n v="4.4839552625245798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5"/>
    <n v="900"/>
    <n v="77.240927935815293"/>
    <n v="0.49387199313283497"/>
    <n v="0.14482293422835399"/>
    <n v="0.88838666021623902"/>
    <n v="5.2252274353131103"/>
    <n v="5.2633873222575298"/>
    <n v="5.13073628668882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5"/>
    <n v="900"/>
    <s v="nan"/>
    <n v="0.49649652098282199"/>
    <n v="0.147260273972602"/>
    <n v="0.63796727676227305"/>
    <n v="4.9872648266209003"/>
    <n v="5.0946919287026997"/>
    <n v="4.7212548595612196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6"/>
    <n v="879"/>
    <n v="79.368727012743605"/>
    <n v="0.48172641652974102"/>
    <n v="0.149023824119417"/>
    <n v="0.89023506702678601"/>
    <n v="5.26381372325912"/>
    <n v="5.6953738551000503"/>
    <n v="4.1585987514713603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6"/>
    <n v="879"/>
    <s v="nan"/>
    <n v="0.48583659491193698"/>
    <n v="0.147260273972602"/>
    <n v="0.64440955330227301"/>
    <n v="5.1596529550703201"/>
    <n v="5.2749635433465096"/>
    <n v="4.8643453509483896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7"/>
    <n v="892"/>
    <n v="88.338947705207602"/>
    <n v="0.50053945872510497"/>
    <n v="0.16582229123089301"/>
    <n v="0.88320609169902997"/>
    <n v="5.4597468617964102"/>
    <n v="6.1781113812028501"/>
    <n v="3.6809394804090401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7"/>
    <n v="892"/>
    <s v="nan"/>
    <n v="0.50373450750162996"/>
    <n v="0.164954337899543"/>
    <n v="0.62747908918277395"/>
    <n v="5.1854485086446802"/>
    <n v="5.75790613648849"/>
    <n v="3.76793438255525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8"/>
    <n v="902"/>
    <n v="74.435711446642202"/>
    <n v="0.49130861416001598"/>
    <n v="0.139482884756431"/>
    <n v="0.89214634341350696"/>
    <n v="5.1699487849795496"/>
    <n v="5.5357326385383603"/>
    <n v="4.2937688566875103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8"/>
    <n v="902"/>
    <s v="nan"/>
    <n v="0.489046531854751"/>
    <n v="0.12899543378995401"/>
    <n v="0.65212692698891706"/>
    <n v="4.6695735755681298"/>
    <n v="4.6985208126103499"/>
    <n v="4.6002348449786297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9"/>
    <n v="916"/>
    <n v="77.1662068899427"/>
    <n v="0.50161140984441399"/>
    <n v="0.144437577620356"/>
    <n v="0.89041602588286195"/>
    <n v="5.2773733860851699"/>
    <n v="5.7848528964766199"/>
    <n v="4.0617829309614404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9"/>
    <n v="916"/>
    <s v="nan"/>
    <n v="0.50312567949554199"/>
    <n v="0.14041095890410901"/>
    <n v="0.63652836482809505"/>
    <n v="4.8906604595163596"/>
    <n v="5.4005246078375899"/>
    <n v="3.6693579647003798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0"/>
    <n v="891"/>
    <n v="87.355667137591894"/>
    <n v="0.50046749567966398"/>
    <n v="0.16409476886305099"/>
    <n v="0.89134471491077105"/>
    <n v="5.4444276758910499"/>
    <n v="5.8391255357424798"/>
    <n v="4.4336160835885998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0"/>
    <n v="891"/>
    <s v="nan"/>
    <n v="0.49589856490541401"/>
    <n v="0.15125570776255701"/>
    <n v="0.63984196904718604"/>
    <n v="5.0253130045185097"/>
    <n v="5.0640724392384202"/>
    <n v="4.9260510375528703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"/>
    <n v="877"/>
    <n v="92.253132756613596"/>
    <n v="0.49918008725287599"/>
    <n v="0.17378641197502501"/>
    <n v="0.883988342598652"/>
    <n v="5.5309146895696299"/>
    <n v="5.6878868255260002"/>
    <n v="4.8064279082325498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"/>
    <n v="877"/>
    <s v="nan"/>
    <n v="0.50309849967384201"/>
    <n v="0.170091324200913"/>
    <n v="0.62554198651966797"/>
    <n v="5.2196351741528799"/>
    <n v="5.3829829264245896"/>
    <n v="4.4657224713604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2"/>
    <n v="885"/>
    <n v="96.341111456445105"/>
    <n v="0.50848868295070304"/>
    <n v="0.18140359238071799"/>
    <n v="0.88561958467777102"/>
    <n v="5.6019316395044996"/>
    <n v="5.8827299740315402"/>
    <n v="4.4690556002057598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2"/>
    <n v="885"/>
    <s v="nan"/>
    <n v="0.510608284409654"/>
    <n v="0.17751141552511401"/>
    <n v="0.618050397532248"/>
    <n v="5.5565974127459699"/>
    <n v="5.6819024619656799"/>
    <n v="5.0510563521009297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3"/>
    <n v="899"/>
    <n v="78.535403881181097"/>
    <n v="0.496704351308287"/>
    <n v="0.147267080226373"/>
    <n v="0.88956379232178895"/>
    <n v="5.3180653998047003"/>
    <n v="5.4916429919901697"/>
    <n v="4.7462803902525899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3"/>
    <n v="899"/>
    <s v="nan"/>
    <n v="0.49902696238312599"/>
    <n v="0.142123287671232"/>
    <n v="0.64281765411192004"/>
    <n v="4.9706901081455896"/>
    <n v="5.1899851237821002"/>
    <n v="4.2483065272253198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4"/>
    <n v="894"/>
    <n v="93.356717639903295"/>
    <n v="0.50873861617840099"/>
    <n v="0.17550218766544701"/>
    <n v="0.88073501651640895"/>
    <n v="5.5558281472452702"/>
    <n v="6.0063056084254303"/>
    <n v="3.7383845969666898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4"/>
    <n v="894"/>
    <s v="nan"/>
    <n v="0.509686888454011"/>
    <n v="0.167808219178082"/>
    <n v="0.62225079304986097"/>
    <n v="5.12527045085253"/>
    <n v="5.3872525341493098"/>
    <n v="4.0683082527241297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5"/>
    <n v="900"/>
    <n v="88.964556842716902"/>
    <n v="0.508528804112236"/>
    <n v="0.167296647301303"/>
    <n v="0.87977459062483099"/>
    <n v="5.4609628672086599"/>
    <n v="5.7451821463750798"/>
    <n v="4.0853415560431703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5"/>
    <n v="900"/>
    <s v="nan"/>
    <n v="0.51617471189388997"/>
    <n v="0.167808219178082"/>
    <n v="0.61857312026243605"/>
    <n v="5.2817320662184502"/>
    <n v="5.3729418551138703"/>
    <n v="4.8402766879645904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6"/>
    <n v="899"/>
    <n v="84.910363230160698"/>
    <n v="0.50332234810461096"/>
    <n v="0.15949070444251601"/>
    <n v="0.88478914441869905"/>
    <n v="5.4006701156658803"/>
    <n v="5.6269840412750201"/>
    <n v="4.5944267556833402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6"/>
    <n v="899"/>
    <s v="nan"/>
    <n v="0.51307349423787696"/>
    <n v="0.167237442922374"/>
    <n v="0.62192044480849995"/>
    <n v="5.2647807456909099"/>
    <n v="5.7188033377392404"/>
    <n v="3.6473252615187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7"/>
    <n v="883"/>
    <n v="92.470994411605503"/>
    <n v="0.50364226049008698"/>
    <n v="0.17411581405129301"/>
    <n v="0.88651479440223502"/>
    <n v="5.5054500455988498"/>
    <n v="5.8003821518053398"/>
    <n v="4.3155515481451099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7"/>
    <n v="883"/>
    <s v="nan"/>
    <n v="0.50123939986953603"/>
    <n v="0.161529680365296"/>
    <n v="0.63083174558127997"/>
    <n v="5.1364583387756504"/>
    <n v="5.1593313229268603"/>
    <n v="5.0441776785794001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8"/>
    <n v="890"/>
    <n v="86.567744872104399"/>
    <n v="0.50045136743921304"/>
    <n v="0.162851920120274"/>
    <n v="0.88659375582955802"/>
    <n v="5.4019549049323201"/>
    <n v="5.6904710320729297"/>
    <n v="4.2863592133219903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8"/>
    <n v="890"/>
    <s v="nan"/>
    <n v="0.50273700804522703"/>
    <n v="0.15696347031963401"/>
    <n v="0.63421946418740205"/>
    <n v="5.1206101083431097"/>
    <n v="5.2489697637459596"/>
    <n v="4.6242861074520896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9"/>
    <n v="902"/>
    <n v="86.136223870137002"/>
    <n v="0.50655007326555501"/>
    <n v="0.16212407145157101"/>
    <n v="0.88381152172141797"/>
    <n v="5.3817803436156897"/>
    <n v="5.7712636229020298"/>
    <n v="3.8757783303751401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9"/>
    <n v="902"/>
    <s v="nan"/>
    <n v="0.50763481191563298"/>
    <n v="0.15810502283104999"/>
    <n v="0.62977298186547503"/>
    <n v="5.1209917649045602"/>
    <n v="5.0775960684981003"/>
    <n v="5.2887884576762003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0"/>
    <n v="900"/>
    <n v="86.491529940689006"/>
    <n v="0.50638687440385699"/>
    <n v="0.16264260349683601"/>
    <n v="0.88693097937407495"/>
    <n v="5.4188656836250502"/>
    <n v="5.4776980719121404"/>
    <n v="5.1709291901294501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0"/>
    <n v="900"/>
    <s v="nan"/>
    <n v="0.49901337247227601"/>
    <n v="0.144977168949771"/>
    <n v="0.63796727676227305"/>
    <n v="5.0842855533217204"/>
    <n v="5.1195973852536198"/>
    <n v="4.9354714044658801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1"/>
    <n v="894"/>
    <n v="81.891006678839702"/>
    <n v="0.49714411081700399"/>
    <n v="0.15388321638518401"/>
    <n v="0.88657206537426902"/>
    <n v="5.2923525689729196"/>
    <n v="5.3604653469025196"/>
    <n v="5.0175527407741702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1"/>
    <n v="894"/>
    <s v="nan"/>
    <n v="0.49542563600782702"/>
    <n v="0.14269406392694001"/>
    <n v="0.64320426075220705"/>
    <n v="4.9327269987028801"/>
    <n v="4.96091015884965"/>
    <n v="4.8190225250072798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2"/>
    <n v="879"/>
    <n v="94.664244014285003"/>
    <n v="0.50423737337195695"/>
    <n v="0.17841285674565599"/>
    <n v="0.88485990081692001"/>
    <n v="5.5290485041680597"/>
    <n v="5.6242300247808599"/>
    <n v="5.0452091077196801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2"/>
    <n v="879"/>
    <s v="nan"/>
    <n v="0.50142422265709896"/>
    <n v="0.16609589041095801"/>
    <n v="0.63082909774429297"/>
    <n v="5.2713682581931698"/>
    <n v="5.1815852340447801"/>
    <n v="5.7277652976141296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3"/>
    <n v="885"/>
    <n v="94.515151786797006"/>
    <n v="0.50763566091015699"/>
    <n v="0.17798990210096999"/>
    <n v="0.88199180778594199"/>
    <n v="5.5377333777202402"/>
    <n v="5.7891149778904403"/>
    <n v="4.5657245237288002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3"/>
    <n v="885"/>
    <s v="nan"/>
    <n v="0.49978527940856698"/>
    <n v="0.16038812785388101"/>
    <n v="0.63309036052344803"/>
    <n v="5.2056695681061997"/>
    <n v="5.4339345212878003"/>
    <n v="4.3230450824706397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4"/>
    <n v="888"/>
    <n v="90.144374494484893"/>
    <n v="0.50224868399917"/>
    <n v="0.169607055581667"/>
    <n v="0.88522262606815405"/>
    <n v="5.4655411830062501"/>
    <n v="5.7554261136678697"/>
    <n v="3.9152869885984698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4"/>
    <n v="888"/>
    <s v="nan"/>
    <n v="0.50256577516851397"/>
    <n v="0.158675799086757"/>
    <n v="0.63046451572506601"/>
    <n v="5.2912496827077602"/>
    <n v="5.5100105405175297"/>
    <n v="4.1213546605077296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5"/>
    <n v="886"/>
    <n v="87.671172038912104"/>
    <n v="0.50025464824419097"/>
    <n v="0.16483988404114699"/>
    <n v="0.88568838431400698"/>
    <n v="5.4132234183131001"/>
    <n v="5.8073821728768502"/>
    <n v="3.9510215868669301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5"/>
    <n v="886"/>
    <s v="nan"/>
    <n v="0.49257990867579898"/>
    <n v="0.14783105022831"/>
    <n v="0.644740388780628"/>
    <n v="5.0566431827247804"/>
    <n v="5.5061497849399403"/>
    <n v="3.3891186906363102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6"/>
    <n v="892"/>
    <n v="82.913630892623601"/>
    <n v="0.497113559945352"/>
    <n v="0.15588386538507701"/>
    <n v="0.88750772022041902"/>
    <n v="5.3260493293735998"/>
    <n v="5.5814935614795802"/>
    <n v="4.2954639791528901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6"/>
    <n v="892"/>
    <s v="nan"/>
    <n v="0.50238367036312204"/>
    <n v="0.15981735159817301"/>
    <n v="0.63197396887235402"/>
    <n v="5.0439159439624204"/>
    <n v="5.0976093451151598"/>
    <n v="4.8272908427599797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7"/>
    <n v="898"/>
    <n v="86.736366128295202"/>
    <n v="0.500917602871499"/>
    <n v="0.16321040291126501"/>
    <n v="0.87767146242567096"/>
    <n v="5.4050436414386702"/>
    <n v="5.7356207519961897"/>
    <n v="4.0118972469462699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7"/>
    <n v="898"/>
    <s v="nan"/>
    <n v="0.50706675364209597"/>
    <n v="0.164383561643835"/>
    <n v="0.62377810844286397"/>
    <n v="5.2762570090293899"/>
    <n v="5.5868838117959196"/>
    <n v="3.9671869116561198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8"/>
    <n v="883"/>
    <n v="84.348337207692396"/>
    <n v="0.49216415788821199"/>
    <n v="0.15867872610606801"/>
    <n v="0.88735823486962795"/>
    <n v="5.3270271491979102"/>
    <n v="5.4106768730574402"/>
    <n v="4.9409515006154496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8"/>
    <n v="883"/>
    <s v="nan"/>
    <n v="0.49157153729071501"/>
    <n v="0.150684931506849"/>
    <n v="0.641371214102196"/>
    <n v="5.0732371540616397"/>
    <n v="5.0020406926882304"/>
    <n v="5.40183620655427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9"/>
    <n v="886"/>
    <n v="95.560062186219497"/>
    <n v="0.50829928334112595"/>
    <n v="0.180007134448183"/>
    <n v="0.876831643044646"/>
    <n v="5.5708475844725101"/>
    <n v="5.9494065781546599"/>
    <n v="3.43715143826405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9"/>
    <n v="886"/>
    <s v="nan"/>
    <n v="0.51302185257664701"/>
    <n v="0.17408675799086701"/>
    <n v="0.61768319589370302"/>
    <n v="5.2351316176282898"/>
    <n v="5.3343718105029998"/>
    <n v="4.6757778032435704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0"/>
    <n v="880"/>
    <n v="94.011823409100998"/>
    <n v="0.50346318164887005"/>
    <n v="0.17732361760336299"/>
    <n v="0.88169042655784002"/>
    <n v="5.5244913269425897"/>
    <n v="5.5573298199024102"/>
    <n v="5.18852828358436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0"/>
    <n v="880"/>
    <s v="nan"/>
    <n v="0.50291639486844897"/>
    <n v="0.164954337899543"/>
    <n v="0.63045240576116701"/>
    <n v="5.2477016765089504"/>
    <n v="5.2673689784954298"/>
    <n v="5.0464900484934496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"/>
    <n v="887"/>
    <n v="94.466337832439095"/>
    <n v="0.50909963953451398"/>
    <n v="0.17805039664748101"/>
    <n v="0.88104124823468799"/>
    <n v="5.5779940705036299"/>
    <n v="5.6844941308313999"/>
    <n v="4.71268108034051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"/>
    <n v="887"/>
    <s v="nan"/>
    <n v="0.51052674494455297"/>
    <n v="0.170091324200913"/>
    <n v="0.6233260440699"/>
    <n v="5.1392272465351398"/>
    <n v="5.2320008419928401"/>
    <n v="4.3854417834413697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2"/>
    <n v="884"/>
    <n v="91.983334150037606"/>
    <n v="0.50363313793782505"/>
    <n v="0.173283349351776"/>
    <n v="0.88167537572561705"/>
    <n v="5.5103334798677697"/>
    <n v="5.5847320906457902"/>
    <n v="5.0130375025620797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2"/>
    <n v="884"/>
    <s v="nan"/>
    <n v="0.50102739726027401"/>
    <n v="0.15981735159817301"/>
    <n v="0.63196156083806099"/>
    <n v="5.0073210968369102"/>
    <n v="5.0952161726202503"/>
    <n v="4.41981190607453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3"/>
    <n v="886"/>
    <n v="96.770565727421101"/>
    <n v="0.51017999010909398"/>
    <n v="0.182456031162258"/>
    <n v="0.88172501898231903"/>
    <n v="5.57540263065696"/>
    <n v="5.8548644938721504"/>
    <n v="3.30477499203351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3"/>
    <n v="886"/>
    <s v="nan"/>
    <n v="0.50164166123070197"/>
    <n v="0.16038812785388101"/>
    <n v="0.63271496971977204"/>
    <n v="5.2091666213424901"/>
    <n v="5.2396610349795303"/>
    <n v="4.9613995105414697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4"/>
    <n v="882"/>
    <n v="97.9125502475666"/>
    <n v="0.51005898216248302"/>
    <n v="0.184731442968881"/>
    <n v="0.87389095683379203"/>
    <n v="5.6020009615186899"/>
    <n v="5.6683657591669201"/>
    <n v="4.78752389947227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4"/>
    <n v="882"/>
    <s v="nan"/>
    <n v="0.51324200913242002"/>
    <n v="0.182077625570776"/>
    <n v="0.61614275866548995"/>
    <n v="5.6371291077107202"/>
    <n v="5.6798945040237703"/>
    <n v="5.11228106205054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5"/>
    <n v="886"/>
    <n v="96.167931756644705"/>
    <n v="0.509637205778393"/>
    <n v="0.181270110059953"/>
    <n v="0.88193770908500302"/>
    <n v="5.59012129288352"/>
    <n v="5.77414189494705"/>
    <n v="4.2815303448761899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5"/>
    <n v="886"/>
    <s v="nan"/>
    <n v="0.50598499673842101"/>
    <n v="0.16324200913242001"/>
    <n v="0.62670226018934405"/>
    <n v="5.2606482944759803"/>
    <n v="5.3671927250107796"/>
    <n v="4.50299901067297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6"/>
    <n v="888"/>
    <n v="98.620725306935796"/>
    <n v="0.51588355073706205"/>
    <n v="0.186043590693143"/>
    <n v="0.87713251794632996"/>
    <n v="5.6320082700663097"/>
    <n v="5.73755363582901"/>
    <n v="4.02537325790081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6"/>
    <n v="888"/>
    <s v="nan"/>
    <n v="0.52181180691454598"/>
    <n v="0.18264840182648401"/>
    <n v="0.60944290311753302"/>
    <n v="5.39886335020761"/>
    <n v="5.4884255471359404"/>
    <n v="4.03552768585417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7"/>
    <n v="884"/>
    <n v="98.206776732794694"/>
    <n v="0.51194456435756097"/>
    <n v="0.18525556717323099"/>
    <n v="0.87894596714273598"/>
    <n v="5.5949261559307004"/>
    <n v="5.71008134493154"/>
    <n v="4.1816579272840997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7"/>
    <n v="884"/>
    <s v="nan"/>
    <n v="0.51242661448140903"/>
    <n v="0.17694063926940601"/>
    <n v="0.61841821122538798"/>
    <n v="5.4664877968633396"/>
    <n v="5.5906663194335797"/>
    <n v="3.9424786562285399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8"/>
    <n v="883"/>
    <n v="96.901334306729794"/>
    <n v="0.50899896268173095"/>
    <n v="0.18268549059978501"/>
    <n v="0.87704724344173701"/>
    <n v="5.5807777412382702"/>
    <n v="5.7297895028105996"/>
    <n v="4.0562727959213696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8"/>
    <n v="883"/>
    <s v="nan"/>
    <n v="0.51212220047836399"/>
    <n v="0.17579908675799"/>
    <n v="0.61878663870023598"/>
    <n v="5.3107907548469298"/>
    <n v="5.4069091472434296"/>
    <n v="4.32742566340581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9"/>
    <n v="876"/>
    <n v="103.824489431448"/>
    <n v="0.51392322596818596"/>
    <n v="0.19606499958755699"/>
    <n v="0.87504619426466701"/>
    <n v="5.7129927548443398"/>
    <n v="5.7597344348572497"/>
    <n v="4.62235355454313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9"/>
    <n v="876"/>
    <s v="nan"/>
    <n v="0.51525331593824697"/>
    <n v="0.18892694063926899"/>
    <n v="0.61231438109474501"/>
    <n v="5.4265777902075403"/>
    <n v="5.4929446910940101"/>
    <n v="3.87801676952304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0"/>
    <n v="889"/>
    <n v="100.75427100617"/>
    <n v="0.51768272446429198"/>
    <n v="0.190030001091025"/>
    <n v="0.87580992402118596"/>
    <n v="5.69157719904151"/>
    <n v="5.80904799296012"/>
    <n v="4.37982000028369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0"/>
    <n v="889"/>
    <s v="nan"/>
    <n v="0.520871385083713"/>
    <n v="0.18892694063926899"/>
    <n v="0.60908160092958197"/>
    <n v="5.53462645693158"/>
    <n v="5.7791753598749702"/>
    <n v="2.80383037406366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1"/>
    <n v="869"/>
    <n v="98.474461688728496"/>
    <n v="0.50313356241618601"/>
    <n v="0.18587378769960999"/>
    <n v="0.881142900403035"/>
    <n v="5.6122775561337397"/>
    <n v="5.6246812953454501"/>
    <n v="5.50395156701813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1"/>
    <n v="869"/>
    <s v="nan"/>
    <n v="0.50654490106544803"/>
    <n v="0.17694063926940601"/>
    <n v="0.62097546770597001"/>
    <n v="5.4044517766547404"/>
    <n v="5.3839122489772304"/>
    <n v="5.58383031837171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2"/>
    <n v="882"/>
    <n v="99.569454221047906"/>
    <n v="0.51177407557524301"/>
    <n v="0.18767110137324799"/>
    <n v="0.878972991718729"/>
    <n v="5.6538177704380601"/>
    <n v="6.0058890720107998"/>
    <n v="3.15019962592081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2"/>
    <n v="882"/>
    <s v="nan"/>
    <n v="0.50600674059578099"/>
    <n v="0.170091324200913"/>
    <n v="0.62668798925389702"/>
    <n v="5.2786273403455004"/>
    <n v="5.57973236768236"/>
    <n v="3.13743603483897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3"/>
    <n v="885"/>
    <n v="93.596924571007193"/>
    <n v="0.50834572702645398"/>
    <n v="0.176375229286063"/>
    <n v="0.88218393818954899"/>
    <n v="5.5512515336477"/>
    <n v="5.6753349195273"/>
    <n v="4.46758996363254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3"/>
    <n v="885"/>
    <s v="nan"/>
    <n v="0.50332681017612502"/>
    <n v="0.15981735159817301"/>
    <n v="0.63309036052344803"/>
    <n v="5.2627215316235096"/>
    <n v="5.3108438000904004"/>
    <n v="4.84245372034606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4"/>
    <n v="885"/>
    <n v="94.5234315283721"/>
    <n v="0.50747643844869805"/>
    <n v="0.17812695818663801"/>
    <n v="0.88000897735113603"/>
    <n v="5.54292101664669"/>
    <n v="5.6132461229880599"/>
    <n v="4.82344108253894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4"/>
    <n v="885"/>
    <s v="nan"/>
    <n v="0.506683518156121"/>
    <n v="0.16552511415525101"/>
    <n v="0.62707437532696797"/>
    <n v="5.2302127622493897"/>
    <n v="5.2438716528172202"/>
    <n v="5.09047180490162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5"/>
    <n v="880"/>
    <n v="97.541385958468297"/>
    <n v="0.50889662459556595"/>
    <n v="0.18400807035914701"/>
    <n v="0.88167376230560202"/>
    <n v="5.5818142799386203"/>
    <n v="5.7316430188073602"/>
    <n v="3.54414343132379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5"/>
    <n v="880"/>
    <s v="nan"/>
    <n v="0.50613176777560298"/>
    <n v="0.172945205479452"/>
    <n v="0.62592806951595703"/>
    <n v="5.3443056411649597"/>
    <n v="5.4837287394055698"/>
    <n v="3.4481515050926999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6"/>
    <n v="872"/>
    <n v="104.663948896714"/>
    <n v="0.51332435312764602"/>
    <n v="0.19758992627940999"/>
    <n v="0.87771397525960204"/>
    <n v="5.7357792311895803"/>
    <n v="5.7196353198110996"/>
    <n v="6.01426170246840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6"/>
    <n v="872"/>
    <s v="nan"/>
    <n v="0.51501141552511398"/>
    <n v="0.18949771689497699"/>
    <n v="0.61227694871406402"/>
    <n v="5.6392908610528298"/>
    <n v="5.63853693126193"/>
    <n v="5.65229614994582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7"/>
    <n v="878"/>
    <n v="99.684448987795705"/>
    <n v="0.51127084056019301"/>
    <n v="0.188151023181406"/>
    <n v="0.87768308566853004"/>
    <n v="5.6519780886211404"/>
    <n v="5.7062131781223497"/>
    <n v="4.71642279472512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7"/>
    <n v="878"/>
    <s v="nan"/>
    <n v="0.51826484018264796"/>
    <n v="0.18664383561643799"/>
    <n v="0.61157943354995503"/>
    <n v="5.34373603762113"/>
    <n v="5.4333281932599604"/>
    <n v="3.7982713528512799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8"/>
    <n v="883"/>
    <n v="97.337735394544495"/>
    <n v="0.51108013498583704"/>
    <n v="0.18344953446522999"/>
    <n v="0.88180234829484205"/>
    <n v="5.6264569031929303"/>
    <n v="5.6210421525028398"/>
    <n v="5.67374572588644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8"/>
    <n v="883"/>
    <s v="nan"/>
    <n v="0.50891226353555097"/>
    <n v="0.16952054794520499"/>
    <n v="0.62330355378062796"/>
    <n v="5.38219655750523"/>
    <n v="5.36386839901615"/>
    <n v="5.5422624749765204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9"/>
    <n v="894"/>
    <n v="93.781077350632202"/>
    <n v="0.51078626082758005"/>
    <n v="0.176738681480889"/>
    <n v="0.88304472351918395"/>
    <n v="5.5294714580042399"/>
    <n v="5.6384732076044903"/>
    <n v="4.64383224250224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9"/>
    <n v="894"/>
    <s v="nan"/>
    <n v="0.51181778647531995"/>
    <n v="0.16894977168949701"/>
    <n v="0.62075411678540704"/>
    <n v="5.3550582929699502"/>
    <n v="5.41845104481152"/>
    <n v="4.83999218425717"/>
    <m/>
    <m/>
    <m/>
    <m/>
    <m/>
    <m/>
    <x v="0"/>
    <x v="0"/>
    <x v="2"/>
    <x v="0"/>
  </r>
  <r>
    <x v="3"/>
    <x v="3"/>
    <x v="9"/>
    <x v="5"/>
    <x v="0"/>
    <x v="0"/>
    <x v="10"/>
    <x v="1"/>
    <x v="0"/>
    <x v="0"/>
    <n v="0"/>
    <n v="194"/>
    <n v="22.169696969696901"/>
    <n v="0.30805766870805801"/>
    <n v="0.14115051591637701"/>
    <n v="0.92490391001704697"/>
    <n v="7.6543847945493697"/>
    <s v="nan"/>
    <n v="7.6543847945493697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0"/>
    <n v="194"/>
    <s v="nan"/>
    <n v="0.32787698412698402"/>
    <n v="0.16765873015873001"/>
    <n v="0.70233897089034303"/>
    <n v="8.7379432394037195"/>
    <s v="nan"/>
    <n v="8.7379432394037195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1"/>
    <n v="193"/>
    <n v="19"/>
    <n v="0.286271426710414"/>
    <n v="0.121794871794871"/>
    <n v="0.93390434738571604"/>
    <n v="7.2888478055618204"/>
    <s v="nan"/>
    <n v="7.2888478055618204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1"/>
    <n v="193"/>
    <s v="nan"/>
    <n v="0.29183201058201003"/>
    <n v="0.124007936507936"/>
    <n v="0.75123991251917799"/>
    <n v="6.8572655123779196"/>
    <s v="nan"/>
    <n v="6.8572655123779196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2"/>
    <n v="197"/>
    <n v="18.343290043290001"/>
    <n v="0.29573777423697301"/>
    <n v="0.116613069585929"/>
    <n v="0.93124485834459003"/>
    <n v="7.3339637692404498"/>
    <s v="nan"/>
    <n v="7.3339637692404498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2"/>
    <n v="197"/>
    <s v="nan"/>
    <n v="0.31258267195767098"/>
    <n v="0.13591269841269801"/>
    <n v="0.72854916270026204"/>
    <n v="7.4712770218781701"/>
    <s v="nan"/>
    <n v="7.4712770218781701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3"/>
    <n v="196"/>
    <n v="17.857142857142801"/>
    <n v="0.28930034437010099"/>
    <n v="0.113866251741074"/>
    <n v="0.93129526294224296"/>
    <n v="7.1958307579355703"/>
    <s v="nan"/>
    <n v="7.1958307579355703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3"/>
    <n v="196"/>
    <s v="nan"/>
    <n v="0.29925595238095198"/>
    <n v="0.123015873015873"/>
    <n v="0.74409909477498704"/>
    <n v="7.1624590236821399"/>
    <s v="nan"/>
    <n v="7.1624590236821399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4"/>
    <n v="192"/>
    <n v="17.6504329004329"/>
    <n v="0.27694234933130002"/>
    <n v="0.11271324611714301"/>
    <n v="0.93770368531199999"/>
    <n v="7.0692496084132799"/>
    <s v="nan"/>
    <n v="7.0692496084132799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4"/>
    <n v="192"/>
    <s v="nan"/>
    <n v="0.28993055555555503"/>
    <n v="0.12896825396825301"/>
    <n v="0.75365438449071098"/>
    <n v="7.0175486764612396"/>
    <s v="nan"/>
    <n v="7.0175486764612396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5"/>
    <n v="192"/>
    <n v="18.6095904095904"/>
    <n v="0.27721147642884902"/>
    <n v="0.118155966617474"/>
    <n v="0.93093692387572802"/>
    <n v="7.2354634032885503"/>
    <s v="nan"/>
    <n v="7.2354634032885503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5"/>
    <n v="192"/>
    <s v="nan"/>
    <n v="0.27666997354497302"/>
    <n v="0.112103174603174"/>
    <n v="0.766998123592884"/>
    <n v="6.73021488381998"/>
    <s v="nan"/>
    <n v="6.73021488381998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6"/>
    <n v="192"/>
    <n v="19.996320346320299"/>
    <n v="0.290051007242902"/>
    <n v="0.127146049060952"/>
    <n v="0.93913267436467895"/>
    <n v="7.4633231576056698"/>
    <s v="nan"/>
    <n v="7.4633231576056698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6"/>
    <n v="192"/>
    <s v="nan"/>
    <n v="0.291683201058201"/>
    <n v="0.13591269841269801"/>
    <n v="0.74698251493962498"/>
    <n v="7.2440096289998204"/>
    <s v="nan"/>
    <n v="7.2440096289998204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7"/>
    <n v="192"/>
    <n v="16.921645021644999"/>
    <n v="0.27173631942112703"/>
    <n v="0.107396254231385"/>
    <n v="0.93459168382309599"/>
    <n v="7.21616722826617"/>
    <s v="nan"/>
    <n v="7.21616722826617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7"/>
    <n v="192"/>
    <s v="nan"/>
    <n v="0.29011243386243302"/>
    <n v="0.120039682539682"/>
    <n v="0.75365438449071098"/>
    <n v="7.0676698791818504"/>
    <s v="nan"/>
    <n v="7.0676698791818504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8"/>
    <n v="194"/>
    <n v="18.5355644355644"/>
    <n v="0.28791290747166098"/>
    <n v="0.11768387426919601"/>
    <n v="0.93775210854037205"/>
    <n v="7.2351284619780003"/>
    <s v="nan"/>
    <n v="7.2351284619780003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8"/>
    <n v="194"/>
    <s v="nan"/>
    <n v="0.28778108465608399"/>
    <n v="0.121031746031746"/>
    <n v="0.75548607424943104"/>
    <n v="6.9943094297965898"/>
    <s v="nan"/>
    <n v="6.9943094297965898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9"/>
    <n v="191"/>
    <n v="19.982792207792201"/>
    <n v="0.28332891136367999"/>
    <n v="0.126696999973574"/>
    <n v="0.93333766532141005"/>
    <n v="7.4476202188727596"/>
    <s v="nan"/>
    <n v="7.4476202188727596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9"/>
    <n v="191"/>
    <s v="nan"/>
    <n v="0.28364748677248602"/>
    <n v="0.11706349206349199"/>
    <n v="0.76277262213348795"/>
    <n v="7.1069451414912903"/>
    <s v="nan"/>
    <n v="7.1069451414912903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10"/>
    <n v="195"/>
    <n v="20.755194805194801"/>
    <n v="0.30329409246100197"/>
    <n v="0.13190284495080601"/>
    <n v="0.93467557166070803"/>
    <n v="7.4622922871480899"/>
    <s v="nan"/>
    <n v="7.4622922871480899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10"/>
    <n v="195"/>
    <s v="nan"/>
    <n v="0.31096230158730098"/>
    <n v="0.14583333333333301"/>
    <n v="0.726574497736592"/>
    <n v="7.0064801279826803"/>
    <s v="nan"/>
    <n v="7.0064801279826803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11"/>
    <n v="193"/>
    <n v="19.244938394938298"/>
    <n v="0.28936439389833302"/>
    <n v="0.12227601015381601"/>
    <n v="0.93486152276754297"/>
    <n v="7.4585473731065601"/>
    <s v="nan"/>
    <n v="7.4585473731065601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11"/>
    <n v="193"/>
    <s v="nan"/>
    <n v="0.292840608465608"/>
    <n v="0.12698412698412601"/>
    <n v="0.75123991251917799"/>
    <n v="7.49469737175541"/>
    <s v="nan"/>
    <n v="7.49469737175541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12"/>
    <n v="192"/>
    <n v="19.607792207792201"/>
    <n v="0.28594512842909697"/>
    <n v="0.125081986583812"/>
    <n v="0.931023022907987"/>
    <n v="7.3792281644985804"/>
    <s v="nan"/>
    <n v="7.3792281644985804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12"/>
    <n v="192"/>
    <s v="nan"/>
    <n v="0.29522156084655998"/>
    <n v="0.131944444444444"/>
    <n v="0.74031064538853797"/>
    <n v="7.9582462763931598"/>
    <s v="nan"/>
    <n v="7.9582462763931598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13"/>
    <n v="186"/>
    <n v="16.545454545454501"/>
    <n v="0.24638880628805501"/>
    <n v="0.105546234971341"/>
    <n v="0.94384954759655304"/>
    <n v="6.8834893110073097"/>
    <s v="nan"/>
    <n v="6.8834893110073097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13"/>
    <n v="186"/>
    <s v="nan"/>
    <n v="0.24909060846560799"/>
    <n v="0.10515873015872999"/>
    <n v="0.78879726085574098"/>
    <n v="6.7012066296719404"/>
    <s v="nan"/>
    <n v="6.7012066296719404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14"/>
    <n v="198"/>
    <n v="18.8101731601731"/>
    <n v="0.30345524393708401"/>
    <n v="0.119275925005498"/>
    <n v="0.93355217897172305"/>
    <n v="7.33998754402021"/>
    <s v="nan"/>
    <n v="7.33998754402021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14"/>
    <n v="198"/>
    <s v="nan"/>
    <n v="0.30532407407407403"/>
    <n v="0.118055555555555"/>
    <n v="0.74600975973817096"/>
    <n v="7.2784536058466101"/>
    <s v="nan"/>
    <n v="7.2784536058466101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15"/>
    <n v="192"/>
    <n v="19.381385281385199"/>
    <n v="0.283429445425746"/>
    <n v="0.123849908430355"/>
    <n v="0.93597558938248504"/>
    <n v="7.5062396529657898"/>
    <s v="nan"/>
    <n v="7.5062396529657898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15"/>
    <n v="192"/>
    <s v="nan"/>
    <n v="0.29356812169312102"/>
    <n v="0.13095238095237999"/>
    <n v="0.74698251493962498"/>
    <n v="7.7818977932475004"/>
    <s v="nan"/>
    <n v="7.7818977932475004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16"/>
    <n v="192"/>
    <n v="18.0879453879453"/>
    <n v="0.28108452303041997"/>
    <n v="0.115601483209334"/>
    <n v="0.93931292888275297"/>
    <n v="7.24694072782302"/>
    <s v="nan"/>
    <n v="7.24694072782302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16"/>
    <n v="192"/>
    <s v="nan"/>
    <n v="0.30704365079364998"/>
    <n v="0.143849206349206"/>
    <n v="0.73363877583745196"/>
    <n v="7.84098522979252"/>
    <s v="nan"/>
    <n v="7.84098522979252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17"/>
    <n v="190"/>
    <n v="19.200216450216399"/>
    <n v="0.27626093682548603"/>
    <n v="0.122357960383902"/>
    <n v="0.93959535279516904"/>
    <n v="7.3586576355296298"/>
    <s v="nan"/>
    <n v="7.3586576355296298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17"/>
    <n v="190"/>
    <s v="nan"/>
    <n v="0.27719907407407401"/>
    <n v="0.125"/>
    <n v="0.75853596633179798"/>
    <n v="7.3618629748534401"/>
    <s v="nan"/>
    <n v="7.3618629748534401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18"/>
    <n v="196"/>
    <n v="18.581168831168799"/>
    <n v="0.29360722870740302"/>
    <n v="0.11810041970886"/>
    <n v="0.93473910458621501"/>
    <n v="7.5296044689597101"/>
    <s v="nan"/>
    <n v="7.5296044689597101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18"/>
    <n v="196"/>
    <s v="nan"/>
    <n v="0.30867153679653597"/>
    <n v="0.12896825396825301"/>
    <n v="0.73748370452983203"/>
    <n v="7.2168801484515903"/>
    <s v="nan"/>
    <n v="7.2168801484515903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19"/>
    <n v="193"/>
    <n v="19.754978354978299"/>
    <n v="0.28948440182628099"/>
    <n v="0.12532686840742999"/>
    <n v="0.93649265918443403"/>
    <n v="7.5827567060105601"/>
    <s v="nan"/>
    <n v="7.5827567060105601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19"/>
    <n v="193"/>
    <s v="nan"/>
    <n v="0.300512566137566"/>
    <n v="0.134920634920634"/>
    <n v="0.73792477759328001"/>
    <n v="7.2774991591312697"/>
    <s v="nan"/>
    <n v="7.2774991591312697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20"/>
    <n v="199"/>
    <n v="18.316991341991301"/>
    <n v="0.30342306080151499"/>
    <n v="0.11567364375413"/>
    <n v="0.93408843516920803"/>
    <n v="7.27248991580114"/>
    <s v="nan"/>
    <n v="7.27248991580114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20"/>
    <n v="199"/>
    <s v="nan"/>
    <n v="0.29649470899470898"/>
    <n v="0.10813492063492"/>
    <n v="0.75683049735000496"/>
    <n v="6.2367494624216597"/>
    <s v="nan"/>
    <n v="6.2367494624216597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21"/>
    <n v="194"/>
    <n v="19.707142857142799"/>
    <n v="0.29297561955954698"/>
    <n v="0.12594495168355299"/>
    <n v="0.93317553669871101"/>
    <n v="7.5225352018329197"/>
    <s v="nan"/>
    <n v="7.5225352018329197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21"/>
    <n v="194"/>
    <s v="nan"/>
    <n v="0.32468584656084598"/>
    <n v="0.153769841269841"/>
    <n v="0.71562574673011503"/>
    <n v="7.4773761197997803"/>
    <s v="nan"/>
    <n v="7.4773761197997803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22"/>
    <n v="190"/>
    <n v="21.357575757575699"/>
    <n v="0.28976252693677901"/>
    <n v="0.13658173619306599"/>
    <n v="0.93631767429999802"/>
    <n v="7.8208028165216401"/>
    <s v="nan"/>
    <n v="7.8208028165216401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22"/>
    <n v="190"/>
    <s v="nan"/>
    <n v="0.31076388888888801"/>
    <n v="0.16170634920634899"/>
    <n v="0.71833087977710897"/>
    <n v="7.1297251871346203"/>
    <s v="nan"/>
    <n v="7.1297251871346203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23"/>
    <n v="192"/>
    <n v="17.455586080585999"/>
    <n v="0.27339805967887298"/>
    <n v="0.109958260616574"/>
    <n v="0.941460290980489"/>
    <n v="7.24778925793734"/>
    <s v="nan"/>
    <n v="7.24778925793734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23"/>
    <n v="192"/>
    <s v="nan"/>
    <n v="0.275892857142857"/>
    <n v="0.11011904761904701"/>
    <n v="0.766998123592883"/>
    <n v="6.9610971632367296"/>
    <s v="nan"/>
    <n v="6.9610971632367296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24"/>
    <n v="192"/>
    <n v="14.548484848484801"/>
    <n v="0.25756453678047397"/>
    <n v="9.28486340706286E-2"/>
    <n v="0.93798186593067301"/>
    <n v="6.8549195790541404"/>
    <s v="nan"/>
    <n v="6.8549195790541404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24"/>
    <n v="192"/>
    <s v="nan"/>
    <n v="0.28564814814814798"/>
    <n v="0.124007936507936"/>
    <n v="0.75365438449071098"/>
    <n v="6.9921194631267802"/>
    <s v="nan"/>
    <n v="6.9921194631267802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25"/>
    <n v="192"/>
    <n v="17.022727272727199"/>
    <n v="0.27469094314366099"/>
    <n v="0.10845970522828"/>
    <n v="0.94180964003494105"/>
    <n v="7.0640053150725999"/>
    <s v="nan"/>
    <n v="7.0640053150725999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25"/>
    <n v="192"/>
    <s v="nan"/>
    <n v="0.27901785714285698"/>
    <n v="0.113095238095238"/>
    <n v="0.766998123592883"/>
    <n v="6.79293866137444"/>
    <s v="nan"/>
    <n v="6.79293866137444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26"/>
    <n v="189"/>
    <n v="17.81327006327"/>
    <n v="0.26416554712984802"/>
    <n v="0.113349603767645"/>
    <n v="0.935649266855898"/>
    <n v="7.1772358813522299"/>
    <s v="nan"/>
    <n v="7.1772358813522299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26"/>
    <n v="189"/>
    <s v="nan"/>
    <n v="0.27347883597883599"/>
    <n v="0.119047619047619"/>
    <n v="0.76771906397440604"/>
    <n v="7.2250915659602404"/>
    <s v="nan"/>
    <n v="7.2250915659602404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27"/>
    <n v="194"/>
    <n v="21.3880952380952"/>
    <n v="0.303149323362224"/>
    <n v="0.13623763710275599"/>
    <n v="0.93050528475949101"/>
    <n v="7.6689189231863297"/>
    <s v="nan"/>
    <n v="7.6689189231863297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27"/>
    <n v="194"/>
    <s v="nan"/>
    <n v="0.30095899470899401"/>
    <n v="0.13591269841269801"/>
    <n v="0.73555591048977298"/>
    <n v="7.82916381986393"/>
    <s v="nan"/>
    <n v="7.82916381986393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28"/>
    <n v="194"/>
    <n v="20.3624542124542"/>
    <n v="0.29524941234209501"/>
    <n v="0.12969537514857801"/>
    <n v="0.92966536551376699"/>
    <n v="7.5855648613570201"/>
    <s v="nan"/>
    <n v="7.5855648613570201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28"/>
    <n v="194"/>
    <s v="nan"/>
    <n v="0.30752314814814802"/>
    <n v="0.143849206349206"/>
    <n v="0.72891252256988603"/>
    <n v="7.6022820362372796"/>
    <s v="nan"/>
    <n v="7.6022820362372796"/>
    <m/>
    <m/>
    <m/>
    <m/>
    <m/>
    <m/>
    <x v="3"/>
    <x v="3"/>
    <x v="2"/>
    <x v="0"/>
  </r>
  <r>
    <x v="3"/>
    <x v="3"/>
    <x v="9"/>
    <x v="5"/>
    <x v="0"/>
    <x v="0"/>
    <x v="10"/>
    <x v="1"/>
    <x v="0"/>
    <x v="0"/>
    <n v="29"/>
    <n v="193"/>
    <n v="20.6595904095904"/>
    <n v="0.29479603115029801"/>
    <n v="0.13192056394304399"/>
    <n v="0.93563668492921204"/>
    <n v="7.6393067510999701"/>
    <s v="nan"/>
    <n v="7.6393067510999701"/>
    <m/>
    <m/>
    <m/>
    <m/>
    <m/>
    <m/>
    <x v="3"/>
    <x v="3"/>
    <x v="2"/>
    <x v="0"/>
  </r>
  <r>
    <x v="3"/>
    <x v="3"/>
    <x v="9"/>
    <x v="5"/>
    <x v="0"/>
    <x v="0"/>
    <x v="10"/>
    <x v="1"/>
    <x v="0"/>
    <x v="1"/>
    <n v="29"/>
    <n v="193"/>
    <s v="nan"/>
    <n v="0.31545965608465598"/>
    <n v="0.16170634920634899"/>
    <n v="0.71129450774148295"/>
    <n v="7.9853944714659502"/>
    <s v="nan"/>
    <n v="7.9853944714659502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0"/>
    <n v="201"/>
    <n v="18.329337329337299"/>
    <n v="0.30962399735129997"/>
    <n v="0.116088877422662"/>
    <n v="0.92996862651639101"/>
    <n v="7.3520983263349597"/>
    <n v="6.5735346409873996"/>
    <n v="7.4633217099560403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0"/>
    <n v="201"/>
    <s v="nan"/>
    <n v="0.32116402116402099"/>
    <n v="0.13095238095237999"/>
    <n v="0.72597954322180402"/>
    <n v="7.8772109130122097"/>
    <n v="4.7697607715027797"/>
    <n v="8.3211323617992807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1"/>
    <n v="203"/>
    <n v="19.558058608058602"/>
    <n v="0.32258029621101098"/>
    <n v="0.12414552798881601"/>
    <n v="0.92384128630330797"/>
    <n v="7.4987776994797297"/>
    <n v="9.3115908006741606"/>
    <n v="7.2398043993090999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1"/>
    <n v="203"/>
    <s v="nan"/>
    <n v="0.337814153439153"/>
    <n v="0.13392857142857101"/>
    <n v="0.71496656875382103"/>
    <n v="7.7084462987958204"/>
    <n v="4.2892665655932598"/>
    <n v="8.1969005463961899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2"/>
    <n v="200"/>
    <n v="17.428554778554702"/>
    <n v="0.29990116859010102"/>
    <n v="0.110308609065219"/>
    <n v="0.93368122951424903"/>
    <n v="7.1958606270359597"/>
    <n v="8.0488230426012599"/>
    <n v="7.0740088533837797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2"/>
    <n v="200"/>
    <s v="nan"/>
    <n v="0.29753637566137497"/>
    <n v="0.11111111111111099"/>
    <n v="0.74793103054110699"/>
    <n v="6.9055685918984198"/>
    <n v="5.8207985626875303"/>
    <n v="7.0605357389285404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3"/>
    <n v="209"/>
    <n v="17.4816017316017"/>
    <n v="0.33245466917950001"/>
    <n v="0.11047214609051501"/>
    <n v="0.92555438744142404"/>
    <n v="7.3776066831138802"/>
    <n v="6.3580412532939796"/>
    <n v="7.6459133751717498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3"/>
    <n v="209"/>
    <s v="nan"/>
    <n v="0.32367724867724801"/>
    <n v="9.6230158730158694E-2"/>
    <n v="0.74059050525022596"/>
    <n v="6.5085289002704103"/>
    <n v="7.3004229592137602"/>
    <n v="6.3001357268642701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4"/>
    <n v="217"/>
    <n v="16.853030303030302"/>
    <n v="0.35358679236353902"/>
    <n v="0.106252562860708"/>
    <n v="0.92077109305133897"/>
    <n v="7.3792022730814697"/>
    <n v="6.4297230007719097"/>
    <n v="7.9488898364672096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4"/>
    <n v="217"/>
    <s v="nan"/>
    <n v="0.35881283068782999"/>
    <n v="0.10813492063492"/>
    <n v="0.71070085097904701"/>
    <n v="6.6424001387772904"/>
    <n v="5.6248859051433504"/>
    <n v="7.2529086789576596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5"/>
    <n v="200"/>
    <n v="20.5902597402597"/>
    <n v="0.31861359410332701"/>
    <n v="0.13083917564995801"/>
    <n v="0.929330056329155"/>
    <n v="7.5879545259993399"/>
    <n v="5.58252675627985"/>
    <n v="7.9890400799432397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5"/>
    <n v="200"/>
    <s v="nan"/>
    <n v="0.318551587301587"/>
    <n v="0.134920634920634"/>
    <n v="0.72168783648703305"/>
    <n v="7.4715929651184103"/>
    <n v="6.4649747958980903"/>
    <n v="7.6729165989624804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6"/>
    <n v="194"/>
    <n v="20.373809523809499"/>
    <n v="0.29828481437707299"/>
    <n v="0.130281723590676"/>
    <n v="0.93718700789297205"/>
    <n v="7.5683143425061399"/>
    <s v="nan"/>
    <n v="7.5683143425061399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6"/>
    <n v="194"/>
    <s v="nan"/>
    <n v="0.31679894179894103"/>
    <n v="0.148809523809523"/>
    <n v="0.72226913465000098"/>
    <n v="8.2863032972366497"/>
    <s v="nan"/>
    <n v="8.2863032972366497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7"/>
    <n v="195"/>
    <n v="19.3080086580086"/>
    <n v="0.29237268168841901"/>
    <n v="0.12271790593651601"/>
    <n v="0.93292382751900904"/>
    <n v="7.4469808515681999"/>
    <n v="2.6491845969074399"/>
    <n v="7.6555806887273699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7"/>
    <n v="195"/>
    <s v="nan"/>
    <n v="0.30436507936507901"/>
    <n v="0.13591269841269801"/>
    <n v="0.73320382709550203"/>
    <n v="7.3734385386469796"/>
    <n v="2.5573812640161102"/>
    <n v="7.5828323331961496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8"/>
    <n v="191"/>
    <n v="19.0571428571428"/>
    <n v="0.27774745046406502"/>
    <n v="0.12211916078169301"/>
    <n v="0.93844828552503901"/>
    <n v="7.3521995366467703"/>
    <n v="8.2473845257824401"/>
    <n v="7.3132784501626098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8"/>
    <n v="191"/>
    <s v="nan"/>
    <n v="0.28526785714285702"/>
    <n v="0.12698412698412601"/>
    <n v="0.74940003058135896"/>
    <n v="7.5238040941429496"/>
    <n v="4.49321912834034"/>
    <n v="7.6555686578735003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9"/>
    <n v="191"/>
    <n v="20.163311688311602"/>
    <n v="0.28607021513334702"/>
    <n v="0.12914314000371499"/>
    <n v="0.93598444330223296"/>
    <n v="7.5134769658104199"/>
    <s v="nan"/>
    <n v="7.5134769658104199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9"/>
    <n v="191"/>
    <s v="nan"/>
    <n v="0.30158730158730102"/>
    <n v="0.13789682539682499"/>
    <n v="0.74271373480529401"/>
    <n v="7.9870549595885301"/>
    <s v="nan"/>
    <n v="7.9870549595885301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10"/>
    <n v="194"/>
    <n v="17.8835497835497"/>
    <n v="0.28460471278545302"/>
    <n v="0.113030675453761"/>
    <n v="0.93427460670218498"/>
    <n v="7.2470046872192002"/>
    <n v="2.62177413740379"/>
    <n v="7.4481016676459504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10"/>
    <n v="194"/>
    <s v="nan"/>
    <n v="0.28783068783068699"/>
    <n v="0.119047619047619"/>
    <n v="0.75548607424943004"/>
    <n v="7.3230166685316798"/>
    <n v="6.8394743472128798"/>
    <n v="7.3440402477194597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11"/>
    <n v="209"/>
    <n v="17.068714618714601"/>
    <n v="0.32967249197445297"/>
    <n v="0.107679095909332"/>
    <n v="0.93139708102355201"/>
    <n v="7.3015392482192203"/>
    <n v="5.06267102220355"/>
    <n v="7.7493128934223598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11"/>
    <n v="209"/>
    <s v="nan"/>
    <n v="0.32628968253968199"/>
    <n v="0.107142857142857"/>
    <n v="0.734146104752051"/>
    <n v="6.6963923718690799"/>
    <n v="3.7118306802063299"/>
    <n v="7.29330471020163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12"/>
    <n v="203"/>
    <n v="22.496953046952999"/>
    <n v="0.33745432303392497"/>
    <n v="0.14167039092720701"/>
    <n v="0.92101809921064004"/>
    <n v="7.8112657624906401"/>
    <n v="4.34096615466924"/>
    <n v="8.5053256840549203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12"/>
    <n v="203"/>
    <s v="nan"/>
    <n v="0.33082010582010501"/>
    <n v="0.13095238095237999"/>
    <n v="0.72148760641118803"/>
    <n v="7.1862562379794097"/>
    <n v="6.1597717220899"/>
    <n v="7.3915531411573099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13"/>
    <n v="191"/>
    <n v="18.0718614718614"/>
    <n v="0.27357918097158102"/>
    <n v="0.114388106406146"/>
    <n v="0.93500929390228404"/>
    <n v="7.1304882368801801"/>
    <n v="4.0228831424787499"/>
    <n v="7.2656015018541504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13"/>
    <n v="191"/>
    <s v="nan"/>
    <n v="0.289897486772486"/>
    <n v="0.129960317460317"/>
    <n v="0.74940003058135896"/>
    <n v="6.5681708685490996"/>
    <n v="6.59440734977888"/>
    <n v="6.5670301519738903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14"/>
    <n v="197"/>
    <n v="20.7970779220779"/>
    <n v="0.307792977877134"/>
    <n v="0.131982535481139"/>
    <n v="0.92727708652941199"/>
    <n v="7.6944952365532799"/>
    <n v="7.1448613086561501"/>
    <n v="7.7183923638531597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14"/>
    <n v="197"/>
    <s v="nan"/>
    <n v="0.31748436748436698"/>
    <n v="0.14583333333333301"/>
    <n v="0.72194759362903804"/>
    <n v="7.2473481075922503"/>
    <n v="4.5476381954383402"/>
    <n v="7.3647267994250196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15"/>
    <n v="192"/>
    <n v="16.6642857142857"/>
    <n v="0.269927728411406"/>
    <n v="0.106377151868109"/>
    <n v="0.93667020940654799"/>
    <n v="7.0446394110011701"/>
    <n v="5.2879288252315604"/>
    <n v="7.20434037334386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15"/>
    <n v="192"/>
    <s v="nan"/>
    <n v="0.27511574074074002"/>
    <n v="0.107142857142857"/>
    <n v="0.77366999314397"/>
    <n v="7.0445409165045403"/>
    <n v="3.8864782885573299"/>
    <n v="7.3316375190452003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16"/>
    <n v="193"/>
    <n v="19.195088245088201"/>
    <n v="0.28748427578319502"/>
    <n v="0.12207054646962701"/>
    <n v="0.93479886400023704"/>
    <n v="7.3961840211884002"/>
    <n v="5.6661178425246899"/>
    <n v="7.4714042898259496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16"/>
    <n v="193"/>
    <s v="nan"/>
    <n v="0.310598544973544"/>
    <n v="0.151785714285714"/>
    <n v="0.72460964266738104"/>
    <n v="7.2439970503453797"/>
    <n v="2.4915413753042102"/>
    <n v="7.4506255579558598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17"/>
    <n v="205"/>
    <n v="20.027447552447502"/>
    <n v="0.33158124161774599"/>
    <n v="0.12753866957434101"/>
    <n v="0.91960544274438705"/>
    <n v="7.6319670916161604"/>
    <n v="7.7223301952221401"/>
    <n v="7.6190580768152998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17"/>
    <n v="205"/>
    <s v="nan"/>
    <n v="0.34335317460317399"/>
    <n v="0.136904761904761"/>
    <n v="0.71056100941280698"/>
    <n v="7.8874488448314102"/>
    <n v="4.8163397561392998"/>
    <n v="8.3261787146445698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18"/>
    <n v="211"/>
    <n v="23.420517717576502"/>
    <n v="0.367872176839945"/>
    <n v="0.149299739042487"/>
    <n v="0.91138021351639398"/>
    <n v="8.1136131634914399"/>
    <n v="6.5544030777143396"/>
    <n v="8.7556408458702393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18"/>
    <n v="211"/>
    <s v="nan"/>
    <n v="0.38831770081770001"/>
    <n v="0.17361111111111099"/>
    <n v="0.65275230025234299"/>
    <n v="9.0431660753505501"/>
    <n v="7.3334161780453897"/>
    <n v="9.7471807389467902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19"/>
    <n v="200"/>
    <n v="17.766583416583401"/>
    <n v="0.30453149685499498"/>
    <n v="0.11317858449252099"/>
    <n v="0.92220684097120598"/>
    <n v="7.3098644686648004"/>
    <n v="7.0760614813490799"/>
    <n v="7.3311192856935001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19"/>
    <n v="200"/>
    <s v="nan"/>
    <n v="0.31818783068783002"/>
    <n v="0.124007936507936"/>
    <n v="0.73480943351407002"/>
    <n v="7.2087561846515396"/>
    <n v="3.76578101149738"/>
    <n v="7.5217539276655598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20"/>
    <n v="206"/>
    <n v="19.244005994005899"/>
    <n v="0.32924879559543602"/>
    <n v="0.121830366978636"/>
    <n v="0.92738408954190399"/>
    <n v="7.6318077075181803"/>
    <n v="8.25680982670365"/>
    <n v="7.5068072836810904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20"/>
    <n v="206"/>
    <s v="nan"/>
    <n v="0.33660714285714199"/>
    <n v="0.124007936507936"/>
    <n v="0.721344768914843"/>
    <n v="7.2877050449718803"/>
    <n v="4.9002854778096401"/>
    <n v="7.7651889584043303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21"/>
    <n v="208"/>
    <n v="17.709590409590401"/>
    <n v="0.33064351474961201"/>
    <n v="0.112790621044996"/>
    <n v="0.92266247615633101"/>
    <n v="7.33266825647146"/>
    <n v="5.2968512233034399"/>
    <n v="7.6234992612097399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21"/>
    <n v="208"/>
    <s v="nan"/>
    <n v="0.34805495430495398"/>
    <n v="0.13095238095237999"/>
    <n v="0.71051890193391598"/>
    <n v="7.7196400110871801"/>
    <n v="6.6720861722265701"/>
    <n v="7.8692905594958402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22"/>
    <n v="196"/>
    <n v="20.585347985347902"/>
    <n v="0.30455084137176802"/>
    <n v="0.13058818316786"/>
    <n v="0.93249774191744605"/>
    <n v="7.5502562940282099"/>
    <s v="nan"/>
    <n v="7.5502562940282099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22"/>
    <n v="196"/>
    <s v="nan"/>
    <n v="0.32197420634920598"/>
    <n v="0.13789682539682499"/>
    <n v="0.72425292403952402"/>
    <n v="7.9442465093027899"/>
    <s v="nan"/>
    <n v="7.9442465093027899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23"/>
    <n v="201"/>
    <n v="17.594597069597"/>
    <n v="0.30459785935059902"/>
    <n v="0.111069776552881"/>
    <n v="0.92792100254779797"/>
    <n v="7.28551273546835"/>
    <n v="6.4142957567488601"/>
    <n v="7.4597561312122496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23"/>
    <n v="201"/>
    <s v="nan"/>
    <n v="0.30894510582010498"/>
    <n v="0.114087301587301"/>
    <n v="0.74562184688040301"/>
    <n v="7.0967509565059004"/>
    <n v="5.4377015995268803"/>
    <n v="7.4285608279017001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24"/>
    <n v="192"/>
    <n v="16.9621212121212"/>
    <n v="0.273575852951702"/>
    <n v="0.107258402487308"/>
    <n v="0.94370810162325303"/>
    <n v="7.1011677644705102"/>
    <s v="nan"/>
    <n v="7.1011677644705102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24"/>
    <n v="192"/>
    <s v="nan"/>
    <n v="0.28116732804232802"/>
    <n v="0.119047619047619"/>
    <n v="0.76032625404179699"/>
    <n v="7.3268929738991897"/>
    <s v="nan"/>
    <n v="7.3268929738991897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25"/>
    <n v="198"/>
    <n v="19.788444888444801"/>
    <n v="0.30707607795994502"/>
    <n v="0.125400886086733"/>
    <n v="0.93183296566268803"/>
    <n v="7.4344152638838601"/>
    <n v="5.4169193765624604"/>
    <n v="7.6178239809130801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25"/>
    <n v="198"/>
    <s v="nan"/>
    <n v="0.32711640211640203"/>
    <n v="0.15079365079365001"/>
    <n v="0.713070437955313"/>
    <n v="8.6026366589504004"/>
    <n v="6.1137148547309401"/>
    <n v="8.8289022775157999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26"/>
    <n v="196"/>
    <n v="21.748051948051899"/>
    <n v="0.30978961180192"/>
    <n v="0.13795092445783799"/>
    <n v="0.92787131890817298"/>
    <n v="7.7406405818157697"/>
    <n v="7.1752025594475501"/>
    <n v="7.8214174421540799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26"/>
    <n v="196"/>
    <s v="nan"/>
    <n v="0.31597222222222199"/>
    <n v="0.13888888888888801"/>
    <n v="0.72425292403952302"/>
    <n v="7.9241015409083504"/>
    <n v="3.6626429161911598"/>
    <n v="8.5328813444393798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27"/>
    <n v="201"/>
    <n v="18.173859473859402"/>
    <n v="0.30611900661733499"/>
    <n v="0.114688422676525"/>
    <n v="0.92555111922830802"/>
    <n v="7.2522387152374597"/>
    <n v="5.8184115269822003"/>
    <n v="7.3825866414424901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27"/>
    <n v="201"/>
    <s v="nan"/>
    <n v="0.31425264550264498"/>
    <n v="0.12202380952380899"/>
    <n v="0.73252697777467002"/>
    <n v="7.82421972787811"/>
    <n v="7.3197691569398797"/>
    <n v="7.8700788706906799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28"/>
    <n v="185"/>
    <n v="19.7591575091575"/>
    <n v="0.26090172429476299"/>
    <n v="0.12628171301197899"/>
    <n v="0.93753098263358303"/>
    <n v="7.4649901561423402"/>
    <s v="nan"/>
    <n v="7.4649901561423402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28"/>
    <n v="185"/>
    <s v="nan"/>
    <n v="0.26959325396825301"/>
    <n v="0.129960317460317"/>
    <n v="0.76428237175065095"/>
    <n v="7.9999132615272304"/>
    <s v="nan"/>
    <n v="7.9999132615272304"/>
    <m/>
    <m/>
    <m/>
    <m/>
    <m/>
    <m/>
    <x v="3"/>
    <x v="3"/>
    <x v="2"/>
    <x v="0"/>
  </r>
  <r>
    <x v="3"/>
    <x v="3"/>
    <x v="9"/>
    <x v="5"/>
    <x v="0"/>
    <x v="0"/>
    <x v="10"/>
    <x v="2"/>
    <x v="0"/>
    <x v="0"/>
    <n v="29"/>
    <n v="192"/>
    <n v="19.614718614718601"/>
    <n v="0.286932941906897"/>
    <n v="0.12532840779080701"/>
    <n v="0.93483213627896"/>
    <n v="7.3805556717323499"/>
    <s v="nan"/>
    <n v="7.3805556717323499"/>
    <m/>
    <m/>
    <m/>
    <m/>
    <m/>
    <m/>
    <x v="3"/>
    <x v="3"/>
    <x v="2"/>
    <x v="0"/>
  </r>
  <r>
    <x v="3"/>
    <x v="3"/>
    <x v="9"/>
    <x v="5"/>
    <x v="0"/>
    <x v="0"/>
    <x v="10"/>
    <x v="2"/>
    <x v="0"/>
    <x v="1"/>
    <n v="29"/>
    <n v="192"/>
    <s v="nan"/>
    <n v="0.28273809523809501"/>
    <n v="0.118055555555555"/>
    <n v="0.76032625404179699"/>
    <n v="7.1604476538110697"/>
    <s v="nan"/>
    <n v="7.1604476538110697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0"/>
    <n v="202"/>
    <n v="22.273809523809501"/>
    <n v="0.32949280200071601"/>
    <n v="0.14262182904418599"/>
    <n v="0.92131141308106301"/>
    <n v="7.8290152782993898"/>
    <n v="7.9480958304533997"/>
    <n v="7.8120037708488201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0"/>
    <n v="202"/>
    <s v="nan"/>
    <n v="0.33512656325156298"/>
    <n v="0.15277777777777701"/>
    <n v="0.704123386139616"/>
    <n v="8.1696220715490799"/>
    <n v="2.8391893906493602"/>
    <n v="8.93111245453475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1"/>
    <n v="197"/>
    <n v="21.697535797535799"/>
    <n v="0.31295278731334603"/>
    <n v="0.13748934958379999"/>
    <n v="0.93062858950753102"/>
    <n v="7.8389075953925698"/>
    <n v="4.9678317606941302"/>
    <n v="8.24906128606378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1"/>
    <n v="197"/>
    <s v="nan"/>
    <n v="0.33083664021164"/>
    <n v="0.153769841269841"/>
    <n v="0.70874445548659104"/>
    <n v="9.1617965333613594"/>
    <n v="6.4927596724794103"/>
    <n v="9.5430875134873592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2"/>
    <n v="197"/>
    <n v="20.047469197469098"/>
    <n v="0.306082898967453"/>
    <n v="0.12772691201546299"/>
    <n v="0.92186565872679704"/>
    <n v="7.5426595578186104"/>
    <n v="3.3232829941995998"/>
    <n v="7.72611071275856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2"/>
    <n v="197"/>
    <s v="nan"/>
    <n v="0.32136243386243302"/>
    <n v="0.14285714285714199"/>
    <n v="0.72194759362903804"/>
    <n v="6.92414332972014"/>
    <n v="8.8189198963428002"/>
    <n v="6.8417617398669801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3"/>
    <n v="215"/>
    <n v="21.2219887955182"/>
    <n v="0.363472886697571"/>
    <n v="0.13328359133041001"/>
    <n v="0.91134732883431402"/>
    <n v="7.9041824498198796"/>
    <n v="5.5369542903578504"/>
    <n v="9.0877965295509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3"/>
    <n v="215"/>
    <s v="nan"/>
    <n v="0.36626082251082198"/>
    <n v="0.134920634920634"/>
    <n v="0.68938400480647199"/>
    <n v="7.9139919665190801"/>
    <n v="7.15118702364739"/>
    <n v="8.2953944379549203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4"/>
    <n v="208"/>
    <n v="19.528638028637999"/>
    <n v="0.33768774447730598"/>
    <n v="0.124619983971662"/>
    <n v="0.92247229733425196"/>
    <n v="7.3413721015715803"/>
    <n v="7.6611893695226403"/>
    <n v="7.2572096626370897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4"/>
    <n v="208"/>
    <s v="nan"/>
    <n v="0.35796957671957602"/>
    <n v="0.14583333333333301"/>
    <n v="0.69114815760638204"/>
    <n v="7.4006882752081697"/>
    <n v="8.6734293915724692"/>
    <n v="7.0657564024807202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5"/>
    <n v="207"/>
    <n v="18.184981684981601"/>
    <n v="0.329406977536287"/>
    <n v="0.1139933024167"/>
    <n v="0.92685366773629496"/>
    <n v="7.3207923931299597"/>
    <n v="5.4231730792707404"/>
    <n v="8.1021650517778792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5"/>
    <n v="207"/>
    <s v="nan"/>
    <n v="0.33435846560846499"/>
    <n v="0.12202380952380899"/>
    <n v="0.71915304772142197"/>
    <n v="7.3609341897977902"/>
    <n v="6.8230560679611196"/>
    <n v="7.5824134164364203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6"/>
    <n v="209"/>
    <n v="23.766666666666602"/>
    <n v="0.36282950126951402"/>
    <n v="0.15191880335247501"/>
    <n v="0.90568619588101196"/>
    <n v="8.0131162165112197"/>
    <n v="6.8344869620608399"/>
    <n v="8.7202937691814508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6"/>
    <n v="209"/>
    <s v="nan"/>
    <n v="0.36999007936507899"/>
    <n v="0.15674603174603099"/>
    <n v="0.676146500268479"/>
    <n v="7.7606826272447602"/>
    <n v="7.3690083208186596"/>
    <n v="7.99568721110042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7"/>
    <n v="205"/>
    <n v="18.341366966366898"/>
    <n v="0.32350801636708798"/>
    <n v="0.115152436671784"/>
    <n v="0.93081149573564004"/>
    <n v="7.5501526359365903"/>
    <n v="4.8986515316939698"/>
    <n v="8.0804528567851204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7"/>
    <n v="205"/>
    <s v="nan"/>
    <n v="0.322883597883597"/>
    <n v="0.11011904761904701"/>
    <n v="0.73654130226153902"/>
    <n v="6.32160700000499"/>
    <n v="4.5832118215202096"/>
    <n v="6.6692860357019503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8"/>
    <n v="195"/>
    <n v="20.488095238095202"/>
    <n v="0.30159126574954198"/>
    <n v="0.13006869176636399"/>
    <n v="0.93190069254629004"/>
    <n v="7.6064095951339699"/>
    <s v="nan"/>
    <n v="7.6064095951339699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8"/>
    <n v="195"/>
    <s v="nan"/>
    <n v="0.29963624338624301"/>
    <n v="0.131944444444444"/>
    <n v="0.73983315645441305"/>
    <n v="7.9724586859945603"/>
    <s v="nan"/>
    <n v="7.9724586859945603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9"/>
    <n v="213"/>
    <n v="17.9012987012987"/>
    <n v="0.34632155952508398"/>
    <n v="0.112761113016302"/>
    <n v="0.91026237630283302"/>
    <n v="7.3974977017881702"/>
    <n v="6.8080624006333004"/>
    <n v="7.5939761355064599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9"/>
    <n v="213"/>
    <s v="nan"/>
    <n v="0.35344516594516601"/>
    <n v="0.115079365079365"/>
    <n v="0.71269640898851505"/>
    <n v="6.8626094988734598"/>
    <n v="4.3493547449467602"/>
    <n v="7.7003610835157001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10"/>
    <n v="207"/>
    <n v="20.118531468531401"/>
    <n v="0.339733370560586"/>
    <n v="0.12744858952465099"/>
    <n v="0.91435867674391402"/>
    <n v="7.7247462986213797"/>
    <n v="6.0279948086345403"/>
    <n v="8.4234086768512508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10"/>
    <n v="207"/>
    <s v="nan"/>
    <n v="0.33806216931216898"/>
    <n v="0.124007936507936"/>
    <n v="0.71915304772142197"/>
    <n v="7.2225317997367302"/>
    <n v="4.9470064240004303"/>
    <n v="8.1595128368046108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11"/>
    <n v="211"/>
    <n v="23.554462204462201"/>
    <n v="0.36570352223152702"/>
    <n v="0.149587336552819"/>
    <n v="0.91219167918986399"/>
    <n v="7.9972654225294502"/>
    <n v="6.7099098755656001"/>
    <n v="8.6409431960113796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11"/>
    <n v="211"/>
    <s v="nan"/>
    <n v="0.37131283068783"/>
    <n v="0.153769841269841"/>
    <n v="0.67843099027013798"/>
    <n v="7.24332829077919"/>
    <n v="9.0421551388758399"/>
    <n v="6.34391486673087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12"/>
    <n v="196"/>
    <n v="21.301839826839799"/>
    <n v="0.30326180782867901"/>
    <n v="0.13630313106735301"/>
    <n v="0.91085034136806897"/>
    <n v="7.8118853626751603"/>
    <n v="5.3047399578801899"/>
    <n v="8.1700489919315906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12"/>
    <n v="196"/>
    <s v="nan"/>
    <n v="0.32519841269841199"/>
    <n v="0.15476190476190399"/>
    <n v="0.711022143549214"/>
    <n v="8.3712304303429192"/>
    <n v="4.6111188335253797"/>
    <n v="8.9083892298882894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13"/>
    <n v="197"/>
    <n v="20.054245754245699"/>
    <n v="0.30631628986364501"/>
    <n v="0.127870616198448"/>
    <n v="0.92828360989881198"/>
    <n v="7.5581061061056296"/>
    <n v="8.9601101672938395"/>
    <n v="7.4971494077931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13"/>
    <n v="197"/>
    <s v="nan"/>
    <n v="0.31731150793650698"/>
    <n v="0.14285714285714199"/>
    <n v="0.72854916270026204"/>
    <n v="7.6261532373916001"/>
    <n v="4.4686025726859198"/>
    <n v="7.7634380489005501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14"/>
    <n v="210"/>
    <n v="18.905544455544401"/>
    <n v="0.34149619345937399"/>
    <n v="0.118478771345887"/>
    <n v="0.92109057080727696"/>
    <n v="7.3760474170067702"/>
    <n v="6.39771437689972"/>
    <n v="7.70215843037579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14"/>
    <n v="210"/>
    <s v="nan"/>
    <n v="0.35806277056277003"/>
    <n v="0.143849206349206"/>
    <n v="0.69336817720019905"/>
    <n v="7.3004571788982204"/>
    <n v="6.7111037132856"/>
    <n v="7.4969083341024296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15"/>
    <n v="196"/>
    <n v="18.5207792207792"/>
    <n v="0.292757990818373"/>
    <n v="0.117775437542954"/>
    <n v="0.929885620870468"/>
    <n v="7.3882582195835997"/>
    <n v="5.91345266829431"/>
    <n v="7.6832193298414602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15"/>
    <n v="196"/>
    <s v="nan"/>
    <n v="0.31441798941798899"/>
    <n v="0.13888888888888801"/>
    <n v="0.73086831428467802"/>
    <n v="7.9905254299659596"/>
    <n v="4.0215436466143997"/>
    <n v="8.7843217866362693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16"/>
    <n v="204"/>
    <n v="23.684632034631999"/>
    <n v="0.34683159305491101"/>
    <n v="0.151304022822218"/>
    <n v="0.91491928253909804"/>
    <n v="8.0675292014449091"/>
    <n v="6.4073298151201898"/>
    <n v="8.5044237767935105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16"/>
    <n v="204"/>
    <s v="nan"/>
    <n v="0.351769179894179"/>
    <n v="0.15972222222222199"/>
    <n v="0.68672437481026605"/>
    <n v="8.5027198555302608"/>
    <n v="12.560201987004501"/>
    <n v="7.43496139987914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17"/>
    <n v="213"/>
    <n v="16.957359307359301"/>
    <n v="0.34347278851972002"/>
    <n v="0.108039856871894"/>
    <n v="0.91896806403313203"/>
    <n v="7.3339342371559599"/>
    <n v="6.2552640178498304"/>
    <n v="7.6177948211838897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17"/>
    <n v="213"/>
    <s v="nan"/>
    <n v="0.36311778499278402"/>
    <n v="0.131944444444444"/>
    <n v="0.69990573402461498"/>
    <n v="7.48354068374947"/>
    <n v="6.7727345227851803"/>
    <n v="7.6705949366348101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18"/>
    <n v="204"/>
    <n v="21.084848484848401"/>
    <n v="0.33400833285474901"/>
    <n v="0.133727725860944"/>
    <n v="0.92102767731913404"/>
    <n v="7.7098300451088004"/>
    <n v="4.17761337240636"/>
    <n v="8.2144324269234392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18"/>
    <n v="204"/>
    <s v="nan"/>
    <n v="0.33887235449735398"/>
    <n v="0.136904761904761"/>
    <n v="0.71275638295318799"/>
    <n v="7.8941267800659398"/>
    <n v="8.0907815447233506"/>
    <n v="7.8660332422577399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19"/>
    <n v="205"/>
    <n v="23.2385281385281"/>
    <n v="0.34743779333083902"/>
    <n v="0.14795415230929601"/>
    <n v="0.91370777953663795"/>
    <n v="8.0030767529845601"/>
    <n v="5.8781379290766997"/>
    <n v="8.7113896942871705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19"/>
    <n v="205"/>
    <s v="nan"/>
    <n v="0.342939814814814"/>
    <n v="0.141865079365079"/>
    <n v="0.70406593620062496"/>
    <n v="7.6237920055537201"/>
    <n v="6.6530247401692"/>
    <n v="7.9473810940152196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20"/>
    <n v="200"/>
    <n v="23.364377289377199"/>
    <n v="0.328283061979734"/>
    <n v="0.14944279565844201"/>
    <n v="0.91340438129891399"/>
    <n v="7.94336597724197"/>
    <n v="8.3232312218544102"/>
    <n v="7.8167442290378197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20"/>
    <n v="200"/>
    <s v="nan"/>
    <n v="0.34255952380952298"/>
    <n v="0.15277777777777701"/>
    <n v="0.70200544094647699"/>
    <n v="7.97337133459125"/>
    <n v="5.2287098360567201"/>
    <n v="8.8882585007694299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21"/>
    <n v="204"/>
    <n v="20.0106976356976"/>
    <n v="0.32892398303864201"/>
    <n v="0.12563346864682901"/>
    <n v="0.92648829865497095"/>
    <n v="7.6615105337523604"/>
    <n v="4.3174594686731096"/>
    <n v="8.3303207467682192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21"/>
    <n v="204"/>
    <s v="nan"/>
    <n v="0.32673611111111101"/>
    <n v="0.123015873015873"/>
    <n v="0.72577238702464897"/>
    <n v="7.4661538485582302"/>
    <n v="7.6213820759577899"/>
    <n v="7.43510820307832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22"/>
    <n v="209"/>
    <n v="17.102447552447501"/>
    <n v="0.32997141615036002"/>
    <n v="0.10864216081377"/>
    <n v="0.923221612944091"/>
    <n v="7.26189264358886"/>
    <n v="5.9627269362211504"/>
    <n v="7.5217257850624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22"/>
    <n v="209"/>
    <s v="nan"/>
    <n v="0.33322360509860499"/>
    <n v="0.113095238095238"/>
    <n v="0.72770170425387604"/>
    <n v="7.0019522085252799"/>
    <n v="8.0318580052516495"/>
    <n v="6.79597104918001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23"/>
    <n v="199"/>
    <n v="20.887321012320999"/>
    <n v="0.31461340121146703"/>
    <n v="0.131713492802052"/>
    <n v="0.93177544876545404"/>
    <n v="7.7496485630374696"/>
    <n v="3.33203685814434"/>
    <n v="7.94171863716325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23"/>
    <n v="199"/>
    <s v="nan"/>
    <n v="0.331464947089947"/>
    <n v="0.14285714285714199"/>
    <n v="0.71738484946866399"/>
    <n v="7.4294124217129998"/>
    <n v="9.48637059591967"/>
    <n v="7.3399794576170603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24"/>
    <n v="216"/>
    <n v="18.0677988677988"/>
    <n v="0.35538865326676899"/>
    <n v="0.11404430010505601"/>
    <n v="0.91619106264919503"/>
    <n v="7.5011384718010996"/>
    <n v="7.0275973961383897"/>
    <n v="7.6589854970219999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24"/>
    <n v="216"/>
    <s v="nan"/>
    <n v="0.352860449735449"/>
    <n v="0.112103174603174"/>
    <n v="0.71277859056621495"/>
    <n v="7.1801830134092297"/>
    <n v="7.0777529498513303"/>
    <n v="7.2143263679285301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25"/>
    <n v="191"/>
    <n v="21.2"/>
    <n v="0.28862751418282401"/>
    <n v="0.135640205504066"/>
    <n v="0.93123219499650101"/>
    <n v="7.7200520748120898"/>
    <n v="7.2218942904214503"/>
    <n v="7.76533914612033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25"/>
    <n v="191"/>
    <s v="nan"/>
    <n v="0.292840608465608"/>
    <n v="0.13591269841269801"/>
    <n v="0.74271373480529401"/>
    <n v="7.1359385921050604"/>
    <n v="2.6263206461611799"/>
    <n v="7.5459038599181403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26"/>
    <n v="204"/>
    <n v="22.475890775890701"/>
    <n v="0.33925610573538201"/>
    <n v="0.142712223718646"/>
    <n v="0.91216123885154898"/>
    <n v="7.9198876991818103"/>
    <n v="7.9862111448258899"/>
    <n v="7.90243416085442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26"/>
    <n v="204"/>
    <s v="nan"/>
    <n v="0.35268458393458302"/>
    <n v="0.15079365079365001"/>
    <n v="0.69974037888172702"/>
    <n v="7.5141017716318999"/>
    <n v="4.1604933380676599"/>
    <n v="8.3966303067803896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27"/>
    <n v="195"/>
    <n v="20.242707292707198"/>
    <n v="0.29768259497989102"/>
    <n v="0.12894030042927199"/>
    <n v="0.92871070674934098"/>
    <n v="7.4866643858380399"/>
    <n v="5.4870901005129999"/>
    <n v="7.7723178551701899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27"/>
    <n v="195"/>
    <s v="nan"/>
    <n v="0.30109126984126899"/>
    <n v="0.13293650793650699"/>
    <n v="0.73983315645441305"/>
    <n v="6.8277412524171801"/>
    <n v="4.8953680619640298"/>
    <n v="7.1037945653390597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28"/>
    <n v="207"/>
    <n v="15.911471861471799"/>
    <n v="0.31782912472055302"/>
    <n v="0.100355150902981"/>
    <n v="0.92499025966897497"/>
    <n v="7.0216268036847298"/>
    <n v="4.4873232860458803"/>
    <n v="7.3836701633474204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28"/>
    <n v="207"/>
    <s v="nan"/>
    <n v="0.32222222222222202"/>
    <n v="0.10416666666666601"/>
    <n v="0.73856164022919701"/>
    <n v="6.95352034200363"/>
    <n v="8.5906458665752101"/>
    <n v="6.7196452670648297"/>
    <m/>
    <m/>
    <m/>
    <m/>
    <m/>
    <m/>
    <x v="3"/>
    <x v="3"/>
    <x v="2"/>
    <x v="0"/>
  </r>
  <r>
    <x v="3"/>
    <x v="3"/>
    <x v="9"/>
    <x v="5"/>
    <x v="0"/>
    <x v="0"/>
    <x v="10"/>
    <x v="3"/>
    <x v="0"/>
    <x v="0"/>
    <n v="29"/>
    <n v="209"/>
    <n v="19.845887445887399"/>
    <n v="0.343543139812089"/>
    <n v="0.124517333729445"/>
    <n v="0.92864370324814804"/>
    <n v="7.6066313427260397"/>
    <n v="4.9463717391715303"/>
    <n v="8.1386832634369402"/>
    <m/>
    <m/>
    <m/>
    <m/>
    <m/>
    <m/>
    <x v="3"/>
    <x v="3"/>
    <x v="2"/>
    <x v="0"/>
  </r>
  <r>
    <x v="3"/>
    <x v="3"/>
    <x v="9"/>
    <x v="5"/>
    <x v="0"/>
    <x v="0"/>
    <x v="10"/>
    <x v="3"/>
    <x v="0"/>
    <x v="1"/>
    <n v="29"/>
    <n v="209"/>
    <s v="nan"/>
    <n v="0.356663359788359"/>
    <n v="0.14285714285714199"/>
    <n v="0.695479701763003"/>
    <n v="7.79604430145395"/>
    <n v="13.7639081433431"/>
    <n v="6.6024715330761099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0"/>
    <n v="216"/>
    <n v="19.152047952047901"/>
    <n v="0.36007135709764898"/>
    <n v="0.12047154976327799"/>
    <n v="0.91613289564040001"/>
    <n v="7.4962730877357604"/>
    <n v="5.8550833506767201"/>
    <n v="8.3168679562652805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0"/>
    <n v="216"/>
    <s v="nan"/>
    <n v="0.34591600529100502"/>
    <n v="0.10416666666666601"/>
    <n v="0.71913814258768405"/>
    <n v="6.6669166254699403"/>
    <n v="6.9383713069400503"/>
    <n v="6.5311892847348902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1"/>
    <n v="206"/>
    <n v="20.197102897102901"/>
    <n v="0.33375883509051901"/>
    <n v="0.12703718376810799"/>
    <n v="0.92477957164663804"/>
    <n v="7.6858879148321204"/>
    <n v="5.21670843326919"/>
    <n v="8.3356719889276292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1"/>
    <n v="206"/>
    <s v="nan"/>
    <n v="0.32771164021164001"/>
    <n v="0.12202380952380899"/>
    <n v="0.72782701881522804"/>
    <n v="7.0912887036592398"/>
    <n v="7.8419455296610696"/>
    <n v="6.8937474336587599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2"/>
    <n v="206"/>
    <n v="24.8138361638361"/>
    <n v="0.35657938223215402"/>
    <n v="0.15759323226559899"/>
    <n v="0.90231363137702703"/>
    <n v="8.2117102655335898"/>
    <n v="7.9925084659297596"/>
    <n v="8.3213111653354996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2"/>
    <n v="206"/>
    <s v="nan"/>
    <n v="0.36049933862433797"/>
    <n v="0.151785714285714"/>
    <n v="0.68893351941291803"/>
    <n v="7.9522944219779896"/>
    <n v="7.5877293195531204"/>
    <n v="8.1345769731904305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3"/>
    <n v="214"/>
    <n v="20.632209457209399"/>
    <n v="0.36318946150179499"/>
    <n v="0.13073806015084499"/>
    <n v="0.90668971260325804"/>
    <n v="7.6201431673287798"/>
    <n v="5.29358673261045"/>
    <n v="8.7834213846879496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3"/>
    <n v="214"/>
    <s v="nan"/>
    <n v="0.35459656084655999"/>
    <n v="0.12698412698412601"/>
    <n v="0.70420725459545497"/>
    <n v="7.4889565535539502"/>
    <n v="6.5726224147936998"/>
    <n v="7.9471236229340798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4"/>
    <n v="202"/>
    <n v="22.759590409590398"/>
    <n v="0.33376142515756402"/>
    <n v="0.143205540042256"/>
    <n v="0.92405393548658799"/>
    <n v="7.9604983893060703"/>
    <n v="5.1652169004434896"/>
    <n v="8.8922588855936002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4"/>
    <n v="202"/>
    <s v="nan"/>
    <n v="0.32308201058201003"/>
    <n v="0.134920634920634"/>
    <n v="0.72372593029717802"/>
    <n v="7.5922482282502104"/>
    <n v="6.0244062953030797"/>
    <n v="8.1148622058992608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5"/>
    <n v="202"/>
    <n v="22.507126207126198"/>
    <n v="0.33530109476123998"/>
    <n v="0.14299461596802501"/>
    <n v="0.919051743238817"/>
    <n v="7.8503668314030701"/>
    <n v="5.2071054315904401"/>
    <n v="8.5459619366169193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5"/>
    <n v="202"/>
    <s v="nan"/>
    <n v="0.32752976190476102"/>
    <n v="0.139880952380952"/>
    <n v="0.71719174891132398"/>
    <n v="7.3194810251758398"/>
    <n v="9.0348430306610297"/>
    <n v="6.8680699711007902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6"/>
    <n v="218"/>
    <n v="17.171861471861401"/>
    <n v="0.35835949357229202"/>
    <n v="0.108526980446833"/>
    <n v="0.92113087692507301"/>
    <n v="7.2741310134920703"/>
    <n v="6.8582826420772101"/>
    <n v="7.6260027123815703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6"/>
    <n v="218"/>
    <s v="nan"/>
    <n v="0.36228505291005197"/>
    <n v="0.113095238095238"/>
    <n v="0.70230002006413195"/>
    <n v="7.1088791259942798"/>
    <n v="8.5419768049405995"/>
    <n v="5.8962580130397004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7"/>
    <n v="206"/>
    <n v="18.231168831168802"/>
    <n v="0.32226559151121897"/>
    <n v="0.11620831049069601"/>
    <n v="0.91134915134212402"/>
    <n v="7.2951235929052602"/>
    <n v="7.0385751898165099"/>
    <n v="7.4007611706476899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7"/>
    <n v="206"/>
    <s v="nan"/>
    <n v="0.33468915343915301"/>
    <n v="0.12896825396825301"/>
    <n v="0.71486251901445796"/>
    <n v="7.6709836882048403"/>
    <n v="8.9296418722348694"/>
    <n v="7.1527126712513001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8"/>
    <n v="214"/>
    <n v="20.196436896436801"/>
    <n v="0.35989660279229602"/>
    <n v="0.12754546056594199"/>
    <n v="0.91363199719600396"/>
    <n v="7.7773767471753903"/>
    <n v="5.1338901473020204"/>
    <n v="9.0991200471120806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8"/>
    <n v="214"/>
    <s v="nan"/>
    <n v="0.36036706349206299"/>
    <n v="0.13095238095237999"/>
    <n v="0.69782394010492299"/>
    <n v="7.9249873721277302"/>
    <n v="6.5041378310878599"/>
    <n v="8.6354121426476702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9"/>
    <n v="220"/>
    <n v="20.026365301365299"/>
    <n v="0.37758804966673798"/>
    <n v="0.12657811686022299"/>
    <n v="0.90707610088488799"/>
    <n v="7.6942603083441403"/>
    <n v="6.8968935085060199"/>
    <n v="8.0929437082631992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9"/>
    <n v="220"/>
    <s v="nan"/>
    <n v="0.366525372775372"/>
    <n v="0.11111111111111099"/>
    <n v="0.70454545454545603"/>
    <n v="6.8836741332788902"/>
    <n v="7.5417758186744397"/>
    <n v="6.5546232905811097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10"/>
    <n v="220"/>
    <n v="19.210930735930699"/>
    <n v="0.37219917469084901"/>
    <n v="0.121120097173454"/>
    <n v="0.90551546095575897"/>
    <n v="7.5339104380054502"/>
    <n v="6.0445834035408303"/>
    <n v="8.5977154626230305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10"/>
    <n v="220"/>
    <s v="nan"/>
    <n v="0.364407467532467"/>
    <n v="0.112103174603174"/>
    <n v="0.70454545454545603"/>
    <n v="6.8431299375416001"/>
    <n v="7.29686736105156"/>
    <n v="6.51903177789164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11"/>
    <n v="218"/>
    <n v="18.090651015651002"/>
    <n v="0.362538131085622"/>
    <n v="0.11271832392448899"/>
    <n v="0.91769057867328696"/>
    <n v="7.4477800252825297"/>
    <n v="5.9961055389402196"/>
    <n v="8.4846903726698901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11"/>
    <n v="218"/>
    <s v="nan"/>
    <n v="0.353835978835978"/>
    <n v="0.107142857142857"/>
    <n v="0.71497234088809702"/>
    <n v="7.1525915939159201"/>
    <n v="7.4018784483450801"/>
    <n v="6.97452955503796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12"/>
    <n v="216"/>
    <n v="21.130430353959699"/>
    <n v="0.37050426923978302"/>
    <n v="0.133460800915644"/>
    <n v="0.90412598275517797"/>
    <n v="7.8656572451575801"/>
    <n v="5.8214415865764897"/>
    <n v="9.0921866403062399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12"/>
    <n v="216"/>
    <s v="nan"/>
    <n v="0.37962962962962898"/>
    <n v="0.139880952380952"/>
    <n v="0.68734038248034002"/>
    <n v="7.6590106651235299"/>
    <n v="6.3566106371119098"/>
    <n v="8.4404506819304999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13"/>
    <n v="211"/>
    <n v="21.427730602730598"/>
    <n v="0.35985567031111598"/>
    <n v="0.13610388396241299"/>
    <n v="0.91606974477498704"/>
    <n v="7.7104828844315003"/>
    <n v="6.0827812910512398"/>
    <n v="8.2530500822249202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13"/>
    <n v="211"/>
    <s v="nan"/>
    <n v="0.35820105820105802"/>
    <n v="0.13789682539682499"/>
    <n v="0.697690007783484"/>
    <n v="7.5607268994505699"/>
    <n v="7.0137833517318402"/>
    <n v="7.7430414153568199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14"/>
    <n v="221"/>
    <n v="19.5686813186813"/>
    <n v="0.37892761329177099"/>
    <n v="0.124887525272253"/>
    <n v="0.90747798280344405"/>
    <n v="7.6551350633063899"/>
    <n v="8.8702398975261101"/>
    <n v="6.9260721627745596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14"/>
    <n v="221"/>
    <s v="nan"/>
    <n v="0.39482473544973501"/>
    <n v="0.139880952380952"/>
    <n v="0.67101035801463005"/>
    <n v="7.7660916078252402"/>
    <n v="7.6874866641184401"/>
    <n v="7.8132545740493304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15"/>
    <n v="207"/>
    <n v="21.903513153513099"/>
    <n v="0.34807710643070999"/>
    <n v="0.138561474897026"/>
    <n v="0.92100632218484502"/>
    <n v="7.7960561201224596"/>
    <n v="4.48134118365296"/>
    <n v="8.4589991074163695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15"/>
    <n v="207"/>
    <s v="nan"/>
    <n v="0.34160052910052902"/>
    <n v="0.12599206349206299"/>
    <n v="0.71915304772142197"/>
    <n v="7.04797815098373"/>
    <n v="3.96602242955966"/>
    <n v="7.6643692952685498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16"/>
    <n v="216"/>
    <n v="20.855311355311301"/>
    <n v="0.366216974869019"/>
    <n v="0.13231351926417301"/>
    <n v="0.90079566223701701"/>
    <n v="7.8845158534208402"/>
    <n v="7.2759773531763097"/>
    <n v="8.4930543536653804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16"/>
    <n v="216"/>
    <s v="nan"/>
    <n v="0.38050595238095197"/>
    <n v="0.14583333333333301"/>
    <n v="0.68098083045887103"/>
    <n v="7.9636910679219897"/>
    <n v="5.1037235836003703"/>
    <n v="10.8236585522436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17"/>
    <n v="201"/>
    <n v="17.254428904428899"/>
    <n v="0.30152408762926303"/>
    <n v="0.11038156425817"/>
    <n v="0.91864822004893998"/>
    <n v="7.2629449382736802"/>
    <n v="6.4761977600724601"/>
    <n v="7.5251939976740898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17"/>
    <n v="201"/>
    <s v="nan"/>
    <n v="0.33022486772486698"/>
    <n v="0.139880952380952"/>
    <n v="0.71943210866893803"/>
    <n v="7.2845062234655096"/>
    <n v="5.3326147450266799"/>
    <n v="7.9351367162784499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18"/>
    <n v="212"/>
    <n v="16.090109890109801"/>
    <n v="0.33487269104389"/>
    <n v="0.102253836309446"/>
    <n v="0.91765037276569095"/>
    <n v="7.1759242006524202"/>
    <n v="6.6593237781216601"/>
    <n v="7.3886420216945004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18"/>
    <n v="212"/>
    <s v="nan"/>
    <n v="0.33644179894179899"/>
    <n v="0.106150793650793"/>
    <n v="0.73403821038552697"/>
    <n v="6.5635813504587004"/>
    <n v="7.56339548627321"/>
    <n v="6.1518931768880201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19"/>
    <n v="224"/>
    <n v="20.537187812187799"/>
    <n v="0.38929351585136202"/>
    <n v="0.129647243788962"/>
    <n v="0.906227693840997"/>
    <n v="7.85248707332366"/>
    <n v="7.4162423642432902"/>
    <n v="8.3680490022368108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19"/>
    <n v="224"/>
    <s v="nan"/>
    <n v="0.38801857864357803"/>
    <n v="0.12599206349206299"/>
    <n v="0.68397818965433399"/>
    <n v="6.7379973402581603"/>
    <n v="6.13381153562307"/>
    <n v="7.4520351093723498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20"/>
    <n v="217"/>
    <n v="19.9427988677988"/>
    <n v="0.36788573486267501"/>
    <n v="0.125343135128864"/>
    <n v="0.915923520179311"/>
    <n v="7.6951373162975401"/>
    <n v="7.05429341638271"/>
    <n v="8.1528829590938496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20"/>
    <n v="217"/>
    <s v="nan"/>
    <n v="0.37762896825396802"/>
    <n v="0.134920634920634"/>
    <n v="0.68530960942924302"/>
    <n v="7.2323576850075799"/>
    <n v="6.7723381602646198"/>
    <n v="7.5609430598239697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21"/>
    <n v="212"/>
    <n v="20.079137529137501"/>
    <n v="0.34891325588043298"/>
    <n v="0.12626314410599301"/>
    <n v="0.91686617034370699"/>
    <n v="7.7744154455599999"/>
    <n v="8.3882886032588893"/>
    <n v="7.5216441453310496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21"/>
    <n v="212"/>
    <s v="nan"/>
    <n v="0.35729918229918201"/>
    <n v="0.12599206349206299"/>
    <n v="0.70200092815850501"/>
    <n v="7.2520613404996803"/>
    <n v="4.16911862326765"/>
    <n v="8.5215083417128703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22"/>
    <n v="212"/>
    <n v="21.283682983682901"/>
    <n v="0.35697781653940602"/>
    <n v="0.13437964512336001"/>
    <n v="0.91874544668539004"/>
    <n v="7.8275040503020401"/>
    <n v="7.89306423134295"/>
    <n v="7.7881679416774903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22"/>
    <n v="212"/>
    <s v="nan"/>
    <n v="0.360929232804232"/>
    <n v="0.13293650793650699"/>
    <n v="0.70200092815850601"/>
    <n v="7.4803533893424099"/>
    <n v="6.9461853012474704"/>
    <n v="7.8008542421993701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23"/>
    <n v="211"/>
    <n v="22.6034215784215"/>
    <n v="0.359877747221927"/>
    <n v="0.14374545463179"/>
    <n v="0.89552215095633603"/>
    <n v="8.0731445366882895"/>
    <n v="6.8630137545474899"/>
    <n v="8.6782099277587008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23"/>
    <n v="211"/>
    <s v="nan"/>
    <n v="0.36234217171717098"/>
    <n v="0.139880952380952"/>
    <n v="0.697690007783484"/>
    <n v="7.3460893699780101"/>
    <n v="5.5131243894370696"/>
    <n v="8.2625718602484692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24"/>
    <n v="202"/>
    <n v="21.3835497835497"/>
    <n v="0.32690101345668299"/>
    <n v="0.13662798979943"/>
    <n v="0.91810285435598804"/>
    <n v="7.7125139228000101"/>
    <n v="5.8181231809445801"/>
    <n v="8.2110378022356496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24"/>
    <n v="202"/>
    <s v="nan"/>
    <n v="0.336193783068783"/>
    <n v="0.14781746031745999"/>
    <n v="0.704123386139616"/>
    <n v="7.7502957923581901"/>
    <n v="7.1849675675833904"/>
    <n v="7.8990663778252399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25"/>
    <n v="213"/>
    <n v="20.9328171828171"/>
    <n v="0.36021624370577399"/>
    <n v="0.132451481235942"/>
    <n v="0.90795472080052697"/>
    <n v="7.5832785135406304"/>
    <n v="6.1753269077528401"/>
    <n v="8.2872543164345291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25"/>
    <n v="213"/>
    <s v="nan"/>
    <n v="0.36617063492063401"/>
    <n v="0.12896825396825301"/>
    <n v="0.69990573402461598"/>
    <n v="7.2940028408543203"/>
    <n v="4.3443577337415702"/>
    <n v="8.7688253944106993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26"/>
    <n v="202"/>
    <n v="17.754112554112499"/>
    <n v="0.31029322834748901"/>
    <n v="0.112402728610249"/>
    <n v="0.92612642999159001"/>
    <n v="7.3724762595064499"/>
    <n v="5.4060652700376304"/>
    <n v="7.7657584574002101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26"/>
    <n v="202"/>
    <s v="nan"/>
    <n v="0.316426166426166"/>
    <n v="0.121031746031746"/>
    <n v="0.73026011168303095"/>
    <n v="7.2723111144923998"/>
    <n v="5.0347802142071503"/>
    <n v="7.7198172945494496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27"/>
    <n v="216"/>
    <n v="20.155411255411199"/>
    <n v="0.36600351014468202"/>
    <n v="0.127438910913035"/>
    <n v="0.91428300843918697"/>
    <n v="7.7553059876432604"/>
    <n v="5.9885888732029997"/>
    <n v="8.6386645448633903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27"/>
    <n v="216"/>
    <s v="nan"/>
    <n v="0.35753968253968199"/>
    <n v="0.119047619047619"/>
    <n v="0.70641903854474597"/>
    <n v="7.5670317247707102"/>
    <n v="5.6592362016323001"/>
    <n v="8.5209294863399094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28"/>
    <n v="209"/>
    <n v="21.367449217449199"/>
    <n v="0.35217865008663002"/>
    <n v="0.134301484415142"/>
    <n v="0.91722003260885698"/>
    <n v="7.7638843931154797"/>
    <n v="4.9655691179939501"/>
    <n v="9.1630420306762499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28"/>
    <n v="209"/>
    <s v="nan"/>
    <n v="0.34246031746031702"/>
    <n v="0.12202380952380899"/>
    <n v="0.72125730375570196"/>
    <n v="6.9659668100537298"/>
    <n v="6.2193714896401797"/>
    <n v="7.3392644702605097"/>
    <m/>
    <m/>
    <m/>
    <m/>
    <m/>
    <m/>
    <x v="3"/>
    <x v="3"/>
    <x v="2"/>
    <x v="0"/>
  </r>
  <r>
    <x v="3"/>
    <x v="3"/>
    <x v="9"/>
    <x v="5"/>
    <x v="0"/>
    <x v="0"/>
    <x v="10"/>
    <x v="4"/>
    <x v="0"/>
    <x v="0"/>
    <n v="29"/>
    <n v="220"/>
    <n v="21.727905427905402"/>
    <n v="0.383991850641346"/>
    <n v="0.13821737770561801"/>
    <n v="0.90142405887451205"/>
    <n v="8.0258730805230396"/>
    <n v="8.1089274951803194"/>
    <n v="7.9428186658657598"/>
    <m/>
    <m/>
    <m/>
    <m/>
    <m/>
    <m/>
    <x v="3"/>
    <x v="3"/>
    <x v="2"/>
    <x v="0"/>
  </r>
  <r>
    <x v="3"/>
    <x v="3"/>
    <x v="9"/>
    <x v="5"/>
    <x v="0"/>
    <x v="0"/>
    <x v="10"/>
    <x v="4"/>
    <x v="0"/>
    <x v="1"/>
    <n v="29"/>
    <n v="220"/>
    <s v="nan"/>
    <n v="0.38720238095238002"/>
    <n v="0.134920634920634"/>
    <n v="0.67929292929293095"/>
    <n v="7.7934090849688102"/>
    <n v="7.3680957980911996"/>
    <n v="8.2187223718464306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0"/>
    <n v="219"/>
    <n v="23.291799866799799"/>
    <n v="0.390680983542462"/>
    <n v="0.14663906127653001"/>
    <n v="0.90449523469299997"/>
    <n v="8.1270768777262905"/>
    <n v="5.5833043606469301"/>
    <n v="11.133353488819999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0"/>
    <n v="219"/>
    <s v="nan"/>
    <n v="0.37017195767195699"/>
    <n v="0.12202380952380899"/>
    <n v="0.69393522830506804"/>
    <n v="7.1653114475102999"/>
    <n v="6.9242152237051799"/>
    <n v="7.4502433483708996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1"/>
    <n v="205"/>
    <n v="22.871711621711601"/>
    <n v="0.344989370153511"/>
    <n v="0.14593117578288001"/>
    <n v="0.91405134268638599"/>
    <n v="7.8010747027559804"/>
    <n v="6.35109653587753"/>
    <n v="8.3981245361765193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1"/>
    <n v="205"/>
    <s v="nan"/>
    <n v="0.34837962962962898"/>
    <n v="0.143849206349206"/>
    <n v="0.69757086298844195"/>
    <n v="7.4458091164487703"/>
    <n v="8.5436911404017994"/>
    <n v="6.9937400477622296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2"/>
    <n v="211"/>
    <n v="22.905261405261399"/>
    <n v="0.36596892945866499"/>
    <n v="0.144245348520222"/>
    <n v="0.91041773726031705"/>
    <n v="8.1366501976677608"/>
    <n v="5.2205930586043303"/>
    <n v="9.8862844811058199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2"/>
    <n v="211"/>
    <s v="nan"/>
    <n v="0.35494378306878299"/>
    <n v="0.13095238095237999"/>
    <n v="0.70410968028793197"/>
    <n v="7.4241414642929104"/>
    <n v="5.5436183339543801"/>
    <n v="8.5524553424960299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3"/>
    <n v="226"/>
    <n v="18.5580086580086"/>
    <n v="0.38870222605509203"/>
    <n v="0.11666732946382399"/>
    <n v="0.90195467572141097"/>
    <n v="7.4507533135483097"/>
    <n v="5.8773157374667298"/>
    <n v="9.3102704489174393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3"/>
    <n v="226"/>
    <s v="nan"/>
    <n v="0.37804232804232801"/>
    <n v="0.102182539682539"/>
    <n v="0.69881808918954003"/>
    <n v="6.9588675415157697"/>
    <n v="7.2154762685721803"/>
    <n v="6.65560268226728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4"/>
    <n v="219"/>
    <n v="22.425624375624299"/>
    <n v="0.38485569809703601"/>
    <n v="0.141646836017947"/>
    <n v="0.898813227712422"/>
    <n v="7.9505069609633301"/>
    <n v="7.95080335155642"/>
    <n v="7.9501566811715003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4"/>
    <n v="219"/>
    <s v="nan"/>
    <n v="0.39150132275132199"/>
    <n v="0.13789682539682499"/>
    <n v="0.68128602618503398"/>
    <n v="7.4338487403630404"/>
    <n v="5.57260326983622"/>
    <n v="9.6335024782583698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5"/>
    <n v="206"/>
    <n v="21.318181818181799"/>
    <n v="0.33973887366268102"/>
    <n v="0.133579791705531"/>
    <n v="0.91833943657078698"/>
    <n v="7.7230055225678296"/>
    <n v="5.5852460849596701"/>
    <n v="8.6032594086417795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5"/>
    <n v="206"/>
    <s v="nan"/>
    <n v="0.34151785714285698"/>
    <n v="0.134920634920634"/>
    <n v="0.70838026911407304"/>
    <n v="7.41552067411659"/>
    <n v="7.9492114290530402"/>
    <n v="7.1957656573780504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6"/>
    <n v="215"/>
    <n v="18.9906926406926"/>
    <n v="0.35478941555816201"/>
    <n v="0.12035480111133399"/>
    <n v="0.90698053514742605"/>
    <n v="7.6868067572117296"/>
    <n v="5.9909492511565796"/>
    <n v="8.7043212608448108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6"/>
    <n v="215"/>
    <s v="nan"/>
    <n v="0.34935515873015799"/>
    <n v="0.115079365079365"/>
    <n v="0.71486955027066701"/>
    <n v="6.9192811451403404"/>
    <n v="5.5265312405718303"/>
    <n v="7.7549310878814497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7"/>
    <n v="213"/>
    <n v="20.813528138528099"/>
    <n v="0.35823882566106302"/>
    <n v="0.13175012543790601"/>
    <n v="0.91430944387347302"/>
    <n v="7.6572000200375196"/>
    <n v="6.4858797410601898"/>
    <n v="8.2428601595261899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7"/>
    <n v="213"/>
    <s v="nan"/>
    <n v="0.34670364357864297"/>
    <n v="0.12698412698412601"/>
    <n v="0.70630107150656496"/>
    <n v="7.0298312861073304"/>
    <n v="5.2555960002528899"/>
    <n v="7.9169489290345503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8"/>
    <n v="211"/>
    <n v="18.7863636363636"/>
    <n v="0.34438413720244498"/>
    <n v="0.117112503606198"/>
    <n v="0.91882571697634796"/>
    <n v="7.3805953038293"/>
    <n v="5.0375020035806903"/>
    <n v="8.7864512839784599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8"/>
    <n v="211"/>
    <s v="nan"/>
    <n v="0.34004629629629601"/>
    <n v="0.11706349206349199"/>
    <n v="0.71694902529683002"/>
    <n v="7.5438109909056204"/>
    <n v="6.9493622431486104"/>
    <n v="7.9004802395598199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9"/>
    <n v="218"/>
    <n v="18.497777222777199"/>
    <n v="0.36227198854067799"/>
    <n v="0.115533664155932"/>
    <n v="0.91099551701782699"/>
    <n v="7.4123281994239996"/>
    <n v="5.8130152892905"/>
    <n v="8.7655929695369696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9"/>
    <n v="218"/>
    <s v="nan"/>
    <n v="0.36966690716690698"/>
    <n v="0.121031746031746"/>
    <n v="0.70230002006413195"/>
    <n v="6.6341455155692302"/>
    <n v="5.8414801278738997"/>
    <n v="7.3048623820806604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10"/>
    <n v="212"/>
    <n v="19.350432900432899"/>
    <n v="0.34924138476889399"/>
    <n v="0.12274727783516701"/>
    <n v="0.91483223699332605"/>
    <n v="7.4167501262165798"/>
    <n v="6.3573200795449001"/>
    <n v="7.8529860277872698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10"/>
    <n v="212"/>
    <s v="nan"/>
    <n v="0.35481902356902301"/>
    <n v="0.12797619047618999"/>
    <n v="0.70200092815850501"/>
    <n v="7.5858024473479304"/>
    <n v="9.3769468000179792"/>
    <n v="6.8482724197779001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11"/>
    <n v="210"/>
    <n v="22.470304695304598"/>
    <n v="0.35934114810892498"/>
    <n v="0.14098900652266999"/>
    <n v="0.91248333037271101"/>
    <n v="8.0069159214533698"/>
    <n v="5.6578403674534297"/>
    <n v="9.4163612538533403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11"/>
    <n v="210"/>
    <s v="nan"/>
    <n v="0.34637896825396802"/>
    <n v="0.121031746031746"/>
    <n v="0.71266413760465697"/>
    <n v="7.8308260522172404"/>
    <n v="5.9731958681241197"/>
    <n v="8.9454041626731193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12"/>
    <n v="212"/>
    <n v="19.1675324675324"/>
    <n v="0.34774808365763399"/>
    <n v="0.120407502156734"/>
    <n v="0.91976411378561895"/>
    <n v="7.70801033664456"/>
    <n v="5.8440985827511103"/>
    <n v="8.4755034117771597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12"/>
    <n v="212"/>
    <s v="nan"/>
    <n v="0.35458754208754201"/>
    <n v="0.12896825396825301"/>
    <n v="0.70200092815850501"/>
    <n v="7.5586842565661696"/>
    <n v="7.6969939769294697"/>
    <n v="7.5017331952401101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13"/>
    <n v="214"/>
    <n v="17.573443223443199"/>
    <n v="0.34673784389386297"/>
    <n v="0.10944397048188"/>
    <n v="0.91258658653934599"/>
    <n v="7.3076660951203003"/>
    <n v="6.5177654017488296"/>
    <n v="7.7816065111431802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13"/>
    <n v="214"/>
    <s v="nan"/>
    <n v="0.35231481481481403"/>
    <n v="0.112103174603174"/>
    <n v="0.71697388357651803"/>
    <n v="7.2770903285974002"/>
    <n v="4.4977900141031402"/>
    <n v="8.9446705172939502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14"/>
    <n v="205"/>
    <n v="22.266733266733201"/>
    <n v="0.34440136211918398"/>
    <n v="0.141583661061187"/>
    <n v="0.92310613711131695"/>
    <n v="7.7908308912850597"/>
    <n v="6.5753434664015602"/>
    <n v="8.1959933662462205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14"/>
    <n v="205"/>
    <s v="nan"/>
    <n v="0.35502645502645502"/>
    <n v="0.15575396825396801"/>
    <n v="0.69107578977625905"/>
    <n v="7.9969236571059303"/>
    <n v="7.1537137633328998"/>
    <n v="8.2779936216969308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15"/>
    <n v="219"/>
    <n v="17.772510822510799"/>
    <n v="0.36202831772865901"/>
    <n v="0.11243666116816101"/>
    <n v="0.907348631958106"/>
    <n v="7.3688110990933602"/>
    <n v="6.1594657964452502"/>
    <n v="8.2326291724134393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15"/>
    <n v="219"/>
    <s v="nan"/>
    <n v="0.360185185185185"/>
    <n v="0.10813492063492"/>
    <n v="0.71290903148511797"/>
    <n v="6.9417593037916001"/>
    <n v="7.0478577458624203"/>
    <n v="6.8659747023124398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16"/>
    <n v="217"/>
    <n v="18.926473526473501"/>
    <n v="0.36258017068238102"/>
    <n v="0.119616148143563"/>
    <n v="0.90488655120135497"/>
    <n v="7.6776999944891502"/>
    <n v="6.9075618475021097"/>
    <n v="8.2277986709084594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16"/>
    <n v="217"/>
    <s v="nan"/>
    <n v="0.36694775132275098"/>
    <n v="0.12202380952380899"/>
    <n v="0.70435304059159498"/>
    <n v="7.3451991775460304"/>
    <n v="6.0184938703868802"/>
    <n v="8.2928458255168493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17"/>
    <n v="219"/>
    <n v="17.888938512467899"/>
    <n v="0.36154750959950199"/>
    <n v="0.11289083038115"/>
    <n v="0.91018885363318802"/>
    <n v="7.2680002873930203"/>
    <n v="7.0106575170721896"/>
    <n v="7.4518165519079096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17"/>
    <n v="219"/>
    <s v="nan"/>
    <n v="0.37207341269841199"/>
    <n v="0.124007936507936"/>
    <n v="0.69393522830506804"/>
    <n v="7.3062950656092402"/>
    <n v="7.8789400209314397"/>
    <n v="6.8972629546648196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18"/>
    <n v="212"/>
    <n v="18.963836163836099"/>
    <n v="0.34755220320015701"/>
    <n v="0.119229444234819"/>
    <n v="0.92019749273374396"/>
    <n v="7.5040809042173002"/>
    <n v="6.4394558162412796"/>
    <n v="7.94245594044272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18"/>
    <n v="212"/>
    <s v="nan"/>
    <n v="0.36810515873015798"/>
    <n v="0.13888888888888801"/>
    <n v="0.68918601526769596"/>
    <n v="8.3943371198402001"/>
    <n v="6.98459815444438"/>
    <n v="8.9748178702973007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19"/>
    <n v="215"/>
    <n v="18.136430236430201"/>
    <n v="0.35178329314367202"/>
    <n v="0.114571908304896"/>
    <n v="0.91972678247911699"/>
    <n v="7.3669347857282199"/>
    <n v="7.6911316308904896"/>
    <n v="7.2588691706741297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19"/>
    <n v="215"/>
    <s v="nan"/>
    <n v="0.37688492063492002"/>
    <n v="0.14484126984126899"/>
    <n v="0.68301261844042305"/>
    <n v="8.0879096984092698"/>
    <n v="7.4023507318428798"/>
    <n v="8.3164293539313991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20"/>
    <n v="219"/>
    <n v="18.0925574425574"/>
    <n v="0.36183323325545103"/>
    <n v="0.113157802739865"/>
    <n v="0.91924855312480902"/>
    <n v="7.49413355963922"/>
    <n v="7.0251753277430096"/>
    <n v="7.8291037252793698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20"/>
    <n v="219"/>
    <s v="nan"/>
    <n v="0.35719246031745999"/>
    <n v="0.109126984126984"/>
    <n v="0.70658443042510199"/>
    <n v="6.8284391690701298"/>
    <n v="6.5750770923520196"/>
    <n v="7.0094120810116403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21"/>
    <n v="210"/>
    <n v="19.8133116883116"/>
    <n v="0.34018555203168099"/>
    <n v="0.125804589541329"/>
    <n v="0.913169416062103"/>
    <n v="7.58817737224539"/>
    <n v="7.1253083719003101"/>
    <n v="7.8658987724524296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21"/>
    <n v="210"/>
    <s v="nan"/>
    <n v="0.35570436507936498"/>
    <n v="0.136904761904761"/>
    <n v="0.69980016400168499"/>
    <n v="7.7724769692651803"/>
    <n v="4.8583094182017703"/>
    <n v="9.5209774999032408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22"/>
    <n v="213"/>
    <n v="21.227172827172801"/>
    <n v="0.362440247847652"/>
    <n v="0.13498218100131701"/>
    <n v="0.91387323153752098"/>
    <n v="7.8094821130506"/>
    <n v="5.92332344700307"/>
    <n v="8.7525614460743597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22"/>
    <n v="213"/>
    <s v="nan"/>
    <n v="0.37400793650793601"/>
    <n v="0.146825396825396"/>
    <n v="0.68071972157876504"/>
    <n v="7.5277513009377799"/>
    <n v="6.6410645795842198"/>
    <n v="7.9710946616145497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23"/>
    <n v="219"/>
    <n v="21.696320346320299"/>
    <n v="0.380764512521094"/>
    <n v="0.137618406237657"/>
    <n v="0.90042878166788498"/>
    <n v="7.9225591419096304"/>
    <n v="7.6990893460439596"/>
    <n v="8.1116489691805906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23"/>
    <n v="219"/>
    <s v="nan"/>
    <n v="0.38179563492063401"/>
    <n v="0.125"/>
    <n v="0.69393522830506804"/>
    <n v="7.3474448681659998"/>
    <n v="6.5630038908852901"/>
    <n v="8.01120261817276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24"/>
    <n v="207"/>
    <n v="21.1558025308025"/>
    <n v="0.34179727161942802"/>
    <n v="0.13437964820845899"/>
    <n v="0.91080610687693198"/>
    <n v="7.6959934187975598"/>
    <n v="6.4160247884531802"/>
    <n v="8.3359777339697505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24"/>
    <n v="207"/>
    <s v="nan"/>
    <n v="0.34424603174603102"/>
    <n v="0.13095238095237999"/>
    <n v="0.71268351688549703"/>
    <n v="6.5352859329664996"/>
    <n v="5.4356260118853204"/>
    <n v="7.0851158935070897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25"/>
    <n v="220"/>
    <n v="20.678621378621301"/>
    <n v="0.379551020771139"/>
    <n v="0.129985830299328"/>
    <n v="0.90860235384199495"/>
    <n v="7.8213849870630696"/>
    <n v="6.4174176077002096"/>
    <n v="8.8242188294651207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25"/>
    <n v="220"/>
    <s v="nan"/>
    <n v="0.37589285714285697"/>
    <n v="0.120039682539682"/>
    <n v="0.69191919191919404"/>
    <n v="7.5288790900137297"/>
    <n v="6.4255371793071898"/>
    <n v="8.3169804548041206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26"/>
    <n v="221"/>
    <n v="21.482967032967"/>
    <n v="0.38385728922620399"/>
    <n v="0.13629098850964999"/>
    <n v="0.90302006656945799"/>
    <n v="7.7738914744804699"/>
    <n v="8.6677880405213799"/>
    <n v="7.0175174570612402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26"/>
    <n v="221"/>
    <s v="nan"/>
    <n v="0.38890542328042299"/>
    <n v="0.143849206349206"/>
    <n v="0.67101035801462905"/>
    <n v="7.4107939306374302"/>
    <n v="7.0844256988361503"/>
    <n v="7.6869516652385199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27"/>
    <n v="229"/>
    <n v="19.3692973692973"/>
    <n v="0.39801491407665301"/>
    <n v="0.121589958374834"/>
    <n v="0.902966653095292"/>
    <n v="7.7019242637605903"/>
    <n v="7.2967401329089796"/>
    <n v="8.37723114851328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27"/>
    <n v="229"/>
    <s v="nan"/>
    <n v="0.39872083934583902"/>
    <n v="0.121031746031746"/>
    <n v="0.67431892644136004"/>
    <n v="7.9135225919021996"/>
    <n v="7.8044890629218999"/>
    <n v="8.0952451402026995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28"/>
    <n v="211"/>
    <n v="20.0344655344655"/>
    <n v="0.34665926929914098"/>
    <n v="0.125321304765491"/>
    <n v="0.91656910014258197"/>
    <n v="7.5036680992822102"/>
    <n v="6.1711519758568301"/>
    <n v="8.1699261609948994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28"/>
    <n v="211"/>
    <s v="nan"/>
    <n v="0.348651695526695"/>
    <n v="0.12698412698412601"/>
    <n v="0.71052935279238105"/>
    <n v="6.8949982118684598"/>
    <n v="4.9532221766031403"/>
    <n v="7.86588622950112"/>
    <m/>
    <m/>
    <m/>
    <m/>
    <m/>
    <m/>
    <x v="3"/>
    <x v="3"/>
    <x v="2"/>
    <x v="0"/>
  </r>
  <r>
    <x v="3"/>
    <x v="3"/>
    <x v="9"/>
    <x v="5"/>
    <x v="0"/>
    <x v="0"/>
    <x v="10"/>
    <x v="5"/>
    <x v="0"/>
    <x v="0"/>
    <n v="29"/>
    <n v="211"/>
    <n v="22.4611021331609"/>
    <n v="0.36018889601077297"/>
    <n v="0.14279119306185001"/>
    <n v="0.91167542916507305"/>
    <n v="7.8686538335098204"/>
    <n v="7.0278061270081702"/>
    <n v="8.2148852420693199"/>
    <m/>
    <m/>
    <m/>
    <m/>
    <m/>
    <m/>
    <x v="3"/>
    <x v="3"/>
    <x v="2"/>
    <x v="0"/>
  </r>
  <r>
    <x v="3"/>
    <x v="3"/>
    <x v="9"/>
    <x v="5"/>
    <x v="0"/>
    <x v="0"/>
    <x v="10"/>
    <x v="5"/>
    <x v="0"/>
    <x v="1"/>
    <n v="29"/>
    <n v="211"/>
    <s v="nan"/>
    <n v="0.372079425204425"/>
    <n v="0.148809523809523"/>
    <n v="0.68485066277458595"/>
    <n v="7.6965339013198104"/>
    <n v="5.7840376227945196"/>
    <n v="8.4840323689478705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0"/>
    <n v="232"/>
    <n v="18.055671779201099"/>
    <n v="0.40199914582806301"/>
    <n v="0.114720924409347"/>
    <n v="0.891138084566239"/>
    <n v="7.68429544059682"/>
    <n v="7.1081021161594498"/>
    <n v="8.6446176479924404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0"/>
    <n v="232"/>
    <s v="nan"/>
    <n v="0.39787457912457902"/>
    <n v="0.102182539682539"/>
    <n v="0.68720602776560802"/>
    <n v="6.9209131084170901"/>
    <n v="7.0646090928406302"/>
    <n v="6.6814198010445196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1"/>
    <n v="228"/>
    <n v="21.646944721944699"/>
    <n v="0.40580211063680999"/>
    <n v="0.136632809082322"/>
    <n v="0.89075630849610099"/>
    <n v="7.89870061824797"/>
    <n v="7.9039893752805002"/>
    <n v="7.8898860231937702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1"/>
    <n v="228"/>
    <s v="nan"/>
    <n v="0.40899470899470902"/>
    <n v="0.134920634920634"/>
    <n v="0.66377877475625102"/>
    <n v="7.8126455998702298"/>
    <n v="6.3908869784438398"/>
    <n v="10.1822433022475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2"/>
    <n v="212"/>
    <n v="21.3695054945054"/>
    <n v="0.35629093281282398"/>
    <n v="0.13603591168326901"/>
    <n v="0.91324751400769999"/>
    <n v="7.9771139833171301"/>
    <n v="7.42146225617594"/>
    <n v="8.37400807413227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2"/>
    <n v="212"/>
    <s v="nan"/>
    <n v="0.36216931216931197"/>
    <n v="0.139880952380952"/>
    <n v="0.68918601526769596"/>
    <n v="8.2039174120831699"/>
    <n v="7.0487003271840702"/>
    <n v="9.0290724727253799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3"/>
    <n v="224"/>
    <n v="18.619114219114199"/>
    <n v="0.38218719327772399"/>
    <n v="0.117901323353924"/>
    <n v="0.90640117650511598"/>
    <n v="7.6660001804597"/>
    <n v="7.1334213225948604"/>
    <n v="8.2954115579363208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3"/>
    <n v="224"/>
    <s v="nan"/>
    <n v="0.39490740740740699"/>
    <n v="0.13392857142857101"/>
    <n v="0.671441932512576"/>
    <n v="7.5834074663452302"/>
    <n v="7.9115682788640704"/>
    <n v="7.1955810515502296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4"/>
    <n v="221"/>
    <n v="21.6558441558441"/>
    <n v="0.38576682068308399"/>
    <n v="0.135866364328316"/>
    <n v="0.90859732530753601"/>
    <n v="7.9930439438343397"/>
    <n v="6.7003950899657196"/>
    <n v="9.8027523392504197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4"/>
    <n v="221"/>
    <s v="nan"/>
    <n v="0.37405753968253902"/>
    <n v="0.120039682539682"/>
    <n v="0.69621735869136203"/>
    <n v="6.7733636216933801"/>
    <n v="6.4594913618676202"/>
    <n v="7.21278478544943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5"/>
    <n v="203"/>
    <n v="19.413095238095199"/>
    <n v="0.32417185373156998"/>
    <n v="0.1226693654247"/>
    <n v="0.922909657800706"/>
    <n v="7.4507686646294697"/>
    <n v="3.7056192038885398"/>
    <n v="8.4363343121928693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5"/>
    <n v="203"/>
    <s v="nan"/>
    <n v="0.32271825396825399"/>
    <n v="0.125"/>
    <n v="0.72800864406855603"/>
    <n v="7.5360150213898001"/>
    <n v="11.7191927464059"/>
    <n v="6.4351787779645004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6"/>
    <n v="208"/>
    <n v="17.129437229437201"/>
    <n v="0.32503469809119101"/>
    <n v="0.106806723220478"/>
    <n v="0.92138550167371203"/>
    <n v="7.3422669585103604"/>
    <n v="5.14502441269308"/>
    <n v="8.9117259198084096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6"/>
    <n v="208"/>
    <s v="nan"/>
    <n v="0.31894841269841201"/>
    <n v="0.102182539682539"/>
    <n v="0.73634656103729301"/>
    <n v="6.7847311492257401"/>
    <n v="5.89857714939843"/>
    <n v="7.41769829195953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7"/>
    <n v="213"/>
    <n v="22.277905427905399"/>
    <n v="0.365088215504632"/>
    <n v="0.14096310336912601"/>
    <n v="0.907798885778621"/>
    <n v="7.8754818221884699"/>
    <n v="6.9766682152487602"/>
    <n v="8.6360164126759198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7"/>
    <n v="213"/>
    <s v="nan"/>
    <n v="0.36898148148148102"/>
    <n v="0.13789682539682499"/>
    <n v="0.693510396542665"/>
    <n v="7.3852198991633102"/>
    <n v="4.8432931921751798"/>
    <n v="9.5360809589225006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8"/>
    <n v="205"/>
    <n v="21.5879453879453"/>
    <n v="0.33626764328040498"/>
    <n v="0.136511760966392"/>
    <n v="0.90922392843878796"/>
    <n v="7.7075457578901299"/>
    <n v="6.0967679649335196"/>
    <n v="8.5129346543684399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8"/>
    <n v="205"/>
    <s v="nan"/>
    <n v="0.33063822751322702"/>
    <n v="0.13789682539682499"/>
    <n v="0.71056100941280698"/>
    <n v="7.4971474755905199"/>
    <n v="7.3401778259880199"/>
    <n v="7.5756323003917698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9"/>
    <n v="217"/>
    <n v="19.068725392254802"/>
    <n v="0.363660577364676"/>
    <n v="0.12122549562340899"/>
    <n v="0.902979086813536"/>
    <n v="7.60005725721639"/>
    <n v="6.1013569085141999"/>
    <n v="8.8681883215028705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9"/>
    <n v="217"/>
    <s v="nan"/>
    <n v="0.38331679894179799"/>
    <n v="0.14781746031745999"/>
    <n v="0.67896179904179099"/>
    <n v="8.3626795330636199"/>
    <n v="8.3101186711039201"/>
    <n v="8.4071541085679797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10"/>
    <n v="221"/>
    <n v="21.853704628704602"/>
    <n v="0.38612774340028"/>
    <n v="0.13844652804152499"/>
    <n v="0.90086501267361696"/>
    <n v="8.0189476955187509"/>
    <n v="8.0338938022129707"/>
    <n v="7.9980231461468501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10"/>
    <n v="221"/>
    <s v="nan"/>
    <n v="0.37541335978835899"/>
    <n v="0.121031746031746"/>
    <n v="0.68991560852217904"/>
    <n v="7.42732943636135"/>
    <n v="5.3658383380558599"/>
    <n v="10.313416973989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11"/>
    <n v="220"/>
    <n v="20.918531468531398"/>
    <n v="0.37886954765032899"/>
    <n v="0.13308184372408799"/>
    <n v="0.90879824968005796"/>
    <n v="7.6008087470236303"/>
    <n v="8.0013983633314592"/>
    <n v="7.2618483024554603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11"/>
    <n v="220"/>
    <s v="nan"/>
    <n v="0.38649741462241399"/>
    <n v="0.131944444444444"/>
    <n v="0.685606060606062"/>
    <n v="7.1273217669229103"/>
    <n v="5.4090068009739696"/>
    <n v="8.5812805842643307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12"/>
    <n v="226"/>
    <n v="19.813619713619701"/>
    <n v="0.39079669589517901"/>
    <n v="0.12563276506073501"/>
    <n v="0.90128048917919101"/>
    <n v="7.6781524173783797"/>
    <n v="6.8287846013383797"/>
    <n v="9.0937654441117104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12"/>
    <n v="226"/>
    <s v="nan"/>
    <n v="0.39908158970658902"/>
    <n v="0.13293650793650699"/>
    <n v="0.673833531120554"/>
    <n v="7.6518689867156597"/>
    <n v="7.7397562394640502"/>
    <n v="7.5053902321350003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13"/>
    <n v="218"/>
    <n v="20.669597069597"/>
    <n v="0.373914010981786"/>
    <n v="0.12904571173391499"/>
    <n v="0.90779140573117401"/>
    <n v="7.6029119833353196"/>
    <n v="6.5834337471478799"/>
    <n v="8.4655474139554592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13"/>
    <n v="218"/>
    <s v="nan"/>
    <n v="0.375810185185185"/>
    <n v="0.13293650793650699"/>
    <n v="0.68962769924016698"/>
    <n v="7.7121233115429098"/>
    <n v="8.3096760460234993"/>
    <n v="7.2065017669824103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14"/>
    <n v="225"/>
    <n v="16.137645687645598"/>
    <n v="0.37459441447381497"/>
    <n v="0.100402170852086"/>
    <n v="0.92015681883745004"/>
    <n v="7.2337463325344897"/>
    <n v="5.9916508038190903"/>
    <n v="8.2847502414475098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14"/>
    <n v="225"/>
    <s v="nan"/>
    <n v="0.37284151034150997"/>
    <n v="9.8214285714285698E-2"/>
    <n v="0.70705141085787904"/>
    <n v="6.2386710461430797"/>
    <n v="6.9508387693728197"/>
    <n v="5.6360675880256101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15"/>
    <n v="220"/>
    <n v="20.305894105894101"/>
    <n v="0.37596240214745102"/>
    <n v="0.128371046983802"/>
    <n v="0.89851561645899503"/>
    <n v="7.7534031137307604"/>
    <n v="7.9234547778287201"/>
    <n v="7.5524329652513602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15"/>
    <n v="220"/>
    <s v="nan"/>
    <n v="0.38154761904761902"/>
    <n v="0.131944444444444"/>
    <n v="0.685606060606062"/>
    <n v="7.8070411270477198"/>
    <n v="6.6540825366869401"/>
    <n v="9.1696285520195495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16"/>
    <n v="222"/>
    <n v="21.737037962037899"/>
    <n v="0.39037075329309401"/>
    <n v="0.13686428997377401"/>
    <n v="0.90048582180790504"/>
    <n v="7.9631451378375298"/>
    <n v="6.9292873480400701"/>
    <n v="9.1849770712345293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16"/>
    <n v="222"/>
    <s v="nan"/>
    <n v="0.38370310245310202"/>
    <n v="0.12797619047618999"/>
    <n v="0.68163388172512496"/>
    <n v="6.8575215430814698"/>
    <n v="5.5026551943803002"/>
    <n v="8.4587272279101207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17"/>
    <n v="213"/>
    <n v="23.324286497815901"/>
    <n v="0.369634163098847"/>
    <n v="0.148304077341435"/>
    <n v="0.90327259948362104"/>
    <n v="8.0257428031714309"/>
    <n v="6.5633909799157699"/>
    <n v="9.4880946264271007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17"/>
    <n v="213"/>
    <s v="nan"/>
    <n v="0.37043650793650701"/>
    <n v="0.148809523809523"/>
    <n v="0.68071972157876504"/>
    <n v="8.0228678827914308"/>
    <n v="7.29684563312001"/>
    <n v="8.7488901324628507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18"/>
    <n v="221"/>
    <n v="18.652081252081199"/>
    <n v="0.37341048952483402"/>
    <n v="0.117146928820652"/>
    <n v="0.91373784644644995"/>
    <n v="7.5372411051874701"/>
    <n v="6.5734037998553303"/>
    <n v="8.0191597578535401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18"/>
    <n v="221"/>
    <s v="nan"/>
    <n v="0.37972132034632"/>
    <n v="0.12698412698412601"/>
    <n v="0.68361385835299604"/>
    <n v="7.3019038336987903"/>
    <n v="8.6852179548509092"/>
    <n v="6.6102467731227401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19"/>
    <n v="231"/>
    <n v="19.886996336996301"/>
    <n v="0.40546082921123699"/>
    <n v="0.12581560541921"/>
    <n v="0.89972482800485698"/>
    <n v="7.8048827700104999"/>
    <n v="7.43526087195991"/>
    <n v="8.4209192667614996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19"/>
    <n v="231"/>
    <s v="nan"/>
    <n v="0.40104166666666602"/>
    <n v="0.11011904761904701"/>
    <n v="0.68292019518967595"/>
    <n v="6.5995819829356499"/>
    <n v="6.1867705716850798"/>
    <n v="7.28760100168659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20"/>
    <n v="227"/>
    <n v="20.616866466866401"/>
    <n v="0.39770332810017101"/>
    <n v="0.13057241853686799"/>
    <n v="0.89489597864339698"/>
    <n v="7.8028332362786701"/>
    <n v="8.3863671599212992"/>
    <n v="6.8302766968742796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20"/>
    <n v="227"/>
    <s v="nan"/>
    <n v="0.39037698412698402"/>
    <n v="0.11607142857142801"/>
    <n v="0.68438321511830402"/>
    <n v="7.4679649948053504"/>
    <n v="7.9443074612348399"/>
    <n v="6.6740608840895401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21"/>
    <n v="216"/>
    <n v="20.512987012987001"/>
    <n v="0.36581245374746602"/>
    <n v="0.130205753690597"/>
    <n v="0.90979335343986301"/>
    <n v="7.8352690349753003"/>
    <n v="7.7053276904885601"/>
    <n v="7.9280842810372603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21"/>
    <n v="216"/>
    <s v="nan"/>
    <n v="0.37585978835978801"/>
    <n v="0.136904761904761"/>
    <n v="0.68734038248034002"/>
    <n v="7.7631825323211103"/>
    <n v="6.5365724744248501"/>
    <n v="8.6393325736755795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22"/>
    <n v="220"/>
    <n v="23.656945505474901"/>
    <n v="0.39004902827851701"/>
    <n v="0.151018220785341"/>
    <n v="0.900558955617902"/>
    <n v="8.1018023293836805"/>
    <n v="8.8576044648681904"/>
    <n v="7.3460001938991599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22"/>
    <n v="220"/>
    <s v="nan"/>
    <n v="0.39401455026455001"/>
    <n v="0.148809523809523"/>
    <n v="0.66666666666666796"/>
    <n v="7.4202113007107"/>
    <n v="7.9808127777571096"/>
    <n v="6.8596098236642904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23"/>
    <n v="206"/>
    <n v="19.2685314685314"/>
    <n v="0.32829527572233402"/>
    <n v="0.122321347571995"/>
    <n v="0.91883666970456301"/>
    <n v="7.5138567497197402"/>
    <n v="5.7156058144275903"/>
    <n v="8.2543130171929793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23"/>
    <n v="206"/>
    <s v="nan"/>
    <n v="0.34178240740740701"/>
    <n v="0.13392857142857101"/>
    <n v="0.70838026911407304"/>
    <n v="7.4222637859794496"/>
    <n v="5.6550152244901399"/>
    <n v="8.1499543701220993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24"/>
    <n v="219"/>
    <n v="22.997294372294299"/>
    <n v="0.38638817028333999"/>
    <n v="0.14543689472775001"/>
    <n v="0.89963137655709102"/>
    <n v="8.0820227366151798"/>
    <n v="7.3804163033260304"/>
    <n v="8.9111939759569108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24"/>
    <n v="219"/>
    <s v="nan"/>
    <n v="0.385085978835978"/>
    <n v="0.143849206349206"/>
    <n v="0.674961425125016"/>
    <n v="8.5999296486452401"/>
    <n v="7.2678537882008598"/>
    <n v="10.1742011200795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25"/>
    <n v="215"/>
    <n v="22.990909090909"/>
    <n v="0.37664166962412698"/>
    <n v="0.14585564139464499"/>
    <n v="0.895386021546554"/>
    <n v="8.1275796855753697"/>
    <n v="6.03518413696795"/>
    <n v="9.8980682267047104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25"/>
    <n v="215"/>
    <s v="nan"/>
    <n v="0.37624609187109098"/>
    <n v="0.13789682539682499"/>
    <n v="0.68301261844042305"/>
    <n v="7.5270700926112397"/>
    <n v="6.1762580857934903"/>
    <n v="8.6700648676108791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26"/>
    <n v="215"/>
    <n v="18.762681436210801"/>
    <n v="0.35641321644553797"/>
    <n v="0.118021515786431"/>
    <n v="0.91372510882654401"/>
    <n v="7.5529574917007496"/>
    <n v="5.3277341593874503"/>
    <n v="9.4358387728889195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26"/>
    <n v="215"/>
    <s v="nan"/>
    <n v="0.35686177248677198"/>
    <n v="0.124007936507936"/>
    <n v="0.70212677753857"/>
    <n v="7.25533824455061"/>
    <n v="7.3777408036861702"/>
    <n v="7.1517668483589798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27"/>
    <n v="209"/>
    <n v="20.836754911754898"/>
    <n v="0.34617425028738003"/>
    <n v="0.131966614888156"/>
    <n v="0.91716606435860204"/>
    <n v="7.7548135350162504"/>
    <n v="5.5431109475774001"/>
    <n v="8.3368405317106902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27"/>
    <n v="209"/>
    <s v="nan"/>
    <n v="0.34734547859547799"/>
    <n v="0.12599206349206299"/>
    <n v="0.70836850275935204"/>
    <n v="7.3525688160540197"/>
    <n v="6.5215537884706301"/>
    <n v="7.5712569812075499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28"/>
    <n v="219"/>
    <n v="20.7091575091575"/>
    <n v="0.377156360196647"/>
    <n v="0.131308003569367"/>
    <n v="0.90182248243081198"/>
    <n v="7.6877472138272998"/>
    <n v="6.7617705720754202"/>
    <n v="8.4712659106942905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28"/>
    <n v="219"/>
    <s v="nan"/>
    <n v="0.38202711640211601"/>
    <n v="0.12599206349206299"/>
    <n v="0.69393522830506804"/>
    <n v="7.3036776494333902"/>
    <n v="5.9735533678308004"/>
    <n v="8.4291674261740397"/>
    <m/>
    <m/>
    <m/>
    <m/>
    <m/>
    <m/>
    <x v="3"/>
    <x v="3"/>
    <x v="2"/>
    <x v="0"/>
  </r>
  <r>
    <x v="3"/>
    <x v="3"/>
    <x v="9"/>
    <x v="5"/>
    <x v="0"/>
    <x v="0"/>
    <x v="10"/>
    <x v="6"/>
    <x v="0"/>
    <x v="0"/>
    <n v="29"/>
    <n v="219"/>
    <n v="20.330985680985599"/>
    <n v="0.37429305099935201"/>
    <n v="0.12725030453696701"/>
    <n v="0.90929354951266295"/>
    <n v="7.7234875267038303"/>
    <n v="7.1151694973756001"/>
    <n v="8.3318055560320694"/>
    <m/>
    <m/>
    <m/>
    <m/>
    <m/>
    <m/>
    <x v="3"/>
    <x v="3"/>
    <x v="2"/>
    <x v="0"/>
  </r>
  <r>
    <x v="3"/>
    <x v="3"/>
    <x v="9"/>
    <x v="5"/>
    <x v="0"/>
    <x v="0"/>
    <x v="10"/>
    <x v="6"/>
    <x v="0"/>
    <x v="1"/>
    <n v="29"/>
    <n v="219"/>
    <s v="nan"/>
    <n v="0.38012566137566101"/>
    <n v="0.12202380952380899"/>
    <n v="0.69393522830506704"/>
    <n v="7.2432507145960603"/>
    <n v="5.0114506156934198"/>
    <n v="9.4750508134987008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0"/>
    <n v="240"/>
    <n v="18.860217233746599"/>
    <n v="0.42523515946821699"/>
    <n v="0.119118741822707"/>
    <n v="0.88959043246778702"/>
    <n v="7.7465876416698496"/>
    <n v="7.63773361272162"/>
    <n v="8.0731497285145295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0"/>
    <n v="240"/>
    <s v="nan"/>
    <n v="0.43579545454545399"/>
    <n v="0.125"/>
    <n v="0.64793882525227597"/>
    <n v="7.3857429568975297"/>
    <n v="8.0395917472544394"/>
    <n v="5.42419658582679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1"/>
    <n v="217"/>
    <n v="26.716319464848802"/>
    <n v="0.39807960947728399"/>
    <n v="0.16891770416295601"/>
    <n v="0.89591915304365399"/>
    <n v="8.4486245975597605"/>
    <n v="7.1676378054536602"/>
    <n v="9.9625180791397003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1"/>
    <n v="217"/>
    <s v="nan"/>
    <n v="0.396792328042328"/>
    <n v="0.15674603174603099"/>
    <n v="0.65991836787943703"/>
    <n v="8.3899331721549704"/>
    <n v="6.46766954461543"/>
    <n v="10.6616992774289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2"/>
    <n v="233"/>
    <n v="22.780041527100298"/>
    <n v="0.42595886241513298"/>
    <n v="0.144241406765377"/>
    <n v="0.88907280056299698"/>
    <n v="8.1565919618663791"/>
    <n v="7.3006362895615098"/>
    <n v="10.2353414517496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2"/>
    <n v="233"/>
    <s v="nan"/>
    <n v="0.42488425925925899"/>
    <n v="0.13293650793650699"/>
    <n v="0.65445168428584799"/>
    <n v="7.4640122601382402"/>
    <n v="6.5260393139070496"/>
    <n v="9.74194655812828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3"/>
    <n v="233"/>
    <n v="24.019194041252799"/>
    <n v="0.43141671071645998"/>
    <n v="0.15313078064185301"/>
    <n v="0.88039711275675003"/>
    <n v="8.17075116355538"/>
    <n v="8.3242889204347392"/>
    <n v="7.5873076874137801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3"/>
    <n v="233"/>
    <s v="nan"/>
    <n v="0.43508597883597799"/>
    <n v="0.148809523809523"/>
    <n v="0.64210819721897106"/>
    <n v="7.75650162072579"/>
    <n v="7.7242810349624698"/>
    <n v="7.8789398466264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4"/>
    <n v="228"/>
    <n v="21.810564435564402"/>
    <n v="0.407678711371258"/>
    <n v="0.13714936428837099"/>
    <n v="0.894625270656497"/>
    <n v="7.9190193107674398"/>
    <n v="7.3476877798346898"/>
    <n v="9.3065387430327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4"/>
    <n v="228"/>
    <s v="nan"/>
    <n v="0.40410052910052902"/>
    <n v="0.12202380952380899"/>
    <n v="0.67622773902399702"/>
    <n v="6.9960216328773601"/>
    <n v="7.2808954078006298"/>
    <n v="6.3041853223494098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5"/>
    <n v="232"/>
    <n v="22.777664002664"/>
    <n v="0.42203957679364601"/>
    <n v="0.143352527858361"/>
    <n v="0.888223526354469"/>
    <n v="8.1072811975388195"/>
    <n v="7.4666572158676399"/>
    <n v="9.3885291608812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5"/>
    <n v="232"/>
    <s v="nan"/>
    <n v="0.41160714285714201"/>
    <n v="0.121031746031746"/>
    <n v="0.66865962543296198"/>
    <n v="7.5935403212287502"/>
    <n v="8.3459418952201201"/>
    <n v="6.0887371732460203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6"/>
    <n v="228"/>
    <n v="21.250740925740899"/>
    <n v="0.40336706937535299"/>
    <n v="0.133985273501768"/>
    <n v="0.89590425977348098"/>
    <n v="7.9467355693379202"/>
    <n v="7.8182080642992098"/>
    <n v="8.3323180844540605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6"/>
    <n v="228"/>
    <s v="nan"/>
    <n v="0.39583333333333298"/>
    <n v="0.11607142857142801"/>
    <n v="0.68245222115787096"/>
    <n v="7.6998095992145403"/>
    <n v="6.4968067948366599"/>
    <n v="11.3088180123481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7"/>
    <n v="223"/>
    <n v="25.182769681299"/>
    <n v="0.40919879151580002"/>
    <n v="0.160405812973826"/>
    <n v="0.89381630327521799"/>
    <n v="8.2970710569786394"/>
    <n v="7.7589509884058199"/>
    <n v="9.3733111941242608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7"/>
    <n v="223"/>
    <s v="nan"/>
    <n v="0.40287698412698397"/>
    <n v="0.14583333333333301"/>
    <n v="0.66082824484378699"/>
    <n v="7.4021428084207903"/>
    <n v="7.0233491783596698"/>
    <n v="8.1597300685430199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8"/>
    <n v="229"/>
    <n v="22.385217233746602"/>
    <n v="0.41337818101363"/>
    <n v="0.14141793715145301"/>
    <n v="0.89467731789685201"/>
    <n v="8.0382511403890096"/>
    <n v="7.24078030746373"/>
    <n v="9.6331928062395598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8"/>
    <n v="229"/>
    <s v="nan"/>
    <n v="0.41656746031746"/>
    <n v="0.13888888888888801"/>
    <n v="0.65567759968754402"/>
    <n v="7.1067878170062198"/>
    <n v="6.4707527792201098"/>
    <n v="8.3788578925784307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9"/>
    <n v="227"/>
    <n v="18.1022751758045"/>
    <n v="0.38655798333371"/>
    <n v="0.114061092658284"/>
    <n v="0.91007357744883599"/>
    <n v="7.4215321363427504"/>
    <n v="7.1343040228626498"/>
    <n v="7.90024565880959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9"/>
    <n v="227"/>
    <s v="nan"/>
    <n v="0.38607804232804199"/>
    <n v="0.109126984126984"/>
    <n v="0.69061848493534395"/>
    <n v="6.6431678106110104"/>
    <n v="7.0229665296213799"/>
    <n v="6.0101699455937396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10"/>
    <n v="228"/>
    <n v="20.726406926406899"/>
    <n v="0.40291303198968698"/>
    <n v="0.130250956360591"/>
    <n v="0.896201887590928"/>
    <n v="7.8610113448504801"/>
    <n v="7.6025014659503398"/>
    <n v="8.2918611430173801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10"/>
    <n v="228"/>
    <s v="nan"/>
    <n v="0.40176917989417898"/>
    <n v="0.121031746031746"/>
    <n v="0.67622773902399802"/>
    <n v="7.64902890385207"/>
    <n v="7.1924594035241398"/>
    <n v="8.4099780710653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11"/>
    <n v="222"/>
    <n v="21.406193806193802"/>
    <n v="0.38883500692030298"/>
    <n v="0.13544713795704699"/>
    <n v="0.90147160445585295"/>
    <n v="7.9560887385863799"/>
    <n v="7.2525883604632302"/>
    <n v="8.9409892679587806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11"/>
    <n v="222"/>
    <s v="nan"/>
    <n v="0.38928571428571401"/>
    <n v="0.12797619047618999"/>
    <n v="0.68163388172512496"/>
    <n v="7.6434160797653199"/>
    <n v="7.1766348870609997"/>
    <n v="8.2969097495513697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12"/>
    <n v="216"/>
    <n v="20.900754147812901"/>
    <n v="0.36666713069303197"/>
    <n v="0.13228766367252601"/>
    <n v="0.90515424711293901"/>
    <n v="7.82219971246752"/>
    <n v="6.73735845277624"/>
    <n v="8.7401423168216699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12"/>
    <n v="216"/>
    <s v="nan"/>
    <n v="0.36843584656084599"/>
    <n v="0.129960317460317"/>
    <n v="0.693699934501809"/>
    <n v="7.44693903608262"/>
    <n v="5.8811602551210402"/>
    <n v="8.7718287738193403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13"/>
    <n v="227"/>
    <n v="25.402400050929401"/>
    <n v="0.42031922628510998"/>
    <n v="0.16162227124897399"/>
    <n v="0.88406998013258598"/>
    <n v="8.2600871780958194"/>
    <n v="7.8613446040751596"/>
    <n v="9.0575723261371301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13"/>
    <n v="227"/>
    <s v="nan"/>
    <n v="0.41716871091871"/>
    <n v="0.148809523809523"/>
    <n v="0.65320686603310396"/>
    <n v="7.3355711022328496"/>
    <n v="7.4004983840137601"/>
    <n v="7.2057165386710302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14"/>
    <n v="232"/>
    <n v="22.6331918081918"/>
    <n v="0.42126900437626802"/>
    <n v="0.14234282036877399"/>
    <n v="0.88987313676060698"/>
    <n v="8.0464398600611702"/>
    <n v="7.8992842692581"/>
    <n v="8.4038177234400493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14"/>
    <n v="232"/>
    <s v="nan"/>
    <n v="0.40531806156806099"/>
    <n v="0.125"/>
    <n v="0.66865962543296198"/>
    <n v="7.5674934215698304"/>
    <n v="6.9108126870743103"/>
    <n v="9.1622894910589494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15"/>
    <n v="225"/>
    <n v="21.386212806801002"/>
    <n v="0.39617094864274499"/>
    <n v="0.13498245064536599"/>
    <n v="0.89260760250396898"/>
    <n v="7.8037305275563504"/>
    <n v="7.0054942206465602"/>
    <n v="8.9212613572300494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15"/>
    <n v="225"/>
    <s v="nan"/>
    <n v="0.396452621452621"/>
    <n v="0.13293650793650699"/>
    <n v="0.66950885806896598"/>
    <n v="7.26570202637531"/>
    <n v="6.9065761327725701"/>
    <n v="7.7684782774191499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16"/>
    <n v="230"/>
    <n v="22.4788319523613"/>
    <n v="0.41525741812799599"/>
    <n v="0.14269648449141101"/>
    <n v="0.88546892706227898"/>
    <n v="7.9463759450392901"/>
    <n v="7.6786869263416699"/>
    <n v="8.5964778475906396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16"/>
    <n v="230"/>
    <s v="nan"/>
    <n v="0.42142857142857099"/>
    <n v="0.14583333333333301"/>
    <n v="0.65381193618557698"/>
    <n v="7.72139181220924"/>
    <n v="7.2075581989908004"/>
    <n v="8.9692734443111792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17"/>
    <n v="227"/>
    <n v="23.938488962018301"/>
    <n v="0.41349088104360598"/>
    <n v="0.15084858585500399"/>
    <n v="0.89180601410480698"/>
    <n v="8.3532991765841498"/>
    <n v="7.76863965029656"/>
    <n v="9.5226182291593293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17"/>
    <n v="227"/>
    <s v="nan"/>
    <n v="0.41441798941798902"/>
    <n v="0.13789682539682499"/>
    <n v="0.65944213585014499"/>
    <n v="7.2847995552341596"/>
    <n v="6.3315660074945104"/>
    <n v="9.1912666507134499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18"/>
    <n v="223"/>
    <n v="21.783399933399899"/>
    <n v="0.392945604890864"/>
    <n v="0.138141821429758"/>
    <n v="0.89601627216426305"/>
    <n v="7.9850832379371903"/>
    <n v="7.2147092562178603"/>
    <n v="9.0636068123442506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18"/>
    <n v="223"/>
    <s v="nan"/>
    <n v="0.39289021164021098"/>
    <n v="0.131944444444444"/>
    <n v="0.67966599412667705"/>
    <n v="7.65745248740952"/>
    <n v="6.0194739713729097"/>
    <n v="9.9506224098607703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19"/>
    <n v="235"/>
    <n v="21.885656010656"/>
    <n v="0.426663340151476"/>
    <n v="0.13838953068749299"/>
    <n v="0.88657630509338603"/>
    <n v="7.9781420321872201"/>
    <n v="7.8825968339563399"/>
    <n v="8.2647776268798694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19"/>
    <n v="235"/>
    <s v="nan"/>
    <n v="0.42680826118326098"/>
    <n v="0.12698412698412601"/>
    <n v="0.656947340101254"/>
    <n v="7.2305461250127099"/>
    <n v="5.7893345544786996"/>
    <n v="11.5541808366147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20"/>
    <n v="229"/>
    <n v="21.842462439521199"/>
    <n v="0.409917795651846"/>
    <n v="0.13740159399563001"/>
    <n v="0.90060438191682501"/>
    <n v="8.0170957674721901"/>
    <n v="8.0117201724923994"/>
    <n v="8.0246216004438899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20"/>
    <n v="229"/>
    <s v="nan"/>
    <n v="0.41011303511303498"/>
    <n v="0.13789682539682499"/>
    <n v="0.66189137527215003"/>
    <n v="7.0195958174359196"/>
    <n v="4.9161314248472001"/>
    <n v="9.9644459670601293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21"/>
    <n v="231"/>
    <n v="20.169616168145499"/>
    <n v="0.40735658539868203"/>
    <n v="0.12729113682069701"/>
    <n v="0.89212342024998303"/>
    <n v="7.8086478207079404"/>
    <n v="8.2165355550681998"/>
    <n v="6.9928723519874101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21"/>
    <n v="231"/>
    <s v="nan"/>
    <n v="0.41759259259259202"/>
    <n v="0.131944444444444"/>
    <n v="0.65814978549835501"/>
    <n v="7.3688104321924799"/>
    <n v="7.4855451622150202"/>
    <n v="7.1353409721474002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22"/>
    <n v="225"/>
    <n v="21.060672660672601"/>
    <n v="0.39518676342258502"/>
    <n v="0.13211214174226599"/>
    <n v="0.90205207416301403"/>
    <n v="7.9013205703285196"/>
    <n v="7.0199391171293302"/>
    <n v="8.94295319683666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22"/>
    <n v="225"/>
    <s v="nan"/>
    <n v="0.40124007936507899"/>
    <n v="0.134920634920634"/>
    <n v="0.66950885806896498"/>
    <n v="8.0451827565829994"/>
    <n v="5.8085631539788096"/>
    <n v="10.688460468751501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23"/>
    <n v="227"/>
    <n v="22.4582084582084"/>
    <n v="0.40674534615889102"/>
    <n v="0.14251119176935501"/>
    <n v="0.89783564112559799"/>
    <n v="8.1408109504744903"/>
    <n v="8.4163856129838006"/>
    <n v="7.7550064229614497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23"/>
    <n v="227"/>
    <s v="nan"/>
    <n v="0.41188822751322701"/>
    <n v="0.14484126984126899"/>
    <n v="0.65320686603310396"/>
    <n v="7.4042369946281799"/>
    <n v="7.5184340832606802"/>
    <n v="7.2443610705426797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24"/>
    <n v="224"/>
    <n v="20.598235098235101"/>
    <n v="0.38785699580057498"/>
    <n v="0.13051195814685601"/>
    <n v="0.89773995495474701"/>
    <n v="7.7373487086501802"/>
    <n v="7.4547801619553002"/>
    <n v="8.2082962864749796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24"/>
    <n v="224"/>
    <s v="nan"/>
    <n v="0.39389880952380901"/>
    <n v="0.131944444444444"/>
    <n v="0.677710061083455"/>
    <n v="7.16175044004504"/>
    <n v="6.3765876638639201"/>
    <n v="8.4703550670135694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25"/>
    <n v="225"/>
    <n v="20.467840492840399"/>
    <n v="0.389541727725711"/>
    <n v="0.12976529888954799"/>
    <n v="0.90812606168520404"/>
    <n v="7.6929428729049301"/>
    <n v="7.1399245648065097"/>
    <n v="8.4671685042427107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25"/>
    <n v="225"/>
    <s v="nan"/>
    <n v="0.38769240019239998"/>
    <n v="0.12698412698412601"/>
    <n v="0.682023042331937"/>
    <n v="7.4588519515637399"/>
    <n v="6.2418227160174"/>
    <n v="9.1626928813286206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26"/>
    <n v="233"/>
    <n v="22.622946171475501"/>
    <n v="0.42370320112647197"/>
    <n v="0.14333453860262799"/>
    <n v="0.88265591921823405"/>
    <n v="8.1069808851832104"/>
    <n v="7.7758559890295702"/>
    <n v="8.9111413472706094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26"/>
    <n v="233"/>
    <s v="nan"/>
    <n v="0.42433862433862402"/>
    <n v="0.13293650793650699"/>
    <n v="0.65445168428584899"/>
    <n v="7.7765564823734099"/>
    <n v="7.3269906657598396"/>
    <n v="8.8683591798635106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27"/>
    <n v="223"/>
    <n v="19.870129870129801"/>
    <n v="0.38248993597501402"/>
    <n v="0.12569256721305999"/>
    <n v="0.90636816236345397"/>
    <n v="7.7741559532025697"/>
    <n v="7.6523077277774902"/>
    <n v="7.9447434687976797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27"/>
    <n v="223"/>
    <s v="nan"/>
    <n v="0.37888558201058198"/>
    <n v="0.11607142857142801"/>
    <n v="0.69222449364860394"/>
    <n v="7.7941031551080497"/>
    <n v="7.0952596107259902"/>
    <n v="8.7724841172429304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28"/>
    <n v="221"/>
    <n v="16.188619713619701"/>
    <n v="0.35891402410397899"/>
    <n v="0.101753427148059"/>
    <n v="0.90849554032596203"/>
    <n v="7.1013358425053799"/>
    <n v="6.9521700442051397"/>
    <n v="7.25050164080562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28"/>
    <n v="221"/>
    <s v="nan"/>
    <n v="0.36216931216931197"/>
    <n v="0.103174603174603"/>
    <n v="0.70882085902972802"/>
    <n v="7.0959653186433398"/>
    <n v="7.0969850568028097"/>
    <n v="7.0949455804838699"/>
    <m/>
    <m/>
    <m/>
    <m/>
    <m/>
    <m/>
    <x v="3"/>
    <x v="3"/>
    <x v="2"/>
    <x v="0"/>
  </r>
  <r>
    <x v="3"/>
    <x v="3"/>
    <x v="9"/>
    <x v="5"/>
    <x v="0"/>
    <x v="0"/>
    <x v="10"/>
    <x v="7"/>
    <x v="0"/>
    <x v="0"/>
    <n v="29"/>
    <n v="221"/>
    <n v="23.1459956709956"/>
    <n v="0.39237479056091001"/>
    <n v="0.146291317653229"/>
    <n v="0.90044803102353799"/>
    <n v="8.1343800509002193"/>
    <n v="7.3553117678170903"/>
    <n v="9.2250756472166096"/>
    <m/>
    <m/>
    <m/>
    <m/>
    <m/>
    <m/>
    <x v="3"/>
    <x v="3"/>
    <x v="2"/>
    <x v="0"/>
  </r>
  <r>
    <x v="3"/>
    <x v="3"/>
    <x v="9"/>
    <x v="5"/>
    <x v="0"/>
    <x v="0"/>
    <x v="10"/>
    <x v="7"/>
    <x v="0"/>
    <x v="1"/>
    <n v="29"/>
    <n v="221"/>
    <s v="nan"/>
    <n v="0.38912037037037001"/>
    <n v="0.13095238095237999"/>
    <n v="0.67731210818381304"/>
    <n v="7.50140511021677"/>
    <n v="6.0633520701139396"/>
    <n v="9.5146793663607205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0"/>
    <n v="234"/>
    <n v="23.894308142837499"/>
    <n v="0.43486338684980902"/>
    <n v="0.15133700738455699"/>
    <n v="0.88157639392100995"/>
    <n v="8.2724189889217108"/>
    <n v="7.48886845409681"/>
    <n v="12.1901716630462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0"/>
    <n v="234"/>
    <s v="nan"/>
    <n v="0.42619047619047601"/>
    <n v="0.136904761904761"/>
    <n v="0.64645722224017899"/>
    <n v="7.5913421448419998"/>
    <n v="7.5795673306456202"/>
    <n v="7.6502162158238596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1"/>
    <n v="235"/>
    <n v="19.327491626021001"/>
    <n v="0.41431871637302498"/>
    <n v="0.121754362288649"/>
    <n v="0.88997889416866605"/>
    <n v="7.7562244016661701"/>
    <n v="7.6210199306219497"/>
    <n v="8.1618378147988206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1"/>
    <n v="235"/>
    <s v="nan"/>
    <n v="0.41338383838383802"/>
    <n v="0.114087301587301"/>
    <n v="0.66924972474734501"/>
    <n v="6.9574018812353096"/>
    <n v="7.80340951774064"/>
    <n v="4.4193789717193104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2"/>
    <n v="227"/>
    <n v="20.713980137509498"/>
    <n v="0.398214745597194"/>
    <n v="0.13215531437914699"/>
    <n v="0.89402637055078904"/>
    <n v="7.7421257228837401"/>
    <n v="7.9604541208436403"/>
    <n v="7.2118996135525704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2"/>
    <n v="227"/>
    <s v="nan"/>
    <n v="0.395353835978836"/>
    <n v="0.124007936507936"/>
    <n v="0.67814794530126399"/>
    <n v="7.1500822118014904"/>
    <n v="7.16702753983708"/>
    <n v="7.1089292722864901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3"/>
    <n v="231"/>
    <n v="22.1255435740729"/>
    <n v="0.41674328893742602"/>
    <n v="0.139640751054951"/>
    <n v="0.89055965893758904"/>
    <n v="7.9407244371872796"/>
    <n v="7.2013223798496"/>
    <n v="10.158930609200301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3"/>
    <n v="231"/>
    <s v="nan"/>
    <n v="0.41335978835978798"/>
    <n v="0.131944444444444"/>
    <n v="0.65814978549835501"/>
    <n v="7.4126503895317404"/>
    <n v="7.8651647771126001"/>
    <n v="6.0551072267891497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4"/>
    <n v="231"/>
    <n v="23.852890247007799"/>
    <n v="0.42482149954901799"/>
    <n v="0.15091286474584201"/>
    <n v="0.88217491670446102"/>
    <n v="8.1722806884539096"/>
    <n v="8.4840379465918296"/>
    <n v="7.2370089140401399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4"/>
    <n v="231"/>
    <s v="nan"/>
    <n v="0.42922528860028802"/>
    <n v="0.151785714285714"/>
    <n v="0.639571978229866"/>
    <n v="8.3143920610837903"/>
    <n v="7.6893526042045997"/>
    <n v="10.189510431721301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5"/>
    <n v="237"/>
    <n v="19.005677655677601"/>
    <n v="0.41959481174596103"/>
    <n v="0.119856639930375"/>
    <n v="0.89268586259050597"/>
    <n v="7.6306145829517797"/>
    <n v="7.7880443386422904"/>
    <n v="7.1583253158802602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5"/>
    <n v="237"/>
    <s v="nan"/>
    <n v="0.41396254208754202"/>
    <n v="0.112103174603174"/>
    <n v="0.67170604883394003"/>
    <n v="6.4374634475113597"/>
    <n v="6.5523669087688496"/>
    <n v="6.09275306373888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6"/>
    <n v="228"/>
    <n v="21.5661505161505"/>
    <n v="0.407222259188258"/>
    <n v="0.136539163027978"/>
    <n v="0.89682090693860494"/>
    <n v="7.94233098926611"/>
    <n v="7.3946944454384198"/>
    <n v="9.0376040769214807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6"/>
    <n v="228"/>
    <s v="nan"/>
    <n v="0.40519179894179802"/>
    <n v="0.12698412698412601"/>
    <n v="0.67000325689012397"/>
    <n v="7.4655464480443197"/>
    <n v="7.3284613339046203"/>
    <n v="7.7397166763236998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7"/>
    <n v="235"/>
    <n v="19.627316800846199"/>
    <n v="0.416015241015327"/>
    <n v="0.12410977457055"/>
    <n v="0.89112517130679403"/>
    <n v="7.7682265178184498"/>
    <n v="7.9208048009026104"/>
    <n v="7.1884290420986199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7"/>
    <n v="235"/>
    <s v="nan"/>
    <n v="0.423263888888888"/>
    <n v="0.125"/>
    <n v="0.656947340101255"/>
    <n v="7.1979413065364799"/>
    <n v="7.1945319341753802"/>
    <n v="7.2108969215086596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8"/>
    <n v="227"/>
    <n v="23.393719515778301"/>
    <n v="0.41189319534880398"/>
    <n v="0.14784045872859899"/>
    <n v="0.88808391773953599"/>
    <n v="8.0791596513578501"/>
    <n v="8.2174028031982491"/>
    <n v="7.8026733476770502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8"/>
    <n v="227"/>
    <s v="nan"/>
    <n v="0.41607142857142798"/>
    <n v="0.13095238095237999"/>
    <n v="0.66567740566718403"/>
    <n v="6.8897114504523698"/>
    <n v="4.6876351147123296"/>
    <n v="11.293864121932399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9"/>
    <n v="225"/>
    <n v="22.2052614052614"/>
    <n v="0.402383919752893"/>
    <n v="0.14042680495495799"/>
    <n v="0.89894919740269597"/>
    <n v="8.0021950267450404"/>
    <n v="6.82012940002926"/>
    <n v="9.6570869041471301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9"/>
    <n v="225"/>
    <s v="nan"/>
    <n v="0.40189093314093299"/>
    <n v="0.143849206349206"/>
    <n v="0.66950885806896598"/>
    <n v="7.6411753865024901"/>
    <n v="6.7639285722211397"/>
    <n v="8.8693209264963695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10"/>
    <n v="232"/>
    <n v="20.764546238075599"/>
    <n v="0.41173797459469003"/>
    <n v="0.13130124029175699"/>
    <n v="0.88815056724198105"/>
    <n v="7.9248346570066399"/>
    <n v="7.7927232677223301"/>
    <n v="8.4268579362870106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10"/>
    <n v="232"/>
    <s v="nan"/>
    <n v="0.409656084656084"/>
    <n v="0.12896825396825301"/>
    <n v="0.662477491322081"/>
    <n v="7.2583372540943403"/>
    <n v="7.3736153226682699"/>
    <n v="6.8202805935133997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11"/>
    <n v="223"/>
    <n v="21.953663003662999"/>
    <n v="0.39429813880714598"/>
    <n v="0.139076213579651"/>
    <n v="0.89599836381856002"/>
    <n v="7.9811795672407797"/>
    <n v="7.5375606584564299"/>
    <n v="8.6022460395388691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11"/>
    <n v="223"/>
    <s v="nan"/>
    <n v="0.39459325396825301"/>
    <n v="0.12896825396825301"/>
    <n v="0.67966599412667705"/>
    <n v="7.0464116982743503"/>
    <n v="6.1942365968836297"/>
    <n v="8.2394568402213597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12"/>
    <n v="228"/>
    <n v="22.210747585747502"/>
    <n v="0.40831129023084001"/>
    <n v="0.141270811465391"/>
    <n v="0.89470248908549199"/>
    <n v="8.0045749018052792"/>
    <n v="7.5858941922077801"/>
    <n v="8.8419363210002793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12"/>
    <n v="228"/>
    <s v="nan"/>
    <n v="0.40833333333333299"/>
    <n v="0.134920634920634"/>
    <n v="0.66377877475625102"/>
    <n v="7.7913852240932799"/>
    <n v="8.4516551722246298"/>
    <n v="6.4708453278305802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13"/>
    <n v="226"/>
    <n v="18.573062721592098"/>
    <n v="0.38528753976714902"/>
    <n v="0.11747854276227999"/>
    <n v="0.90269228974109295"/>
    <n v="7.4727543897783004"/>
    <n v="7.8007898984613604"/>
    <n v="7.01350467762202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13"/>
    <n v="226"/>
    <s v="nan"/>
    <n v="0.39589045214045199"/>
    <n v="0.12797619047618999"/>
    <n v="0.673833531120554"/>
    <n v="7.6042709252041503"/>
    <n v="8.7809555029272897"/>
    <n v="5.9569125163917498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14"/>
    <n v="230"/>
    <n v="21.956168831168799"/>
    <n v="0.41305158429533001"/>
    <n v="0.13893225428667599"/>
    <n v="0.884322230878268"/>
    <n v="7.9956520646073201"/>
    <n v="7.9870611346975098"/>
    <n v="8.0214248543367503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14"/>
    <n v="230"/>
    <s v="nan"/>
    <n v="0.41211970899470901"/>
    <n v="0.13293650793650699"/>
    <n v="0.66001508548525001"/>
    <n v="7.6929338901469402"/>
    <n v="7.6811705029774497"/>
    <n v="7.7282240516553902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15"/>
    <n v="231"/>
    <n v="24.072854596384001"/>
    <n v="0.424070286183935"/>
    <n v="0.15340335213061099"/>
    <n v="0.88338739123377097"/>
    <n v="8.3002532854479991"/>
    <n v="8.1617483178122505"/>
    <n v="8.71576818835522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15"/>
    <n v="231"/>
    <s v="nan"/>
    <n v="0.42668199855699801"/>
    <n v="0.14980158730158699"/>
    <n v="0.639571978229866"/>
    <n v="8.6076847663442706"/>
    <n v="7.7492620578383598"/>
    <n v="11.1829528918619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16"/>
    <n v="216"/>
    <n v="24.606277056277001"/>
    <n v="0.38629864983523399"/>
    <n v="0.155555513232358"/>
    <n v="0.89606837496007197"/>
    <n v="8.3085329416952902"/>
    <n v="6.7940909420828"/>
    <n v="10.0983280321464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16"/>
    <n v="216"/>
    <s v="nan"/>
    <n v="0.38234126984126898"/>
    <n v="0.13888888888888801"/>
    <n v="0.68098083045887103"/>
    <n v="7.3726418299923298"/>
    <n v="5.5382902691271898"/>
    <n v="9.5405118564693208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17"/>
    <n v="226"/>
    <n v="22.5998467219055"/>
    <n v="0.40282507338228102"/>
    <n v="0.14158064612221599"/>
    <n v="0.89506260511597402"/>
    <n v="8.0677180475121393"/>
    <n v="7.3656235171044599"/>
    <n v="9.7728047642165006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17"/>
    <n v="226"/>
    <s v="nan"/>
    <n v="0.39763558201058102"/>
    <n v="0.131944444444444"/>
    <n v="0.673833531120554"/>
    <n v="7.4415058652632604"/>
    <n v="6.5824172813105699"/>
    <n v="9.52786385486265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18"/>
    <n v="238"/>
    <n v="17.449802648332"/>
    <n v="0.41489600253215397"/>
    <n v="0.109613721304339"/>
    <n v="0.89617136398808805"/>
    <n v="7.55230475883066"/>
    <n v="6.9313117184832098"/>
    <n v="9.4152838798730301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18"/>
    <n v="238"/>
    <s v="nan"/>
    <n v="0.41361531986531902"/>
    <n v="0.102182539682539"/>
    <n v="0.67599533975280401"/>
    <n v="7.36984652356736"/>
    <n v="7.9689276926033301"/>
    <n v="5.5726030164594702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19"/>
    <n v="230"/>
    <n v="22.240367965367899"/>
    <n v="0.41457699061777198"/>
    <n v="0.140268901587739"/>
    <n v="0.89493158827896802"/>
    <n v="7.9853874515765497"/>
    <n v="7.7529799024219699"/>
    <n v="8.5498057852376803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19"/>
    <n v="230"/>
    <s v="nan"/>
    <n v="0.411441798941798"/>
    <n v="0.13293650793650699"/>
    <n v="0.66001508548525001"/>
    <n v="7.5216599939054998"/>
    <n v="7.9589110683011803"/>
    <n v="6.4597645275159898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20"/>
    <n v="215"/>
    <n v="21.929462204462201"/>
    <n v="0.36943119617465903"/>
    <n v="0.138251466738045"/>
    <n v="0.896687540540414"/>
    <n v="7.9457514999780896"/>
    <n v="6.5303239732982004"/>
    <n v="9.6185294860543298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20"/>
    <n v="215"/>
    <s v="nan"/>
    <n v="0.36230158730158701"/>
    <n v="0.12797619047618999"/>
    <n v="0.702126777538569"/>
    <n v="7.7248826585462096"/>
    <n v="6.4034781031288803"/>
    <n v="9.2865425876757701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21"/>
    <n v="230"/>
    <n v="22.032367632367599"/>
    <n v="0.41330066550789701"/>
    <n v="0.13965494479197099"/>
    <n v="0.88567650981017598"/>
    <n v="7.9692109763645904"/>
    <n v="7.83984896707811"/>
    <n v="8.2833758560603403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21"/>
    <n v="230"/>
    <s v="nan"/>
    <n v="0.40796055796055802"/>
    <n v="0.12797619047618999"/>
    <n v="0.66621823478492304"/>
    <n v="7.5948877384201197"/>
    <n v="7.8820643710201299"/>
    <n v="6.8974587735343702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22"/>
    <n v="224"/>
    <n v="23.315456112514902"/>
    <n v="0.40111302342840399"/>
    <n v="0.14719859170633101"/>
    <n v="0.90044922889455803"/>
    <n v="8.2156240515096393"/>
    <n v="7.5478703790203001"/>
    <n v="9.5511313964883193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22"/>
    <n v="224"/>
    <s v="nan"/>
    <n v="0.38959986772486699"/>
    <n v="0.129960317460317"/>
    <n v="0.677710061083455"/>
    <n v="7.72387045003775"/>
    <n v="7.7823025222335103"/>
    <n v="7.60700630564624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23"/>
    <n v="232"/>
    <n v="22.394157313274899"/>
    <n v="0.42271666903288801"/>
    <n v="0.14124425995404999"/>
    <n v="0.88329824554392"/>
    <n v="8.0391025775156493"/>
    <n v="7.0925086411417197"/>
    <n v="11.6361595357365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23"/>
    <n v="232"/>
    <s v="nan"/>
    <n v="0.414037698412698"/>
    <n v="0.125"/>
    <n v="0.662477491322081"/>
    <n v="7.1765117181212901"/>
    <n v="6.8032368277564101"/>
    <n v="8.5949563015078301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24"/>
    <n v="230"/>
    <n v="22.979312354312299"/>
    <n v="0.41607788903210902"/>
    <n v="0.14652861547948301"/>
    <n v="0.88281996631289394"/>
    <n v="8.1368170204605601"/>
    <n v="8.7526164855008002"/>
    <n v="6.2894186253398301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24"/>
    <n v="230"/>
    <s v="nan"/>
    <n v="0.41721230158730099"/>
    <n v="0.13789682539682499"/>
    <n v="0.65381193618557698"/>
    <n v="7.4356092487391097"/>
    <n v="7.5319016059226804"/>
    <n v="7.1467321771883903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25"/>
    <n v="231"/>
    <n v="21.8001332001332"/>
    <n v="0.41461207196508099"/>
    <n v="0.13804929485516301"/>
    <n v="0.89364781721235098"/>
    <n v="8.0190113211204093"/>
    <n v="7.9836175222566101"/>
    <n v="8.0897989188480004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25"/>
    <n v="231"/>
    <s v="nan"/>
    <n v="0.41184764309764299"/>
    <n v="0.125"/>
    <n v="0.66434238792118505"/>
    <n v="7.2186432824645097"/>
    <n v="6.4605709740472603"/>
    <n v="8.7347878992989898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26"/>
    <n v="235"/>
    <n v="25.681967052555201"/>
    <n v="0.44428366844450901"/>
    <n v="0.163951512459901"/>
    <n v="0.87235085562988302"/>
    <n v="8.3775915684881195"/>
    <n v="8.5498270614206504"/>
    <n v="7.5164141038254497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26"/>
    <n v="235"/>
    <s v="nan"/>
    <n v="0.44371693121693101"/>
    <n v="0.14980158730158699"/>
    <n v="0.63234257080907297"/>
    <n v="8.2459140147494807"/>
    <n v="7.2373566948653201"/>
    <n v="13.2887006141702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27"/>
    <n v="227"/>
    <n v="26.225820747879499"/>
    <n v="0.42259656922050998"/>
    <n v="0.16696300051467"/>
    <n v="0.87991143234764502"/>
    <n v="8.4961770321283101"/>
    <n v="8.3204859121432495"/>
    <n v="9.0232503920834901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27"/>
    <n v="227"/>
    <s v="nan"/>
    <n v="0.42170965608465599"/>
    <n v="0.15972222222222199"/>
    <n v="0.640736326399024"/>
    <n v="9.1456344603448994"/>
    <n v="8.6524749656073006"/>
    <n v="10.625112944557699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28"/>
    <n v="225"/>
    <n v="22.549286497815899"/>
    <n v="0.402987916731191"/>
    <n v="0.143027033359098"/>
    <n v="0.892746316165828"/>
    <n v="7.9545806418571603"/>
    <n v="7.1372186437404803"/>
    <n v="9.3168506387183108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28"/>
    <n v="225"/>
    <s v="nan"/>
    <n v="0.41412037037036997"/>
    <n v="0.146825396825396"/>
    <n v="0.65699467380599397"/>
    <n v="7.5920637907254296"/>
    <n v="6.3558993600116702"/>
    <n v="9.6523378419150294"/>
    <m/>
    <m/>
    <m/>
    <m/>
    <m/>
    <m/>
    <x v="3"/>
    <x v="3"/>
    <x v="2"/>
    <x v="0"/>
  </r>
  <r>
    <x v="3"/>
    <x v="3"/>
    <x v="9"/>
    <x v="5"/>
    <x v="0"/>
    <x v="0"/>
    <x v="10"/>
    <x v="8"/>
    <x v="0"/>
    <x v="0"/>
    <n v="29"/>
    <n v="238"/>
    <n v="20.834736831795599"/>
    <n v="0.42939114828724301"/>
    <n v="0.13173342988876699"/>
    <n v="0.88677276816914097"/>
    <n v="7.8832292640233099"/>
    <n v="7.8226451714893903"/>
    <n v="8.1861497266928893"/>
    <m/>
    <m/>
    <m/>
    <m/>
    <m/>
    <m/>
    <x v="3"/>
    <x v="3"/>
    <x v="2"/>
    <x v="0"/>
  </r>
  <r>
    <x v="3"/>
    <x v="3"/>
    <x v="9"/>
    <x v="5"/>
    <x v="0"/>
    <x v="0"/>
    <x v="10"/>
    <x v="8"/>
    <x v="0"/>
    <x v="1"/>
    <n v="29"/>
    <n v="238"/>
    <s v="nan"/>
    <n v="0.43143939393939301"/>
    <n v="0.12797619047618999"/>
    <n v="0.65151162588997102"/>
    <n v="7.5063669659794403"/>
    <n v="7.9200286121235397"/>
    <n v="5.4380587352589203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0"/>
    <n v="231"/>
    <n v="22.285236332295099"/>
    <n v="0.417116556650107"/>
    <n v="0.14063357592693301"/>
    <n v="0.89339760427117199"/>
    <n v="8.1664611340794799"/>
    <n v="7.2320107535147997"/>
    <n v="10.969812275773499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0"/>
    <n v="231"/>
    <s v="nan"/>
    <n v="0.41364087301587299"/>
    <n v="0.12896825396825301"/>
    <n v="0.66434238792118505"/>
    <n v="7.33565563907705"/>
    <n v="6.4084366845109999"/>
    <n v="10.117312502775199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1"/>
    <n v="231"/>
    <n v="23.760139860139802"/>
    <n v="0.42386125164524702"/>
    <n v="0.15070335018405301"/>
    <n v="0.88633646694077195"/>
    <n v="8.1351317729322705"/>
    <n v="7.8239635719048604"/>
    <n v="9.6909727780693196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1"/>
    <n v="231"/>
    <s v="nan"/>
    <n v="0.43129960317460297"/>
    <n v="0.148809523809523"/>
    <n v="0.64576458065269504"/>
    <n v="7.07319198144108"/>
    <n v="6.5871320686565697"/>
    <n v="9.5034915453636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2"/>
    <n v="238"/>
    <n v="21.993594640653399"/>
    <n v="0.43320123345785999"/>
    <n v="0.13899824290586299"/>
    <n v="0.88408531740792096"/>
    <n v="8.1096410007636592"/>
    <n v="8.3401321802621098"/>
    <n v="7.2337745186695903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2"/>
    <n v="238"/>
    <s v="nan"/>
    <n v="0.43333333333333302"/>
    <n v="0.134920634920634"/>
    <n v="0.65151162588997202"/>
    <n v="7.5177984869743701"/>
    <n v="6.6880509991616197"/>
    <n v="10.6708389406627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3"/>
    <n v="235"/>
    <n v="25.763158410217201"/>
    <n v="0.445054817967101"/>
    <n v="0.163461051545919"/>
    <n v="0.87387336672358795"/>
    <n v="8.4615506882330198"/>
    <n v="7.7833290236807802"/>
    <n v="15.9219889983075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3"/>
    <n v="235"/>
    <s v="nan"/>
    <n v="0.43898809523809501"/>
    <n v="0.14980158730158699"/>
    <n v="0.63234257080907197"/>
    <n v="8.2158889394562795"/>
    <n v="8.2823696454706397"/>
    <n v="7.4846011732984001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4"/>
    <n v="235"/>
    <n v="23.7521003506297"/>
    <n v="0.43468294259424101"/>
    <n v="0.14982317574656301"/>
    <n v="0.87922978597902002"/>
    <n v="8.3122217938409992"/>
    <n v="8.1504205004183401"/>
    <n v="9.4448308477996292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4"/>
    <n v="235"/>
    <s v="nan"/>
    <n v="0.42433862433862402"/>
    <n v="0.12896825396825301"/>
    <n v="0.656947340101255"/>
    <n v="7.7277948684530902"/>
    <n v="7.3112992915922197"/>
    <n v="10.643263906479101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5"/>
    <n v="224"/>
    <n v="22.3178762414056"/>
    <n v="0.39566034914694498"/>
    <n v="0.14186006881989899"/>
    <n v="0.89268162657966599"/>
    <n v="8.0654458946241991"/>
    <n v="7.5358552095466402"/>
    <n v="8.8068728537327807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5"/>
    <n v="224"/>
    <s v="nan"/>
    <n v="0.39901394901394899"/>
    <n v="0.143849206349206"/>
    <n v="0.66517380394169701"/>
    <n v="7.49650413981783"/>
    <n v="7.7533619814492098"/>
    <n v="7.1369031615339003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6"/>
    <n v="233"/>
    <n v="21.528771228771198"/>
    <n v="0.418212308344179"/>
    <n v="0.13631497366505499"/>
    <n v="0.89129091862260401"/>
    <n v="7.9745066001745801"/>
    <n v="8.5290406053315895"/>
    <n v="6.3109045847035699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6"/>
    <n v="233"/>
    <s v="nan"/>
    <n v="0.428968253968254"/>
    <n v="0.13789682539682499"/>
    <n v="0.64827994075241002"/>
    <n v="8.3630121057582691"/>
    <n v="7.5612634057224302"/>
    <n v="10.768258205865701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7"/>
    <n v="233"/>
    <n v="20.037767134825899"/>
    <n v="0.41066898842095301"/>
    <n v="0.126666924826662"/>
    <n v="0.89517625808498502"/>
    <n v="7.7926310928398399"/>
    <n v="7.8335416500657802"/>
    <n v="7.7244468307966097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7"/>
    <n v="233"/>
    <s v="nan"/>
    <n v="0.41118476430976397"/>
    <n v="0.123015873015873"/>
    <n v="0.66679517135272703"/>
    <n v="7.06358303980649"/>
    <n v="6.7636462406570397"/>
    <n v="7.5634777050555799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8"/>
    <n v="233"/>
    <n v="23.753946053945999"/>
    <n v="0.42916697366634399"/>
    <n v="0.15054315814389499"/>
    <n v="0.88431033529398995"/>
    <n v="8.1828786695296802"/>
    <n v="8.0272922691547297"/>
    <n v="9.2719834721543002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8"/>
    <n v="233"/>
    <s v="nan"/>
    <n v="0.42127976190476102"/>
    <n v="0.134920634920634"/>
    <n v="0.65445168428584899"/>
    <n v="7.5838825818156801"/>
    <n v="7.3676627193589397"/>
    <n v="9.0974216190128896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9"/>
    <n v="231"/>
    <n v="22.212712287712201"/>
    <n v="0.41820546634301198"/>
    <n v="0.141107366399676"/>
    <n v="0.88964022390122399"/>
    <n v="8.02515090730979"/>
    <n v="7.90754385318668"/>
    <n v="8.3107680387516396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9"/>
    <n v="231"/>
    <s v="nan"/>
    <n v="0.412996031746031"/>
    <n v="0.12896825396825301"/>
    <n v="0.66434238792118505"/>
    <n v="7.6626403412736703"/>
    <n v="7.4366869421834796"/>
    <n v="8.2113843104927096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10"/>
    <n v="216"/>
    <n v="21.9059523809523"/>
    <n v="0.367577710312401"/>
    <n v="0.138998485054253"/>
    <n v="0.89443880145722199"/>
    <n v="8.0084272335526592"/>
    <n v="7.6409130858547698"/>
    <n v="8.6209508130491397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10"/>
    <n v="216"/>
    <s v="nan"/>
    <n v="0.370386904761904"/>
    <n v="0.13392857142857101"/>
    <n v="0.68734038248034002"/>
    <n v="7.1772653676754699"/>
    <n v="6.5279670201114604"/>
    <n v="8.2594292802821592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11"/>
    <n v="228"/>
    <n v="22.337681436210801"/>
    <n v="0.40861839314222098"/>
    <n v="0.14235228950457601"/>
    <n v="0.89546702989068006"/>
    <n v="8.0994037400114802"/>
    <n v="7.3095273079595797"/>
    <n v="10.0176750749946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11"/>
    <n v="228"/>
    <s v="nan"/>
    <n v="0.403373015873015"/>
    <n v="0.12698412698412601"/>
    <n v="0.67000325689012397"/>
    <n v="7.54884797844693"/>
    <n v="8.3750041751937605"/>
    <n v="5.5424686434903396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12"/>
    <n v="237"/>
    <n v="23.560771581359798"/>
    <n v="0.43879035208758199"/>
    <n v="0.148462333971706"/>
    <n v="0.88256166081796605"/>
    <n v="8.2786720852987798"/>
    <n v="8.0469128449040692"/>
    <n v="9.9009867680617099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12"/>
    <n v="237"/>
    <s v="nan"/>
    <n v="0.43106060606060598"/>
    <n v="0.13293650793650699"/>
    <n v="0.647182279252562"/>
    <n v="8.1753236714152209"/>
    <n v="8.2389891596484404"/>
    <n v="7.7296652537826702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13"/>
    <n v="237"/>
    <n v="23.654367201425998"/>
    <n v="0.44031108782822298"/>
    <n v="0.150020950838225"/>
    <n v="0.88158461201549798"/>
    <n v="8.3080265236729893"/>
    <n v="7.8672319823940997"/>
    <n v="11.3935883126252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13"/>
    <n v="237"/>
    <s v="nan"/>
    <n v="0.43263888888888802"/>
    <n v="0.13095238095237999"/>
    <n v="0.647182279252562"/>
    <n v="7.9745112257210904"/>
    <n v="8.4922743654752502"/>
    <n v="4.3501692474420004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14"/>
    <n v="235"/>
    <n v="22.2461288711288"/>
    <n v="0.42822999663451"/>
    <n v="0.14029965496896801"/>
    <n v="0.88351195036038099"/>
    <n v="8.0392748752280792"/>
    <n v="7.9179576153117797"/>
    <n v="8.8884956946421507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14"/>
    <n v="235"/>
    <s v="nan"/>
    <n v="0.42347883597883601"/>
    <n v="0.13293650793650699"/>
    <n v="0.656947340101254"/>
    <n v="7.7151654296205203"/>
    <n v="7.4786007367271603"/>
    <n v="9.37111827987402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15"/>
    <n v="235"/>
    <n v="22.101253648312401"/>
    <n v="0.42669540177856502"/>
    <n v="0.13953050611191301"/>
    <n v="0.88662341550978996"/>
    <n v="8.0057099823066196"/>
    <n v="7.8990089759004602"/>
    <n v="8.7526170271497801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15"/>
    <n v="235"/>
    <s v="nan"/>
    <n v="0.42157738095238101"/>
    <n v="0.125"/>
    <n v="0.656947340101254"/>
    <n v="6.9537040798572498"/>
    <n v="6.8071328958840702"/>
    <n v="7.9797023676695202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16"/>
    <n v="237"/>
    <n v="24.055582652641402"/>
    <n v="0.441064479749468"/>
    <n v="0.152195257900192"/>
    <n v="0.87749031492257801"/>
    <n v="8.3176583459002504"/>
    <n v="7.9199165618760796"/>
    <n v="12.692817970166001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16"/>
    <n v="237"/>
    <s v="nan"/>
    <n v="0.43452380952380898"/>
    <n v="0.13392857142857101"/>
    <n v="0.647182279252562"/>
    <n v="7.80082928350331"/>
    <n v="7.3562824988306401"/>
    <n v="12.690843914902601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17"/>
    <n v="232"/>
    <n v="22.695132318661699"/>
    <n v="0.41994291724720301"/>
    <n v="0.14363791853830099"/>
    <n v="0.89495501992148296"/>
    <n v="8.14247075954896"/>
    <n v="8.0995737465290798"/>
    <n v="8.3054794090244997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17"/>
    <n v="232"/>
    <s v="nan"/>
    <n v="0.42351190476190398"/>
    <n v="0.139880952380952"/>
    <n v="0.65011322310031705"/>
    <n v="7.8277517262635596"/>
    <n v="7.9748020814282796"/>
    <n v="7.2689603766376001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18"/>
    <n v="233"/>
    <n v="22.869066717596102"/>
    <n v="0.42443988645666197"/>
    <n v="0.14484758483615301"/>
    <n v="0.88521291749235598"/>
    <n v="8.1208755541557096"/>
    <n v="8.1579871419372996"/>
    <n v="7.9798515205856999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18"/>
    <n v="233"/>
    <s v="nan"/>
    <n v="0.42046957671957602"/>
    <n v="0.131944444444444"/>
    <n v="0.65445168428584799"/>
    <n v="7.8701859795860196"/>
    <n v="8.2122383984430307"/>
    <n v="6.57038678792936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19"/>
    <n v="227"/>
    <n v="24.190275410863599"/>
    <n v="0.414463465266389"/>
    <n v="0.154111494709786"/>
    <n v="0.87618524546778398"/>
    <n v="8.2694318253143795"/>
    <n v="7.6207694572658502"/>
    <n v="10.734348823898699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19"/>
    <n v="227"/>
    <s v="nan"/>
    <n v="0.41875000000000001"/>
    <n v="0.151785714285714"/>
    <n v="0.64697159621606404"/>
    <n v="7.58420408596493"/>
    <n v="7.47564056548475"/>
    <n v="7.99674546378961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20"/>
    <n v="240"/>
    <n v="23.298678772208099"/>
    <n v="0.44474095051425799"/>
    <n v="0.147079246935924"/>
    <n v="0.87968172258643995"/>
    <n v="8.24367906041625"/>
    <n v="8.3793178282733791"/>
    <n v="7.5654852211306398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20"/>
    <n v="240"/>
    <s v="nan"/>
    <n v="0.437037037037037"/>
    <n v="0.12698412698412601"/>
    <n v="0.64793882525227597"/>
    <n v="7.9968738739081404"/>
    <n v="8.1792622258325096"/>
    <n v="7.0849321142862998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21"/>
    <n v="232"/>
    <n v="23.236130536130499"/>
    <n v="0.42506577817247099"/>
    <n v="0.146881246678191"/>
    <n v="0.88900015991972703"/>
    <n v="8.2347077540712892"/>
    <n v="7.9506042400137904"/>
    <n v="9.0870182962437998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21"/>
    <n v="232"/>
    <s v="nan"/>
    <n v="0.42207341269841198"/>
    <n v="0.13293650793650699"/>
    <n v="0.65629535721119903"/>
    <n v="7.6164600973369199"/>
    <n v="7.0880886337774998"/>
    <n v="9.2015744880151793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22"/>
    <n v="232"/>
    <n v="22.337645687645601"/>
    <n v="0.420387846068559"/>
    <n v="0.14089388007109399"/>
    <n v="0.88830726792604897"/>
    <n v="8.0663416990939591"/>
    <n v="7.5977441915755"/>
    <n v="9.8470122276640897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22"/>
    <n v="232"/>
    <s v="nan"/>
    <n v="0.41458333333333303"/>
    <n v="0.12797619047618999"/>
    <n v="0.662477491322081"/>
    <n v="7.6859785898245896"/>
    <n v="7.4703634152399196"/>
    <n v="8.50531625324634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23"/>
    <n v="234"/>
    <n v="21.366663238722001"/>
    <n v="0.42200112681740298"/>
    <n v="0.13563525261218901"/>
    <n v="0.87929927618270198"/>
    <n v="7.9928564537807301"/>
    <n v="8.0879467468029507"/>
    <n v="7.7075855747140798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23"/>
    <n v="234"/>
    <s v="nan"/>
    <n v="0.43043981481481403"/>
    <n v="0.141865079365079"/>
    <n v="0.64645722224017999"/>
    <n v="7.2324391262132703"/>
    <n v="6.8793016197633099"/>
    <n v="8.2918516455631597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24"/>
    <n v="238"/>
    <n v="24.4040484025778"/>
    <n v="0.44541072905932899"/>
    <n v="0.15496047911970101"/>
    <n v="0.87686759382138102"/>
    <n v="8.3490977083973501"/>
    <n v="8.4287384847303493"/>
    <n v="7.4730491687344101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24"/>
    <n v="238"/>
    <s v="nan"/>
    <n v="0.44490740740740697"/>
    <n v="0.14285714285714199"/>
    <n v="0.63314884049284703"/>
    <n v="7.8958916583947198"/>
    <n v="7.9805866566214396"/>
    <n v="6.96424667790086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25"/>
    <n v="232"/>
    <n v="25.003507277036601"/>
    <n v="0.43079968220388798"/>
    <n v="0.15852422393752399"/>
    <n v="0.88077442228009395"/>
    <n v="8.3052790711825892"/>
    <n v="8.0553857923899592"/>
    <n v="9.5547454651457695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25"/>
    <n v="232"/>
    <s v="nan"/>
    <n v="0.42693452380952301"/>
    <n v="0.14781746031745999"/>
    <n v="0.64393108898943596"/>
    <n v="7.603038867555"/>
    <n v="7.5720158954958903"/>
    <n v="7.7581537278505799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26"/>
    <n v="239"/>
    <n v="23.801619948678699"/>
    <n v="0.44524145927296299"/>
    <n v="0.15068808472576101"/>
    <n v="0.88051270544157201"/>
    <n v="8.3009810121739793"/>
    <n v="8.1569804921574498"/>
    <n v="9.3089846522897197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26"/>
    <n v="239"/>
    <s v="nan"/>
    <n v="0.438888888888888"/>
    <n v="0.13095238095237999"/>
    <n v="0.64360920809886402"/>
    <n v="7.7046218484406497"/>
    <n v="8.0308601969259001"/>
    <n v="5.4209534090438902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27"/>
    <n v="229"/>
    <n v="22.651265401265398"/>
    <n v="0.41527634762972698"/>
    <n v="0.14275722839920699"/>
    <n v="0.89560813707488096"/>
    <n v="8.1661142874592301"/>
    <n v="7.0652322410853996"/>
    <n v="11.468760426580699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27"/>
    <n v="229"/>
    <s v="nan"/>
    <n v="0.41021825396825301"/>
    <n v="0.12698412698412601"/>
    <n v="0.66810515085675504"/>
    <n v="7.6634219739627403"/>
    <n v="6.3298392928449401"/>
    <n v="11.664170017316099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28"/>
    <n v="236"/>
    <n v="22.087814636344"/>
    <n v="0.43122650470377499"/>
    <n v="0.139743672261292"/>
    <n v="0.887610599620133"/>
    <n v="8.1054402977758198"/>
    <n v="7.2374833890699701"/>
    <n v="12.445224841305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28"/>
    <n v="236"/>
    <s v="nan"/>
    <n v="0.422916666666666"/>
    <n v="0.124007936507936"/>
    <n v="0.66126612021341502"/>
    <n v="8.1643552219334605"/>
    <n v="8.0096130172239608"/>
    <n v="8.9380662454809201"/>
    <m/>
    <m/>
    <m/>
    <m/>
    <m/>
    <m/>
    <x v="3"/>
    <x v="3"/>
    <x v="2"/>
    <x v="0"/>
  </r>
  <r>
    <x v="3"/>
    <x v="3"/>
    <x v="9"/>
    <x v="5"/>
    <x v="0"/>
    <x v="0"/>
    <x v="10"/>
    <x v="9"/>
    <x v="0"/>
    <x v="0"/>
    <n v="29"/>
    <n v="228"/>
    <n v="21.950707625707601"/>
    <n v="0.40762088653544398"/>
    <n v="0.13810149323787901"/>
    <n v="0.89853873040924803"/>
    <n v="8.0104286725186906"/>
    <n v="7.8964250651065004"/>
    <n v="8.2872945762340002"/>
    <m/>
    <m/>
    <m/>
    <m/>
    <m/>
    <m/>
    <x v="3"/>
    <x v="3"/>
    <x v="2"/>
    <x v="0"/>
  </r>
  <r>
    <x v="3"/>
    <x v="3"/>
    <x v="9"/>
    <x v="5"/>
    <x v="0"/>
    <x v="0"/>
    <x v="10"/>
    <x v="9"/>
    <x v="0"/>
    <x v="1"/>
    <n v="29"/>
    <n v="228"/>
    <s v="nan"/>
    <n v="0.40325727513227499"/>
    <n v="0.12896825396825301"/>
    <n v="0.67000325689012397"/>
    <n v="7.5182885056572299"/>
    <n v="7.7931069041171099"/>
    <n v="6.8508723951118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0"/>
    <n v="237"/>
    <n v="24.125063172121902"/>
    <n v="0.44348287276542098"/>
    <n v="0.152584583895955"/>
    <n v="0.87357330260489796"/>
    <n v="8.3526377880731904"/>
    <n v="7.7553515429578601"/>
    <n v="14.9227864843417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0"/>
    <n v="237"/>
    <s v="nan"/>
    <n v="0.43452380952380898"/>
    <n v="0.131944444444444"/>
    <n v="0.647182279252562"/>
    <n v="7.4255065370587401"/>
    <n v="7.1740960985387998"/>
    <n v="10.1910213607781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1"/>
    <n v="236"/>
    <n v="23.949172396231202"/>
    <n v="0.43915140674832898"/>
    <n v="0.15174206396141099"/>
    <n v="0.87801102466963798"/>
    <n v="8.2572689027319708"/>
    <n v="8.1546209188113892"/>
    <n v="9.3863967258583703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1"/>
    <n v="236"/>
    <s v="nan"/>
    <n v="0.42817460317460299"/>
    <n v="0.13095238095237999"/>
    <n v="0.64898406003114495"/>
    <n v="7.5197298920077698"/>
    <n v="7.8182267225359698"/>
    <n v="4.2362647561976399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2"/>
    <n v="237"/>
    <n v="24.256887230416599"/>
    <n v="0.44274100746998801"/>
    <n v="0.15340573242660699"/>
    <n v="0.87626390432815304"/>
    <n v="8.2975230442309797"/>
    <n v="8.0607717329503092"/>
    <n v="10.9017874683183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2"/>
    <n v="237"/>
    <s v="nan"/>
    <n v="0.43472222222222201"/>
    <n v="0.13392857142857101"/>
    <n v="0.647182279252562"/>
    <n v="7.2926784366027597"/>
    <n v="7.4687531738353101"/>
    <n v="5.3558563270446502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3"/>
    <n v="239"/>
    <n v="23.398289945348701"/>
    <n v="0.44368009813604897"/>
    <n v="0.14853394817396801"/>
    <n v="0.87804660703474002"/>
    <n v="8.19772533641164"/>
    <n v="8.3202744387549199"/>
    <n v="5.37909598251641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3"/>
    <n v="239"/>
    <s v="nan"/>
    <n v="0.44398148148148098"/>
    <n v="0.13888888888888801"/>
    <n v="0.637498220555198"/>
    <n v="7.9622923694533396"/>
    <n v="7.6954967258033102"/>
    <n v="14.098592173404001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5"/>
    <n v="239"/>
    <n v="24.712047756165401"/>
    <n v="0.449944651009065"/>
    <n v="0.15666709165336601"/>
    <n v="0.87211034785461095"/>
    <n v="8.37942902920995"/>
    <n v="8.0809684123114192"/>
    <n v="15.244023217876199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5"/>
    <n v="239"/>
    <s v="nan"/>
    <n v="0.44305555555555498"/>
    <n v="0.13789682539682499"/>
    <n v="0.637498220555198"/>
    <n v="7.9826722835503796"/>
    <n v="8.1801158683157098"/>
    <n v="3.4414698339478198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6"/>
    <n v="235"/>
    <n v="24.149022546081301"/>
    <n v="0.43608444742008201"/>
    <n v="0.15274615173261599"/>
    <n v="0.87900062319349404"/>
    <n v="8.3838175076364401"/>
    <n v="7.9893616704034098"/>
    <n v="11.1450083682676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6"/>
    <n v="235"/>
    <s v="nan"/>
    <n v="0.43181216931216898"/>
    <n v="0.14087301587301501"/>
    <n v="0.64464495545516298"/>
    <n v="7.92450371356618"/>
    <n v="7.82030205161821"/>
    <n v="8.6539153472020196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7"/>
    <n v="237"/>
    <n v="25.801037198096001"/>
    <n v="0.44920508314442098"/>
    <n v="0.16361160287113599"/>
    <n v="0.87199876705559898"/>
    <n v="8.4963817320522104"/>
    <n v="8.2573257425727906"/>
    <n v="13.994669490078801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7"/>
    <n v="237"/>
    <s v="nan"/>
    <n v="0.439285714285714"/>
    <n v="0.143849206349206"/>
    <n v="0.63492039446187298"/>
    <n v="7.8580630740047104"/>
    <n v="8.0913901043829899"/>
    <n v="2.4915413753042102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8"/>
    <n v="237"/>
    <n v="24.794308142837501"/>
    <n v="0.44415010950811501"/>
    <n v="0.157154582565145"/>
    <n v="0.87755293211060803"/>
    <n v="8.3752274063694792"/>
    <n v="8.2559296823412893"/>
    <n v="11.119075059017799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8"/>
    <n v="237"/>
    <s v="nan"/>
    <n v="0.44285714285714201"/>
    <n v="0.14484126984126899"/>
    <n v="0.63492039446187298"/>
    <n v="8.3308952125715798"/>
    <n v="7.8802534950010603"/>
    <n v="18.6956547166935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9"/>
    <n v="236"/>
    <n v="24.025476974006299"/>
    <n v="0.43915826209460901"/>
    <n v="0.152157297837064"/>
    <n v="0.87566043711744501"/>
    <n v="8.3282952354097208"/>
    <n v="7.9709938390452502"/>
    <n v="12.2586105954188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9"/>
    <n v="236"/>
    <s v="nan"/>
    <n v="0.43128306878306799"/>
    <n v="0.134920634920634"/>
    <n v="0.64898406003114595"/>
    <n v="7.8419305246533701"/>
    <n v="7.4832519891554696"/>
    <n v="11.787394415130199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10"/>
    <n v="236"/>
    <n v="24.405022428551799"/>
    <n v="0.43931909482922599"/>
    <n v="0.154954263160858"/>
    <n v="0.873466172923689"/>
    <n v="8.3142151542660194"/>
    <n v="8.2903714366909291"/>
    <n v="8.5764960475919896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10"/>
    <n v="236"/>
    <s v="nan"/>
    <n v="0.43604497354497301"/>
    <n v="0.143849206349206"/>
    <n v="0.63670199984887499"/>
    <n v="7.8510847337866299"/>
    <n v="7.9341126296482596"/>
    <n v="6.9377778793086602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11"/>
    <n v="239"/>
    <n v="23.794308142837501"/>
    <n v="0.44532124930785399"/>
    <n v="0.150746669250093"/>
    <n v="0.87630428134800697"/>
    <n v="8.2870011690337098"/>
    <n v="8.2307709377961409"/>
    <n v="9.5802964874978596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11"/>
    <n v="239"/>
    <s v="nan"/>
    <n v="0.438888888888888"/>
    <n v="0.13095238095237999"/>
    <n v="0.64360920809886402"/>
    <n v="7.8333161270411997"/>
    <n v="7.9414083787133301"/>
    <n v="5.3471943385821499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12"/>
    <n v="239"/>
    <n v="24.772249319308099"/>
    <n v="0.44977702510745299"/>
    <n v="0.15702393098586301"/>
    <n v="0.87370582406025599"/>
    <n v="8.3945139363916699"/>
    <n v="8.2638903806781094"/>
    <n v="11.398855717803499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12"/>
    <n v="239"/>
    <s v="nan"/>
    <n v="0.44305555555555498"/>
    <n v="0.13789682539682499"/>
    <n v="0.637498220555198"/>
    <n v="7.9826722835503796"/>
    <n v="8.1343876381247302"/>
    <n v="4.49321912834034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13"/>
    <n v="240"/>
    <n v="23.772249319308099"/>
    <n v="0.44791027532794597"/>
    <n v="0.15063119281222401"/>
    <n v="0.87431657963450704"/>
    <n v="8.2700509550421692"/>
    <n v="8.4952348300419303"/>
    <n v="5.7930283300448098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13"/>
    <n v="240"/>
    <s v="nan"/>
    <n v="0.44166666666666599"/>
    <n v="0.13095238095237999"/>
    <n v="0.64183770637042803"/>
    <n v="8.1439480040503902"/>
    <n v="7.8915519261591003"/>
    <n v="10.9203048608545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14"/>
    <n v="233"/>
    <n v="23.509309807839202"/>
    <n v="0.42780681867950099"/>
    <n v="0.149375852193153"/>
    <n v="0.878788243486476"/>
    <n v="8.2328527624402792"/>
    <n v="7.9559599549859401"/>
    <n v="9.6173167997119506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14"/>
    <n v="233"/>
    <s v="nan"/>
    <n v="0.42508267195767102"/>
    <n v="0.13293650793650699"/>
    <n v="0.65445168428584799"/>
    <n v="7.6420865626921897"/>
    <n v="7.2402945745173799"/>
    <n v="9.6510465035662296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15"/>
    <n v="235"/>
    <n v="22.780041527100298"/>
    <n v="0.43193812047674601"/>
    <n v="0.14429233610953299"/>
    <n v="0.88507312352626899"/>
    <n v="8.1599094242221302"/>
    <n v="7.6478185412835904"/>
    <n v="11.744545604791799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15"/>
    <n v="235"/>
    <s v="nan"/>
    <n v="0.42810846560846499"/>
    <n v="0.13591269841269801"/>
    <n v="0.65079614777820904"/>
    <n v="7.6856417146644196"/>
    <n v="6.8976186146236902"/>
    <n v="13.2018034149495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16"/>
    <n v="235"/>
    <n v="23.421810542398699"/>
    <n v="0.43330534153261702"/>
    <n v="0.14877538218653499"/>
    <n v="0.88408895228481299"/>
    <n v="8.2178264600529705"/>
    <n v="8.4067599630941707"/>
    <n v="7.2731589448469602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16"/>
    <n v="235"/>
    <s v="nan"/>
    <n v="0.43134920634920598"/>
    <n v="0.13789682539682499"/>
    <n v="0.64464495545516298"/>
    <n v="8.5448724890900394"/>
    <n v="7.5058159140374601"/>
    <n v="13.7401553643529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17"/>
    <n v="238"/>
    <n v="24.097271845801199"/>
    <n v="0.44475423334356101"/>
    <n v="0.153317936287271"/>
    <n v="0.87796572189389999"/>
    <n v="8.3052932009076503"/>
    <n v="8.4153571675106402"/>
    <n v="7.5348454346867504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17"/>
    <n v="238"/>
    <s v="nan"/>
    <n v="0.44374999999999998"/>
    <n v="0.14484126984126899"/>
    <n v="0.63314884049284803"/>
    <n v="8.7451300923614603"/>
    <n v="8.2443492734740804"/>
    <n v="12.2505958245731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18"/>
    <n v="229"/>
    <n v="22.532722179781"/>
    <n v="0.41208120196919201"/>
    <n v="0.142076124595653"/>
    <n v="0.88976448024937205"/>
    <n v="8.1302533914093793"/>
    <n v="7.7213669877731004"/>
    <n v="9.6840217252272591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18"/>
    <n v="229"/>
    <s v="nan"/>
    <n v="0.40436507936507898"/>
    <n v="0.12797619047618999"/>
    <n v="0.66810515085675404"/>
    <n v="7.08834085235467"/>
    <n v="7.2636256488852"/>
    <n v="6.4222586255386798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19"/>
    <n v="233"/>
    <n v="25.042360090889499"/>
    <n v="0.435758527029183"/>
    <n v="0.15855833173563599"/>
    <n v="0.88403795538639396"/>
    <n v="8.3689900479217894"/>
    <n v="7.8905324582806404"/>
    <n v="11.7181931754098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19"/>
    <n v="233"/>
    <s v="nan"/>
    <n v="0.43247354497354501"/>
    <n v="0.151785714285714"/>
    <n v="0.64210819721897106"/>
    <n v="8.4188504604043803"/>
    <n v="7.9737900793078902"/>
    <n v="11.5342731280798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20"/>
    <n v="234"/>
    <n v="20.985023310023301"/>
    <n v="0.42193609590540199"/>
    <n v="0.13263212925193499"/>
    <n v="0.89397762514187196"/>
    <n v="7.96608293524642"/>
    <n v="7.0652048782400598"/>
    <n v="10.668717106265399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20"/>
    <n v="234"/>
    <s v="nan"/>
    <n v="0.43142135642135598"/>
    <n v="0.13888888888888801"/>
    <n v="0.64645722224017999"/>
    <n v="7.7545141938593201"/>
    <n v="7.6664579950668896"/>
    <n v="8.0186827902365891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21"/>
    <n v="236"/>
    <n v="24.377275175804499"/>
    <n v="0.43927627359154497"/>
    <n v="0.15480051640831599"/>
    <n v="0.87659403255825297"/>
    <n v="8.3350673263140092"/>
    <n v="8.25852014557322"/>
    <n v="9.1770863144626809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21"/>
    <n v="236"/>
    <s v="nan"/>
    <n v="0.44186507936507902"/>
    <n v="0.143849206349206"/>
    <n v="0.63670199984887599"/>
    <n v="8.0418485978915406"/>
    <n v="7.6217548256341097"/>
    <n v="12.662880092723199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22"/>
    <n v="238"/>
    <n v="23.133960157489501"/>
    <n v="0.439951949787736"/>
    <n v="0.14705211160797799"/>
    <n v="0.87944645018518197"/>
    <n v="8.2051580381416596"/>
    <n v="8.3471470049336798"/>
    <n v="7.6655999643319701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22"/>
    <n v="238"/>
    <s v="nan"/>
    <n v="0.44579124579124502"/>
    <n v="0.14484126984126899"/>
    <n v="0.63314884049284803"/>
    <n v="8.2774584136975005"/>
    <n v="7.0335479071029603"/>
    <n v="13.004318338756701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23"/>
    <n v="240"/>
    <n v="23.717703864762601"/>
    <n v="0.44767001481598101"/>
    <n v="0.150261561255355"/>
    <n v="0.873936975668411"/>
    <n v="8.2695537123015406"/>
    <n v="8.1971102900400403"/>
    <n v="9.9357524243160196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23"/>
    <n v="240"/>
    <s v="nan"/>
    <n v="0.44166666666666599"/>
    <n v="0.131944444444444"/>
    <n v="0.64183770637042803"/>
    <n v="7.9826722835503796"/>
    <n v="7.7079779086211797"/>
    <n v="14.300642906922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24"/>
    <n v="240"/>
    <n v="23.529589528118901"/>
    <n v="0.44531958224255702"/>
    <n v="0.14917019180361499"/>
    <n v="0.87942980915382796"/>
    <n v="8.2287704219443807"/>
    <n v="8.8694255133635291"/>
    <n v="3.7441847820103402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24"/>
    <n v="240"/>
    <s v="nan"/>
    <n v="0.43986742424242398"/>
    <n v="0.13095238095237999"/>
    <n v="0.64183770637042803"/>
    <n v="7.7082785754688699"/>
    <n v="6.9369410315360502"/>
    <n v="13.107641382998599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25"/>
    <n v="234"/>
    <n v="22.798745372274698"/>
    <n v="0.427661497340529"/>
    <n v="0.143656249460447"/>
    <n v="0.88759910661435304"/>
    <n v="8.1464999091166597"/>
    <n v="7.9235803364711996"/>
    <n v="9.7069369176348594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25"/>
    <n v="234"/>
    <s v="nan"/>
    <n v="0.41803902116402097"/>
    <n v="0.129960317460317"/>
    <n v="0.65878008198551297"/>
    <n v="7.5208054422286201"/>
    <n v="7.4554376293061804"/>
    <n v="7.9783801326856798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2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2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27"/>
    <n v="238"/>
    <n v="23.422879571408899"/>
    <n v="0.44069138100654398"/>
    <n v="0.14783601246178199"/>
    <n v="0.87840772129954103"/>
    <n v="8.2236604895749998"/>
    <n v="8.0971290739083397"/>
    <n v="9.6155060619082295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27"/>
    <n v="238"/>
    <s v="nan"/>
    <n v="0.43441558441558398"/>
    <n v="0.12797619047618999"/>
    <n v="0.65151162588997202"/>
    <n v="7.2554892789269898"/>
    <n v="6.6628348804189903"/>
    <n v="13.774687662514999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28"/>
    <n v="235"/>
    <n v="23.200591075590999"/>
    <n v="0.43268571131581401"/>
    <n v="0.147515710617139"/>
    <n v="0.88350675170655102"/>
    <n v="8.1562121473718801"/>
    <n v="8.1938866047508192"/>
    <n v="8.0130492093319194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28"/>
    <n v="235"/>
    <s v="nan"/>
    <n v="0.43275462962962902"/>
    <n v="0.139880952380952"/>
    <n v="0.64464495545516298"/>
    <n v="7.5683174041829204"/>
    <n v="7.3642945537866602"/>
    <n v="8.3436042356887299"/>
    <m/>
    <m/>
    <m/>
    <m/>
    <m/>
    <m/>
    <x v="3"/>
    <x v="3"/>
    <x v="2"/>
    <x v="0"/>
  </r>
  <r>
    <x v="3"/>
    <x v="3"/>
    <x v="9"/>
    <x v="5"/>
    <x v="0"/>
    <x v="0"/>
    <x v="10"/>
    <x v="10"/>
    <x v="0"/>
    <x v="0"/>
    <n v="29"/>
    <n v="236"/>
    <n v="22.980671779201099"/>
    <n v="0.43370761437092098"/>
    <n v="0.14548897352221499"/>
    <n v="0.88479134678968796"/>
    <n v="8.1809040860549995"/>
    <n v="7.9133132250131704"/>
    <n v="11.1244035575151"/>
    <m/>
    <m/>
    <m/>
    <m/>
    <m/>
    <m/>
    <x v="3"/>
    <x v="3"/>
    <x v="2"/>
    <x v="0"/>
  </r>
  <r>
    <x v="3"/>
    <x v="3"/>
    <x v="9"/>
    <x v="5"/>
    <x v="0"/>
    <x v="0"/>
    <x v="10"/>
    <x v="10"/>
    <x v="0"/>
    <x v="1"/>
    <n v="29"/>
    <n v="236"/>
    <s v="nan"/>
    <n v="0.42395833333333299"/>
    <n v="0.13095238095237999"/>
    <n v="0.65512509012228004"/>
    <n v="7.2802569063463798"/>
    <n v="7.4657168224651302"/>
    <n v="5.2401978290400502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1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1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2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2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3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3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5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5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7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7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8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8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9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9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1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1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11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11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12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12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13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13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1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1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15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15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1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1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17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17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18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18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19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19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2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2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21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21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22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22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23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23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2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2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25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25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2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2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27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27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28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28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0"/>
    <n v="29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0"/>
    <x v="0"/>
    <x v="0"/>
    <x v="1"/>
    <n v="29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0"/>
    <n v="224"/>
    <n v="14.505303030303001"/>
    <n v="0.36151431403888001"/>
    <n v="8.8583495513369803E-2"/>
    <n v="0.93439595833599398"/>
    <n v="6.9616851607253798"/>
    <s v="nan"/>
    <n v="6.9616851607253798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0"/>
    <n v="224"/>
    <s v="nan"/>
    <n v="0.359042809042809"/>
    <n v="8.0357142857142794E-2"/>
    <n v="0.72785508965048795"/>
    <n v="6.2044851958962797"/>
    <s v="nan"/>
    <n v="6.2044851958962797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1"/>
    <n v="229"/>
    <n v="11.905894105894101"/>
    <n v="0.36091040634015198"/>
    <n v="7.2091112607457403E-2"/>
    <n v="0.93053275228965204"/>
    <n v="6.6863597241040402"/>
    <s v="nan"/>
    <n v="6.6863597241040402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1"/>
    <n v="229"/>
    <s v="nan"/>
    <n v="0.36924175361675299"/>
    <n v="8.0357142857142794E-2"/>
    <n v="0.71781535553359699"/>
    <n v="6.9590651402862296"/>
    <s v="nan"/>
    <n v="6.9590651402862296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2"/>
    <n v="225"/>
    <n v="14.7680153180153"/>
    <n v="0.36301862398753998"/>
    <n v="8.9891772062525493E-2"/>
    <n v="0.929441985885612"/>
    <n v="6.9841998608811702"/>
    <s v="nan"/>
    <n v="6.9841998608811702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2"/>
    <n v="225"/>
    <s v="nan"/>
    <n v="0.37083032708032698"/>
    <n v="0.103174603174603"/>
    <n v="0.70079431872639397"/>
    <n v="6.7988221335611598"/>
    <s v="nan"/>
    <n v="6.7988221335611598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3"/>
    <n v="211"/>
    <n v="15.4429653679653"/>
    <n v="0.32450757200104902"/>
    <n v="9.4934904640139206E-2"/>
    <n v="0.936530493451736"/>
    <n v="6.8572463004656399"/>
    <s v="nan"/>
    <n v="6.8572463004656399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3"/>
    <n v="211"/>
    <s v="nan"/>
    <n v="0.33012265512265498"/>
    <n v="0.101190476190476"/>
    <n v="0.73620804281017604"/>
    <n v="6.3714182865303304"/>
    <s v="nan"/>
    <n v="6.3714182865303304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4"/>
    <n v="220"/>
    <n v="13.796736596736499"/>
    <n v="0.34570273040256999"/>
    <n v="8.5873934712445796E-2"/>
    <n v="0.93006056479861698"/>
    <n v="6.7761066724046204"/>
    <s v="nan"/>
    <n v="6.7761066724046204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4"/>
    <n v="220"/>
    <s v="nan"/>
    <n v="0.37339015151515098"/>
    <n v="0.11607142857142801"/>
    <n v="0.69823232323232498"/>
    <n v="6.6643861792693899"/>
    <s v="nan"/>
    <n v="6.6643861792693899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5"/>
    <n v="213"/>
    <n v="14.646969696969601"/>
    <n v="0.32893740299364999"/>
    <n v="9.0500152154397204E-2"/>
    <n v="0.93371680669536306"/>
    <n v="7.0227112460088597"/>
    <s v="nan"/>
    <n v="7.0227112460088597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5"/>
    <n v="213"/>
    <s v="nan"/>
    <n v="0.35185636123136099"/>
    <n v="0.11607142857142801"/>
    <n v="0.71269640898851605"/>
    <n v="6.8538938099002902"/>
    <s v="nan"/>
    <n v="6.8538938099002902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6"/>
    <n v="216"/>
    <n v="14.075108225108201"/>
    <n v="0.33666937530837499"/>
    <n v="8.6632371303984101E-2"/>
    <n v="0.93406999576170202"/>
    <n v="6.9493971921170097"/>
    <s v="nan"/>
    <n v="6.9493971921170097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6"/>
    <n v="216"/>
    <s v="nan"/>
    <n v="0.34589646464646401"/>
    <n v="9.7222222222222196E-2"/>
    <n v="0.72549769460915203"/>
    <n v="6.9374719487901801"/>
    <s v="nan"/>
    <n v="6.9374719487901801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7"/>
    <n v="219"/>
    <n v="11.739144189144101"/>
    <n v="0.33315537117687"/>
    <n v="7.2336984056937406E-2"/>
    <n v="0.92852300388800901"/>
    <n v="6.6363520549611499"/>
    <s v="nan"/>
    <n v="6.6363520549611499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7"/>
    <n v="219"/>
    <s v="nan"/>
    <n v="0.34494498556998499"/>
    <n v="9.2261904761904698E-2"/>
    <n v="0.72555823360515304"/>
    <n v="7.1855727072127902"/>
    <s v="nan"/>
    <n v="7.1855727072127902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8"/>
    <n v="216"/>
    <n v="16.451498501498499"/>
    <n v="0.34788196809309502"/>
    <n v="0.103209136032042"/>
    <n v="0.92137560698199605"/>
    <n v="7.2187208408983503"/>
    <s v="nan"/>
    <n v="7.2187208408983503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8"/>
    <n v="216"/>
    <s v="nan"/>
    <n v="0.36272697210197202"/>
    <n v="0.114087301587301"/>
    <n v="0.70641903854474597"/>
    <n v="7.47016155599343"/>
    <s v="nan"/>
    <n v="7.47016155599343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9"/>
    <n v="214"/>
    <n v="18.312537462537399"/>
    <n v="0.35089669969461401"/>
    <n v="0.111591160235502"/>
    <n v="0.93366203361213895"/>
    <n v="7.4897119685520703"/>
    <s v="nan"/>
    <n v="7.4897119685520703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9"/>
    <n v="214"/>
    <s v="nan"/>
    <n v="0.35629810004809997"/>
    <n v="0.115079365079365"/>
    <n v="0.71059056908598595"/>
    <n v="7.8855594754009397"/>
    <s v="nan"/>
    <n v="7.8855594754009397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10"/>
    <n v="214"/>
    <n v="14.7618881118881"/>
    <n v="0.33245484242068901"/>
    <n v="8.9334440093520498E-2"/>
    <n v="0.93633603452768599"/>
    <n v="6.9548991398871403"/>
    <s v="nan"/>
    <n v="6.9548991398871403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10"/>
    <n v="214"/>
    <s v="nan"/>
    <n v="0.34107894420394402"/>
    <n v="9.9206349206349104E-2"/>
    <n v="0.72974051255758099"/>
    <n v="6.7961269140368401"/>
    <s v="nan"/>
    <n v="6.7961269140368401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11"/>
    <n v="228"/>
    <n v="15.1193806193806"/>
    <n v="0.374468861024846"/>
    <n v="9.2833543251234302E-2"/>
    <n v="0.92203680565337498"/>
    <n v="6.9731653170786796"/>
    <s v="nan"/>
    <n v="6.9731653170786796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11"/>
    <n v="228"/>
    <s v="nan"/>
    <n v="0.38612463924963902"/>
    <n v="0.11111111111111099"/>
    <n v="0.68867670329174402"/>
    <n v="6.7716824091934598"/>
    <s v="nan"/>
    <n v="6.7716824091934598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12"/>
    <n v="218"/>
    <n v="15.9733599733599"/>
    <n v="0.35062179512899799"/>
    <n v="0.100078004406451"/>
    <n v="0.92069075642740605"/>
    <n v="6.9718256323750198"/>
    <s v="nan"/>
    <n v="6.9718256323750198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12"/>
    <n v="218"/>
    <s v="nan"/>
    <n v="0.35164291726791702"/>
    <n v="0.107142857142857"/>
    <n v="0.71497234088809702"/>
    <n v="7.1799798813684301"/>
    <s v="nan"/>
    <n v="7.1799798813684301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13"/>
    <n v="218"/>
    <n v="14.790326340326301"/>
    <n v="0.344336232448401"/>
    <n v="9.2025364694227896E-2"/>
    <n v="0.92715331261261302"/>
    <n v="6.9416208041585197"/>
    <s v="nan"/>
    <n v="6.9416208041585197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13"/>
    <n v="218"/>
    <s v="nan"/>
    <n v="0.33866341991341897"/>
    <n v="8.5317460317460306E-2"/>
    <n v="0.73398082212404403"/>
    <n v="6.26144569944291"/>
    <s v="nan"/>
    <n v="6.26144569944291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14"/>
    <n v="225"/>
    <n v="11.1703962703962"/>
    <n v="0.35131555900771799"/>
    <n v="6.7530795452784495E-2"/>
    <n v="0.93605721156569799"/>
    <n v="6.5384115175423103"/>
    <s v="nan"/>
    <n v="6.5384115175423103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14"/>
    <n v="225"/>
    <s v="nan"/>
    <n v="0.36519360269360202"/>
    <n v="8.3333333333333301E-2"/>
    <n v="0.71956559512085005"/>
    <n v="6.9474520484831901"/>
    <s v="nan"/>
    <n v="6.9474520484831901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15"/>
    <n v="216"/>
    <n v="13.9313852813852"/>
    <n v="0.335400268847867"/>
    <n v="8.5290574387375404E-2"/>
    <n v="0.93529945536797698"/>
    <n v="6.7749623038305202"/>
    <s v="nan"/>
    <n v="6.7749623038305202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15"/>
    <n v="216"/>
    <s v="nan"/>
    <n v="0.34568753006253"/>
    <n v="9.7222222222222196E-2"/>
    <n v="0.72549769460915203"/>
    <n v="7.1082135702799496"/>
    <s v="nan"/>
    <n v="7.1082135702799496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16"/>
    <n v="218"/>
    <n v="13.304462204462199"/>
    <n v="0.34000234247182798"/>
    <n v="8.1679483403475001E-2"/>
    <n v="0.92874956743019499"/>
    <n v="6.8328174731958304"/>
    <s v="nan"/>
    <n v="6.8328174731958304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16"/>
    <n v="218"/>
    <s v="nan"/>
    <n v="0.33619077681577603"/>
    <n v="8.2341269841269799E-2"/>
    <n v="0.74031698253602696"/>
    <n v="6.1669166361849603"/>
    <s v="nan"/>
    <n v="6.1669166361849603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17"/>
    <n v="215"/>
    <n v="12.629870129870101"/>
    <n v="0.32497054605446202"/>
    <n v="7.8917341150892301E-2"/>
    <n v="0.93463946715814805"/>
    <n v="6.71913826288234"/>
    <s v="nan"/>
    <n v="6.71913826288234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17"/>
    <n v="215"/>
    <s v="nan"/>
    <n v="0.33954725829725801"/>
    <n v="9.8214285714285698E-2"/>
    <n v="0.72761232300276402"/>
    <n v="6.9710061117251403"/>
    <s v="nan"/>
    <n v="6.9710061117251403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18"/>
    <n v="236"/>
    <n v="12.5861055611055"/>
    <n v="0.38493668076800502"/>
    <n v="7.5523627399125395E-2"/>
    <n v="0.92542405048176002"/>
    <n v="6.8625422231277096"/>
    <s v="nan"/>
    <n v="6.8625422231277096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18"/>
    <n v="236"/>
    <s v="nan"/>
    <n v="0.39718337218337202"/>
    <n v="9.2261904761904698E-2"/>
    <n v="0.69197127066909003"/>
    <n v="6.4650559742456402"/>
    <s v="nan"/>
    <n v="6.4650559742456402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19"/>
    <n v="220"/>
    <n v="15.4151098901098"/>
    <n v="0.35089367562801899"/>
    <n v="9.3443363168910207E-2"/>
    <n v="0.93076945918679099"/>
    <n v="7.11368423696109"/>
    <s v="nan"/>
    <n v="7.11368423696109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19"/>
    <n v="220"/>
    <s v="nan"/>
    <n v="0.35399831649831598"/>
    <n v="0.103174603174603"/>
    <n v="0.71717171717171901"/>
    <n v="6.7583661375914197"/>
    <s v="nan"/>
    <n v="6.7583661375914197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20"/>
    <n v="227"/>
    <n v="14.409723609723599"/>
    <n v="0.37053168841392697"/>
    <n v="8.8093251801563605E-2"/>
    <n v="0.93048662720688202"/>
    <n v="7.0602916446933"/>
    <s v="nan"/>
    <n v="7.0602916446933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20"/>
    <n v="227"/>
    <s v="nan"/>
    <n v="0.37267766955266901"/>
    <n v="9.4246031746031703E-2"/>
    <n v="0.70932429438646405"/>
    <n v="6.64642273221786"/>
    <s v="nan"/>
    <n v="6.64642273221786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21"/>
    <n v="211"/>
    <n v="14.129329004329"/>
    <n v="0.31723812811605201"/>
    <n v="8.6314149943819807E-2"/>
    <n v="0.93944784468141596"/>
    <n v="7.0151795510603101"/>
    <s v="nan"/>
    <n v="7.0151795510603101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21"/>
    <n v="211"/>
    <s v="nan"/>
    <n v="0.32345177970177902"/>
    <n v="9.1269841269841195E-2"/>
    <n v="0.74262771531462402"/>
    <n v="6.7375017580252097"/>
    <s v="nan"/>
    <n v="6.7375017580252097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22"/>
    <n v="226"/>
    <n v="12.4038877788877"/>
    <n v="0.35863702517975898"/>
    <n v="7.4511462347898502E-2"/>
    <n v="0.92921545503661895"/>
    <n v="6.7052213874363096"/>
    <s v="nan"/>
    <n v="6.7052213874363096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22"/>
    <n v="226"/>
    <s v="nan"/>
    <n v="0.36562499999999998"/>
    <n v="8.9285714285714204E-2"/>
    <n v="0.71755650774127999"/>
    <n v="6.9715087985308699"/>
    <s v="nan"/>
    <n v="6.9715087985308699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23"/>
    <n v="215"/>
    <n v="13.757775557775499"/>
    <n v="0.33324123834109998"/>
    <n v="8.4189425487792E-2"/>
    <n v="0.93053499115627603"/>
    <n v="6.7831571296787496"/>
    <s v="nan"/>
    <n v="6.7831571296787496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23"/>
    <n v="215"/>
    <s v="nan"/>
    <n v="0.341804954304954"/>
    <n v="9.4246031746031703E-2"/>
    <n v="0.73398370936881296"/>
    <n v="6.7656309964329804"/>
    <s v="nan"/>
    <n v="6.7656309964329804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24"/>
    <n v="219"/>
    <n v="14.886913086912999"/>
    <n v="0.34430962858966102"/>
    <n v="9.0781452853128594E-2"/>
    <n v="0.92760346525100901"/>
    <n v="7.0446753237205098"/>
    <s v="nan"/>
    <n v="7.0446753237205098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24"/>
    <n v="219"/>
    <s v="nan"/>
    <n v="0.33872204184704102"/>
    <n v="9.1269841269841195E-2"/>
    <n v="0.72555823360515304"/>
    <n v="6.4064428195668901"/>
    <s v="nan"/>
    <n v="6.4064428195668901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25"/>
    <n v="232"/>
    <n v="15.414985014985"/>
    <n v="0.38943495882151202"/>
    <n v="9.4334014965661503E-2"/>
    <n v="0.92266635834988298"/>
    <n v="6.9710780952980702"/>
    <s v="nan"/>
    <n v="6.9710780952980702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25"/>
    <n v="232"/>
    <s v="nan"/>
    <n v="0.41451569264069199"/>
    <n v="0.123015873015873"/>
    <n v="0.66865962543296198"/>
    <n v="7.0090271855532196"/>
    <s v="nan"/>
    <n v="7.0090271855532196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26"/>
    <n v="217"/>
    <n v="14.5979686979687"/>
    <n v="0.33961441389186098"/>
    <n v="8.9634244628472901E-2"/>
    <n v="0.93817492852358997"/>
    <n v="6.9671779279981196"/>
    <s v="nan"/>
    <n v="6.9671779279981196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26"/>
    <n v="217"/>
    <s v="nan"/>
    <n v="0.34367484367484302"/>
    <n v="9.8214285714285698E-2"/>
    <n v="0.72339647175394906"/>
    <n v="6.7905175781906602"/>
    <s v="nan"/>
    <n v="6.7905175781906602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27"/>
    <n v="218"/>
    <n v="11.362987012987"/>
    <n v="0.32992637408661701"/>
    <n v="6.8725076106833899E-2"/>
    <n v="0.93927672762235603"/>
    <n v="6.5818010262593303"/>
    <s v="nan"/>
    <n v="6.5818010262593303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27"/>
    <n v="218"/>
    <s v="nan"/>
    <n v="0.32900883838383799"/>
    <n v="6.9444444444444406E-2"/>
    <n v="0.75298930335999104"/>
    <n v="6.3549830027537597"/>
    <s v="nan"/>
    <n v="6.3549830027537597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28"/>
    <n v="220"/>
    <n v="13.3924325674325"/>
    <n v="0.34177042570448601"/>
    <n v="8.1964683806276598E-2"/>
    <n v="0.92812436707518897"/>
    <n v="6.8212602156736803"/>
    <s v="nan"/>
    <n v="6.8212602156736803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28"/>
    <n v="220"/>
    <s v="nan"/>
    <n v="0.366720779220779"/>
    <n v="0.107142857142857"/>
    <n v="0.71085858585858797"/>
    <n v="7.0989730107374598"/>
    <s v="nan"/>
    <n v="7.0989730107374598"/>
    <m/>
    <m/>
    <m/>
    <m/>
    <m/>
    <m/>
    <x v="3"/>
    <x v="3"/>
    <x v="2"/>
    <x v="0"/>
  </r>
  <r>
    <x v="3"/>
    <x v="3"/>
    <x v="9"/>
    <x v="5"/>
    <x v="0"/>
    <x v="0"/>
    <x v="15"/>
    <x v="1"/>
    <x v="0"/>
    <x v="0"/>
    <n v="29"/>
    <n v="215"/>
    <n v="15.662662337662301"/>
    <n v="0.34123676738139902"/>
    <n v="9.6609545312101197E-2"/>
    <n v="0.932024036233151"/>
    <n v="7.07806965997188"/>
    <s v="nan"/>
    <n v="7.07806965997188"/>
    <m/>
    <m/>
    <m/>
    <m/>
    <m/>
    <m/>
    <x v="3"/>
    <x v="3"/>
    <x v="2"/>
    <x v="0"/>
  </r>
  <r>
    <x v="3"/>
    <x v="3"/>
    <x v="9"/>
    <x v="5"/>
    <x v="0"/>
    <x v="0"/>
    <x v="15"/>
    <x v="1"/>
    <x v="0"/>
    <x v="1"/>
    <n v="29"/>
    <n v="215"/>
    <s v="nan"/>
    <n v="0.324111652236652"/>
    <n v="8.2341269841269799E-2"/>
    <n v="0.74672648210091097"/>
    <n v="6.20218015288863"/>
    <s v="nan"/>
    <n v="6.20218015288863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0"/>
    <n v="215"/>
    <n v="19.078055278055199"/>
    <n v="0.35594345023423501"/>
    <n v="0.11800135466075699"/>
    <n v="0.92169076985204101"/>
    <n v="7.6626775107647296"/>
    <n v="6.2778823048188599"/>
    <n v="8.02709730180311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0"/>
    <n v="215"/>
    <s v="nan"/>
    <n v="0.35780874218374198"/>
    <n v="0.119047619047619"/>
    <n v="0.70849816390461795"/>
    <n v="7.1199185722003904"/>
    <n v="6.7690773168396703"/>
    <n v="7.21224521834794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1"/>
    <n v="222"/>
    <n v="15.3021645021645"/>
    <n v="0.36147497432858899"/>
    <n v="9.4999493652002207E-2"/>
    <n v="0.92477832604747001"/>
    <n v="7.1686723946805504"/>
    <n v="6.3714139734783597"/>
    <n v="7.3281240789209896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1"/>
    <n v="222"/>
    <s v="nan"/>
    <n v="0.36796236171236102"/>
    <n v="0.10515873015872999"/>
    <n v="0.70679570829305105"/>
    <n v="6.7533794016297204"/>
    <n v="9.8668481636006504"/>
    <n v="6.1306856492355397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2"/>
    <n v="225"/>
    <n v="13.665134865134799"/>
    <n v="0.36199507385572499"/>
    <n v="8.3786994958861202E-2"/>
    <n v="0.928001003515461"/>
    <n v="6.8374472654123499"/>
    <n v="4.23868702360729"/>
    <n v="6.9504368411430102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2"/>
    <n v="225"/>
    <s v="nan"/>
    <n v="0.36424663299663201"/>
    <n v="8.9285714285714204E-2"/>
    <n v="0.71956559512085005"/>
    <n v="6.9889526934668798"/>
    <n v="4.3919227113413699"/>
    <n v="7.1018670405158204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3"/>
    <n v="227"/>
    <n v="12.401640026640001"/>
    <n v="0.36005263857756498"/>
    <n v="7.7176296248233897E-2"/>
    <n v="0.92406382259598396"/>
    <n v="6.8166873701317297"/>
    <n v="7.6938539959992296"/>
    <n v="6.73694494959833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3"/>
    <n v="227"/>
    <s v="nan"/>
    <n v="0.37631072631072598"/>
    <n v="9.7222222222222196E-2"/>
    <n v="0.70308902456942401"/>
    <n v="6.7713347835635798"/>
    <n v="7.4259670437982104"/>
    <n v="6.7118227599058899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4"/>
    <n v="227"/>
    <n v="15.4147435897435"/>
    <n v="0.37433508185448999"/>
    <n v="9.5571923044184603E-2"/>
    <n v="0.92340505807417095"/>
    <n v="7.2471998152236701"/>
    <n v="6.3567408658661204"/>
    <n v="7.4252916050951798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4"/>
    <n v="227"/>
    <s v="nan"/>
    <n v="0.38066077441077401"/>
    <n v="0.102182539682539"/>
    <n v="0.69685375475238398"/>
    <n v="7.1496827902697104"/>
    <n v="8.8475495175731407"/>
    <n v="6.8101094448090196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5"/>
    <n v="215"/>
    <n v="14.01998001998"/>
    <n v="0.33358823257957898"/>
    <n v="8.5818994919173996E-2"/>
    <n v="0.93732330981961398"/>
    <n v="6.9313738797048403"/>
    <n v="4.7355656098162999"/>
    <n v="7.0268438044826098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5"/>
    <n v="215"/>
    <s v="nan"/>
    <n v="0.34567550505050498"/>
    <n v="0.103174603174603"/>
    <n v="0.72761232300276402"/>
    <n v="6.7821301973121404"/>
    <n v="11.5150279694204"/>
    <n v="6.5763520333074297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6"/>
    <n v="231"/>
    <n v="15.899725274725199"/>
    <n v="0.38846744087270202"/>
    <n v="9.7927494486162295E-2"/>
    <n v="0.922331870668609"/>
    <n v="7.1943951757889399"/>
    <n v="9.8917037055358605"/>
    <n v="7.0771208918869002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6"/>
    <n v="231"/>
    <s v="nan"/>
    <n v="0.39418440355940298"/>
    <n v="0.10515873015872999"/>
    <n v="0.68911279761250499"/>
    <n v="6.9091229513625798"/>
    <n v="2.99882071918731"/>
    <n v="7.0791360918919404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7"/>
    <n v="235"/>
    <n v="11.8921495171495"/>
    <n v="0.37934157297191001"/>
    <n v="7.2916122343122197E-2"/>
    <n v="0.91928019381325099"/>
    <n v="6.8377584833235296"/>
    <n v="8.3987253702848292"/>
    <n v="6.69585240269069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7"/>
    <n v="235"/>
    <s v="nan"/>
    <n v="0.39498556998557"/>
    <n v="9.9206349206349104E-2"/>
    <n v="0.68770330171648197"/>
    <n v="7.0160988884853097"/>
    <n v="6.1024925805543999"/>
    <n v="7.0991540073881199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8"/>
    <n v="224"/>
    <n v="12.886322011321999"/>
    <n v="0.35198472669624897"/>
    <n v="7.8953339091349398E-2"/>
    <n v="0.92307676580361198"/>
    <n v="6.8828300603575698"/>
    <n v="3.3047463890856501"/>
    <n v="7.0383989156302604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8"/>
    <n v="224"/>
    <s v="nan"/>
    <n v="0.36632846320346302"/>
    <n v="0.100198412698412"/>
    <n v="0.70905070393785097"/>
    <n v="6.2966348253083604"/>
    <n v="3.13652998606806"/>
    <n v="6.4340306878840297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9"/>
    <n v="216"/>
    <n v="12.9392274392274"/>
    <n v="0.33227374130458398"/>
    <n v="8.0359988154758893E-2"/>
    <n v="0.932109348947183"/>
    <n v="6.5912813818040101"/>
    <s v="nan"/>
    <n v="6.5912813818040101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9"/>
    <n v="216"/>
    <s v="nan"/>
    <n v="0.35154822029822003"/>
    <n v="0.10416666666666601"/>
    <n v="0.71913814258768405"/>
    <n v="6.7599493346581001"/>
    <s v="nan"/>
    <n v="6.7599493346581001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10"/>
    <n v="229"/>
    <n v="12.877605727605699"/>
    <n v="0.370132148063051"/>
    <n v="7.9683215647564198E-2"/>
    <n v="0.91665672862568004"/>
    <n v="6.8286999037332698"/>
    <n v="6.3210613745552298"/>
    <n v="6.9302276095688802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10"/>
    <n v="229"/>
    <s v="nan"/>
    <n v="0.383639971139971"/>
    <n v="0.103174603174603"/>
    <n v="0.69296025319517596"/>
    <n v="6.9401792623404797"/>
    <n v="13.9260563695046"/>
    <n v="5.5430038409076401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11"/>
    <n v="224"/>
    <n v="13.7139027639027"/>
    <n v="0.35745472073245599"/>
    <n v="8.4467416524570405E-2"/>
    <n v="0.92265056682098701"/>
    <n v="6.8928584126501597"/>
    <n v="6.0980553279660601"/>
    <n v="7.1577927742115204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11"/>
    <n v="224"/>
    <s v="nan"/>
    <n v="0.36810365560365499"/>
    <n v="0.10416666666666601"/>
    <n v="0.70278257536697197"/>
    <n v="7.1066016951892097"/>
    <n v="7.8391541759438903"/>
    <n v="6.8624175349376504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12"/>
    <n v="231"/>
    <n v="16.421894771894699"/>
    <n v="0.38503497160158001"/>
    <n v="0.100472478628207"/>
    <n v="0.91547686602553402"/>
    <n v="7.2450477657001002"/>
    <n v="6.1587567464341104"/>
    <n v="7.4002321970238096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12"/>
    <n v="231"/>
    <s v="nan"/>
    <n v="0.37622053872053801"/>
    <n v="8.4325396825396803E-2"/>
    <n v="0.707690604880995"/>
    <n v="6.3047702254487898"/>
    <n v="4.1173214768945297"/>
    <n v="6.6172629038136801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13"/>
    <n v="236"/>
    <n v="11.1700382950382"/>
    <n v="0.378422585632683"/>
    <n v="6.6464336373218497E-2"/>
    <n v="0.92059200261940399"/>
    <n v="6.8750769654985202"/>
    <n v="3.7629763611288798"/>
    <n v="7.31966276612276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13"/>
    <n v="236"/>
    <s v="nan"/>
    <n v="0.39291553354053299"/>
    <n v="8.6309523809523794E-2"/>
    <n v="0.69811230076022501"/>
    <n v="6.7104813676845696"/>
    <n v="4.2512817833606604"/>
    <n v="7.0617955940165604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14"/>
    <n v="226"/>
    <n v="17.782284382284299"/>
    <n v="0.38008679316744198"/>
    <n v="0.110315144931608"/>
    <n v="0.916730612268011"/>
    <n v="7.4360436054696999"/>
    <n v="9.8491809158479899"/>
    <n v="6.44239883060804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14"/>
    <n v="226"/>
    <s v="nan"/>
    <n v="0.38904521404521403"/>
    <n v="0.115079365079365"/>
    <n v="0.68632581015504701"/>
    <n v="7.0312358380680102"/>
    <n v="4.5254703054331502"/>
    <n v="8.0630216456235502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15"/>
    <n v="234"/>
    <n v="12.150799200799201"/>
    <n v="0.37702408997450299"/>
    <n v="7.3090593462739994E-2"/>
    <n v="0.92685701428671896"/>
    <n v="6.8352552658091801"/>
    <n v="6.86058939989453"/>
    <n v="6.8329521627105096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15"/>
    <n v="234"/>
    <s v="nan"/>
    <n v="0.396511243386243"/>
    <n v="9.6230158730158694E-2"/>
    <n v="0.68958723134884603"/>
    <n v="6.4327538120445196"/>
    <n v="4.8863480817950702"/>
    <n v="6.5733361511581103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16"/>
    <n v="229"/>
    <n v="13.1447469197469"/>
    <n v="0.36930232921134798"/>
    <n v="8.2208470808311798E-2"/>
    <n v="0.91839273128371901"/>
    <n v="6.7364044597293899"/>
    <n v="3.0102820493541098"/>
    <n v="6.8984097819196197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16"/>
    <n v="229"/>
    <s v="nan"/>
    <n v="0.36997955747955702"/>
    <n v="8.3333333333333301E-2"/>
    <n v="0.71160157994899198"/>
    <n v="6.5085442555266901"/>
    <n v="10.5567153669692"/>
    <n v="6.3325368158987496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17"/>
    <n v="222"/>
    <n v="15.2284548784548"/>
    <n v="0.36171197713280701"/>
    <n v="9.2853017348043201E-2"/>
    <n v="0.925656403793927"/>
    <n v="7.0288863943470199"/>
    <n v="7.2838812964471602"/>
    <n v="7.0177996594731002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17"/>
    <n v="222"/>
    <s v="nan"/>
    <n v="0.367986411736411"/>
    <n v="0.102182539682539"/>
    <n v="0.70679570829305105"/>
    <n v="6.7654569765029899"/>
    <n v="3.2811769522391399"/>
    <n v="6.9169474123405399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18"/>
    <n v="219"/>
    <n v="13.2666666666666"/>
    <n v="0.34151399449748698"/>
    <n v="8.1176186180593704E-2"/>
    <n v="0.93353120518405996"/>
    <n v="6.8976269971430897"/>
    <s v="nan"/>
    <n v="6.8976269971430897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18"/>
    <n v="219"/>
    <s v="nan"/>
    <n v="0.34898989898989802"/>
    <n v="8.6309523809523794E-2"/>
    <n v="0.73188283466516901"/>
    <n v="6.2484776772593502"/>
    <s v="nan"/>
    <n v="6.2484776772593502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19"/>
    <n v="220"/>
    <n v="15.2224608724608"/>
    <n v="0.35014916941693103"/>
    <n v="9.3629035703265501E-2"/>
    <n v="0.93200317571814595"/>
    <n v="7.04085477194573"/>
    <n v="2.5972979002972498"/>
    <n v="7.2340528968000104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19"/>
    <n v="220"/>
    <s v="nan"/>
    <n v="0.35031866281866197"/>
    <n v="9.32539682539682E-2"/>
    <n v="0.72348484848484995"/>
    <n v="6.6928180816348704"/>
    <n v="9.9785608388295994"/>
    <n v="6.5499597008872703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20"/>
    <n v="211"/>
    <n v="13.876948051948"/>
    <n v="0.319074581942833"/>
    <n v="8.58611997075239E-2"/>
    <n v="0.93526293216779999"/>
    <n v="6.8652562506216501"/>
    <s v="nan"/>
    <n v="6.8652562506216501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20"/>
    <n v="211"/>
    <s v="nan"/>
    <n v="0.31409331409331398"/>
    <n v="7.9365079365079305E-2"/>
    <n v="0.75546706032352196"/>
    <n v="6.2546003163793902"/>
    <s v="nan"/>
    <n v="6.2546003163793902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21"/>
    <n v="226"/>
    <n v="15.650974025974"/>
    <n v="0.37199551592496799"/>
    <n v="9.67690647644706E-2"/>
    <n v="0.91946244165861102"/>
    <n v="7.13769124948137"/>
    <n v="8.6591582309744606"/>
    <n v="6.9203388235537799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21"/>
    <n v="226"/>
    <s v="nan"/>
    <n v="0.37991522366522301"/>
    <n v="0.10515873015872999"/>
    <n v="0.69881808918954003"/>
    <n v="7.1296415645562803"/>
    <n v="9.0527300064061809"/>
    <n v="6.8549146442920099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22"/>
    <n v="213"/>
    <n v="16.314285714285699"/>
    <n v="0.33932055680635298"/>
    <n v="0.10149231855452499"/>
    <n v="0.92939346710833504"/>
    <n v="7.2510374977377703"/>
    <n v="6.4923553307897803"/>
    <n v="7.3200086038239496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22"/>
    <n v="213"/>
    <s v="nan"/>
    <n v="0.33920304232804199"/>
    <n v="9.8214285714285698E-2"/>
    <n v="0.73188242143436599"/>
    <n v="6.9935854027222097"/>
    <n v="6.5334754865134004"/>
    <n v="7.0354135769230002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23"/>
    <n v="225"/>
    <n v="13.166000666000601"/>
    <n v="0.358274537369208"/>
    <n v="8.0658281259269604E-2"/>
    <n v="0.92739988478609503"/>
    <n v="6.9624055378965002"/>
    <s v="nan"/>
    <n v="6.9624055378965002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23"/>
    <n v="225"/>
    <s v="nan"/>
    <n v="0.37024410774410699"/>
    <n v="9.0277777777777707E-2"/>
    <n v="0.71330850298936399"/>
    <n v="6.7902605529936304"/>
    <s v="nan"/>
    <n v="6.7902605529936304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24"/>
    <n v="224"/>
    <n v="12.481818181818101"/>
    <n v="0.35280043520508902"/>
    <n v="7.6682436859005901E-2"/>
    <n v="0.93326947732142496"/>
    <n v="6.8358432837603802"/>
    <n v="4.0216245387093101"/>
    <n v="7.0916813514922996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24"/>
    <n v="224"/>
    <s v="nan"/>
    <n v="0.36683802308802299"/>
    <n v="9.0277777777777707E-2"/>
    <n v="0.71531883250872996"/>
    <n v="6.6947669088655504"/>
    <n v="3.7454163096463202"/>
    <n v="6.9628896906127604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25"/>
    <n v="229"/>
    <n v="14.0622294372294"/>
    <n v="0.37507450688041"/>
    <n v="8.7118827841108901E-2"/>
    <n v="0.91685182575832802"/>
    <n v="7.02206692876074"/>
    <n v="7.3677252551730401"/>
    <n v="6.9726871678447004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25"/>
    <n v="229"/>
    <s v="nan"/>
    <n v="0.38304322991822898"/>
    <n v="9.7222222222222196E-2"/>
    <n v="0.69917402877978096"/>
    <n v="6.3701023963149002"/>
    <n v="4.1133471456010504"/>
    <n v="6.6924960035597403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26"/>
    <n v="216"/>
    <n v="12.997385947385901"/>
    <n v="0.33067612862750401"/>
    <n v="8.2541186043432704E-2"/>
    <n v="0.92715323091414903"/>
    <n v="6.6763580790142196"/>
    <n v="7.0632485269576399"/>
    <n v="6.6595367551905902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26"/>
    <n v="216"/>
    <s v="nan"/>
    <n v="0.33275613275613197"/>
    <n v="9.1269841269841195E-2"/>
    <n v="0.73185724663062102"/>
    <n v="6.9297666270669698"/>
    <n v="2.99882071918731"/>
    <n v="7.1006773187139203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27"/>
    <n v="227"/>
    <n v="15.9476273726273"/>
    <n v="0.37586429668730398"/>
    <n v="9.7636106344703599E-2"/>
    <n v="0.92330106414995305"/>
    <n v="7.24212052487084"/>
    <n v="8.9788255217507498"/>
    <n v="6.99401981103086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27"/>
    <n v="227"/>
    <s v="nan"/>
    <n v="0.37534872534872499"/>
    <n v="0.100198412698412"/>
    <n v="0.70308902456942401"/>
    <n v="6.4786300204401899"/>
    <n v="3.7669809963389298"/>
    <n v="6.8660084524546603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28"/>
    <n v="229"/>
    <n v="15.160939060939"/>
    <n v="0.37810331914547302"/>
    <n v="9.3802583746114804E-2"/>
    <n v="0.91728501464158596"/>
    <n v="7.1130646370678399"/>
    <n v="7.9703102588543997"/>
    <n v="7.0757930882945104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28"/>
    <n v="229"/>
    <s v="nan"/>
    <n v="0.39837512025012001"/>
    <n v="0.11607142857142801"/>
    <n v="0.68053270202596605"/>
    <n v="6.9763835281380304"/>
    <n v="2.93088588035967"/>
    <n v="7.1522747302153498"/>
    <m/>
    <m/>
    <m/>
    <m/>
    <m/>
    <m/>
    <x v="3"/>
    <x v="3"/>
    <x v="2"/>
    <x v="0"/>
  </r>
  <r>
    <x v="3"/>
    <x v="3"/>
    <x v="9"/>
    <x v="5"/>
    <x v="0"/>
    <x v="0"/>
    <x v="15"/>
    <x v="2"/>
    <x v="0"/>
    <x v="0"/>
    <n v="29"/>
    <n v="216"/>
    <n v="14.795454545454501"/>
    <n v="0.33464201669050297"/>
    <n v="9.0084702584494497E-2"/>
    <n v="0.92713466152750301"/>
    <n v="6.9592036984002403"/>
    <s v="nan"/>
    <n v="6.9592036984002403"/>
    <m/>
    <m/>
    <m/>
    <m/>
    <m/>
    <m/>
    <x v="3"/>
    <x v="3"/>
    <x v="2"/>
    <x v="0"/>
  </r>
  <r>
    <x v="3"/>
    <x v="3"/>
    <x v="9"/>
    <x v="5"/>
    <x v="0"/>
    <x v="0"/>
    <x v="15"/>
    <x v="2"/>
    <x v="0"/>
    <x v="1"/>
    <n v="29"/>
    <n v="216"/>
    <s v="nan"/>
    <n v="0.35928030303030201"/>
    <n v="0.115079365079365"/>
    <n v="0.70641903854474597"/>
    <n v="7.2588436912904903"/>
    <s v="nan"/>
    <n v="7.2588436912904903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0"/>
    <n v="223"/>
    <n v="13.9750083250083"/>
    <n v="0.35642339030393899"/>
    <n v="8.4553254432896102E-2"/>
    <n v="0.92234620174326798"/>
    <n v="6.8804807251826503"/>
    <n v="9.6830578103916096"/>
    <n v="6.6257009901636499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0"/>
    <n v="223"/>
    <s v="nan"/>
    <n v="0.35267406204906199"/>
    <n v="7.8373015873015803E-2"/>
    <n v="0.72989999221438295"/>
    <n v="6.2926452756737596"/>
    <n v="3.7156683994683402"/>
    <n v="6.5269159007833402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1"/>
    <n v="222"/>
    <n v="12.5987345987346"/>
    <n v="0.345204970102651"/>
    <n v="7.7259815414410196E-2"/>
    <n v="0.92908086509083398"/>
    <n v="6.8034012574371001"/>
    <n v="5.5849713683253004"/>
    <n v="6.9774626701673599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1"/>
    <n v="222"/>
    <s v="nan"/>
    <n v="0.35364658489658402"/>
    <n v="8.6309523809523794E-2"/>
    <n v="0.72566707821899601"/>
    <n v="6.2982627809609797"/>
    <n v="9.7018968722367198"/>
    <n v="5.8120293393501603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2"/>
    <n v="231"/>
    <n v="14.2888028638028"/>
    <n v="0.38022040123699502"/>
    <n v="8.7824761461819195E-2"/>
    <n v="0.91826403317454997"/>
    <n v="7.1422174327970902"/>
    <n v="5.4021985044290499"/>
    <n v="7.7222237422531101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2"/>
    <n v="231"/>
    <s v="nan"/>
    <n v="0.38081709956709903"/>
    <n v="8.8293650793650799E-2"/>
    <n v="0.707690604880995"/>
    <n v="6.6189232383293302"/>
    <n v="7.0202946409271698"/>
    <n v="6.4851327707967199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3"/>
    <n v="230"/>
    <n v="16.630827505827501"/>
    <n v="0.38825210139129401"/>
    <n v="0.10318601004113399"/>
    <n v="0.90524393343743403"/>
    <n v="7.1131339186849898"/>
    <n v="7.9013899638601597"/>
    <n v="6.9554827096499601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3"/>
    <n v="230"/>
    <s v="nan"/>
    <n v="0.39937920875420801"/>
    <n v="0.123015873015873"/>
    <n v="0.67862453338426998"/>
    <n v="7.2281705835230001"/>
    <n v="7.4155466875170504"/>
    <n v="7.1906953627241803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4"/>
    <n v="226"/>
    <n v="15.905053280053201"/>
    <n v="0.37290496772410497"/>
    <n v="9.8379430232418005E-2"/>
    <n v="0.91919916334071705"/>
    <n v="7.22666221729206"/>
    <n v="7.5128333147277004"/>
    <n v="7.16942799780493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4"/>
    <n v="226"/>
    <s v="nan"/>
    <n v="0.38244949494949498"/>
    <n v="0.11111111111111099"/>
    <n v="0.69257194967229396"/>
    <n v="7.1184640407126301"/>
    <n v="5.1360850184591502"/>
    <n v="7.5149398451633198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5"/>
    <n v="223"/>
    <n v="15.898051948051901"/>
    <n v="0.35961590837437202"/>
    <n v="9.6830458111494599E-2"/>
    <n v="0.92679259545218795"/>
    <n v="7.1722955264119799"/>
    <n v="8.9202105563615106"/>
    <n v="6.9225933792763303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5"/>
    <n v="223"/>
    <s v="nan"/>
    <n v="0.372997835497835"/>
    <n v="0.11111111111111099"/>
    <n v="0.698503743409567"/>
    <n v="6.8655974924205303"/>
    <n v="3.3504267512952501"/>
    <n v="7.3677647411527198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6"/>
    <n v="226"/>
    <n v="17.641774891774801"/>
    <n v="0.37936259253048399"/>
    <n v="0.109221822629885"/>
    <n v="0.915249992503678"/>
    <n v="7.2364236662771999"/>
    <n v="7.1328414513053904"/>
    <n v="7.2636821439013604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6"/>
    <n v="226"/>
    <s v="nan"/>
    <n v="0.37837301587301497"/>
    <n v="0.107142857142857"/>
    <n v="0.69881808918954003"/>
    <n v="7.3146793148658604"/>
    <n v="3.7231461214549899"/>
    <n v="8.2598196289213508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7"/>
    <n v="228"/>
    <n v="15.579254079254"/>
    <n v="0.38070670009457402"/>
    <n v="9.6122718382341696E-2"/>
    <n v="0.92010872617291395"/>
    <n v="7.1292443593222901"/>
    <n v="5.7615977251212698"/>
    <n v="7.5851265707226396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7"/>
    <n v="228"/>
    <s v="nan"/>
    <n v="0.38173400673400598"/>
    <n v="9.8214285714285698E-2"/>
    <n v="0.70112566755949102"/>
    <n v="6.96674407895103"/>
    <n v="7.3842518665386798"/>
    <n v="6.8275748164218104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8"/>
    <n v="224"/>
    <n v="16.491991341991302"/>
    <n v="0.37018294045259398"/>
    <n v="0.100766311727132"/>
    <n v="0.92314006481902"/>
    <n v="7.2345767368659599"/>
    <n v="5.2707922372151303"/>
    <n v="7.6273336367961297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8"/>
    <n v="224"/>
    <s v="nan"/>
    <n v="0.36329816017316002"/>
    <n v="8.9285714285714204E-2"/>
    <n v="0.71531883250872996"/>
    <n v="6.4398152199598799"/>
    <n v="8.7669364461273407"/>
    <n v="5.9743909747263801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9"/>
    <n v="230"/>
    <n v="13.9998334998335"/>
    <n v="0.37657985303479302"/>
    <n v="8.4861641999925505E-2"/>
    <n v="0.92455789566328905"/>
    <n v="7.1131461428364702"/>
    <n v="4.8507021105236801"/>
    <n v="7.7085261513398402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9"/>
    <n v="230"/>
    <s v="nan"/>
    <n v="0.38212031024531001"/>
    <n v="9.9206349206349104E-2"/>
    <n v="0.69723398128328995"/>
    <n v="6.5179347597730599"/>
    <n v="6.6895503089624899"/>
    <n v="6.4727727731442704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10"/>
    <n v="237"/>
    <n v="14.565451215451199"/>
    <n v="0.39785295136250998"/>
    <n v="9.0911837155132402E-2"/>
    <n v="0.90668620327110505"/>
    <n v="7.0885623748162701"/>
    <n v="7.5167794439897797"/>
    <n v="6.9122376992742298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10"/>
    <n v="237"/>
    <s v="nan"/>
    <n v="0.40182780182780098"/>
    <n v="9.6230158730158694E-2"/>
    <n v="0.68396793362462804"/>
    <n v="6.9941232068384203"/>
    <n v="8.6473965241088298"/>
    <n v="6.3133636056094398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11"/>
    <n v="231"/>
    <n v="11.844380619380599"/>
    <n v="0.37071541167813699"/>
    <n v="7.2627675808387096E-2"/>
    <n v="0.918157869063425"/>
    <n v="6.76062328206591"/>
    <n v="5.4667546429448501"/>
    <n v="7.1011150292030303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11"/>
    <n v="231"/>
    <s v="nan"/>
    <n v="0.37165554353054298"/>
    <n v="7.8373015873015803E-2"/>
    <n v="0.71388320730382504"/>
    <n v="6.2146170317388503"/>
    <n v="6.3691974919713799"/>
    <n v="6.17393796325661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12"/>
    <n v="239"/>
    <n v="11.795737595737499"/>
    <n v="0.392118772608056"/>
    <n v="7.1808868759485903E-2"/>
    <n v="0.91845321847260497"/>
    <n v="6.7401533789721002"/>
    <n v="7.4602355674351299"/>
    <n v="6.55065806621867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12"/>
    <n v="239"/>
    <s v="nan"/>
    <n v="0.40233585858585802"/>
    <n v="8.9285714285714204E-2"/>
    <n v="0.69249710844818901"/>
    <n v="6.5893973480882497"/>
    <n v="7.7579830791325497"/>
    <n v="6.2818747872871104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13"/>
    <n v="227"/>
    <n v="13.812495837495799"/>
    <n v="0.36535697732407602"/>
    <n v="8.44468449629103E-2"/>
    <n v="0.92571032774819595"/>
    <n v="6.9622828546522397"/>
    <n v="6.0733945863372503"/>
    <n v="7.2585789440905604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13"/>
    <n v="227"/>
    <s v="nan"/>
    <n v="0.373163179413179"/>
    <n v="9.6230158730158694E-2"/>
    <n v="0.70308902456942401"/>
    <n v="6.3662487078394303"/>
    <n v="7.7794714458826997"/>
    <n v="5.8951744618250101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14"/>
    <n v="233"/>
    <n v="12.997868797868801"/>
    <n v="0.38267954192515102"/>
    <n v="8.0932862008154902E-2"/>
    <n v="0.91836974230158097"/>
    <n v="6.9765795983257801"/>
    <n v="5.1160756772310902"/>
    <n v="7.7426694481883001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14"/>
    <n v="233"/>
    <s v="nan"/>
    <n v="0.38665824915824898"/>
    <n v="8.3333333333333301E-2"/>
    <n v="0.70999737608679903"/>
    <n v="6.15154980709851"/>
    <n v="5.2645368753302"/>
    <n v="6.5167904260619398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15"/>
    <n v="225"/>
    <n v="16.7549381990558"/>
    <n v="0.37590642675663899"/>
    <n v="0.104013555572518"/>
    <n v="0.91485430515176702"/>
    <n v="7.4247915217484"/>
    <n v="5.70785350485313"/>
    <n v="7.9971041940468304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15"/>
    <n v="225"/>
    <s v="nan"/>
    <n v="0.39817670755170698"/>
    <n v="0.13591269841269801"/>
    <n v="0.66950885806896498"/>
    <n v="7.1789075853227402"/>
    <n v="6.7009793519571899"/>
    <n v="7.33821699644459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16"/>
    <n v="226"/>
    <n v="14.744721944721899"/>
    <n v="0.369269656673474"/>
    <n v="8.9254270655252696E-2"/>
    <n v="0.92309012989248296"/>
    <n v="6.8652727117219898"/>
    <n v="1.72816842753246"/>
    <n v="7.0886250719041399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16"/>
    <n v="226"/>
    <s v="nan"/>
    <n v="0.37498045935545898"/>
    <n v="0.100198412698412"/>
    <n v="0.70506422870678698"/>
    <n v="6.6683117692814697"/>
    <n v="1.68567540718723"/>
    <n v="6.8849481328507904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17"/>
    <n v="226"/>
    <n v="14.774375624375599"/>
    <n v="0.36914717930219099"/>
    <n v="9.1503807978694604E-2"/>
    <n v="0.92491838361070999"/>
    <n v="7.1625221192694397"/>
    <n v="5.0347539024314898"/>
    <n v="7.5880757626370299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17"/>
    <n v="226"/>
    <s v="nan"/>
    <n v="0.37050114237614201"/>
    <n v="9.2261904761904698E-2"/>
    <n v="0.71131036822403304"/>
    <n v="6.8911882730574598"/>
    <n v="5.0828657217361002"/>
    <n v="7.2528527833217398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18"/>
    <n v="224"/>
    <n v="15.376498501498499"/>
    <n v="0.36849867619773002"/>
    <n v="9.4060158078855705E-2"/>
    <n v="0.92193211594393898"/>
    <n v="7.0797719831107697"/>
    <n v="5.4399316543562497"/>
    <n v="7.4077400488616796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18"/>
    <n v="224"/>
    <s v="nan"/>
    <n v="0.37105579605579597"/>
    <n v="9.7222222222222196E-2"/>
    <n v="0.70905070393785097"/>
    <n v="6.609478787804"/>
    <n v="5.0536878470470796"/>
    <n v="6.9206369759553796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19"/>
    <n v="225"/>
    <n v="13.400649350649299"/>
    <n v="0.35741572209364703"/>
    <n v="7.9922579551967396E-2"/>
    <n v="0.92835671678710596"/>
    <n v="6.7998724857449897"/>
    <n v="9.4353298583992302"/>
    <n v="6.5602854518673297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19"/>
    <n v="225"/>
    <s v="nan"/>
    <n v="0.364847883597883"/>
    <n v="8.4325396825396803E-2"/>
    <n v="0.71956559512085005"/>
    <n v="6.6673175865057397"/>
    <n v="3.4770613867178901"/>
    <n v="6.9573408773955503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20"/>
    <n v="232"/>
    <n v="12.1285464535464"/>
    <n v="0.37151073170154397"/>
    <n v="7.3350574958049697E-2"/>
    <n v="0.92161915667522898"/>
    <n v="6.7164803053194504"/>
    <n v="8.6710663176497391"/>
    <n v="6.6314983047833502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20"/>
    <n v="232"/>
    <s v="nan"/>
    <n v="0.38375420875420801"/>
    <n v="8.73015873015872E-2"/>
    <n v="0.70575243009825295"/>
    <n v="6.5848829462641101"/>
    <n v="4.04170949802824"/>
    <n v="6.6954557048830603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21"/>
    <n v="226"/>
    <n v="14.157992007992"/>
    <n v="0.36740065840883501"/>
    <n v="8.7359408969255106E-2"/>
    <n v="0.92560744708071596"/>
    <n v="6.9745699429929102"/>
    <n v="7.8455918439605403"/>
    <n v="6.8003655627993904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21"/>
    <n v="226"/>
    <s v="nan"/>
    <n v="0.37429653679653602"/>
    <n v="9.7222222222222196E-2"/>
    <n v="0.70506422870678698"/>
    <n v="6.89115431272901"/>
    <n v="3.9336588987532202"/>
    <n v="7.4826533955241699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22"/>
    <n v="232"/>
    <n v="15.806676656676601"/>
    <n v="0.39118517738414399"/>
    <n v="9.7577853328386199E-2"/>
    <n v="0.91583646207513303"/>
    <n v="7.0918327859919801"/>
    <n v="7.9000634486297798"/>
    <n v="6.8791405063504598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22"/>
    <n v="232"/>
    <s v="nan"/>
    <n v="0.38935034872534802"/>
    <n v="0.102182539682539"/>
    <n v="0.69338816187648999"/>
    <n v="6.9281983071945197"/>
    <n v="8.8071657815576305"/>
    <n v="6.4337331823621202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23"/>
    <n v="225"/>
    <n v="16.2984681984682"/>
    <n v="0.37359332139327101"/>
    <n v="0.100732607803679"/>
    <n v="0.91421783123635902"/>
    <n v="7.1712679048031402"/>
    <n v="6.49962597006592"/>
    <n v="7.4478263485184604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23"/>
    <n v="225"/>
    <s v="nan"/>
    <n v="0.37552910052909999"/>
    <n v="9.8214285714285698E-2"/>
    <n v="0.70705141085787904"/>
    <n v="7.0514030396066296"/>
    <n v="7.1326437896138604"/>
    <n v="7.0179509660742401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24"/>
    <n v="223"/>
    <n v="14.7880452880452"/>
    <n v="0.35944348767036599"/>
    <n v="9.1681192553247498E-2"/>
    <n v="0.92652327147339697"/>
    <n v="7.0418615714014496"/>
    <n v="5.7726702283363096"/>
    <n v="7.2956998400144801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24"/>
    <n v="223"/>
    <s v="nan"/>
    <n v="0.37615139490139399"/>
    <n v="0.113095238095238"/>
    <n v="0.698503743409567"/>
    <n v="7.1583977757557804"/>
    <n v="5.2751159852855301"/>
    <n v="7.5350541338498296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25"/>
    <n v="232"/>
    <n v="10.7934898434898"/>
    <n v="0.367043051288299"/>
    <n v="6.4862196111452594E-2"/>
    <n v="0.92631119921400795"/>
    <n v="6.6124668989998003"/>
    <n v="5.94500075778262"/>
    <n v="6.8349556127388604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25"/>
    <n v="232"/>
    <s v="nan"/>
    <n v="0.366887626262626"/>
    <n v="6.0515873015873002E-2"/>
    <n v="0.73048096654177996"/>
    <n v="6.3427753622787302"/>
    <n v="3.3563124482672602"/>
    <n v="7.3382630002825504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26"/>
    <n v="238"/>
    <n v="14.5908008658008"/>
    <n v="0.39993414199280403"/>
    <n v="8.7857416167771304E-2"/>
    <n v="0.91702955458180602"/>
    <n v="7.2385250232389504"/>
    <n v="7.0388831371087202"/>
    <n v="7.2784534004649997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26"/>
    <n v="238"/>
    <s v="nan"/>
    <n v="0.39497504810004802"/>
    <n v="7.8373015873015803E-2"/>
    <n v="0.700479053615637"/>
    <n v="6.5302897642550501"/>
    <n v="3.6457023855051101"/>
    <n v="7.1072072400050397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27"/>
    <n v="218"/>
    <n v="15.529420579420499"/>
    <n v="0.34858410644626903"/>
    <n v="9.6393094157597101E-2"/>
    <n v="0.92329356515579597"/>
    <n v="7.1257635025789803"/>
    <n v="6.6915569185275903"/>
    <n v="7.2704990305961097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27"/>
    <n v="218"/>
    <s v="nan"/>
    <n v="0.353634559884559"/>
    <n v="0.103174603174603"/>
    <n v="0.72130850130007995"/>
    <n v="6.9193488359638904"/>
    <n v="6.3636096609556896"/>
    <n v="7.10459522763328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28"/>
    <n v="234"/>
    <n v="15.8827589077589"/>
    <n v="0.39507207706612202"/>
    <n v="9.9091842630545698E-2"/>
    <n v="0.90936142644154405"/>
    <n v="7.1939255947527503"/>
    <n v="6.2418332128605103"/>
    <n v="7.5112897220501598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28"/>
    <n v="234"/>
    <s v="nan"/>
    <n v="0.41119829244829198"/>
    <n v="0.11706349206349199"/>
    <n v="0.67110294173084595"/>
    <n v="7.26002999133516"/>
    <n v="8.7832148633538605"/>
    <n v="6.7523017006622599"/>
    <m/>
    <m/>
    <m/>
    <m/>
    <m/>
    <m/>
    <x v="3"/>
    <x v="3"/>
    <x v="2"/>
    <x v="0"/>
  </r>
  <r>
    <x v="3"/>
    <x v="3"/>
    <x v="9"/>
    <x v="5"/>
    <x v="0"/>
    <x v="0"/>
    <x v="15"/>
    <x v="3"/>
    <x v="0"/>
    <x v="0"/>
    <n v="29"/>
    <n v="224"/>
    <n v="15.7008491508491"/>
    <n v="0.36924011379727201"/>
    <n v="9.7188322106550401E-2"/>
    <n v="0.92458577092180005"/>
    <n v="7.1077201743550704"/>
    <n v="4.7595200651623797"/>
    <n v="7.4431773328111701"/>
    <m/>
    <m/>
    <m/>
    <m/>
    <m/>
    <m/>
    <x v="3"/>
    <x v="3"/>
    <x v="2"/>
    <x v="0"/>
  </r>
  <r>
    <x v="3"/>
    <x v="3"/>
    <x v="9"/>
    <x v="5"/>
    <x v="0"/>
    <x v="0"/>
    <x v="15"/>
    <x v="3"/>
    <x v="0"/>
    <x v="1"/>
    <n v="29"/>
    <n v="224"/>
    <s v="nan"/>
    <n v="0.37164953102453002"/>
    <n v="9.8214285714285698E-2"/>
    <n v="0.70905070393785097"/>
    <n v="6.9616684112671301"/>
    <n v="6.0574274113668496"/>
    <n v="7.0908456969671798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0"/>
    <n v="229"/>
    <n v="20.3097618068206"/>
    <n v="0.40284448244343701"/>
    <n v="0.1272741816381"/>
    <n v="0.90659268639798796"/>
    <n v="7.7145900148020097"/>
    <n v="7.74504431381889"/>
    <n v="7.6963174353918804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0"/>
    <n v="229"/>
    <s v="nan"/>
    <n v="0.39904701779701701"/>
    <n v="0.114087301587301"/>
    <n v="0.68053270202596505"/>
    <n v="6.9867638494850999"/>
    <n v="7.9496009201848503"/>
    <n v="6.40906160706525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1"/>
    <n v="229"/>
    <n v="19.1919746919746"/>
    <n v="0.39835920732549002"/>
    <n v="0.118932762275637"/>
    <n v="0.91063151260125597"/>
    <n v="7.6241746934094197"/>
    <n v="7.7050874091085699"/>
    <n v="7.5756270639899199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1"/>
    <n v="229"/>
    <s v="nan"/>
    <n v="0.39541095478595401"/>
    <n v="0.11111111111111099"/>
    <n v="0.68674647761057095"/>
    <n v="6.7758916642495697"/>
    <n v="4.2798653149188199"/>
    <n v="8.2735074738480101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2"/>
    <n v="230"/>
    <n v="15.269480519480499"/>
    <n v="0.38200741351605599"/>
    <n v="9.4673803422024694E-2"/>
    <n v="0.90743485333103202"/>
    <n v="7.01721870187533"/>
    <n v="7.1923531866922197"/>
    <n v="6.9296514594668803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2"/>
    <n v="230"/>
    <s v="nan"/>
    <n v="0.38886183261183199"/>
    <n v="0.103174603174603"/>
    <n v="0.69103083198361703"/>
    <n v="6.9123117936074099"/>
    <n v="7.8195936126300598"/>
    <n v="6.4586708840960796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3"/>
    <n v="237"/>
    <n v="13.971628371628301"/>
    <n v="0.39326074777282799"/>
    <n v="8.4869508381936895E-2"/>
    <n v="0.91892275233698595"/>
    <n v="7.0306324192840703"/>
    <n v="8.4425375694424591"/>
    <n v="6.7482513892523999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3"/>
    <n v="237"/>
    <s v="nan"/>
    <n v="0.40079665704665701"/>
    <n v="9.7222222222222196E-2"/>
    <n v="0.68396793362462904"/>
    <n v="7.0816840390075297"/>
    <n v="4.7628791771793697"/>
    <n v="7.5454450113731601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4"/>
    <n v="235"/>
    <n v="14.137271062270999"/>
    <n v="0.38995552756790702"/>
    <n v="8.4675403429632506E-2"/>
    <n v="0.91915883248188601"/>
    <n v="7.1137989388177099"/>
    <n v="6.0916440367018501"/>
    <n v="7.4545172395229899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4"/>
    <n v="235"/>
    <s v="nan"/>
    <n v="0.39022967772967698"/>
    <n v="8.5317460317460306E-2"/>
    <n v="0.70000568636257199"/>
    <n v="6.8171547394602996"/>
    <n v="11.2941062647599"/>
    <n v="5.3248375643603998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5"/>
    <n v="228"/>
    <n v="11.987279387279299"/>
    <n v="0.36185309923793602"/>
    <n v="7.3383737782800093E-2"/>
    <n v="0.92392208096833806"/>
    <n v="6.7679111962533103"/>
    <n v="6.3799628150503098"/>
    <n v="7.0006802249751097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5"/>
    <n v="228"/>
    <s v="nan"/>
    <n v="0.37819865319865298"/>
    <n v="9.1269841269841195E-2"/>
    <n v="0.70735014969336396"/>
    <n v="6.1038808282417198"/>
    <n v="6.7695834478041998"/>
    <n v="5.7044592565042302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6"/>
    <n v="236"/>
    <n v="14.3221528471528"/>
    <n v="0.39312977340291699"/>
    <n v="8.5915940955039197E-2"/>
    <n v="0.92171042181997498"/>
    <n v="7.0417568953747303"/>
    <n v="7.53251937970259"/>
    <n v="6.83967822535738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6"/>
    <n v="236"/>
    <s v="nan"/>
    <n v="0.40113960113960101"/>
    <n v="0.100198412698412"/>
    <n v="0.68583024057795505"/>
    <n v="6.5465344143715001"/>
    <n v="8.0523701279244797"/>
    <n v="5.9264844146732099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7"/>
    <n v="239"/>
    <n v="18.394109811756799"/>
    <n v="0.42215386136816302"/>
    <n v="0.114424154558289"/>
    <n v="0.89452258974765797"/>
    <n v="7.4279548587497697"/>
    <n v="8.1964303376348902"/>
    <n v="6.6594793798646599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7"/>
    <n v="239"/>
    <s v="nan"/>
    <n v="0.42906144781144701"/>
    <n v="0.124007936507936"/>
    <n v="0.65583118318619504"/>
    <n v="7.7643938338707796"/>
    <n v="5.3279400931238703"/>
    <n v="10.200847574617599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8"/>
    <n v="237"/>
    <n v="14.067149517149501"/>
    <n v="0.39383120923135301"/>
    <n v="8.5645761939078094E-2"/>
    <n v="0.91781146923641799"/>
    <n v="7.0827843696958501"/>
    <n v="9.9368477362280796"/>
    <n v="6.3317150627136796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8"/>
    <n v="237"/>
    <s v="nan"/>
    <n v="0.39913419913419901"/>
    <n v="0.103174603174603"/>
    <n v="0.68396793362462904"/>
    <n v="7.0619798888749798"/>
    <n v="5.2966978787977501"/>
    <n v="7.5265277862637303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9"/>
    <n v="234"/>
    <n v="12.352281052281"/>
    <n v="0.37825636001183899"/>
    <n v="7.4787081079475404E-2"/>
    <n v="0.92184345526113998"/>
    <n v="6.9343860705564602"/>
    <n v="5.4216765485370697"/>
    <n v="7.4386225778962496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9"/>
    <n v="234"/>
    <s v="nan"/>
    <n v="0.38178060365560301"/>
    <n v="7.9365079365079305E-2"/>
    <n v="0.708071520966845"/>
    <n v="6.3754492280664001"/>
    <n v="6.12201212885729"/>
    <n v="6.4599282611361097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10"/>
    <n v="230"/>
    <n v="16.308333333333302"/>
    <n v="0.38643220115022497"/>
    <n v="0.10049244051527299"/>
    <n v="0.91730920947198002"/>
    <n v="7.1816754912159801"/>
    <n v="7.92272351257827"/>
    <n v="6.9346594840952198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10"/>
    <n v="230"/>
    <s v="nan"/>
    <n v="0.38726400913900899"/>
    <n v="0.100198412698412"/>
    <n v="0.69723398128328995"/>
    <n v="6.7761775363216001"/>
    <n v="8.5064269565800892"/>
    <n v="6.1994277295687699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11"/>
    <n v="236"/>
    <n v="13.7037129537129"/>
    <n v="0.39259225837467498"/>
    <n v="8.3677944772632698E-2"/>
    <n v="0.90879518940200199"/>
    <n v="7.0786905297762202"/>
    <n v="6.6707214936897996"/>
    <n v="7.2826750478194304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11"/>
    <n v="236"/>
    <s v="nan"/>
    <n v="0.39995640933140902"/>
    <n v="9.0277777777777707E-2"/>
    <n v="0.69811230076022501"/>
    <n v="6.2085059527436197"/>
    <n v="6.4124163002443604"/>
    <n v="6.1065507789932498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12"/>
    <n v="225"/>
    <n v="15.8186063936063"/>
    <n v="0.36855870919455003"/>
    <n v="9.8110134137147295E-2"/>
    <n v="0.91732917936866298"/>
    <n v="7.0799966382940402"/>
    <n v="6.6957178840693299"/>
    <n v="7.2080895563689404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12"/>
    <n v="225"/>
    <s v="nan"/>
    <n v="0.36745731120731101"/>
    <n v="9.7222222222222196E-2"/>
    <n v="0.70705141085787904"/>
    <n v="6.8052967268630198"/>
    <n v="5.1647169170155003"/>
    <n v="7.3521566634788602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13"/>
    <n v="236"/>
    <n v="15.3951817790053"/>
    <n v="0.39860826411638201"/>
    <n v="9.4878522444115196E-2"/>
    <n v="0.90891202831782603"/>
    <n v="7.1030957168222697"/>
    <n v="8.9173488795052602"/>
    <n v="6.4983446625946097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13"/>
    <n v="236"/>
    <s v="nan"/>
    <n v="0.40787938912938898"/>
    <n v="0.103174603174603"/>
    <n v="0.67968921048681996"/>
    <n v="6.5468114265384401"/>
    <n v="6.1278749979431302"/>
    <n v="6.6864569027368796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14"/>
    <n v="235"/>
    <n v="11.598468198468201"/>
    <n v="0.37988536941135698"/>
    <n v="6.9753775082017605E-2"/>
    <n v="0.91706224697647198"/>
    <n v="6.7458344087362496"/>
    <n v="6.6147294884280203"/>
    <n v="6.7895360488390004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14"/>
    <n v="235"/>
    <s v="nan"/>
    <n v="0.381818181818181"/>
    <n v="7.73809523809523E-2"/>
    <n v="0.712308071008664"/>
    <n v="6.9858679470266098"/>
    <n v="7.3141825435184904"/>
    <n v="6.8764297481959797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15"/>
    <n v="249"/>
    <n v="12.3386946386946"/>
    <n v="0.417005024485467"/>
    <n v="7.4788794362740496E-2"/>
    <n v="0.90839813455073903"/>
    <n v="6.9753842895708402"/>
    <n v="6.3972565753066997"/>
    <n v="7.3222609181293201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15"/>
    <n v="249"/>
    <s v="nan"/>
    <n v="0.43485172235172198"/>
    <n v="9.6230158730158694E-2"/>
    <n v="0.66241965791894397"/>
    <n v="6.6922207521758796"/>
    <n v="5.1688301508342001"/>
    <n v="7.6062551129808904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16"/>
    <n v="235"/>
    <n v="15.5203296703296"/>
    <n v="0.39511293422189903"/>
    <n v="9.6333262077222301E-2"/>
    <n v="0.913639459928824"/>
    <n v="7.3258149811281701"/>
    <n v="7.3058789466656799"/>
    <n v="7.3324603259490102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16"/>
    <n v="235"/>
    <s v="nan"/>
    <n v="0.40353986291486199"/>
    <n v="0.10515873015872999"/>
    <n v="0.68155210939343602"/>
    <n v="6.5522395536421696"/>
    <n v="6.4052401077994396"/>
    <n v="6.6012393689230802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17"/>
    <n v="244"/>
    <n v="14.1579753579753"/>
    <n v="0.41488387251463299"/>
    <n v="8.6630868577850503E-2"/>
    <n v="0.90843714528313202"/>
    <n v="6.9883348153175104"/>
    <n v="5.79894970620348"/>
    <n v="7.3847965183555297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17"/>
    <n v="244"/>
    <s v="nan"/>
    <n v="0.42171717171717099"/>
    <n v="9.2261904761904698E-2"/>
    <n v="0.67728599555412605"/>
    <n v="6.8083070675770099"/>
    <n v="5.4202438318221802"/>
    <n v="7.2709948128286204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18"/>
    <n v="229"/>
    <n v="12.2361971361971"/>
    <n v="0.36570128872662699"/>
    <n v="7.4659577190740498E-2"/>
    <n v="0.927373691829814"/>
    <n v="6.7696984099229303"/>
    <n v="3.8590931954819698"/>
    <n v="7.7399001480699203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18"/>
    <n v="229"/>
    <s v="nan"/>
    <n v="0.36716871091871001"/>
    <n v="7.73809523809523E-2"/>
    <n v="0.71781535553359699"/>
    <n v="6.2903361092927597"/>
    <n v="7.0356546021220296"/>
    <n v="6.0418966116830104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19"/>
    <n v="228"/>
    <n v="12.771711621711599"/>
    <n v="0.36512598213472802"/>
    <n v="7.8381419486754395E-2"/>
    <n v="0.923220756559466"/>
    <n v="6.7852277233742901"/>
    <n v="7.2250497135255696"/>
    <n v="6.7223960104955296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19"/>
    <n v="228"/>
    <s v="nan"/>
    <n v="0.38311688311688302"/>
    <n v="9.5238095238095205E-2"/>
    <n v="0.70112566755949102"/>
    <n v="6.86663192657615"/>
    <n v="4.1729346605147803"/>
    <n v="7.2514458217277804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20"/>
    <n v="241"/>
    <n v="12.4263736263736"/>
    <n v="0.39908032710270902"/>
    <n v="7.5970226143639699E-2"/>
    <n v="0.91420226611716104"/>
    <n v="6.9096746761240597"/>
    <n v="7.0831687032448603"/>
    <n v="6.8518433337504598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20"/>
    <n v="241"/>
    <s v="nan"/>
    <n v="0.41708754208754201"/>
    <n v="0.103174603174603"/>
    <n v="0.67053269756506295"/>
    <n v="7.0899161866571498"/>
    <n v="6.2384851439621301"/>
    <n v="7.3737265342221603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21"/>
    <n v="220"/>
    <n v="17.104245754245699"/>
    <n v="0.36157461188931"/>
    <n v="0.10665429986824899"/>
    <n v="0.917159029491454"/>
    <n v="7.2944326890611997"/>
    <n v="6.4212493673819599"/>
    <n v="7.6539787626938303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21"/>
    <n v="220"/>
    <s v="nan"/>
    <n v="0.38423971861471801"/>
    <n v="0.13888888888888801"/>
    <n v="0.67297979797979901"/>
    <n v="7.26856789166147"/>
    <n v="8.0855340442572494"/>
    <n v="6.9321700641220296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22"/>
    <n v="236"/>
    <n v="12.943173493173401"/>
    <n v="0.38889858595383597"/>
    <n v="7.9892093622866395E-2"/>
    <n v="0.916599747875946"/>
    <n v="6.9387342355089201"/>
    <n v="6.1215198144171001"/>
    <n v="7.15379066211203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22"/>
    <n v="236"/>
    <s v="nan"/>
    <n v="0.39248737373737302"/>
    <n v="8.6309523809523794E-2"/>
    <n v="0.69811230076022501"/>
    <n v="7.1123941084489903"/>
    <n v="5.18826951771673"/>
    <n v="7.6187426849574802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23"/>
    <n v="222"/>
    <n v="15.005219780219701"/>
    <n v="0.36125311839503998"/>
    <n v="9.2750256687164301E-2"/>
    <n v="0.92722005959016995"/>
    <n v="7.0352943593747703"/>
    <n v="4.9968507751825202"/>
    <n v="7.4429830762132196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23"/>
    <n v="222"/>
    <s v="nan"/>
    <n v="0.36430976430976397"/>
    <n v="9.9206349206349201E-2"/>
    <n v="0.71308616493503296"/>
    <n v="6.76094011401422"/>
    <n v="9.0691399534514208"/>
    <n v="6.2993001461267797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24"/>
    <n v="227"/>
    <n v="12.492607392607299"/>
    <n v="0.361842405192706"/>
    <n v="7.63447084716561E-2"/>
    <n v="0.92217967928737599"/>
    <n v="6.8079454339771202"/>
    <n v="9.8114013273811391"/>
    <n v="6.0175623041339596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24"/>
    <n v="227"/>
    <s v="nan"/>
    <n v="0.36271194083694003"/>
    <n v="7.9365079365079305E-2"/>
    <n v="0.72803010383758404"/>
    <n v="6.18681664188402"/>
    <n v="4.7395542725410396"/>
    <n v="6.5676751601321799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25"/>
    <n v="237"/>
    <n v="15.645546120546101"/>
    <n v="0.40150450990022901"/>
    <n v="9.3563962794095595E-2"/>
    <n v="0.923640444375189"/>
    <n v="7.2569897488516899"/>
    <n v="6.3654540521813603"/>
    <n v="7.6240926827747701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25"/>
    <n v="237"/>
    <s v="nan"/>
    <n v="0.398188732563732"/>
    <n v="9.1269841269841195E-2"/>
    <n v="0.69622981841531795"/>
    <n v="6.8971472612889899"/>
    <n v="8.1292796014910298"/>
    <n v="6.3897986506175597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26"/>
    <n v="205"/>
    <n v="15.6305194805194"/>
    <n v="0.31174273352058901"/>
    <n v="9.7201218773257797E-2"/>
    <n v="0.93850375699118305"/>
    <n v="6.9880396318501798"/>
    <s v="nan"/>
    <n v="6.9880396318501798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26"/>
    <n v="205"/>
    <s v="nan"/>
    <n v="0.30024801587301497"/>
    <n v="9.4246031746031703E-2"/>
    <n v="0.75602652189808806"/>
    <n v="6.5498014419277499"/>
    <s v="nan"/>
    <n v="6.5498014419277499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27"/>
    <n v="240"/>
    <n v="15.632142857142799"/>
    <n v="0.40914344037014"/>
    <n v="9.5078770203165894E-2"/>
    <n v="0.906942561576354"/>
    <n v="7.2890931226123596"/>
    <n v="6.6880524722880796"/>
    <n v="7.7184078728439802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27"/>
    <n v="240"/>
    <s v="nan"/>
    <n v="0.419690957190957"/>
    <n v="0.10813492063492"/>
    <n v="0.66624218189782003"/>
    <n v="6.9458526853799603"/>
    <n v="4.2597456715625297"/>
    <n v="8.8645005523924194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28"/>
    <n v="231"/>
    <n v="14.1702047952048"/>
    <n v="0.38063794291567798"/>
    <n v="8.6529805597245699E-2"/>
    <n v="0.91743343262630805"/>
    <n v="6.8795645851021696"/>
    <n v="6.8634142868175001"/>
    <n v="6.8862147079252702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28"/>
    <n v="231"/>
    <s v="nan"/>
    <n v="0.38773599086098998"/>
    <n v="0.100198412698412"/>
    <n v="0.69530540003533503"/>
    <n v="6.6892549278881104"/>
    <n v="7.0744377564094201"/>
    <n v="6.5306502337910999"/>
    <m/>
    <m/>
    <m/>
    <m/>
    <m/>
    <m/>
    <x v="3"/>
    <x v="3"/>
    <x v="2"/>
    <x v="0"/>
  </r>
  <r>
    <x v="3"/>
    <x v="3"/>
    <x v="9"/>
    <x v="5"/>
    <x v="0"/>
    <x v="0"/>
    <x v="15"/>
    <x v="4"/>
    <x v="0"/>
    <x v="0"/>
    <n v="29"/>
    <n v="229"/>
    <n v="16.063644688644601"/>
    <n v="0.38302793113503197"/>
    <n v="9.9409891874895406E-2"/>
    <n v="0.91290008452925298"/>
    <n v="7.1713082672508399"/>
    <n v="9.8241760594919008"/>
    <n v="6.0789509410339297"/>
    <m/>
    <m/>
    <m/>
    <m/>
    <m/>
    <m/>
    <x v="3"/>
    <x v="3"/>
    <x v="2"/>
    <x v="0"/>
  </r>
  <r>
    <x v="3"/>
    <x v="3"/>
    <x v="9"/>
    <x v="5"/>
    <x v="0"/>
    <x v="0"/>
    <x v="15"/>
    <x v="4"/>
    <x v="0"/>
    <x v="1"/>
    <n v="29"/>
    <n v="229"/>
    <s v="nan"/>
    <n v="0.38964947089947"/>
    <n v="0.10416666666666601"/>
    <n v="0.69296025319517596"/>
    <n v="6.9020950988014302"/>
    <n v="5.0505851833383"/>
    <n v="7.6644815345803599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0"/>
    <n v="233"/>
    <n v="16.438694638694599"/>
    <n v="0.39712500325502198"/>
    <n v="0.102419829708458"/>
    <n v="0.89966705209109499"/>
    <n v="7.2871158276475203"/>
    <n v="6.4519109027270902"/>
    <n v="7.99382768719558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0"/>
    <n v="233"/>
    <s v="nan"/>
    <n v="0.39161556036556"/>
    <n v="9.1269841269841195E-2"/>
    <n v="0.69765388901991998"/>
    <n v="6.7045880013482702"/>
    <n v="7.6258604817401503"/>
    <n v="5.9250497487089904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1"/>
    <n v="233"/>
    <n v="14.8618298368298"/>
    <n v="0.38801888746157798"/>
    <n v="8.9535781125621397E-2"/>
    <n v="0.916401245599759"/>
    <n v="7.1154333375463397"/>
    <n v="5.7553559302989203"/>
    <n v="7.6754652111188104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1"/>
    <n v="233"/>
    <s v="nan"/>
    <n v="0.39046115921115898"/>
    <n v="9.7222222222222196E-2"/>
    <n v="0.69148214548648101"/>
    <n v="7.3618894395948304"/>
    <n v="9.1873992015088195"/>
    <n v="6.6102089493949601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2"/>
    <n v="229"/>
    <n v="16.202580752580701"/>
    <n v="0.38337650588768302"/>
    <n v="9.91402775471108E-2"/>
    <n v="0.92118846981232405"/>
    <n v="7.2236004363050998"/>
    <n v="6.1353751987175196"/>
    <n v="7.7677130550988798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2"/>
    <n v="229"/>
    <s v="nan"/>
    <n v="0.39611141173641101"/>
    <n v="0.11011904761904701"/>
    <n v="0.68674647761057095"/>
    <n v="7.0909212744729198"/>
    <n v="6.3795500100803597"/>
    <n v="7.4466069066692002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3"/>
    <n v="229"/>
    <n v="16.539443889443799"/>
    <n v="0.38640601536847502"/>
    <n v="0.10200398215005101"/>
    <n v="0.91396621213884099"/>
    <n v="7.3082687909945996"/>
    <n v="7.4151227371996598"/>
    <n v="7.2319445437052696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3"/>
    <n v="229"/>
    <s v="nan"/>
    <n v="0.38549633237133202"/>
    <n v="9.7222222222222196E-2"/>
    <n v="0.69917402877978096"/>
    <n v="6.5481145825915004"/>
    <n v="6.0792642972821502"/>
    <n v="6.8830076435267502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4"/>
    <n v="231"/>
    <n v="16.409290709290701"/>
    <n v="0.39103312605887097"/>
    <n v="0.103357541005521"/>
    <n v="0.90281214687284495"/>
    <n v="7.3532685599120899"/>
    <n v="7.5503787556573796"/>
    <n v="7.1561583641668101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4"/>
    <n v="231"/>
    <s v="nan"/>
    <n v="0.398889189514189"/>
    <n v="0.113095238095238"/>
    <n v="0.68292019518967595"/>
    <n v="7.1337366577065904"/>
    <n v="7.0330438951108496"/>
    <n v="7.2344294203023196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5"/>
    <n v="234"/>
    <n v="14.1436147186147"/>
    <n v="0.38858039455989601"/>
    <n v="8.6157282392037501E-2"/>
    <n v="0.91401133335864604"/>
    <n v="7.0908714595224804"/>
    <n v="7.3329299210311101"/>
    <n v="6.8860527613228699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5"/>
    <n v="234"/>
    <s v="nan"/>
    <n v="0.39938672438672401"/>
    <n v="0.109126984126984"/>
    <n v="0.68342580147617904"/>
    <n v="7.3101439908271404"/>
    <n v="8.0715909098751197"/>
    <n v="6.6658427516326997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6"/>
    <n v="223"/>
    <n v="16.176257076256999"/>
    <n v="0.36902793109209697"/>
    <n v="0.101253546058008"/>
    <n v="0.92008493077967102"/>
    <n v="7.2209062897134704"/>
    <n v="6.1898235333539198"/>
    <n v="7.56460054183332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6"/>
    <n v="223"/>
    <s v="nan"/>
    <n v="0.37740500240500202"/>
    <n v="0.11011904761904701"/>
    <n v="0.698503743409567"/>
    <n v="6.6414557067505404"/>
    <n v="4.6843391769282903"/>
    <n v="7.2938278833579604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7"/>
    <n v="228"/>
    <n v="18.249267399267399"/>
    <n v="0.38727424684043998"/>
    <n v="0.112585507317989"/>
    <n v="0.91157866698147805"/>
    <n v="7.4784863190241797"/>
    <n v="9.6795782232547296"/>
    <n v="6.5721543584586604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7"/>
    <n v="228"/>
    <s v="nan"/>
    <n v="0.38031355218855201"/>
    <n v="9.8214285714285698E-2"/>
    <n v="0.70112566755949102"/>
    <n v="6.6670975035716697"/>
    <n v="5.4787607974580101"/>
    <n v="7.1564126178537597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8"/>
    <n v="247"/>
    <n v="16.5957792207792"/>
    <n v="0.43130856529613798"/>
    <n v="0.10053285074972999"/>
    <n v="0.90222734834255103"/>
    <n v="7.45380245119651"/>
    <n v="8.78271226919688"/>
    <n v="6.5045811526248096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8"/>
    <n v="247"/>
    <s v="nan"/>
    <n v="0.41790501165501098"/>
    <n v="7.8373015873015803E-2"/>
    <n v="0.68401435472238503"/>
    <n v="6.5589074622416401"/>
    <n v="6.7168091939406001"/>
    <n v="6.4461205110281004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9"/>
    <n v="234"/>
    <n v="15.823667998667901"/>
    <n v="0.39384519450385602"/>
    <n v="9.8077343785396204E-2"/>
    <n v="0.90589693928235904"/>
    <n v="7.3862178687394602"/>
    <n v="8.6514100395500702"/>
    <n v="6.6271025662531002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9"/>
    <n v="234"/>
    <s v="nan"/>
    <n v="0.40219757094757003"/>
    <n v="0.11111111111111099"/>
    <n v="0.67726437160351205"/>
    <n v="6.3509520008815796"/>
    <n v="6.2188077113187097"/>
    <n v="6.4302385746193096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10"/>
    <n v="232"/>
    <n v="17.3198384948384"/>
    <n v="0.39760348048257299"/>
    <n v="0.10754132054726"/>
    <n v="0.90193003383157"/>
    <n v="7.44260681972042"/>
    <n v="7.0695255176786302"/>
    <n v="7.7090934640359796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10"/>
    <n v="232"/>
    <s v="nan"/>
    <n v="0.39732293169793098"/>
    <n v="0.102182539682539"/>
    <n v="0.68720602776560802"/>
    <n v="6.9814568858671802"/>
    <n v="5.8991175841632097"/>
    <n v="7.7545563870842997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11"/>
    <n v="244"/>
    <n v="13.863653013653"/>
    <n v="0.40843427673530902"/>
    <n v="8.5844961801087596E-2"/>
    <n v="0.91062953445770101"/>
    <n v="7.0960510283872296"/>
    <n v="7.5782652976584801"/>
    <n v="6.8974922116284798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11"/>
    <n v="244"/>
    <s v="nan"/>
    <n v="0.41975431975431898"/>
    <n v="9.6230158730158694E-2"/>
    <n v="0.67122364328457595"/>
    <n v="6.5456037170869203"/>
    <n v="6.3696910629450896"/>
    <n v="6.6180383393806101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12"/>
    <n v="235"/>
    <n v="16.2947219447219"/>
    <n v="0.40211864214128701"/>
    <n v="0.101565108394093"/>
    <n v="0.90792117943175799"/>
    <n v="7.2816949875907202"/>
    <n v="8.1252774083667791"/>
    <n v="6.5678944777032804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12"/>
    <n v="235"/>
    <s v="nan"/>
    <n v="0.39358164983164901"/>
    <n v="8.6309523809523794E-2"/>
    <n v="0.70000568636257199"/>
    <n v="6.5277422966600103"/>
    <n v="6.00644673951426"/>
    <n v="6.9688385373218003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13"/>
    <n v="238"/>
    <n v="18.1382867132867"/>
    <n v="0.41850809857548499"/>
    <n v="0.113455425768709"/>
    <n v="0.89878431810352899"/>
    <n v="7.4480661394460803"/>
    <n v="5.8548976275486702"/>
    <n v="9.3309016535066593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13"/>
    <n v="238"/>
    <s v="nan"/>
    <n v="0.41893638768638702"/>
    <n v="0.115079365079365"/>
    <n v="0.66375348282138802"/>
    <n v="7.1077848678318603"/>
    <n v="6.2688963698843896"/>
    <n v="8.0991985472243293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14"/>
    <n v="237"/>
    <n v="19.7756708977297"/>
    <n v="0.42184251671930101"/>
    <n v="0.123139443942425"/>
    <n v="0.897404655967321"/>
    <n v="7.8171902276679104"/>
    <n v="8.1293321513032808"/>
    <n v="7.3801915345783904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14"/>
    <n v="237"/>
    <s v="nan"/>
    <n v="0.41678240740740702"/>
    <n v="0.109126984126984"/>
    <n v="0.67170604883394003"/>
    <n v="7.0740916506340898"/>
    <n v="6.33792862608981"/>
    <n v="8.1047198849960793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15"/>
    <n v="218"/>
    <n v="16.935697635697601"/>
    <n v="0.35404051899114503"/>
    <n v="0.10561408338276"/>
    <n v="0.91272562132491997"/>
    <n v="7.2454313865938502"/>
    <n v="4.5577173523432002"/>
    <n v="8.1413360646774091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15"/>
    <n v="218"/>
    <s v="nan"/>
    <n v="0.36984577922077899"/>
    <n v="0.121031746031746"/>
    <n v="0.70230002006413195"/>
    <n v="7.5363193747641803"/>
    <n v="6.3748731413497097"/>
    <n v="7.92346811923567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16"/>
    <n v="234"/>
    <n v="17.9833299053887"/>
    <n v="0.40536498818841199"/>
    <n v="0.11186665533004"/>
    <n v="0.90461336483108601"/>
    <n v="7.5434436660832196"/>
    <n v="7.3549009773963796"/>
    <n v="7.7319863547700596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16"/>
    <n v="234"/>
    <s v="nan"/>
    <n v="0.40167748917748902"/>
    <n v="0.107142857142857"/>
    <n v="0.67726437160351205"/>
    <n v="7.0215212842862202"/>
    <n v="8.2980613977433908"/>
    <n v="5.7449811708290603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17"/>
    <n v="243"/>
    <n v="15.7593822843822"/>
    <n v="0.41770701201551202"/>
    <n v="9.64623425964862E-2"/>
    <n v="0.90654292320785401"/>
    <n v="7.3593721353270496"/>
    <n v="8.21007569463832"/>
    <n v="6.6395460466790501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17"/>
    <n v="243"/>
    <s v="nan"/>
    <n v="0.41644570707070699"/>
    <n v="9.0277777777777707E-2"/>
    <n v="0.67908567426325805"/>
    <n v="6.5129956566901503"/>
    <n v="7.6158962979860201"/>
    <n v="5.5797720371321002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18"/>
    <n v="243"/>
    <n v="19.786718183777001"/>
    <n v="0.432586044390942"/>
    <n v="0.12148655892677"/>
    <n v="0.89177210014151098"/>
    <n v="7.7652174817305397"/>
    <n v="9.6464578977804596"/>
    <n v="5.1314808992606604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18"/>
    <n v="243"/>
    <s v="nan"/>
    <n v="0.43057336182336098"/>
    <n v="0.11607142857142801"/>
    <n v="0.65479791767301199"/>
    <n v="7.2207058069995096"/>
    <n v="5.9169603433015396"/>
    <n v="9.0459494561766594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19"/>
    <n v="241"/>
    <n v="14.7943664178958"/>
    <n v="0.410237029045396"/>
    <n v="9.0182819780641396E-2"/>
    <n v="0.90440785627813902"/>
    <n v="7.1266717193620996"/>
    <n v="8.3127806600421401"/>
    <n v="6.2794510474477798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19"/>
    <n v="241"/>
    <s v="nan"/>
    <n v="0.426220538720538"/>
    <n v="0.11111111111111099"/>
    <n v="0.664441375821194"/>
    <n v="7.1690292871243404"/>
    <n v="6.0552868933289403"/>
    <n v="7.9645595684067603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20"/>
    <n v="231"/>
    <n v="15.5575008325008"/>
    <n v="0.38514315690580397"/>
    <n v="9.6415510996248802E-2"/>
    <n v="0.911225426089595"/>
    <n v="7.2425113018815503"/>
    <n v="6.8800552824228696"/>
    <n v="7.4599849135567604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20"/>
    <n v="231"/>
    <s v="nan"/>
    <n v="0.37989267676767602"/>
    <n v="9.1269841269841195E-2"/>
    <n v="0.70149800245816496"/>
    <n v="6.9515243536593498"/>
    <n v="7.4016021894516104"/>
    <n v="6.6814776521840002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21"/>
    <n v="229"/>
    <n v="16.1064518814518"/>
    <n v="0.38197689358991299"/>
    <n v="0.100298765301455"/>
    <n v="0.91444299614905999"/>
    <n v="7.34270845297302"/>
    <n v="9.7627615057415795"/>
    <n v="6.3462160194800799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21"/>
    <n v="229"/>
    <s v="nan"/>
    <n v="0.38443813131313098"/>
    <n v="0.102182539682539"/>
    <n v="0.69917402877978096"/>
    <n v="6.5546399554637098"/>
    <n v="6.5691070939418301"/>
    <n v="6.5486828984433103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22"/>
    <n v="236"/>
    <n v="17.834981684981599"/>
    <n v="0.41036171834823398"/>
    <n v="0.111633176826212"/>
    <n v="0.900308732604443"/>
    <n v="7.4371847487771996"/>
    <n v="7.9704150273208301"/>
    <n v="6.90395447023357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22"/>
    <n v="236"/>
    <s v="nan"/>
    <n v="0.41665764790764698"/>
    <n v="0.115079365079365"/>
    <n v="0.66740715030455"/>
    <n v="8.0083374464919501"/>
    <n v="6.3807744371394897"/>
    <n v="9.6359004558444106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23"/>
    <n v="237"/>
    <n v="16.4670079920079"/>
    <n v="0.40620861053594898"/>
    <n v="0.102305819080957"/>
    <n v="0.90754728316163302"/>
    <n v="7.4266007197073298"/>
    <n v="7.9090580230946701"/>
    <n v="6.8564239066132098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23"/>
    <n v="237"/>
    <s v="nan"/>
    <n v="0.41500420875420801"/>
    <n v="0.10416666666666601"/>
    <n v="0.67783699122928398"/>
    <n v="6.6316845564710496"/>
    <n v="6.1312234601471296"/>
    <n v="7.2231385793993299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24"/>
    <n v="245"/>
    <n v="17.1280677655677"/>
    <n v="0.42766132561836701"/>
    <n v="0.10660045901243"/>
    <n v="0.89764872122440498"/>
    <n v="7.3950899012793201"/>
    <n v="9.1465856475815492"/>
    <n v="6.1440215110634302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24"/>
    <n v="245"/>
    <s v="nan"/>
    <n v="0.43783993783993702"/>
    <n v="0.11607142857142801"/>
    <n v="0.65128494653704405"/>
    <n v="6.5684272948036799"/>
    <n v="5.4657723699945597"/>
    <n v="7.3560379553816198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25"/>
    <n v="240"/>
    <n v="17.4827339327339"/>
    <n v="0.417430105760905"/>
    <n v="0.107167528564983"/>
    <n v="0.90324091129314499"/>
    <n v="7.4853808577521903"/>
    <n v="8.7819813172233605"/>
    <n v="6.55923767241564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25"/>
    <n v="240"/>
    <s v="nan"/>
    <n v="0.41846590909090903"/>
    <n v="0.102182539682539"/>
    <n v="0.67234330077966897"/>
    <n v="7.2397755222448499"/>
    <n v="7.4695467959763899"/>
    <n v="7.0756531838651799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26"/>
    <n v="238"/>
    <n v="15.6938110908699"/>
    <n v="0.40447206659215601"/>
    <n v="9.7326079239324098E-2"/>
    <n v="0.904432464351003"/>
    <n v="7.3258768026018402"/>
    <n v="8.4326399159706593"/>
    <n v="6.3893849374436096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26"/>
    <n v="238"/>
    <s v="nan"/>
    <n v="0.42631673881673798"/>
    <n v="0.12202380952380899"/>
    <n v="0.65763255435568002"/>
    <n v="7.1605467273569001"/>
    <n v="7.6101853682258804"/>
    <n v="6.7800832620062197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27"/>
    <n v="228"/>
    <n v="19.5030969030969"/>
    <n v="0.39764948663750999"/>
    <n v="0.120404502201921"/>
    <n v="0.90735516081202805"/>
    <n v="7.7615023824108302"/>
    <n v="6.4791114434920001"/>
    <n v="8.5309369457621198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27"/>
    <n v="228"/>
    <s v="nan"/>
    <n v="0.37883748196248201"/>
    <n v="9.4246031746031703E-2"/>
    <n v="0.70735014969336396"/>
    <n v="6.5418917790321602"/>
    <n v="5.9989983806665697"/>
    <n v="6.8676278180515196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28"/>
    <n v="231"/>
    <n v="19.7629703629703"/>
    <n v="0.40630629239077398"/>
    <n v="0.122866136298681"/>
    <n v="0.909015480119296"/>
    <n v="7.7785737504730204"/>
    <n v="7.0446659976157999"/>
    <n v="8.3995726182752897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28"/>
    <n v="231"/>
    <s v="nan"/>
    <n v="0.398296957671957"/>
    <n v="0.11111111111111099"/>
    <n v="0.68292019518967495"/>
    <n v="7.08528853373467"/>
    <n v="6.6519543628120097"/>
    <n v="7.4519559091307599"/>
    <m/>
    <m/>
    <m/>
    <m/>
    <m/>
    <m/>
    <x v="3"/>
    <x v="3"/>
    <x v="2"/>
    <x v="0"/>
  </r>
  <r>
    <x v="3"/>
    <x v="3"/>
    <x v="9"/>
    <x v="5"/>
    <x v="0"/>
    <x v="0"/>
    <x v="15"/>
    <x v="5"/>
    <x v="0"/>
    <x v="0"/>
    <n v="29"/>
    <n v="223"/>
    <n v="15.553806977336301"/>
    <n v="0.36296338393056798"/>
    <n v="9.8243195801577796E-2"/>
    <n v="0.90672072067866505"/>
    <n v="7.0907019117161099"/>
    <n v="7.3168745294336404"/>
    <n v="6.8645292939985696"/>
    <m/>
    <m/>
    <m/>
    <m/>
    <m/>
    <m/>
    <x v="3"/>
    <x v="3"/>
    <x v="2"/>
    <x v="0"/>
  </r>
  <r>
    <x v="3"/>
    <x v="3"/>
    <x v="9"/>
    <x v="5"/>
    <x v="0"/>
    <x v="0"/>
    <x v="15"/>
    <x v="5"/>
    <x v="0"/>
    <x v="1"/>
    <n v="29"/>
    <n v="223"/>
    <s v="nan"/>
    <n v="0.37432208994708899"/>
    <n v="0.112103174603174"/>
    <n v="0.698503743409567"/>
    <n v="6.6560853690058002"/>
    <n v="6.4261660335605404"/>
    <n v="6.8860047044510502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0"/>
    <n v="240"/>
    <n v="18.0395961881256"/>
    <n v="0.41984905097344499"/>
    <n v="0.11212293725280401"/>
    <n v="0.892984660381129"/>
    <n v="7.5427669884972897"/>
    <n v="7.5923436059724096"/>
    <n v="7.48417644057215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0"/>
    <n v="240"/>
    <s v="nan"/>
    <n v="0.41090217652717598"/>
    <n v="0.100198412698412"/>
    <n v="0.67844441966151603"/>
    <n v="6.9891764274839296"/>
    <n v="7.21341268289002"/>
    <n v="6.7241699438221803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1"/>
    <n v="232"/>
    <n v="20.234898434898401"/>
    <n v="0.411007272427452"/>
    <n v="0.127280876015651"/>
    <n v="0.89422565239739704"/>
    <n v="7.9214152216456197"/>
    <n v="7.5279942896013798"/>
    <n v="8.5771167750526907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1"/>
    <n v="232"/>
    <s v="nan"/>
    <n v="0.418100649350649"/>
    <n v="0.12896825396825301"/>
    <n v="0.662477491322081"/>
    <n v="7.6444088533462704"/>
    <n v="7.0699135774526898"/>
    <n v="8.6019009798355803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2"/>
    <n v="239"/>
    <n v="17.855232267732202"/>
    <n v="0.41940735288451098"/>
    <n v="0.112020844094548"/>
    <n v="0.89229823234794603"/>
    <n v="7.5983167633617796"/>
    <n v="7.5882867640123601"/>
    <n v="7.6123587624509801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2"/>
    <n v="239"/>
    <s v="nan"/>
    <n v="0.428808922558922"/>
    <n v="0.119047619047619"/>
    <n v="0.65583118318619504"/>
    <n v="7.7898111390265701"/>
    <n v="9.1494419106002791"/>
    <n v="5.8863280588233797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3"/>
    <n v="235"/>
    <n v="17.828826075884901"/>
    <n v="0.405030156301113"/>
    <n v="0.11014667567247501"/>
    <n v="0.90372350979530203"/>
    <n v="7.6534407665421504"/>
    <n v="8.0800407021617495"/>
    <n v="7.1492772062644301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3"/>
    <n v="235"/>
    <s v="nan"/>
    <n v="0.40752164502164501"/>
    <n v="0.115079365079365"/>
    <n v="0.67540091707039096"/>
    <n v="7.3519266962224297"/>
    <n v="7.8472581599820499"/>
    <n v="6.7665349663247101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4"/>
    <n v="237"/>
    <n v="16.058058608058602"/>
    <n v="0.404897663983458"/>
    <n v="9.8838211858064795E-2"/>
    <n v="0.90830071527488099"/>
    <n v="7.2662157720010701"/>
    <n v="7.7748034325012503"/>
    <n v="6.8358723669624597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4"/>
    <n v="237"/>
    <s v="nan"/>
    <n v="0.401210016835016"/>
    <n v="9.32539682539682E-2"/>
    <n v="0.690098876019973"/>
    <n v="7.0091316253051597"/>
    <n v="6.7620811950061599"/>
    <n v="7.2181742970966196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5"/>
    <n v="247"/>
    <n v="18.8198066639243"/>
    <n v="0.44120792955246402"/>
    <n v="0.115809705162603"/>
    <n v="0.89779883262181204"/>
    <n v="7.6867648672884599"/>
    <n v="8.8804219647689706"/>
    <n v="6.27607920662967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5"/>
    <n v="247"/>
    <s v="nan"/>
    <n v="0.44088804713804702"/>
    <n v="0.114087301587301"/>
    <n v="0.64781034865027598"/>
    <n v="7.7592120006452898"/>
    <n v="8.0512067187671104"/>
    <n v="7.4141273337740401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6"/>
    <n v="229"/>
    <n v="19.0497086247086"/>
    <n v="0.39651907392647701"/>
    <n v="0.117850637693795"/>
    <n v="0.90326719262979205"/>
    <n v="7.5994777100760702"/>
    <n v="6.8844694657861396"/>
    <n v="8.2044846860137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6"/>
    <n v="229"/>
    <s v="nan"/>
    <n v="0.39177338864838801"/>
    <n v="0.11111111111111099"/>
    <n v="0.68674647761056995"/>
    <n v="7.4281131377601497"/>
    <n v="8.3369560507030798"/>
    <n v="6.65909221142382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7"/>
    <n v="228"/>
    <n v="17.049751718869299"/>
    <n v="0.38620478622630899"/>
    <n v="0.105840253671406"/>
    <n v="0.91263492993061801"/>
    <n v="7.4444571696610096"/>
    <n v="6.0938320494759299"/>
    <n v="8.1197697297535498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7"/>
    <n v="228"/>
    <s v="nan"/>
    <n v="0.40873617123617101"/>
    <n v="0.12797619047618999"/>
    <n v="0.67622773902399802"/>
    <n v="7.18542971400126"/>
    <n v="5.7552386605513499"/>
    <n v="7.9005252407262203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8"/>
    <n v="226"/>
    <n v="18.8782932753521"/>
    <n v="0.387793150626979"/>
    <n v="0.118758633032177"/>
    <n v="0.90301172558876097"/>
    <n v="7.4767526214603697"/>
    <n v="8.1743003417780002"/>
    <n v="6.6523780429031802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8"/>
    <n v="226"/>
    <s v="nan"/>
    <n v="0.39393187830687798"/>
    <n v="0.11607142857142801"/>
    <n v="0.68632581015504701"/>
    <n v="6.9338402005017201"/>
    <n v="5.9160827776615399"/>
    <n v="8.1366444274946605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9"/>
    <n v="230"/>
    <n v="17.0944055944056"/>
    <n v="0.39235054519853502"/>
    <n v="0.10703684197947"/>
    <n v="0.90037716182055005"/>
    <n v="7.2153513290427203"/>
    <n v="6.8482643424407801"/>
    <n v="7.4775563194726704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9"/>
    <n v="230"/>
    <s v="nan"/>
    <n v="0.40083874458874402"/>
    <n v="0.115079365079365"/>
    <n v="0.67862453338426998"/>
    <n v="6.5849567911280298"/>
    <n v="7.2629461754948101"/>
    <n v="6.10067865943748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10"/>
    <n v="233"/>
    <n v="16.9528388278388"/>
    <n v="0.39707785894048803"/>
    <n v="0.104800458341145"/>
    <n v="0.91377659285629398"/>
    <n v="7.3819646452936398"/>
    <n v="7.43788991881976"/>
    <n v="7.3260393717675196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10"/>
    <n v="233"/>
    <s v="nan"/>
    <n v="0.386214826839826"/>
    <n v="8.8293650793650702E-2"/>
    <n v="0.70382563255335995"/>
    <n v="6.7520947543859497"/>
    <n v="7.1453630514339004"/>
    <n v="6.358826457338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11"/>
    <n v="233"/>
    <n v="16.691125541125501"/>
    <n v="0.39708196941353502"/>
    <n v="0.10304686718706101"/>
    <n v="0.90694180382866296"/>
    <n v="7.38189716158384"/>
    <n v="7.5273343919022597"/>
    <n v="7.25883488977595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11"/>
    <n v="233"/>
    <s v="nan"/>
    <n v="0.392331048581048"/>
    <n v="0.100198412698412"/>
    <n v="0.69148214548648201"/>
    <n v="6.7619201496005497"/>
    <n v="8.7154728989159"/>
    <n v="5.1089139771029499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12"/>
    <n v="237"/>
    <n v="17.778746253746199"/>
    <n v="0.41276619721233199"/>
    <n v="0.111484947093257"/>
    <n v="0.89636895249459503"/>
    <n v="7.4190629351136002"/>
    <n v="9.0445851821603895"/>
    <n v="5.7935406880668001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12"/>
    <n v="237"/>
    <s v="nan"/>
    <n v="0.40531505531505502"/>
    <n v="9.32539682539682E-2"/>
    <n v="0.690098876019973"/>
    <n v="6.0990375745213203"/>
    <n v="4.8807107950531696"/>
    <n v="7.3173643539894604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13"/>
    <n v="234"/>
    <n v="15.7320013320013"/>
    <n v="0.39545078084158503"/>
    <n v="9.8015550977872803E-2"/>
    <n v="0.90828846487093495"/>
    <n v="7.2086404344515298"/>
    <n v="6.9427511446352597"/>
    <n v="7.5808854401942902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13"/>
    <n v="234"/>
    <s v="nan"/>
    <n v="0.39586489898989802"/>
    <n v="0.100198412698412"/>
    <n v="0.68958723134884503"/>
    <n v="6.7144218484508302"/>
    <n v="7.0389865874957396"/>
    <n v="6.2600312137879497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14"/>
    <n v="237"/>
    <n v="19.247939560439502"/>
    <n v="0.41983766909442299"/>
    <n v="0.119550047490007"/>
    <n v="0.89773042166294303"/>
    <n v="7.8154614169516599"/>
    <n v="7.9507659507914497"/>
    <n v="7.6555560587773597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14"/>
    <n v="237"/>
    <s v="nan"/>
    <n v="0.40655062530062502"/>
    <n v="9.9206349206349201E-2"/>
    <n v="0.68396793362462904"/>
    <n v="6.7713805707086996"/>
    <n v="5.3883601204989198"/>
    <n v="8.4058592845929798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15"/>
    <n v="239"/>
    <n v="17.405061605061601"/>
    <n v="0.413744807622765"/>
    <n v="0.10814333794564"/>
    <n v="0.89569282128795102"/>
    <n v="7.5117030338930704"/>
    <n v="8.1300407913231698"/>
    <n v="6.2750275190328804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15"/>
    <n v="239"/>
    <s v="nan"/>
    <n v="0.41255711880711798"/>
    <n v="0.103174603174603"/>
    <n v="0.67416414581719197"/>
    <n v="7.1872606019839198"/>
    <n v="6.0567853560855101"/>
    <n v="9.4482110937807402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16"/>
    <n v="238"/>
    <n v="16.297044622044599"/>
    <n v="0.409155203742255"/>
    <n v="0.101806771957937"/>
    <n v="0.89982069010579202"/>
    <n v="7.3520994533805499"/>
    <n v="7.9113885833628999"/>
    <n v="6.4199509034099798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16"/>
    <n v="238"/>
    <s v="nan"/>
    <n v="0.40944865319865298"/>
    <n v="9.6230158730158694E-2"/>
    <n v="0.68211626821851201"/>
    <n v="6.6035986094350401"/>
    <n v="6.7085161167227598"/>
    <n v="6.4287360972888301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17"/>
    <n v="237"/>
    <n v="20.3222909443497"/>
    <n v="0.42415191445956901"/>
    <n v="0.12796752618530599"/>
    <n v="0.88987578927953803"/>
    <n v="7.7845621018780298"/>
    <n v="8.0666397351369294"/>
    <n v="7.3144327131131899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17"/>
    <n v="237"/>
    <s v="nan"/>
    <n v="0.42076418951418898"/>
    <n v="0.123015873015873"/>
    <n v="0.65944416404325101"/>
    <n v="7.0646103914594196"/>
    <n v="6.4137578411192404"/>
    <n v="8.1493646420263897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18"/>
    <n v="236"/>
    <n v="13.8607892107892"/>
    <n v="0.39166879403743998"/>
    <n v="8.5660793684200806E-2"/>
    <n v="0.90730628746428998"/>
    <n v="7.0140923670298703"/>
    <n v="7.0155464214247196"/>
    <n v="7.01263831263502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18"/>
    <n v="236"/>
    <s v="nan"/>
    <n v="0.40919462481962399"/>
    <n v="0.103174603174603"/>
    <n v="0.67968921048682096"/>
    <n v="6.9994730186604599"/>
    <n v="7.1183364700962102"/>
    <n v="6.8806095672247096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19"/>
    <n v="236"/>
    <n v="16.306209476797701"/>
    <n v="0.40413386616117403"/>
    <n v="0.102083544116578"/>
    <n v="0.89778214375434295"/>
    <n v="7.2816515819943204"/>
    <n v="7.5482843046917303"/>
    <n v="6.9083657702179604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19"/>
    <n v="236"/>
    <s v="nan"/>
    <n v="0.39824735449735399"/>
    <n v="9.4246031746031703E-2"/>
    <n v="0.69197127066909003"/>
    <n v="6.86366625093887"/>
    <n v="6.9706510075227799"/>
    <n v="6.7138875917213996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20"/>
    <n v="240"/>
    <n v="17.3383391118685"/>
    <n v="0.42004088119865801"/>
    <n v="0.108839678334705"/>
    <n v="0.90497738406456196"/>
    <n v="7.4732296018032702"/>
    <n v="6.7451343310169003"/>
    <n v="8.6867217197805502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20"/>
    <n v="240"/>
    <s v="nan"/>
    <n v="0.41803451178451101"/>
    <n v="0.102182539682539"/>
    <n v="0.67234330077966897"/>
    <n v="6.9945878207709997"/>
    <n v="8.1943049997664694"/>
    <n v="4.9950591891118998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21"/>
    <n v="231"/>
    <n v="20.169064269064201"/>
    <n v="0.408670910074871"/>
    <n v="0.12562979644327801"/>
    <n v="0.91061272573374497"/>
    <n v="7.74541602685738"/>
    <n v="7.5648035264292997"/>
    <n v="7.9260285272854603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21"/>
    <n v="231"/>
    <s v="nan"/>
    <n v="0.39646915584415499"/>
    <n v="0.11111111111111099"/>
    <n v="0.68292019518967495"/>
    <n v="6.8117145777742403"/>
    <n v="8.1418635650439999"/>
    <n v="5.4815655905044904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22"/>
    <n v="238"/>
    <n v="18.8764735264735"/>
    <n v="0.42037395437253999"/>
    <n v="0.11713377381871599"/>
    <n v="0.898254594909903"/>
    <n v="7.72824468363065"/>
    <n v="7.4447233102017103"/>
    <n v="8.0117660570595906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22"/>
    <n v="238"/>
    <s v="nan"/>
    <n v="0.41493483368483303"/>
    <n v="0.10515873015872999"/>
    <n v="0.67599533975280401"/>
    <n v="6.5633539162735302"/>
    <n v="4.7612400659706102"/>
    <n v="8.3654677665764403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23"/>
    <n v="229"/>
    <n v="19.913414036943401"/>
    <n v="0.40070316489089203"/>
    <n v="0.12606952501202001"/>
    <n v="0.893040469492838"/>
    <n v="7.7049006442496104"/>
    <n v="7.9638869650270303"/>
    <n v="7.2732567762872602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23"/>
    <n v="229"/>
    <s v="nan"/>
    <n v="0.39856150793650702"/>
    <n v="0.118055555555555"/>
    <n v="0.68053270202596505"/>
    <n v="6.8871843328936402"/>
    <n v="6.2178085342268998"/>
    <n v="8.0028106640048708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24"/>
    <n v="228"/>
    <n v="17.563011988011901"/>
    <n v="0.385073917928273"/>
    <n v="0.110346309444184"/>
    <n v="0.90143073896361903"/>
    <n v="7.4083354147463103"/>
    <n v="7.6333133872443097"/>
    <n v="7.0933662532491102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24"/>
    <n v="228"/>
    <s v="nan"/>
    <n v="0.39384018759018702"/>
    <n v="0.119047619047619"/>
    <n v="0.68245222115787096"/>
    <n v="7.0473939561190804"/>
    <n v="7.5162506035352097"/>
    <n v="6.3909946497364896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25"/>
    <n v="234"/>
    <n v="18.967982017981999"/>
    <n v="0.41029332720223199"/>
    <n v="0.118292122551499"/>
    <n v="0.90083865607967994"/>
    <n v="7.6289006329800397"/>
    <n v="8.1665579565034605"/>
    <n v="6.5535859859332204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25"/>
    <n v="234"/>
    <s v="nan"/>
    <n v="0.40995370370370299"/>
    <n v="0.11011904761904701"/>
    <n v="0.67726437160351205"/>
    <n v="6.9220419165412004"/>
    <n v="6.2853051565742799"/>
    <n v="8.1955154364750502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26"/>
    <n v="222"/>
    <n v="19.269152416211199"/>
    <n v="0.37527728450318698"/>
    <n v="0.120682640672568"/>
    <n v="0.90078472518893704"/>
    <n v="7.7496714273073897"/>
    <n v="8.0018305699798304"/>
    <n v="7.4516651677854204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26"/>
    <n v="222"/>
    <s v="nan"/>
    <n v="0.37180886243386202"/>
    <n v="0.109126984126984"/>
    <n v="0.70050525165107003"/>
    <n v="7.3474240664897099"/>
    <n v="6.5008376073544696"/>
    <n v="8.3479353363768194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27"/>
    <n v="239"/>
    <n v="14.7792957042957"/>
    <n v="0.40452088021440402"/>
    <n v="8.9837724976189207E-2"/>
    <n v="0.90302396536818497"/>
    <n v="7.2165956926547201"/>
    <n v="7.2170376142431696"/>
    <n v="7.2160734216865503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27"/>
    <n v="239"/>
    <s v="nan"/>
    <n v="0.41440897065896998"/>
    <n v="0.10813492063492"/>
    <n v="0.67416414581719197"/>
    <n v="6.9912378614788997"/>
    <n v="7.3054706941202703"/>
    <n v="6.6198717865391101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28"/>
    <n v="231"/>
    <n v="18.411307809837201"/>
    <n v="0.40066189124759699"/>
    <n v="0.11461528860975601"/>
    <n v="0.90334735047132797"/>
    <n v="7.5366020497337596"/>
    <n v="7.5043032812629198"/>
    <n v="7.5818203255929202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28"/>
    <n v="231"/>
    <s v="nan"/>
    <n v="0.40191798941798901"/>
    <n v="0.109126984126984"/>
    <n v="0.68292019518967495"/>
    <n v="7.3903513467481998"/>
    <n v="7.0684919881440802"/>
    <n v="7.84095444879397"/>
    <m/>
    <m/>
    <m/>
    <m/>
    <m/>
    <m/>
    <x v="3"/>
    <x v="3"/>
    <x v="2"/>
    <x v="0"/>
  </r>
  <r>
    <x v="3"/>
    <x v="3"/>
    <x v="9"/>
    <x v="5"/>
    <x v="0"/>
    <x v="0"/>
    <x v="15"/>
    <x v="6"/>
    <x v="0"/>
    <x v="0"/>
    <n v="29"/>
    <n v="237"/>
    <n v="14.680019000607199"/>
    <n v="0.39846490809205598"/>
    <n v="9.0288786758627795E-2"/>
    <n v="0.91192471452405"/>
    <n v="7.0745002386552596"/>
    <n v="7.4325831380532996"/>
    <n v="6.85965049901644"/>
    <m/>
    <m/>
    <m/>
    <m/>
    <m/>
    <m/>
    <x v="3"/>
    <x v="3"/>
    <x v="2"/>
    <x v="0"/>
  </r>
  <r>
    <x v="3"/>
    <x v="3"/>
    <x v="9"/>
    <x v="5"/>
    <x v="0"/>
    <x v="0"/>
    <x v="15"/>
    <x v="6"/>
    <x v="0"/>
    <x v="1"/>
    <n v="29"/>
    <n v="237"/>
    <s v="nan"/>
    <n v="0.40551346801346799"/>
    <n v="0.107142857142857"/>
    <n v="0.67783699122928398"/>
    <n v="6.8350448421634704"/>
    <n v="5.76331645128659"/>
    <n v="7.4780818766895996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0"/>
    <n v="238"/>
    <n v="18.826756576756502"/>
    <n v="0.42015791624802601"/>
    <n v="0.11718756242951001"/>
    <n v="0.89763484279557904"/>
    <n v="7.7364498425041504"/>
    <n v="7.4506509729895498"/>
    <n v="8.3080475815333301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0"/>
    <n v="238"/>
    <s v="nan"/>
    <n v="0.42238455988455897"/>
    <n v="0.11607142857142801"/>
    <n v="0.66375348282138802"/>
    <n v="7.2033676876267796"/>
    <n v="6.81547765660273"/>
    <n v="7.9791477496748904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1"/>
    <n v="235"/>
    <n v="22.4578553799142"/>
    <n v="0.42519276160111302"/>
    <n v="0.14111413616731799"/>
    <n v="0.889983330136774"/>
    <n v="8.1176205048690697"/>
    <n v="8.9830951255793003"/>
    <n v="6.0157535688585098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1"/>
    <n v="235"/>
    <s v="nan"/>
    <n v="0.42833994708994699"/>
    <n v="0.13591269841269801"/>
    <n v="0.65079614777820904"/>
    <n v="7.8231845017224302"/>
    <n v="7.6202341064414201"/>
    <n v="8.3160640331191402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2"/>
    <n v="235"/>
    <n v="17.7171211141799"/>
    <n v="0.40673407844606502"/>
    <n v="0.110537986442257"/>
    <n v="0.904742654849506"/>
    <n v="7.5138515113459903"/>
    <n v="6.8934668630274096"/>
    <n v="8.2470333684497596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2"/>
    <n v="235"/>
    <s v="nan"/>
    <n v="0.40213293650793602"/>
    <n v="0.10416666666666601"/>
    <n v="0.68155210939343602"/>
    <n v="7.3172822689552897"/>
    <n v="8.7942903453637609"/>
    <n v="5.5717272695634597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3"/>
    <n v="233"/>
    <n v="14.036191259720599"/>
    <n v="0.38496220993929797"/>
    <n v="8.8109250215668497E-2"/>
    <n v="0.91187090788179004"/>
    <n v="7.0689988811056299"/>
    <n v="8.11027972539814"/>
    <n v="5.8383942469417498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3"/>
    <n v="233"/>
    <s v="nan"/>
    <n v="0.39208754208754198"/>
    <n v="9.6230158730158694E-2"/>
    <n v="0.69148214548648101"/>
    <n v="7.0932158293688303"/>
    <n v="7.3952957283930099"/>
    <n v="6.7362123123402604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4"/>
    <n v="232"/>
    <n v="21.129722728252101"/>
    <n v="0.414907790805225"/>
    <n v="0.13243013130961301"/>
    <n v="0.89216745353577098"/>
    <n v="7.8927413527521999"/>
    <n v="7.3814328667079696"/>
    <n v="9.4266668108848695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4"/>
    <n v="232"/>
    <s v="nan"/>
    <n v="0.414688552188552"/>
    <n v="0.12202380952380899"/>
    <n v="0.66865962543296298"/>
    <n v="7.4511786633544599"/>
    <n v="6.6153564290482301"/>
    <n v="9.9586453662731795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5"/>
    <n v="234"/>
    <n v="16.7341482047364"/>
    <n v="0.39817697451003498"/>
    <n v="0.10322663438419601"/>
    <n v="0.90368204765151505"/>
    <n v="7.2656265024160698"/>
    <n v="8.1994654637166402"/>
    <n v="6.4754550736232703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5"/>
    <n v="234"/>
    <s v="nan"/>
    <n v="0.40514971139971101"/>
    <n v="0.11111111111111099"/>
    <n v="0.67726437160351205"/>
    <n v="6.7692346306104199"/>
    <n v="6.1138770775235702"/>
    <n v="7.3237679447608404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6"/>
    <n v="243"/>
    <n v="19.619314019314"/>
    <n v="0.43395021185468302"/>
    <n v="0.122141335483947"/>
    <n v="0.88920353068215796"/>
    <n v="7.7344813494694504"/>
    <n v="8.2169040042351398"/>
    <n v="6.7696360399380797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6"/>
    <n v="243"/>
    <s v="nan"/>
    <n v="0.42638888888888798"/>
    <n v="0.10813492063492"/>
    <n v="0.66086985682057298"/>
    <n v="6.5350190755642501"/>
    <n v="6.7921583850155596"/>
    <n v="6.02074045666164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7"/>
    <n v="229"/>
    <n v="19.28325008325"/>
    <n v="0.39791003617329201"/>
    <n v="0.121627385856395"/>
    <n v="0.90205513241060398"/>
    <n v="7.52481136696787"/>
    <n v="8.0442502004210201"/>
    <n v="7.0852862001998203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7"/>
    <n v="229"/>
    <s v="nan"/>
    <n v="0.40312349687349602"/>
    <n v="0.120039682539682"/>
    <n v="0.67431892644136004"/>
    <n v="6.7627057955226801"/>
    <n v="6.1616240296738196"/>
    <n v="7.2713134435486397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8"/>
    <n v="236"/>
    <n v="16.992665667665602"/>
    <n v="0.40838478781045301"/>
    <n v="0.106310122138221"/>
    <n v="0.90092652793543304"/>
    <n v="7.4489931411889501"/>
    <n v="7.2503926650811703"/>
    <n v="7.6475936172967298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8"/>
    <n v="236"/>
    <s v="nan"/>
    <n v="0.411593614718614"/>
    <n v="0.11706349206349199"/>
    <n v="0.66740715030455"/>
    <n v="7.5675914451755499"/>
    <n v="6.2129789159342304"/>
    <n v="8.9222039744168704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9"/>
    <n v="243"/>
    <n v="17.565347887406698"/>
    <n v="0.42608448393100401"/>
    <n v="0.109743454260834"/>
    <n v="0.88728013652164495"/>
    <n v="7.5450027863835896"/>
    <n v="8.6270137258682809"/>
    <n v="4.9172619333493497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9"/>
    <n v="243"/>
    <s v="nan"/>
    <n v="0.42775673400673397"/>
    <n v="0.10416666666666601"/>
    <n v="0.66694179596813497"/>
    <n v="7.0465945801972598"/>
    <n v="7.0693870939425798"/>
    <n v="6.9912413325300404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10"/>
    <n v="242"/>
    <n v="17.544605394605298"/>
    <n v="0.42341087530377503"/>
    <n v="0.10903488315867101"/>
    <n v="0.89605510667431398"/>
    <n v="7.6570305420168099"/>
    <n v="8.3421609080862495"/>
    <n v="6.2867698098779199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10"/>
    <n v="242"/>
    <s v="nan"/>
    <n v="0.428273809523809"/>
    <n v="0.11111111111111099"/>
    <n v="0.66265063523261403"/>
    <n v="6.6433521894565404"/>
    <n v="6.3563350087700998"/>
    <n v="7.2173865508294099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11"/>
    <n v="233"/>
    <n v="20.395571095571"/>
    <n v="0.414631042656813"/>
    <n v="0.12756029345521899"/>
    <n v="0.90252697564034201"/>
    <n v="7.8236370416070402"/>
    <n v="8.63417859934113"/>
    <n v="7.0130954838729398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11"/>
    <n v="233"/>
    <s v="nan"/>
    <n v="0.415664081289081"/>
    <n v="0.12599206349206299"/>
    <n v="0.66062342781928696"/>
    <n v="7.6209377953358004"/>
    <n v="8.6649028593557098"/>
    <n v="6.5769727313158901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12"/>
    <n v="239"/>
    <n v="15.571142093200899"/>
    <n v="0.40840378484932199"/>
    <n v="9.8291376480713802E-2"/>
    <n v="0.89541108385425605"/>
    <n v="7.3988280388411498"/>
    <n v="7.58449961253607"/>
    <n v="7.1388878356682497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12"/>
    <n v="239"/>
    <s v="nan"/>
    <n v="0.42094005531505502"/>
    <n v="0.109126984126984"/>
    <n v="0.66805315827352596"/>
    <n v="7.0683266132329603"/>
    <n v="6.7766391505356998"/>
    <n v="7.4766890610091403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13"/>
    <n v="233"/>
    <n v="18.471045621045601"/>
    <n v="0.40430736787205002"/>
    <n v="0.116141702760636"/>
    <n v="0.89669906122562903"/>
    <n v="7.7232231186507301"/>
    <n v="8.2009634232910695"/>
    <n v="6.5629966645241904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13"/>
    <n v="233"/>
    <s v="nan"/>
    <n v="0.40605759980759898"/>
    <n v="0.11706349206349199"/>
    <n v="0.672966914886165"/>
    <n v="6.9610963972430504"/>
    <n v="7.6034179881138897"/>
    <n v="5.4011725336995804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14"/>
    <n v="238"/>
    <n v="17.2869963369963"/>
    <n v="0.41422821385571201"/>
    <n v="0.10882392847288599"/>
    <n v="0.89729948184185004"/>
    <n v="7.4381028910717903"/>
    <n v="7.6920534402461902"/>
    <n v="7.0825721222276297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14"/>
    <n v="238"/>
    <s v="nan"/>
    <n v="0.41805555555555501"/>
    <n v="0.10813492063492"/>
    <n v="0.66987441128709602"/>
    <n v="7.4727526915487497"/>
    <n v="7.0438363114679703"/>
    <n v="8.0732356236618497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15"/>
    <n v="240"/>
    <n v="20.157492507492499"/>
    <n v="0.430349039751455"/>
    <n v="0.12630218480062799"/>
    <n v="0.89327581014461999"/>
    <n v="7.8477955836853903"/>
    <n v="8.3862676267589098"/>
    <n v="6.9503421785628801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15"/>
    <n v="240"/>
    <s v="nan"/>
    <n v="0.427998737373737"/>
    <n v="0.11607142857142801"/>
    <n v="0.66014106301597297"/>
    <n v="7.0330414787611799"/>
    <n v="7.1463764764488502"/>
    <n v="6.8441498159484002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16"/>
    <n v="237"/>
    <n v="18.538674560733298"/>
    <n v="0.416340834176265"/>
    <n v="0.11608789366401499"/>
    <n v="0.89414755693178605"/>
    <n v="7.5897849262816903"/>
    <n v="7.8686326548505701"/>
    <n v="7.1250387120002197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16"/>
    <n v="237"/>
    <s v="nan"/>
    <n v="0.42246873496873499"/>
    <n v="0.121031746031746"/>
    <n v="0.65944416404325101"/>
    <n v="7.0733492526777297"/>
    <n v="6.84189605814346"/>
    <n v="7.4591045769015096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17"/>
    <n v="229"/>
    <n v="18.507742257742201"/>
    <n v="0.391528947116007"/>
    <n v="0.117240141626688"/>
    <n v="0.90040697195974695"/>
    <n v="7.53260535873188"/>
    <n v="8.1047502958367197"/>
    <n v="6.7316024467851001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17"/>
    <n v="229"/>
    <s v="nan"/>
    <n v="0.39574765512265497"/>
    <n v="0.115079365079365"/>
    <n v="0.68053270202596505"/>
    <n v="7.61151912155254"/>
    <n v="7.6400533897561296"/>
    <n v="7.5715711460675097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18"/>
    <n v="241"/>
    <n v="18.468814518814501"/>
    <n v="0.42638263256700298"/>
    <n v="0.114994843895993"/>
    <n v="0.89401414199183904"/>
    <n v="7.7089683219821401"/>
    <n v="7.7462774659335301"/>
    <n v="7.59704089012798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18"/>
    <n v="241"/>
    <s v="nan"/>
    <n v="0.43543771043771001"/>
    <n v="0.119047619047619"/>
    <n v="0.65225873233345699"/>
    <n v="7.7275589141244696"/>
    <n v="7.8538204973733796"/>
    <n v="7.3487741643777298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19"/>
    <n v="240"/>
    <n v="19.2614059959648"/>
    <n v="0.42822477122345898"/>
    <n v="0.12113793679285"/>
    <n v="0.88966890154108602"/>
    <n v="7.6750834531147802"/>
    <n v="8.0017053792084702"/>
    <n v="6.8818587754586904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19"/>
    <n v="240"/>
    <s v="nan"/>
    <n v="0.44053932178932098"/>
    <n v="0.13095238095237999"/>
    <n v="0.64183770637042803"/>
    <n v="7.8766645615930901"/>
    <n v="6.9737621493945197"/>
    <n v="10.0694275626467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20"/>
    <n v="239"/>
    <n v="15.612562437562399"/>
    <n v="0.407359470845989"/>
    <n v="9.6537602570522102E-2"/>
    <n v="0.90420417823466404"/>
    <n v="7.3140086348376299"/>
    <n v="6.7727653755611401"/>
    <n v="8.0717491978247295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20"/>
    <n v="239"/>
    <s v="nan"/>
    <n v="0.42434613997113901"/>
    <n v="0.11706349206349199"/>
    <n v="0.66194217072986095"/>
    <n v="6.8965316618026504"/>
    <n v="6.7269164717171099"/>
    <n v="7.1339929279224004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21"/>
    <n v="232"/>
    <n v="21.755253080252999"/>
    <n v="0.41610225321227301"/>
    <n v="0.138094058104411"/>
    <n v="0.893485624864926"/>
    <n v="7.8241700679849302"/>
    <n v="7.9991239980147499"/>
    <n v="7.5325801846018896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21"/>
    <n v="232"/>
    <s v="nan"/>
    <n v="0.42761994949494903"/>
    <n v="0.141865079365079"/>
    <n v="0.65011322310031705"/>
    <n v="7.47706273359631"/>
    <n v="7.5439822819618199"/>
    <n v="7.3655301529871204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22"/>
    <n v="235"/>
    <n v="19.779910775499001"/>
    <n v="0.41407631855893601"/>
    <n v="0.124227123355218"/>
    <n v="0.89836628968801802"/>
    <n v="7.7017878777065896"/>
    <n v="8.5035578200168995"/>
    <n v="6.5793099584721402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22"/>
    <n v="235"/>
    <s v="nan"/>
    <n v="0.41981120731120702"/>
    <n v="0.12797619047618999"/>
    <n v="0.656947340101254"/>
    <n v="8.0217452547694705"/>
    <n v="6.1773035678500703"/>
    <n v="10.6039636164566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23"/>
    <n v="235"/>
    <n v="20.829481303010699"/>
    <n v="0.42050521576911698"/>
    <n v="0.13089814440221001"/>
    <n v="0.89181864071818295"/>
    <n v="7.9035009846797504"/>
    <n v="7.9345352390451396"/>
    <n v="7.8414324759489702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23"/>
    <n v="235"/>
    <s v="nan"/>
    <n v="0.41979166666666601"/>
    <n v="0.119047619047619"/>
    <n v="0.66309853242429895"/>
    <n v="7.9167533335747002"/>
    <n v="6.8765885675376701"/>
    <n v="9.9970828656487694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24"/>
    <n v="240"/>
    <n v="17.078771228771199"/>
    <n v="0.41950183397521101"/>
    <n v="0.107216963515121"/>
    <n v="0.89632907424969799"/>
    <n v="7.4065887263359604"/>
    <n v="7.30518540816393"/>
    <n v="7.50799204450799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24"/>
    <n v="240"/>
    <s v="nan"/>
    <n v="0.41980218855218798"/>
    <n v="0.10515873015872999"/>
    <n v="0.67234330077966797"/>
    <n v="6.5615181005696703"/>
    <n v="6.4812295891047604"/>
    <n v="6.6418066120345802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25"/>
    <n v="236"/>
    <n v="21.7127539127539"/>
    <n v="0.42708256563504499"/>
    <n v="0.136804063370733"/>
    <n v="0.891969068409036"/>
    <n v="8.07184012097634"/>
    <n v="8.0288581703387294"/>
    <n v="8.15780402225157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25"/>
    <n v="236"/>
    <s v="nan"/>
    <n v="0.41938582251082202"/>
    <n v="0.12202380952380899"/>
    <n v="0.66126612021341502"/>
    <n v="7.0324664097107501"/>
    <n v="6.4833328352362498"/>
    <n v="8.1307335586597702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26"/>
    <n v="236"/>
    <n v="19.619788544788499"/>
    <n v="0.41828223267423797"/>
    <n v="0.122082355092294"/>
    <n v="0.89920486595711302"/>
    <n v="7.7211459870310204"/>
    <n v="7.9736782649537004"/>
    <n v="7.3676007979392697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26"/>
    <n v="236"/>
    <s v="nan"/>
    <n v="0.41243085618085601"/>
    <n v="0.10813492063492"/>
    <n v="0.67354818039568598"/>
    <n v="7.0041955934648499"/>
    <n v="8.3441500146407499"/>
    <n v="5.12825940381859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27"/>
    <n v="238"/>
    <n v="19.044289044288998"/>
    <n v="0.42131096422159198"/>
    <n v="0.120134457588651"/>
    <n v="0.890121648619419"/>
    <n v="7.61214634998354"/>
    <n v="7.8797997785868601"/>
    <n v="7.2374315499388899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27"/>
    <n v="238"/>
    <s v="nan"/>
    <n v="0.42117754930254903"/>
    <n v="0.120039682539682"/>
    <n v="0.65763255435568002"/>
    <n v="7.3486226256582299"/>
    <n v="6.1086176040903899"/>
    <n v="9.0846296558532096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28"/>
    <n v="237"/>
    <n v="17.589069264069199"/>
    <n v="0.41266602067873598"/>
    <n v="0.10952220412901401"/>
    <n v="0.90673650798192396"/>
    <n v="7.5194585566018199"/>
    <n v="7.3695519764912003"/>
    <n v="7.69662087855074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28"/>
    <n v="237"/>
    <s v="nan"/>
    <n v="0.41555134680134598"/>
    <n v="0.107142857142857"/>
    <n v="0.67170604883394003"/>
    <n v="7.0751634665519001"/>
    <n v="8.9668688216933301"/>
    <n v="4.8395116832029297"/>
    <m/>
    <m/>
    <m/>
    <m/>
    <m/>
    <m/>
    <x v="3"/>
    <x v="3"/>
    <x v="2"/>
    <x v="0"/>
  </r>
  <r>
    <x v="3"/>
    <x v="3"/>
    <x v="9"/>
    <x v="5"/>
    <x v="0"/>
    <x v="0"/>
    <x v="15"/>
    <x v="7"/>
    <x v="0"/>
    <x v="0"/>
    <n v="29"/>
    <n v="243"/>
    <n v="19.369741043270398"/>
    <n v="0.43567679730912801"/>
    <n v="0.121097987280136"/>
    <n v="0.88855727179184296"/>
    <n v="7.6950004924362601"/>
    <n v="8.3049753268486395"/>
    <n v="5.8650759891991102"/>
    <m/>
    <m/>
    <m/>
    <m/>
    <m/>
    <m/>
    <x v="3"/>
    <x v="3"/>
    <x v="2"/>
    <x v="0"/>
  </r>
  <r>
    <x v="3"/>
    <x v="3"/>
    <x v="9"/>
    <x v="5"/>
    <x v="0"/>
    <x v="0"/>
    <x v="15"/>
    <x v="7"/>
    <x v="0"/>
    <x v="1"/>
    <n v="29"/>
    <n v="243"/>
    <s v="nan"/>
    <n v="0.435858585858585"/>
    <n v="0.114087301587301"/>
    <n v="0.65479791767301199"/>
    <n v="7.2704758461632801"/>
    <n v="7.7689934500329398"/>
    <n v="5.7749230345543001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0"/>
    <n v="236"/>
    <n v="15.8853063603063"/>
    <n v="0.40093347418540798"/>
    <n v="9.9378285102602298E-2"/>
    <n v="0.90505003613796597"/>
    <n v="7.3400947807685304"/>
    <n v="7.3924363963247197"/>
    <n v="7.25285875484155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0"/>
    <n v="236"/>
    <s v="nan"/>
    <n v="0.39753487253487202"/>
    <n v="9.2261904761904698E-2"/>
    <n v="0.69197127066909003"/>
    <n v="7.0024310225597599"/>
    <n v="7.8226429513163396"/>
    <n v="5.6354111412987997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1"/>
    <n v="238"/>
    <n v="18.961510058568798"/>
    <n v="0.41949606422582397"/>
    <n v="0.116838329679994"/>
    <n v="0.894603764398618"/>
    <n v="7.7684282900966197"/>
    <n v="7.6393643834446703"/>
    <n v="8.0265561034005195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1"/>
    <n v="238"/>
    <s v="nan"/>
    <n v="0.41395202020201999"/>
    <n v="9.8214285714285698E-2"/>
    <n v="0.68211626821851201"/>
    <n v="6.87193949808497"/>
    <n v="5.7168981450968896"/>
    <n v="9.1820222040611394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2"/>
    <n v="233"/>
    <n v="21.655041527100298"/>
    <n v="0.42021593902339099"/>
    <n v="0.137217728044117"/>
    <n v="0.88606096569077397"/>
    <n v="7.91252968964546"/>
    <n v="8.2358878125807902"/>
    <n v="7.1272313910882303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2"/>
    <n v="233"/>
    <s v="nan"/>
    <n v="0.421224146224146"/>
    <n v="0.13789682539682499"/>
    <n v="0.65445168428584899"/>
    <n v="8.2940709700003605"/>
    <n v="7.5452112233555502"/>
    <n v="10.1127303547091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3"/>
    <n v="235"/>
    <n v="22.388422361951701"/>
    <n v="0.428427249261978"/>
    <n v="0.14073296915167399"/>
    <n v="0.88493913648627898"/>
    <n v="8.1729932723976599"/>
    <n v="7.9828363398341402"/>
    <n v="9.1237779352152408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3"/>
    <n v="235"/>
    <s v="nan"/>
    <n v="0.42063492063491997"/>
    <n v="0.119047619047619"/>
    <n v="0.66309853242429995"/>
    <n v="7.3791635817900998"/>
    <n v="6.5975988100838796"/>
    <n v="11.2869874403211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4"/>
    <n v="239"/>
    <n v="18.262054612054602"/>
    <n v="0.41842854778495497"/>
    <n v="0.11508096798711601"/>
    <n v="0.89028037946239502"/>
    <n v="7.4189400796326899"/>
    <n v="8.6884169457441391"/>
    <n v="5.3031453027802797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4"/>
    <n v="239"/>
    <s v="nan"/>
    <n v="0.41510341510341497"/>
    <n v="0.102182539682539"/>
    <n v="0.67416414581719197"/>
    <n v="6.9809902632525196"/>
    <n v="5.52878237246893"/>
    <n v="9.4013367478918308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5"/>
    <n v="240"/>
    <n v="24.1237120722414"/>
    <n v="0.44850478602459898"/>
    <n v="0.15212237614170199"/>
    <n v="0.87829747385878798"/>
    <n v="8.3169020748616997"/>
    <n v="8.6034861090743"/>
    <n v="6.3108138353734997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5"/>
    <n v="240"/>
    <s v="nan"/>
    <n v="0.44166666666666599"/>
    <n v="0.13392857142857101"/>
    <n v="0.64183770637042803"/>
    <n v="7.5514388925581297"/>
    <n v="6.9619380841473202"/>
    <n v="11.6779445514338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6"/>
    <n v="235"/>
    <n v="17.0611471861471"/>
    <n v="0.40418227233396797"/>
    <n v="0.108297740854663"/>
    <n v="0.89650504920542995"/>
    <n v="7.4232117983888104"/>
    <n v="7.2798013670175399"/>
    <n v="7.6622291840076002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6"/>
    <n v="235"/>
    <s v="nan"/>
    <n v="0.40442821067821"/>
    <n v="0.102182539682539"/>
    <n v="0.68770330171648097"/>
    <n v="6.3860876681934799"/>
    <n v="6.4047662571305803"/>
    <n v="6.3549566866316303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7"/>
    <n v="229"/>
    <n v="21.624736048265401"/>
    <n v="0.40836484108962101"/>
    <n v="0.13706401937169399"/>
    <n v="0.891131079146954"/>
    <n v="8.0845167847019699"/>
    <n v="7.5222257074981203"/>
    <n v="8.8717242927873592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7"/>
    <n v="229"/>
    <s v="nan"/>
    <n v="0.43049242424242401"/>
    <n v="0.153769841269841"/>
    <n v="0.64325004851833401"/>
    <n v="8.0157330208964908"/>
    <n v="5.4768750475260504"/>
    <n v="11.570134183615099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8"/>
    <n v="239"/>
    <n v="19.433041958041901"/>
    <n v="0.42486426809067901"/>
    <n v="0.121706083011901"/>
    <n v="0.89854892064517"/>
    <n v="7.7362071707977602"/>
    <n v="8.1773561348345698"/>
    <n v="7.0009588974030903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8"/>
    <n v="239"/>
    <s v="nan"/>
    <n v="0.41532738095238098"/>
    <n v="0.107142857142857"/>
    <n v="0.66805315827352596"/>
    <n v="7.6091757193153704"/>
    <n v="7.4477569350702604"/>
    <n v="7.8782070263905597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9"/>
    <n v="239"/>
    <n v="24.135958159487501"/>
    <n v="0.44431725831864"/>
    <n v="0.151284850896415"/>
    <n v="0.88408750527981605"/>
    <n v="8.3516820081333307"/>
    <n v="8.7623066405424392"/>
    <n v="6.7913084049787296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9"/>
    <n v="239"/>
    <s v="nan"/>
    <n v="0.434148259148259"/>
    <n v="0.12698412698412601"/>
    <n v="0.64972019564252903"/>
    <n v="7.1755340616167897"/>
    <n v="6.4067159399718703"/>
    <n v="10.0970429238674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10"/>
    <n v="239"/>
    <n v="21.099197371256199"/>
    <n v="0.431735046326502"/>
    <n v="0.13228959377595401"/>
    <n v="0.887187079013391"/>
    <n v="7.9856514023746197"/>
    <n v="7.2391276035117702"/>
    <n v="10.225222798963101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10"/>
    <n v="239"/>
    <s v="nan"/>
    <n v="0.41737891737891702"/>
    <n v="0.107142857142857"/>
    <n v="0.66805315827352696"/>
    <n v="7.4318499854700697"/>
    <n v="7.8715777807506599"/>
    <n v="6.1126665996282901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11"/>
    <n v="237"/>
    <n v="21.398739006091901"/>
    <n v="0.43041464989762601"/>
    <n v="0.134289108782808"/>
    <n v="0.88437456975695405"/>
    <n v="7.9811916512438197"/>
    <n v="7.9415461987672904"/>
    <n v="8.1318443706546297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11"/>
    <n v="237"/>
    <s v="nan"/>
    <n v="0.43402777777777701"/>
    <n v="0.13095238095237999"/>
    <n v="0.647182279252562"/>
    <n v="8.0932917436469207"/>
    <n v="8.1668632189849504"/>
    <n v="7.8137201373623997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12"/>
    <n v="231"/>
    <n v="19.629239877769201"/>
    <n v="0.40624969210390299"/>
    <n v="0.12324564448788999"/>
    <n v="0.89966153229979795"/>
    <n v="7.7984579704497898"/>
    <n v="6.2097382539332502"/>
    <n v="10.022665573572899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12"/>
    <n v="231"/>
    <s v="nan"/>
    <n v="0.40239448051948001"/>
    <n v="0.11706349206349199"/>
    <n v="0.67672759276684502"/>
    <n v="7.63759921207423"/>
    <n v="8.7508822799080903"/>
    <n v="6.0790029171068296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13"/>
    <n v="242"/>
    <n v="21.526320248379001"/>
    <n v="0.44315977154908398"/>
    <n v="0.136325029415128"/>
    <n v="0.88059943220444403"/>
    <n v="7.9479568698036802"/>
    <n v="8.2198915626842908"/>
    <n v="6.5882834054006496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13"/>
    <n v="242"/>
    <s v="nan"/>
    <n v="0.44046717171717098"/>
    <n v="0.12896825396825301"/>
    <n v="0.64440584902026199"/>
    <n v="7.5136438913887096"/>
    <n v="7.6286699097168897"/>
    <n v="6.9385137997478203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14"/>
    <n v="240"/>
    <n v="16.4644595600477"/>
    <n v="0.41462537274810601"/>
    <n v="0.10194798685298199"/>
    <n v="0.90348088963198103"/>
    <n v="7.4330416955292202"/>
    <n v="9.1863016358246607"/>
    <n v="5.3610072206346002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14"/>
    <n v="240"/>
    <s v="nan"/>
    <n v="0.42125420875420799"/>
    <n v="0.11111111111111099"/>
    <n v="0.66624218189782103"/>
    <n v="7.1201814120669296"/>
    <n v="6.16603266809238"/>
    <n v="8.2478117458550404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15"/>
    <n v="237"/>
    <n v="24.8555028305028"/>
    <n v="0.44333661033366101"/>
    <n v="0.157389031195139"/>
    <n v="0.87752328460030404"/>
    <n v="8.2987750375395404"/>
    <n v="8.9680898093248498"/>
    <n v="6.96014549396891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15"/>
    <n v="237"/>
    <s v="nan"/>
    <n v="0.44324494949494903"/>
    <n v="0.143849206349206"/>
    <n v="0.63492039446187198"/>
    <n v="8.1293410171778593"/>
    <n v="6.9293165104361396"/>
    <n v="10.529390030661199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16"/>
    <n v="243"/>
    <n v="19.028340776870099"/>
    <n v="0.43455531131068098"/>
    <n v="0.11902895159687001"/>
    <n v="0.88980053498343803"/>
    <n v="7.7345731506452804"/>
    <n v="8.7347205147744695"/>
    <n v="5.3056438377601198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16"/>
    <n v="243"/>
    <s v="nan"/>
    <n v="0.432575757575757"/>
    <n v="0.11011904761904701"/>
    <n v="0.66086985682057398"/>
    <n v="7.3661306265187898"/>
    <n v="7.3706666371015999"/>
    <n v="7.3551146008176902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17"/>
    <n v="242"/>
    <n v="16.473276723276701"/>
    <n v="0.42127294265589299"/>
    <n v="0.103387967735016"/>
    <n v="0.89879652062123705"/>
    <n v="7.4706464830266803"/>
    <n v="7.7010999629836601"/>
    <n v="7.1480116110868996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17"/>
    <n v="242"/>
    <s v="nan"/>
    <n v="0.41511994949494901"/>
    <n v="9.2261904761904698E-2"/>
    <n v="0.68089542144496495"/>
    <n v="6.9117986039819197"/>
    <n v="6.7073059342389501"/>
    <n v="7.19808834162209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18"/>
    <n v="240"/>
    <n v="17.659645256704"/>
    <n v="0.41854845860737599"/>
    <n v="0.110814576556474"/>
    <n v="0.89311651419059901"/>
    <n v="7.5119167230194002"/>
    <n v="8.14252865819455"/>
    <n v="5.9804305947368697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18"/>
    <n v="240"/>
    <s v="nan"/>
    <n v="0.42468434343434303"/>
    <n v="0.11607142857142801"/>
    <n v="0.66014106301597197"/>
    <n v="7.8506419786551396"/>
    <n v="8.2698235156047097"/>
    <n v="6.8326296746347497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19"/>
    <n v="235"/>
    <n v="22.606942077530299"/>
    <n v="0.43006662100695298"/>
    <n v="0.142737584417227"/>
    <n v="0.88530902582028603"/>
    <n v="8.2204098522568092"/>
    <n v="8.2445408867517092"/>
    <n v="8.1287119211761603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19"/>
    <n v="235"/>
    <s v="nan"/>
    <n v="0.42373436748436699"/>
    <n v="0.131944444444444"/>
    <n v="0.65079614777820904"/>
    <n v="7.7170720595500999"/>
    <n v="8.3005635731145304"/>
    <n v="5.4998043080052499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20"/>
    <n v="239"/>
    <n v="16.940659340659298"/>
    <n v="0.41211178436100598"/>
    <n v="0.105788286790072"/>
    <n v="0.90036705980439002"/>
    <n v="7.3971833713320496"/>
    <n v="8.2091996634430302"/>
    <n v="5.4251438047768001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20"/>
    <n v="239"/>
    <s v="nan"/>
    <n v="0.41360479797979799"/>
    <n v="0.103174603174603"/>
    <n v="0.67416414581719197"/>
    <n v="6.9057245368211504"/>
    <n v="7.5571022395844603"/>
    <n v="5.32380725868168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21"/>
    <n v="239"/>
    <n v="18.0305219290513"/>
    <n v="0.42075959852943701"/>
    <n v="0.113490550444149"/>
    <n v="0.89218737097463496"/>
    <n v="7.62448623570954"/>
    <n v="7.8988803699646102"/>
    <n v="6.5817885255402597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21"/>
    <n v="239"/>
    <s v="nan"/>
    <n v="0.42638888888888798"/>
    <n v="0.114087301587301"/>
    <n v="0.66194217072986095"/>
    <n v="7.5214009685447198"/>
    <n v="7.1930773876043803"/>
    <n v="8.7690305761180003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22"/>
    <n v="238"/>
    <n v="18.859001782531099"/>
    <n v="0.41919911185412201"/>
    <n v="0.11823634913712"/>
    <n v="0.88878281130764702"/>
    <n v="7.7047622679346199"/>
    <n v="7.5677265657949402"/>
    <n v="7.9788336722139697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22"/>
    <n v="238"/>
    <s v="nan"/>
    <n v="0.40764767639767602"/>
    <n v="9.9206349206349201E-2"/>
    <n v="0.68211626821851201"/>
    <n v="6.79096528047757"/>
    <n v="7.0052634365959099"/>
    <n v="6.3623689682408902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23"/>
    <n v="239"/>
    <n v="18.772135217723399"/>
    <n v="0.42234628996232099"/>
    <n v="0.11850401468583301"/>
    <n v="0.89026627526416202"/>
    <n v="7.7112011078048699"/>
    <n v="7.7899961202975803"/>
    <n v="7.55361108281945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23"/>
    <n v="239"/>
    <s v="nan"/>
    <n v="0.428345959595959"/>
    <n v="0.125"/>
    <n v="0.65583118318619604"/>
    <n v="7.2187677682679698"/>
    <n v="7.7777452055513701"/>
    <n v="6.1008128937011801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24"/>
    <n v="242"/>
    <n v="17.916824841824798"/>
    <n v="0.42758580460906698"/>
    <n v="0.113095281281891"/>
    <n v="0.89226718641810898"/>
    <n v="7.6250875017973101"/>
    <n v="7.7304744829916698"/>
    <n v="7.3089265582142202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24"/>
    <n v="242"/>
    <s v="nan"/>
    <n v="0.43274410774410699"/>
    <n v="0.114087301587301"/>
    <n v="0.65656903982849701"/>
    <n v="7.7207306838476297"/>
    <n v="8.6481822286056698"/>
    <n v="4.9383760495735096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25"/>
    <n v="247"/>
    <n v="16.800116550116499"/>
    <n v="0.433573571092642"/>
    <n v="0.10299258509890601"/>
    <n v="0.89317555921255398"/>
    <n v="7.5006463350475503"/>
    <n v="8.2884169009927398"/>
    <n v="6.3977675427243001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25"/>
    <n v="247"/>
    <s v="nan"/>
    <n v="0.42531565656565601"/>
    <n v="8.8293650793650702E-2"/>
    <n v="0.67798035371036702"/>
    <n v="6.4104070487982403"/>
    <n v="6.7972653181536904"/>
    <n v="5.8688054717006004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26"/>
    <n v="233"/>
    <n v="16.439726939726899"/>
    <n v="0.39742742385444302"/>
    <n v="0.103122521860884"/>
    <n v="0.903448361078664"/>
    <n v="7.2911924030702702"/>
    <n v="7.9309838025274697"/>
    <n v="6.3954844438301999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26"/>
    <n v="233"/>
    <s v="nan"/>
    <n v="0.40057870370370302"/>
    <n v="0.103174603174603"/>
    <n v="0.68531040195304205"/>
    <n v="7.3462193914972103"/>
    <n v="7.1284666843895197"/>
    <n v="7.6510731814479804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27"/>
    <n v="246"/>
    <n v="19.986493408552199"/>
    <n v="0.44506956919741503"/>
    <n v="0.124796229223684"/>
    <n v="0.88595084587589301"/>
    <n v="7.8496764508036199"/>
    <n v="8.2914272688558004"/>
    <n v="6.5244239966471103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27"/>
    <n v="246"/>
    <s v="nan"/>
    <n v="0.44444444444444398"/>
    <n v="0.120039682539682"/>
    <n v="0.64349951568339803"/>
    <n v="7.58006137567462"/>
    <n v="6.92580643499325"/>
    <n v="9.5428261977187194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28"/>
    <n v="239"/>
    <n v="21.753449001978399"/>
    <n v="0.43586204948158902"/>
    <n v="0.13653196021766401"/>
    <n v="0.88592661334433997"/>
    <n v="8.0025970386275898"/>
    <n v="7.9363534463683001"/>
    <n v="8.2543226892128896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28"/>
    <n v="239"/>
    <s v="nan"/>
    <n v="0.43965548340548299"/>
    <n v="0.13392857142857101"/>
    <n v="0.64360920809886402"/>
    <n v="7.8169199909222202"/>
    <n v="7.5612869531008604"/>
    <n v="8.7883255346433806"/>
    <m/>
    <m/>
    <m/>
    <m/>
    <m/>
    <m/>
    <x v="3"/>
    <x v="3"/>
    <x v="2"/>
    <x v="0"/>
  </r>
  <r>
    <x v="3"/>
    <x v="3"/>
    <x v="9"/>
    <x v="5"/>
    <x v="0"/>
    <x v="0"/>
    <x v="15"/>
    <x v="8"/>
    <x v="0"/>
    <x v="0"/>
    <n v="29"/>
    <n v="242"/>
    <n v="19.164539627039598"/>
    <n v="0.43107130662222398"/>
    <n v="0.11755841397901901"/>
    <n v="0.89663208976861997"/>
    <n v="7.75257499667799"/>
    <n v="8.6145408675013595"/>
    <n v="6.3159652119723599"/>
    <m/>
    <m/>
    <m/>
    <m/>
    <m/>
    <m/>
    <x v="3"/>
    <x v="3"/>
    <x v="2"/>
    <x v="0"/>
  </r>
  <r>
    <x v="3"/>
    <x v="3"/>
    <x v="9"/>
    <x v="5"/>
    <x v="0"/>
    <x v="0"/>
    <x v="15"/>
    <x v="8"/>
    <x v="0"/>
    <x v="1"/>
    <n v="29"/>
    <n v="242"/>
    <s v="nan"/>
    <n v="0.41590909090909001"/>
    <n v="9.1269841269841195E-2"/>
    <n v="0.68089542144496595"/>
    <n v="6.6371872043848201"/>
    <n v="7.3048954633978296"/>
    <n v="5.5243401060297996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0"/>
    <n v="240"/>
    <n v="22.693700417229799"/>
    <n v="0.44268074167246002"/>
    <n v="0.142364329891769"/>
    <n v="0.883238023475022"/>
    <n v="8.1644526005499092"/>
    <n v="8.3032277893506095"/>
    <n v="7.1930262789449504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0"/>
    <n v="240"/>
    <s v="nan"/>
    <n v="0.43829966329966302"/>
    <n v="0.12896825396825301"/>
    <n v="0.64793882525227597"/>
    <n v="7.2242896258445297"/>
    <n v="6.90623160779898"/>
    <n v="9.4506957521633996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1"/>
    <n v="243"/>
    <n v="20.431579205108601"/>
    <n v="0.43982980297577401"/>
    <n v="0.12789887808905101"/>
    <n v="0.88495111296003404"/>
    <n v="7.9088404998605597"/>
    <n v="8.1385898857116405"/>
    <n v="6.7600935706051901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1"/>
    <n v="243"/>
    <s v="nan"/>
    <n v="0.43617424242424202"/>
    <n v="0.11607142857142801"/>
    <n v="0.65479791767301299"/>
    <n v="7.7336281254530199"/>
    <n v="8.37083896137095"/>
    <n v="4.5475739458633502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2"/>
    <n v="239"/>
    <n v="20.534736831795598"/>
    <n v="0.429985591356425"/>
    <n v="0.12914793668389099"/>
    <n v="0.88951093695679495"/>
    <n v="7.8648592273957796"/>
    <n v="8.0330170442798696"/>
    <n v="7.2258595232362399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2"/>
    <n v="239"/>
    <s v="nan"/>
    <n v="0.43148148148148102"/>
    <n v="0.13095238095237999"/>
    <n v="0.64972019564253003"/>
    <n v="7.6895175615582003"/>
    <n v="7.9248725022661501"/>
    <n v="6.79516878686798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3"/>
    <n v="236"/>
    <n v="23.478370648958801"/>
    <n v="0.43600572028067902"/>
    <n v="0.14800374842731101"/>
    <n v="0.87938599307515197"/>
    <n v="8.2277973771231299"/>
    <n v="8.2098425204118897"/>
    <n v="8.3534813741017899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3"/>
    <n v="236"/>
    <s v="nan"/>
    <n v="0.42711640211640201"/>
    <n v="0.12599206349206299"/>
    <n v="0.65512509012228004"/>
    <n v="6.75591036557769"/>
    <n v="6.5755935774886298"/>
    <n v="8.0181278822011208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4"/>
    <n v="241"/>
    <n v="17.802730602730598"/>
    <n v="0.42415821762641998"/>
    <n v="0.112066455432714"/>
    <n v="0.88910877065217198"/>
    <n v="7.57181056314713"/>
    <n v="7.3118637826962498"/>
    <n v="8.3516509044997793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4"/>
    <n v="241"/>
    <s v="nan"/>
    <n v="0.42125420875420799"/>
    <n v="0.101190476190476"/>
    <n v="0.67053269756506195"/>
    <n v="6.85999670196908"/>
    <n v="7.3727428208272299"/>
    <n v="5.3217583453946604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5"/>
    <n v="241"/>
    <n v="21.300393723923101"/>
    <n v="0.43863392701172199"/>
    <n v="0.13389762876078801"/>
    <n v="0.88448778416263496"/>
    <n v="8.0028415828900208"/>
    <n v="7.7595042801503702"/>
    <n v="8.9275233333006696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5"/>
    <n v="241"/>
    <s v="nan"/>
    <n v="0.42935606060606002"/>
    <n v="0.114087301587301"/>
    <n v="0.65835005407732505"/>
    <n v="6.8569037759281102"/>
    <n v="7.0145458531371201"/>
    <n v="6.25786388253385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6"/>
    <n v="239"/>
    <n v="19.931836300953901"/>
    <n v="0.428798850363455"/>
    <n v="0.12583041902415901"/>
    <n v="0.88990685649831003"/>
    <n v="7.7591675497496997"/>
    <n v="7.7770799280731397"/>
    <n v="7.7054304147793697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6"/>
    <n v="239"/>
    <s v="nan"/>
    <n v="0.429966329966329"/>
    <n v="0.119047619047619"/>
    <n v="0.65583118318619504"/>
    <n v="7.3947198096665803"/>
    <n v="7.7229412681455996"/>
    <n v="6.4100554342295304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7"/>
    <n v="244"/>
    <n v="20.4538760259348"/>
    <n v="0.44373193437576802"/>
    <n v="0.12968277394251801"/>
    <n v="0.88294481809533698"/>
    <n v="7.8340307032443404"/>
    <n v="8.3864447713629904"/>
    <n v="5.7348572443935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7"/>
    <n v="244"/>
    <s v="nan"/>
    <n v="0.43895202020202001"/>
    <n v="0.125"/>
    <n v="0.64697423420637701"/>
    <n v="7.5359336489100697"/>
    <n v="6.3687479480315003"/>
    <n v="11.971239312248599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8"/>
    <n v="247"/>
    <n v="20.5548334018922"/>
    <n v="0.44837171829959099"/>
    <n v="0.12720551844070699"/>
    <n v="0.88047038854734705"/>
    <n v="7.9377858209276404"/>
    <n v="8.2351840500099804"/>
    <n v="6.4507946755159598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8"/>
    <n v="247"/>
    <s v="nan"/>
    <n v="0.44044289044288998"/>
    <n v="0.10813492063492"/>
    <n v="0.65384434966229399"/>
    <n v="6.9665121871177398"/>
    <n v="7.1335254554532304"/>
    <n v="6.1314458454403296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9"/>
    <n v="240"/>
    <n v="24.009484633014001"/>
    <n v="0.44850465846941101"/>
    <n v="0.15173034092190801"/>
    <n v="0.87779541258424099"/>
    <n v="8.2683131118042894"/>
    <n v="8.4620336952700299"/>
    <n v="6.1373866936811696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9"/>
    <n v="240"/>
    <s v="nan"/>
    <n v="0.44494949494949498"/>
    <n v="0.136904761904761"/>
    <n v="0.63573658748857897"/>
    <n v="7.7305536626302898"/>
    <n v="7.4823519685912601"/>
    <n v="10.4607722970596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10"/>
    <n v="238"/>
    <n v="18.255671779201101"/>
    <n v="0.41834505005012401"/>
    <n v="0.114949915996408"/>
    <n v="0.89540671487724199"/>
    <n v="7.6211437676896203"/>
    <n v="7.5590133622267199"/>
    <n v="7.8572393084486203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10"/>
    <n v="238"/>
    <s v="nan"/>
    <n v="0.42286405723905701"/>
    <n v="0.114087301587301"/>
    <n v="0.66375348282138802"/>
    <n v="6.9930214094242196"/>
    <n v="7.1046803388045898"/>
    <n v="6.5687174777788098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11"/>
    <n v="238"/>
    <n v="20.4927263912558"/>
    <n v="0.42763127233312298"/>
    <n v="0.128296674166163"/>
    <n v="0.88366588962388004"/>
    <n v="7.84474255881217"/>
    <n v="7.9284845878888097"/>
    <n v="7.5935164715822596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11"/>
    <n v="238"/>
    <s v="nan"/>
    <n v="0.43261784511784501"/>
    <n v="0.12698412698412601"/>
    <n v="0.65151162588997202"/>
    <n v="7.5623542283381999"/>
    <n v="7.4141927969246604"/>
    <n v="8.0068385225787999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12"/>
    <n v="240"/>
    <n v="22.0526747762041"/>
    <n v="0.44013811627639299"/>
    <n v="0.13871997462212901"/>
    <n v="0.88301524749087401"/>
    <n v="8.0922708042405205"/>
    <n v="7.8886663589299904"/>
    <n v="10.3319197026563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12"/>
    <n v="240"/>
    <s v="nan"/>
    <n v="0.43737373737373703"/>
    <n v="0.12698412698412601"/>
    <n v="0.64793882525227597"/>
    <n v="7.6605714494697601"/>
    <n v="7.7292208692045001"/>
    <n v="6.9054278323875504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13"/>
    <n v="235"/>
    <n v="18.4713161838161"/>
    <n v="0.41284783329129798"/>
    <n v="0.116414138860962"/>
    <n v="0.89563364858064598"/>
    <n v="7.5710184177973696"/>
    <n v="7.01287561405191"/>
    <n v="8.6873040252882792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13"/>
    <n v="235"/>
    <s v="nan"/>
    <n v="0.41464345839345801"/>
    <n v="0.120039682539682"/>
    <n v="0.66309853242429995"/>
    <n v="7.1417573880599896"/>
    <n v="7.4754905083456604"/>
    <n v="6.4742911474886604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14"/>
    <n v="237"/>
    <n v="18.0703203659086"/>
    <n v="0.41566673508515101"/>
    <n v="0.114735791929567"/>
    <n v="0.88543030640192999"/>
    <n v="7.45513093425921"/>
    <n v="7.4202781276691798"/>
    <n v="7.5039248634852402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14"/>
    <n v="237"/>
    <s v="nan"/>
    <n v="0.419690957190957"/>
    <n v="0.114087301587301"/>
    <n v="0.66557510643859596"/>
    <n v="7.2210381440429998"/>
    <n v="6.6944692463679303"/>
    <n v="7.9582346007880904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15"/>
    <n v="232"/>
    <n v="22.0046894282188"/>
    <n v="0.416107675768767"/>
    <n v="0.13873173599688199"/>
    <n v="0.89191090808096396"/>
    <n v="8.0360569510530304"/>
    <n v="8.0922701105443409"/>
    <n v="7.8674174725790902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15"/>
    <n v="232"/>
    <s v="nan"/>
    <n v="0.41419252044251997"/>
    <n v="0.12698412698412601"/>
    <n v="0.662477491322081"/>
    <n v="7.6334582855331803"/>
    <n v="7.0971617296967597"/>
    <n v="9.2423479530424402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16"/>
    <n v="234"/>
    <n v="21.1400349650349"/>
    <n v="0.42089651357683699"/>
    <n v="0.13198693787899601"/>
    <n v="0.89503361509344403"/>
    <n v="8.0535475129677003"/>
    <n v="7.9802297486717402"/>
    <n v="8.2735008058555799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16"/>
    <n v="234"/>
    <s v="nan"/>
    <n v="0.41491402116402099"/>
    <n v="0.12202380952380899"/>
    <n v="0.66494151185817896"/>
    <n v="7.7229320719896997"/>
    <n v="7.8363381007544302"/>
    <n v="7.38271398569551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17"/>
    <n v="241"/>
    <n v="21.433135981665298"/>
    <n v="0.44055233672789701"/>
    <n v="0.13504972244322699"/>
    <n v="0.88087252956239903"/>
    <n v="7.9961276020769603"/>
    <n v="7.7413556358083904"/>
    <n v="9.2699874334198107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17"/>
    <n v="241"/>
    <s v="nan"/>
    <n v="0.43240440115440099"/>
    <n v="0.120039682539682"/>
    <n v="0.65225873233345699"/>
    <n v="7.7092484785710802"/>
    <n v="8.3166716214543595"/>
    <n v="4.6721327641547097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18"/>
    <n v="237"/>
    <n v="23.611060508119301"/>
    <n v="0.44014146504855201"/>
    <n v="0.149844221685488"/>
    <n v="0.88000301408551296"/>
    <n v="8.3039437200047495"/>
    <n v="8.0015282486536705"/>
    <n v="11.6305139048665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18"/>
    <n v="237"/>
    <s v="nan"/>
    <n v="0.43368055555555501"/>
    <n v="0.131944444444444"/>
    <n v="0.647182279252562"/>
    <n v="7.9091077144088597"/>
    <n v="7.9318067800230301"/>
    <n v="7.6594179926529504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19"/>
    <n v="241"/>
    <n v="21.666879688938501"/>
    <n v="0.43950437441999102"/>
    <n v="0.13646989092219899"/>
    <n v="0.88503254771446704"/>
    <n v="8.0351521047928998"/>
    <n v="8.1756584532932308"/>
    <n v="7.5012279804916604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19"/>
    <n v="241"/>
    <s v="nan"/>
    <n v="0.43978174603174602"/>
    <n v="0.12599206349206299"/>
    <n v="0.64616741058958804"/>
    <n v="7.3555096106145799"/>
    <n v="7.2118216071075096"/>
    <n v="7.9015240239414197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20"/>
    <n v="240"/>
    <n v="18.423531370590101"/>
    <n v="0.42392317740486302"/>
    <n v="0.115926799585983"/>
    <n v="0.89314751005161996"/>
    <n v="7.5835927995784997"/>
    <n v="7.7534113975029699"/>
    <n v="7.1711762046190604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20"/>
    <n v="240"/>
    <s v="nan"/>
    <n v="0.43005050505050502"/>
    <n v="0.123015873015873"/>
    <n v="0.65403994413412403"/>
    <n v="7.4393371401805801"/>
    <n v="7.69213222187844"/>
    <n v="6.8254062274857903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21"/>
    <n v="238"/>
    <n v="22.7143048128342"/>
    <n v="0.43784986701858902"/>
    <n v="0.14241479072931801"/>
    <n v="0.88081341179646999"/>
    <n v="8.1859730556154808"/>
    <n v="7.8073515305153798"/>
    <n v="9.6247348509958393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21"/>
    <n v="238"/>
    <s v="nan"/>
    <n v="0.43099146224146201"/>
    <n v="0.12599206349206299"/>
    <n v="0.65151162588997202"/>
    <n v="7.33833430581792"/>
    <n v="7.7384596768028002"/>
    <n v="5.8178578960753899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22"/>
    <n v="241"/>
    <n v="21.000839846428001"/>
    <n v="0.43738335605007"/>
    <n v="0.13224442235217701"/>
    <n v="0.88470888095229405"/>
    <n v="7.9048560026424797"/>
    <n v="8.6095492966267599"/>
    <n v="5.2270214855022301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22"/>
    <n v="241"/>
    <s v="nan"/>
    <n v="0.43992003367003302"/>
    <n v="0.13293650793650699"/>
    <n v="0.64007608884571898"/>
    <n v="7.5924764177306301"/>
    <n v="7.1267600900355097"/>
    <n v="9.3621984629720902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23"/>
    <n v="236"/>
    <n v="25.076813872402099"/>
    <n v="0.44379410934583602"/>
    <n v="0.15818396880541999"/>
    <n v="0.877843421334359"/>
    <n v="8.4359849777076494"/>
    <n v="8.37315540408839"/>
    <n v="8.8757919930424691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23"/>
    <n v="236"/>
    <s v="nan"/>
    <n v="0.4375"/>
    <n v="0.13888888888888801"/>
    <n v="0.64284302994000997"/>
    <n v="7.2064194642268102"/>
    <n v="6.5818614085080904"/>
    <n v="11.5783258542578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24"/>
    <n v="242"/>
    <n v="18.0302288397876"/>
    <n v="0.42839881939359697"/>
    <n v="0.111683661196799"/>
    <n v="0.89060985785997004"/>
    <n v="7.6347403360766801"/>
    <n v="7.4391938627911198"/>
    <n v="8.2213797559333894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24"/>
    <n v="242"/>
    <s v="nan"/>
    <n v="0.430573593073593"/>
    <n v="0.118055555555555"/>
    <n v="0.65656903982849701"/>
    <n v="7.3564678008689803"/>
    <n v="7.7194128680933796"/>
    <n v="6.26763259919578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25"/>
    <n v="242"/>
    <n v="22.291752365281699"/>
    <n v="0.446190168745216"/>
    <n v="0.14044373937806601"/>
    <n v="0.88024529464437495"/>
    <n v="8.0538894759606201"/>
    <n v="8.4138216910197805"/>
    <n v="5.5343639705465302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25"/>
    <n v="242"/>
    <s v="nan"/>
    <n v="0.44583333333333303"/>
    <n v="0.131944444444444"/>
    <n v="0.63832425361614498"/>
    <n v="7.6038495400166699"/>
    <n v="7.5526900256046803"/>
    <n v="7.9619661409005502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26"/>
    <n v="241"/>
    <n v="23.8677038647626"/>
    <n v="0.45010171013585698"/>
    <n v="0.151231063041189"/>
    <n v="0.87609325665401805"/>
    <n v="8.3244670562739795"/>
    <n v="8.2059257752961408"/>
    <n v="9.6284211470302203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26"/>
    <n v="241"/>
    <s v="nan"/>
    <n v="0.44259259259259198"/>
    <n v="0.13591269841269801"/>
    <n v="0.64007608884571898"/>
    <n v="7.1021379500035504"/>
    <n v="7.3475025900746003"/>
    <n v="4.4031269092220198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27"/>
    <n v="240"/>
    <n v="22.756165403224198"/>
    <n v="0.443586858621908"/>
    <n v="0.14397978249524301"/>
    <n v="0.87751705585834405"/>
    <n v="8.1534346465821592"/>
    <n v="8.1407789454247101"/>
    <n v="8.2926473593141292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27"/>
    <n v="240"/>
    <s v="nan"/>
    <n v="0.44166666666666599"/>
    <n v="0.13095238095237999"/>
    <n v="0.64183770637042703"/>
    <n v="7.4528192095741703"/>
    <n v="6.77067885706919"/>
    <n v="14.956363087128899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28"/>
    <n v="239"/>
    <n v="23.907619831149201"/>
    <n v="0.44595753209803402"/>
    <n v="0.15128600574047901"/>
    <n v="0.87453262717591196"/>
    <n v="8.2360173192058905"/>
    <n v="8.1232840774771695"/>
    <n v="9.4760829782217701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28"/>
    <n v="239"/>
    <s v="nan"/>
    <n v="0.445337301587301"/>
    <n v="0.139880952380952"/>
    <n v="0.637498220555198"/>
    <n v="7.5128224033387596"/>
    <n v="7.4005704565410397"/>
    <n v="8.7475938181136499"/>
    <m/>
    <m/>
    <m/>
    <m/>
    <m/>
    <m/>
    <x v="3"/>
    <x v="3"/>
    <x v="2"/>
    <x v="0"/>
  </r>
  <r>
    <x v="3"/>
    <x v="3"/>
    <x v="9"/>
    <x v="5"/>
    <x v="0"/>
    <x v="0"/>
    <x v="15"/>
    <x v="9"/>
    <x v="0"/>
    <x v="0"/>
    <n v="29"/>
    <n v="239"/>
    <n v="19.895931519460898"/>
    <n v="0.42884425187446001"/>
    <n v="0.12562155552710699"/>
    <n v="0.88856283496986699"/>
    <n v="7.8264076037657002"/>
    <n v="7.9371912182765696"/>
    <n v="7.4054298686243998"/>
    <m/>
    <m/>
    <m/>
    <m/>
    <m/>
    <m/>
    <x v="3"/>
    <x v="3"/>
    <x v="2"/>
    <x v="0"/>
  </r>
  <r>
    <x v="3"/>
    <x v="3"/>
    <x v="9"/>
    <x v="5"/>
    <x v="0"/>
    <x v="0"/>
    <x v="15"/>
    <x v="9"/>
    <x v="0"/>
    <x v="1"/>
    <n v="29"/>
    <n v="239"/>
    <s v="nan"/>
    <n v="0.421759259259259"/>
    <n v="0.11111111111111099"/>
    <n v="0.66805315827352696"/>
    <n v="7.5363740906979002"/>
    <n v="8.0565734814405197"/>
    <n v="5.5596164058759303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1"/>
    <n v="239"/>
    <n v="23.3623817359111"/>
    <n v="0.44356418911477002"/>
    <n v="0.14846869325614001"/>
    <n v="0.87861004435239698"/>
    <n v="8.2323741359459195"/>
    <n v="8.3000815371600396"/>
    <n v="7.4875927225905698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1"/>
    <n v="239"/>
    <s v="nan"/>
    <n v="0.44305555555555498"/>
    <n v="0.14087301587301501"/>
    <n v="0.637498220555198"/>
    <n v="7.2969385363059898"/>
    <n v="7.3795998370944398"/>
    <n v="6.3876642276330999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2"/>
    <n v="238"/>
    <n v="23.321689095218499"/>
    <n v="0.44016389492556601"/>
    <n v="0.14741902245122601"/>
    <n v="0.88074129500118103"/>
    <n v="8.2657805331269696"/>
    <n v="7.9889841477344898"/>
    <n v="9.6497624600893701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2"/>
    <n v="238"/>
    <s v="nan"/>
    <n v="0.43938191438191398"/>
    <n v="0.134920634920634"/>
    <n v="0.64539069742426403"/>
    <n v="8.0832478914598997"/>
    <n v="7.2234997825510101"/>
    <n v="12.381988436004301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3"/>
    <n v="240"/>
    <n v="23.732183502771701"/>
    <n v="0.447753360864447"/>
    <n v="0.150389785945304"/>
    <n v="0.87530700705627495"/>
    <n v="8.3076232721628607"/>
    <n v="8.2919910273534398"/>
    <n v="8.6671649027795592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3"/>
    <n v="240"/>
    <s v="nan"/>
    <n v="0.44166666666666599"/>
    <n v="0.131944444444444"/>
    <n v="0.64183770637042703"/>
    <n v="7.6889389556051997"/>
    <n v="7.6932591448074303"/>
    <n v="7.5895746039538503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4"/>
    <n v="238"/>
    <n v="24.307963605022401"/>
    <n v="0.44594369160273301"/>
    <n v="0.15449859786424799"/>
    <n v="0.87599565636757104"/>
    <n v="8.3472998906739893"/>
    <n v="7.96094942773904"/>
    <n v="12.597154982958299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4"/>
    <n v="238"/>
    <s v="nan"/>
    <n v="0.44583333333333303"/>
    <n v="0.14484126984126899"/>
    <n v="0.63314884049284803"/>
    <n v="8.2360815072983105"/>
    <n v="7.7137810451745601"/>
    <n v="13.981386590659501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5"/>
    <n v="237"/>
    <n v="22.473608744196898"/>
    <n v="0.43288490610539099"/>
    <n v="0.141761654493235"/>
    <n v="0.88476007538490398"/>
    <n v="8.1325051532558099"/>
    <n v="8.1585124687239503"/>
    <n v="7.95045394497886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5"/>
    <n v="237"/>
    <s v="nan"/>
    <n v="0.42831439393939302"/>
    <n v="0.125"/>
    <n v="0.65331322164790595"/>
    <n v="7.3853785935845"/>
    <n v="7.6188303841181497"/>
    <n v="5.7512160598489404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6"/>
    <n v="237"/>
    <n v="24.110128107186899"/>
    <n v="0.44110870144113301"/>
    <n v="0.15241506286843201"/>
    <n v="0.87845084125169604"/>
    <n v="8.3120885514902305"/>
    <n v="8.1988039342692201"/>
    <n v="9.5582193409212497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6"/>
    <n v="237"/>
    <s v="nan"/>
    <n v="0.44047619047619002"/>
    <n v="0.13888888888888801"/>
    <n v="0.64105133685721805"/>
    <n v="8.0811915806723107"/>
    <n v="7.6681744946878103"/>
    <n v="12.6243795265017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7"/>
    <n v="244"/>
    <n v="22.401461773520499"/>
    <n v="0.44892277530389801"/>
    <n v="0.138785621679657"/>
    <n v="0.88350342243490199"/>
    <n v="8.1447093310999801"/>
    <n v="8.6134321082910699"/>
    <n v="4.8636498907623498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7"/>
    <n v="244"/>
    <s v="nan"/>
    <n v="0.43758741258741202"/>
    <n v="0.114087301587301"/>
    <n v="0.65303658647592699"/>
    <n v="7.6760968935214402"/>
    <n v="8.1728808819471706"/>
    <n v="4.1986089745413402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8"/>
    <n v="243"/>
    <n v="22.2242864978159"/>
    <n v="0.44788977839767802"/>
    <n v="0.14036437661769199"/>
    <n v="0.87957062863403501"/>
    <n v="8.1321697259951709"/>
    <n v="8.1389455062850597"/>
    <n v="8.0576361428063397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8"/>
    <n v="243"/>
    <s v="nan"/>
    <n v="0.44463383838383802"/>
    <n v="0.12698412698412601"/>
    <n v="0.64265403937788901"/>
    <n v="7.9061104795020603"/>
    <n v="8.2039342853090602"/>
    <n v="4.6300486156251299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9"/>
    <n v="238"/>
    <n v="24.8013011498305"/>
    <n v="0.44749017805204799"/>
    <n v="0.15715104036372601"/>
    <n v="0.87574874845962802"/>
    <n v="8.4107824522599905"/>
    <n v="8.2303750105588094"/>
    <n v="12.5601536113873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9"/>
    <n v="238"/>
    <s v="nan"/>
    <n v="0.44166666666666599"/>
    <n v="0.136904761904761"/>
    <n v="0.63926976895855603"/>
    <n v="7.6786148026483199"/>
    <n v="7.2803652267485903"/>
    <n v="16.838355048341899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10"/>
    <n v="242"/>
    <n v="23.098825194413401"/>
    <n v="0.44917345338451697"/>
    <n v="0.14499878609273101"/>
    <n v="0.87803261569828295"/>
    <n v="8.2175242031810196"/>
    <n v="8.6217067867300194"/>
    <n v="5.3882461183380901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10"/>
    <n v="242"/>
    <s v="nan"/>
    <n v="0.44204545454545402"/>
    <n v="0.12698412698412601"/>
    <n v="0.64440584902026199"/>
    <n v="7.7009098618211196"/>
    <n v="7.1530017880008296"/>
    <n v="11.5362663785631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11"/>
    <n v="240"/>
    <n v="23.2284215784215"/>
    <n v="0.44601487811578999"/>
    <n v="0.147715197101216"/>
    <n v="0.88019833046289997"/>
    <n v="8.20532939369952"/>
    <n v="8.3643454298600002"/>
    <n v="6.4561529959342003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11"/>
    <n v="240"/>
    <s v="nan"/>
    <n v="0.44166666666666599"/>
    <n v="0.13293650793650699"/>
    <n v="0.64183770637042803"/>
    <n v="7.3508286313088202"/>
    <n v="7.3041999841174903"/>
    <n v="7.8637437504134802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12"/>
    <n v="241"/>
    <n v="18.321969696969699"/>
    <n v="0.425218841904697"/>
    <n v="0.115440318426901"/>
    <n v="0.88720425620825905"/>
    <n v="7.60823675301405"/>
    <n v="7.6856553195012403"/>
    <n v="7.22114392057812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12"/>
    <n v="241"/>
    <s v="nan"/>
    <n v="0.42035984848484798"/>
    <n v="0.103174603174603"/>
    <n v="0.67053269756506195"/>
    <n v="6.88070003160274"/>
    <n v="6.9097286619046203"/>
    <n v="6.7355568800933003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13"/>
    <n v="241"/>
    <n v="23.085000783530099"/>
    <n v="0.44730711051535998"/>
    <n v="0.145915368158829"/>
    <n v="0.87592293254387599"/>
    <n v="8.1932113857700095"/>
    <n v="8.2716841640626892"/>
    <n v="6.3883374850383898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13"/>
    <n v="241"/>
    <s v="nan"/>
    <n v="0.444318181818181"/>
    <n v="0.134920634920634"/>
    <n v="0.64007608884571898"/>
    <n v="8.2482873959496903"/>
    <n v="8.4043062288487906"/>
    <n v="4.65985423927048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14"/>
    <n v="239"/>
    <n v="23.9016199486787"/>
    <n v="0.44605009746860802"/>
    <n v="0.15120286138757399"/>
    <n v="0.87747062669986697"/>
    <n v="8.3326353064249901"/>
    <n v="8.2213429208106099"/>
    <n v="9.1116820057256902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14"/>
    <n v="239"/>
    <s v="nan"/>
    <n v="0.44498106060606002"/>
    <n v="0.13789682539682499"/>
    <n v="0.637498220555198"/>
    <n v="7.9148416361767602"/>
    <n v="7.7456247314507101"/>
    <n v="9.0993599692590603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15"/>
    <n v="238"/>
    <n v="22.573198370257099"/>
    <n v="0.436297525570359"/>
    <n v="0.14318209062106599"/>
    <n v="0.88086197031939595"/>
    <n v="8.1336236644683595"/>
    <n v="8.4488132433741399"/>
    <n v="4.6665382965046902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15"/>
    <n v="238"/>
    <s v="nan"/>
    <n v="0.43125000000000002"/>
    <n v="0.12599206349206299"/>
    <n v="0.65151162588997202"/>
    <n v="7.5924693117377497"/>
    <n v="7.9675932626836303"/>
    <n v="3.4661058513330598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16"/>
    <n v="239"/>
    <n v="21.830638479167799"/>
    <n v="0.43592847861008699"/>
    <n v="0.13753207021410499"/>
    <n v="0.88680145940332"/>
    <n v="8.0836122333965008"/>
    <n v="8.1048460673210592"/>
    <n v="7.9349753959245604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16"/>
    <n v="239"/>
    <s v="nan"/>
    <n v="0.42623106060605997"/>
    <n v="0.113095238095238"/>
    <n v="0.66194217072986095"/>
    <n v="7.1882118232368102"/>
    <n v="7.1126909241470004"/>
    <n v="7.7168581168654704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17"/>
    <n v="242"/>
    <n v="22.120664139781699"/>
    <n v="0.44503797858087601"/>
    <n v="0.13863651716405301"/>
    <n v="0.88126954421750903"/>
    <n v="8.1289236070527693"/>
    <n v="8.3697070579041206"/>
    <n v="5.4803056476878904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17"/>
    <n v="242"/>
    <s v="nan"/>
    <n v="0.44204545454545402"/>
    <n v="0.12698412698412601"/>
    <n v="0.64440584902026199"/>
    <n v="7.3828144475182498"/>
    <n v="7.0739093960455701"/>
    <n v="10.7807700137176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18"/>
    <n v="239"/>
    <n v="22.8181142387024"/>
    <n v="0.441103900004715"/>
    <n v="0.143834000731206"/>
    <n v="0.88172220834523596"/>
    <n v="8.20351303075714"/>
    <n v="7.9066661450086597"/>
    <n v="10.2814412309964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18"/>
    <n v="239"/>
    <s v="nan"/>
    <n v="0.43095238095237998"/>
    <n v="0.12797619047618999"/>
    <n v="0.64972019564253003"/>
    <n v="7.68094193116859"/>
    <n v="8.1290624064864296"/>
    <n v="4.5440986039437199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19"/>
    <n v="239"/>
    <n v="23.452030322618501"/>
    <n v="0.44320456636788902"/>
    <n v="0.14802127019561401"/>
    <n v="0.87847900639460696"/>
    <n v="8.2610752390266402"/>
    <n v="8.3746062918179902"/>
    <n v="5.6498610248255696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19"/>
    <n v="239"/>
    <s v="nan"/>
    <n v="0.438425925925925"/>
    <n v="0.131944444444444"/>
    <n v="0.64360920809886402"/>
    <n v="7.7393349885847202"/>
    <n v="7.8762744271131604"/>
    <n v="4.5897279024304796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20"/>
    <n v="238"/>
    <n v="22.912186832774999"/>
    <n v="0.43871175854686001"/>
    <n v="0.14492977632388901"/>
    <n v="0.87794922027262301"/>
    <n v="8.1140999584876798"/>
    <n v="7.99581686659696"/>
    <n v="10.8346110719742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20"/>
    <n v="238"/>
    <s v="nan"/>
    <n v="0.43125000000000002"/>
    <n v="0.12599206349206299"/>
    <n v="0.65151162588997202"/>
    <n v="7.29739183220829"/>
    <n v="7.3802205096438698"/>
    <n v="5.3923322511899698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21"/>
    <n v="239"/>
    <n v="21.924719398248801"/>
    <n v="0.43624030388282597"/>
    <n v="0.13816684692218401"/>
    <n v="0.88398499922675999"/>
    <n v="8.0302869575953206"/>
    <n v="8.5318175612956999"/>
    <n v="4.5195727316926799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21"/>
    <n v="239"/>
    <s v="nan"/>
    <n v="0.43838383838383799"/>
    <n v="0.131944444444444"/>
    <n v="0.64360920809886402"/>
    <n v="6.9603084856498496"/>
    <n v="7.2289777889551896"/>
    <n v="5.0796233625124598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22"/>
    <n v="240"/>
    <n v="23.658444006973401"/>
    <n v="0.44746161952309699"/>
    <n v="0.149940953112458"/>
    <n v="0.87693717729757004"/>
    <n v="8.2462203842336503"/>
    <n v="8.3030674618859095"/>
    <n v="6.9387375982316897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22"/>
    <n v="240"/>
    <s v="nan"/>
    <n v="0.44166666666666599"/>
    <n v="0.13392857142857101"/>
    <n v="0.64183770637042803"/>
    <n v="7.6866025674897704"/>
    <n v="7.8171648389579103"/>
    <n v="4.6836703237227297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23"/>
    <n v="239"/>
    <n v="23.452030322618501"/>
    <n v="0.44320456636788902"/>
    <n v="0.14802127019561401"/>
    <n v="0.87847900639460696"/>
    <n v="8.2610752390266402"/>
    <n v="8.3746062918179902"/>
    <n v="5.6498610248255696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23"/>
    <n v="239"/>
    <s v="nan"/>
    <n v="0.438425925925925"/>
    <n v="0.131944444444444"/>
    <n v="0.64360920809886402"/>
    <n v="7.7393349885847202"/>
    <n v="7.8762744271131604"/>
    <n v="4.5897279024304796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24"/>
    <n v="239"/>
    <n v="23.763158410217201"/>
    <n v="0.44536131367862097"/>
    <n v="0.15054283619157199"/>
    <n v="0.87643395230341803"/>
    <n v="8.2854955725594195"/>
    <n v="8.0526411146271997"/>
    <n v="13.6411481050005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24"/>
    <n v="239"/>
    <s v="nan"/>
    <n v="0.44305555555555498"/>
    <n v="0.136904761904761"/>
    <n v="0.637498220555198"/>
    <n v="8.21178354755396"/>
    <n v="8.2212894537311296"/>
    <n v="7.99314770547912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25"/>
    <n v="242"/>
    <n v="23.370715069244401"/>
    <n v="0.450326167300516"/>
    <n v="0.147403505248658"/>
    <n v="0.87603145738142796"/>
    <n v="8.2426506539648692"/>
    <n v="8.3125459322795603"/>
    <n v="6.63505925272709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25"/>
    <n v="242"/>
    <s v="nan"/>
    <n v="0.44236111111111098"/>
    <n v="0.12599206349206299"/>
    <n v="0.64440584902026199"/>
    <n v="7.9487321298709297"/>
    <n v="8.0358219600722798"/>
    <n v="5.9456660352398698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26"/>
    <n v="235"/>
    <n v="21.878135100193902"/>
    <n v="0.426068253376858"/>
    <n v="0.13854038048798001"/>
    <n v="0.88369639958587198"/>
    <n v="7.9761980300724202"/>
    <n v="7.87986402588015"/>
    <n v="8.4578680510337403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26"/>
    <n v="235"/>
    <s v="nan"/>
    <n v="0.422294372294372"/>
    <n v="0.12896825396825301"/>
    <n v="0.656947340101254"/>
    <n v="7.4768545106745696"/>
    <n v="7.5994341005608996"/>
    <n v="6.8639565612429596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27"/>
    <n v="240"/>
    <n v="23.421102916691101"/>
    <n v="0.44663071008974797"/>
    <n v="0.148662630907305"/>
    <n v="0.87575876076357595"/>
    <n v="8.1917478995095401"/>
    <n v="8.3822625976247096"/>
    <n v="3.80990984286057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27"/>
    <n v="240"/>
    <s v="nan"/>
    <n v="0.44166666666666599"/>
    <n v="0.13095238095237999"/>
    <n v="0.64183770637042803"/>
    <n v="7.8933195291882603"/>
    <n v="7.3684251481356098"/>
    <n v="19.965890293399401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28"/>
    <n v="241"/>
    <n v="22.732183502771701"/>
    <n v="0.44596463362095301"/>
    <n v="0.14399414571183"/>
    <n v="0.87614556044671499"/>
    <n v="8.1477928525324597"/>
    <n v="8.2213521259391502"/>
    <n v="7.3386408450588396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28"/>
    <n v="241"/>
    <s v="nan"/>
    <n v="0.44393939393939302"/>
    <n v="0.131944444444444"/>
    <n v="0.64007608884571898"/>
    <n v="7.8211572386538801"/>
    <n v="8.0593613888950397"/>
    <n v="5.2009115860010997"/>
    <m/>
    <m/>
    <m/>
    <m/>
    <m/>
    <m/>
    <x v="3"/>
    <x v="3"/>
    <x v="2"/>
    <x v="0"/>
  </r>
  <r>
    <x v="3"/>
    <x v="3"/>
    <x v="9"/>
    <x v="5"/>
    <x v="0"/>
    <x v="0"/>
    <x v="15"/>
    <x v="10"/>
    <x v="0"/>
    <x v="0"/>
    <n v="29"/>
    <n v="236"/>
    <n v="21.494566218095599"/>
    <n v="0.42507848953942001"/>
    <n v="0.135474185359724"/>
    <n v="0.88820338902164797"/>
    <n v="7.9912173703632501"/>
    <n v="8.5426633992904808"/>
    <n v="5.89572246043981"/>
    <m/>
    <m/>
    <m/>
    <m/>
    <m/>
    <m/>
    <x v="3"/>
    <x v="3"/>
    <x v="2"/>
    <x v="0"/>
  </r>
  <r>
    <x v="3"/>
    <x v="3"/>
    <x v="9"/>
    <x v="5"/>
    <x v="0"/>
    <x v="0"/>
    <x v="15"/>
    <x v="10"/>
    <x v="0"/>
    <x v="1"/>
    <n v="29"/>
    <n v="236"/>
    <s v="nan"/>
    <n v="0.42140151515151503"/>
    <n v="0.12797619047618999"/>
    <n v="0.65512509012228004"/>
    <n v="7.2266349832222296"/>
    <n v="6.4072421896555101"/>
    <n v="10.3403275987757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1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1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2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2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3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3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5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5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7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7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8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8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9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9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1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1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11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11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12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12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13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13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1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1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15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15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1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1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17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17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18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18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19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19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2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2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21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21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22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22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23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23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24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24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25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25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26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26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27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27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28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28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0"/>
    <n v="29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2"/>
    <x v="0"/>
  </r>
  <r>
    <x v="3"/>
    <x v="3"/>
    <x v="9"/>
    <x v="5"/>
    <x v="0"/>
    <x v="0"/>
    <x v="15"/>
    <x v="0"/>
    <x v="0"/>
    <x v="1"/>
    <n v="29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2"/>
    <x v="0"/>
  </r>
  <r>
    <x v="5"/>
    <x v="5"/>
    <x v="11"/>
    <x v="15"/>
    <x v="0"/>
    <x v="0"/>
    <x v="12"/>
    <x v="1"/>
    <x v="0"/>
    <x v="0"/>
    <n v="0"/>
    <n v="2529"/>
    <n v="153.59136889595601"/>
    <n v="0.32717757267019598"/>
    <n v="8.2901266544739699E-2"/>
    <n v="0.93786346928393105"/>
    <n v="13.4724776254674"/>
    <s v="nan"/>
    <n v="13.4724776254674"/>
    <m/>
    <m/>
    <m/>
    <m/>
    <m/>
    <m/>
    <x v="5"/>
    <x v="5"/>
    <x v="0"/>
    <x v="0"/>
  </r>
  <r>
    <x v="5"/>
    <x v="5"/>
    <x v="11"/>
    <x v="15"/>
    <x v="0"/>
    <x v="0"/>
    <x v="12"/>
    <x v="1"/>
    <x v="0"/>
    <x v="1"/>
    <n v="0"/>
    <n v="2529"/>
    <s v="nan"/>
    <n v="0.30514316634817001"/>
    <n v="5.2681039248203401E-2"/>
    <n v="0.80359407442849595"/>
    <n v="11.954365695035101"/>
    <s v="nan"/>
    <n v="11.954365695035101"/>
    <m/>
    <m/>
    <m/>
    <m/>
    <m/>
    <m/>
    <x v="5"/>
    <x v="5"/>
    <x v="0"/>
    <x v="0"/>
  </r>
  <r>
    <x v="5"/>
    <x v="5"/>
    <x v="11"/>
    <x v="15"/>
    <x v="0"/>
    <x v="0"/>
    <x v="12"/>
    <x v="1"/>
    <x v="0"/>
    <x v="0"/>
    <n v="1"/>
    <n v="2530"/>
    <n v="147.327309908411"/>
    <n v="0.325043502822144"/>
    <n v="7.9489137291173406E-2"/>
    <n v="0.93909102872947403"/>
    <n v="13.3918834750708"/>
    <s v="nan"/>
    <n v="13.3918834750708"/>
    <m/>
    <m/>
    <m/>
    <m/>
    <m/>
    <m/>
    <x v="5"/>
    <x v="5"/>
    <x v="0"/>
    <x v="0"/>
  </r>
  <r>
    <x v="5"/>
    <x v="5"/>
    <x v="11"/>
    <x v="15"/>
    <x v="0"/>
    <x v="0"/>
    <x v="12"/>
    <x v="1"/>
    <x v="0"/>
    <x v="1"/>
    <n v="1"/>
    <n v="2530"/>
    <s v="nan"/>
    <n v="0.298743022821161"/>
    <n v="4.3725815367606398E-2"/>
    <n v="0.81145441623148395"/>
    <n v="11.612830275158499"/>
    <s v="nan"/>
    <n v="11.612830275158499"/>
    <m/>
    <m/>
    <m/>
    <m/>
    <m/>
    <m/>
    <x v="5"/>
    <x v="5"/>
    <x v="0"/>
    <x v="0"/>
  </r>
  <r>
    <x v="5"/>
    <x v="5"/>
    <x v="11"/>
    <x v="15"/>
    <x v="0"/>
    <x v="0"/>
    <x v="12"/>
    <x v="1"/>
    <x v="0"/>
    <x v="0"/>
    <n v="2"/>
    <n v="2520"/>
    <n v="148.68664295903"/>
    <n v="0.32312282347249099"/>
    <n v="8.0205866645806007E-2"/>
    <n v="0.94141600908058898"/>
    <n v="13.3977475101173"/>
    <s v="nan"/>
    <n v="13.3977475101173"/>
    <m/>
    <m/>
    <m/>
    <m/>
    <m/>
    <m/>
    <x v="5"/>
    <x v="5"/>
    <x v="0"/>
    <x v="0"/>
  </r>
  <r>
    <x v="5"/>
    <x v="5"/>
    <x v="11"/>
    <x v="15"/>
    <x v="0"/>
    <x v="0"/>
    <x v="12"/>
    <x v="1"/>
    <x v="0"/>
    <x v="1"/>
    <n v="2"/>
    <n v="2520"/>
    <s v="nan"/>
    <n v="0.294487528453726"/>
    <n v="4.2122719734660002E-2"/>
    <n v="0.81499095970097102"/>
    <n v="11.8716800546974"/>
    <s v="nan"/>
    <n v="11.8716800546974"/>
    <m/>
    <m/>
    <m/>
    <m/>
    <m/>
    <m/>
    <x v="5"/>
    <x v="5"/>
    <x v="0"/>
    <x v="0"/>
  </r>
  <r>
    <x v="5"/>
    <x v="5"/>
    <x v="11"/>
    <x v="15"/>
    <x v="0"/>
    <x v="0"/>
    <x v="12"/>
    <x v="1"/>
    <x v="0"/>
    <x v="0"/>
    <n v="3"/>
    <n v="2510"/>
    <n v="144.914141038943"/>
    <n v="0.31902701341301398"/>
    <n v="7.8190821817104295E-2"/>
    <n v="0.94035124246234403"/>
    <n v="13.264705139883"/>
    <s v="nan"/>
    <n v="13.264705139883"/>
    <m/>
    <m/>
    <m/>
    <m/>
    <m/>
    <m/>
    <x v="5"/>
    <x v="5"/>
    <x v="0"/>
    <x v="0"/>
  </r>
  <r>
    <x v="5"/>
    <x v="5"/>
    <x v="11"/>
    <x v="15"/>
    <x v="0"/>
    <x v="0"/>
    <x v="12"/>
    <x v="1"/>
    <x v="0"/>
    <x v="1"/>
    <n v="3"/>
    <n v="2510"/>
    <s v="nan"/>
    <n v="0.29619319620012702"/>
    <n v="4.7705914870093902E-2"/>
    <n v="0.81143805979425798"/>
    <n v="11.736672866473199"/>
    <s v="nan"/>
    <n v="11.736672866473199"/>
    <m/>
    <m/>
    <m/>
    <m/>
    <m/>
    <m/>
    <x v="5"/>
    <x v="5"/>
    <x v="0"/>
    <x v="0"/>
  </r>
  <r>
    <x v="5"/>
    <x v="5"/>
    <x v="11"/>
    <x v="15"/>
    <x v="0"/>
    <x v="0"/>
    <x v="12"/>
    <x v="1"/>
    <x v="0"/>
    <x v="0"/>
    <n v="4"/>
    <n v="2547"/>
    <n v="166.427338581816"/>
    <n v="0.33719829350552"/>
    <n v="8.9700013591069397E-2"/>
    <n v="0.93528407248068202"/>
    <n v="13.7664973198862"/>
    <s v="nan"/>
    <n v="13.7664973198862"/>
    <m/>
    <m/>
    <m/>
    <m/>
    <m/>
    <m/>
    <x v="5"/>
    <x v="5"/>
    <x v="0"/>
    <x v="0"/>
  </r>
  <r>
    <x v="5"/>
    <x v="5"/>
    <x v="11"/>
    <x v="15"/>
    <x v="0"/>
    <x v="0"/>
    <x v="12"/>
    <x v="1"/>
    <x v="0"/>
    <x v="1"/>
    <n v="4"/>
    <n v="2547"/>
    <s v="nan"/>
    <n v="0.30677981716866198"/>
    <n v="5.0304035378662203E-2"/>
    <n v="0.80303510163427305"/>
    <n v="11.7149625936818"/>
    <s v="nan"/>
    <n v="11.7149625936818"/>
    <m/>
    <m/>
    <m/>
    <m/>
    <m/>
    <m/>
    <x v="5"/>
    <x v="5"/>
    <x v="0"/>
    <x v="0"/>
  </r>
  <r>
    <x v="5"/>
    <x v="5"/>
    <x v="11"/>
    <x v="15"/>
    <x v="0"/>
    <x v="0"/>
    <x v="12"/>
    <x v="1"/>
    <x v="0"/>
    <x v="0"/>
    <n v="5"/>
    <n v="2544"/>
    <n v="164.468154358079"/>
    <n v="0.33467033095858301"/>
    <n v="8.8754085270249999E-2"/>
    <n v="0.93521876026361395"/>
    <n v="13.6402865898415"/>
    <s v="nan"/>
    <n v="13.6402865898415"/>
    <m/>
    <m/>
    <m/>
    <m/>
    <m/>
    <m/>
    <x v="5"/>
    <x v="5"/>
    <x v="0"/>
    <x v="0"/>
  </r>
  <r>
    <x v="5"/>
    <x v="5"/>
    <x v="11"/>
    <x v="15"/>
    <x v="0"/>
    <x v="0"/>
    <x v="12"/>
    <x v="1"/>
    <x v="0"/>
    <x v="1"/>
    <n v="5"/>
    <n v="2544"/>
    <s v="nan"/>
    <n v="0.30555657531767599"/>
    <n v="4.9032614704256398E-2"/>
    <n v="0.80399014226468402"/>
    <n v="11.8420462843296"/>
    <s v="nan"/>
    <n v="11.8420462843296"/>
    <m/>
    <m/>
    <m/>
    <m/>
    <m/>
    <m/>
    <x v="5"/>
    <x v="5"/>
    <x v="0"/>
    <x v="0"/>
  </r>
  <r>
    <x v="5"/>
    <x v="5"/>
    <x v="11"/>
    <x v="15"/>
    <x v="0"/>
    <x v="0"/>
    <x v="12"/>
    <x v="1"/>
    <x v="0"/>
    <x v="0"/>
    <n v="6"/>
    <n v="2535"/>
    <n v="146.61243997442401"/>
    <n v="0.325217666038708"/>
    <n v="7.9157341672933604E-2"/>
    <n v="0.93708461920295905"/>
    <n v="13.3062903410937"/>
    <s v="nan"/>
    <n v="13.3062903410937"/>
    <m/>
    <m/>
    <m/>
    <m/>
    <m/>
    <m/>
    <x v="5"/>
    <x v="5"/>
    <x v="0"/>
    <x v="0"/>
  </r>
  <r>
    <x v="5"/>
    <x v="5"/>
    <x v="11"/>
    <x v="15"/>
    <x v="0"/>
    <x v="0"/>
    <x v="12"/>
    <x v="1"/>
    <x v="0"/>
    <x v="1"/>
    <n v="6"/>
    <n v="2535"/>
    <s v="nan"/>
    <n v="0.29828031744879302"/>
    <n v="4.4333886124930902E-2"/>
    <n v="0.81016399086499602"/>
    <n v="11.649379752657399"/>
    <s v="nan"/>
    <n v="11.649379752657399"/>
    <m/>
    <m/>
    <m/>
    <m/>
    <m/>
    <m/>
    <x v="5"/>
    <x v="5"/>
    <x v="0"/>
    <x v="0"/>
  </r>
  <r>
    <x v="2"/>
    <x v="2"/>
    <x v="2"/>
    <x v="15"/>
    <x v="0"/>
    <x v="0"/>
    <x v="2"/>
    <x v="1"/>
    <x v="0"/>
    <x v="0"/>
    <n v="0"/>
    <n v="2700"/>
    <n v="137.697187783836"/>
    <n v="0.377172700982501"/>
    <n v="7.5903928042110297E-2"/>
    <n v="0.93962039863666202"/>
    <n v="6.5139915782985103"/>
    <s v="nan"/>
    <n v="6.5139915782985103"/>
    <m/>
    <m/>
    <m/>
    <m/>
    <m/>
    <m/>
    <x v="2"/>
    <x v="2"/>
    <x v="0"/>
    <x v="0"/>
  </r>
  <r>
    <x v="2"/>
    <x v="2"/>
    <x v="2"/>
    <x v="15"/>
    <x v="0"/>
    <x v="0"/>
    <x v="2"/>
    <x v="1"/>
    <x v="0"/>
    <x v="1"/>
    <n v="0"/>
    <n v="2700"/>
    <s v="nan"/>
    <n v="0.34705257936507899"/>
    <n v="3.5000000000000003E-2"/>
    <n v="0.78427773672067003"/>
    <n v="5.5618549976163898"/>
    <s v="nan"/>
    <n v="5.5618549976163898"/>
    <m/>
    <m/>
    <m/>
    <m/>
    <m/>
    <m/>
    <x v="2"/>
    <x v="2"/>
    <x v="0"/>
    <x v="0"/>
  </r>
  <r>
    <x v="2"/>
    <x v="2"/>
    <x v="2"/>
    <x v="15"/>
    <x v="0"/>
    <x v="0"/>
    <x v="2"/>
    <x v="1"/>
    <x v="0"/>
    <x v="0"/>
    <n v="1"/>
    <n v="2705"/>
    <n v="137.35907728752099"/>
    <n v="0.37837455989150898"/>
    <n v="7.5725422257515204E-2"/>
    <n v="0.94028951800136196"/>
    <n v="6.4973636635026404"/>
    <s v="nan"/>
    <n v="6.4973636635026404"/>
    <m/>
    <m/>
    <m/>
    <m/>
    <m/>
    <m/>
    <x v="2"/>
    <x v="2"/>
    <x v="0"/>
    <x v="0"/>
  </r>
  <r>
    <x v="2"/>
    <x v="2"/>
    <x v="2"/>
    <x v="15"/>
    <x v="0"/>
    <x v="0"/>
    <x v="2"/>
    <x v="1"/>
    <x v="0"/>
    <x v="1"/>
    <n v="1"/>
    <n v="2705"/>
    <s v="nan"/>
    <n v="0.34583928571428502"/>
    <n v="3.2625000000000001E-2"/>
    <n v="0.78628852321975395"/>
    <n v="5.5027741515897297"/>
    <s v="nan"/>
    <n v="5.5027741515897297"/>
    <m/>
    <m/>
    <m/>
    <m/>
    <m/>
    <m/>
    <x v="2"/>
    <x v="2"/>
    <x v="0"/>
    <x v="0"/>
  </r>
  <r>
    <x v="2"/>
    <x v="2"/>
    <x v="2"/>
    <x v="15"/>
    <x v="0"/>
    <x v="0"/>
    <x v="2"/>
    <x v="1"/>
    <x v="0"/>
    <x v="0"/>
    <n v="2"/>
    <n v="2716"/>
    <n v="130.62333083582999"/>
    <n v="0.378287395670733"/>
    <n v="7.2015325548121498E-2"/>
    <n v="0.93829460400244002"/>
    <n v="6.4531852158468199"/>
    <s v="nan"/>
    <n v="6.4531852158468199"/>
    <m/>
    <m/>
    <m/>
    <m/>
    <m/>
    <m/>
    <x v="2"/>
    <x v="2"/>
    <x v="0"/>
    <x v="0"/>
  </r>
  <r>
    <x v="2"/>
    <x v="2"/>
    <x v="2"/>
    <x v="15"/>
    <x v="0"/>
    <x v="0"/>
    <x v="2"/>
    <x v="1"/>
    <x v="0"/>
    <x v="1"/>
    <n v="2"/>
    <n v="2716"/>
    <s v="nan"/>
    <n v="0.34987400793650703"/>
    <n v="3.3250000000000002E-2"/>
    <n v="0.78376210149855596"/>
    <n v="5.5435850168074001"/>
    <s v="nan"/>
    <n v="5.5435850168074001"/>
    <m/>
    <m/>
    <m/>
    <m/>
    <m/>
    <m/>
    <x v="2"/>
    <x v="2"/>
    <x v="0"/>
    <x v="0"/>
  </r>
  <r>
    <x v="2"/>
    <x v="2"/>
    <x v="2"/>
    <x v="15"/>
    <x v="0"/>
    <x v="0"/>
    <x v="2"/>
    <x v="1"/>
    <x v="0"/>
    <x v="0"/>
    <n v="3"/>
    <n v="2725"/>
    <n v="134.417126011243"/>
    <n v="0.382086139633184"/>
    <n v="7.4094956982366997E-2"/>
    <n v="0.93729748742441499"/>
    <n v="6.4970715621776396"/>
    <s v="nan"/>
    <n v="6.4970715621776396"/>
    <m/>
    <m/>
    <m/>
    <m/>
    <m/>
    <m/>
    <x v="2"/>
    <x v="2"/>
    <x v="0"/>
    <x v="0"/>
  </r>
  <r>
    <x v="2"/>
    <x v="2"/>
    <x v="2"/>
    <x v="15"/>
    <x v="0"/>
    <x v="0"/>
    <x v="2"/>
    <x v="1"/>
    <x v="0"/>
    <x v="1"/>
    <n v="3"/>
    <n v="2725"/>
    <s v="nan"/>
    <n v="0.354313492063492"/>
    <n v="3.5749999999999997E-2"/>
    <n v="0.78062761372385003"/>
    <n v="5.5686709247336799"/>
    <s v="nan"/>
    <n v="5.5686709247336799"/>
    <m/>
    <m/>
    <m/>
    <m/>
    <m/>
    <m/>
    <x v="2"/>
    <x v="2"/>
    <x v="0"/>
    <x v="0"/>
  </r>
  <r>
    <x v="2"/>
    <x v="2"/>
    <x v="2"/>
    <x v="15"/>
    <x v="0"/>
    <x v="0"/>
    <x v="2"/>
    <x v="1"/>
    <x v="0"/>
    <x v="0"/>
    <n v="4"/>
    <n v="2691"/>
    <n v="137.99764055603799"/>
    <n v="0.37612614649520099"/>
    <n v="7.6089308915862297E-2"/>
    <n v="0.93884243797120703"/>
    <n v="6.5164015617641304"/>
    <s v="nan"/>
    <n v="6.5164015617641304"/>
    <m/>
    <m/>
    <m/>
    <m/>
    <m/>
    <m/>
    <x v="2"/>
    <x v="2"/>
    <x v="0"/>
    <x v="0"/>
  </r>
  <r>
    <x v="2"/>
    <x v="2"/>
    <x v="2"/>
    <x v="15"/>
    <x v="0"/>
    <x v="0"/>
    <x v="2"/>
    <x v="1"/>
    <x v="0"/>
    <x v="1"/>
    <n v="4"/>
    <n v="2691"/>
    <s v="nan"/>
    <n v="0.34780753968253902"/>
    <n v="3.7749999999999999E-2"/>
    <n v="0.78285227473165597"/>
    <n v="5.6894895275767796"/>
    <s v="nan"/>
    <n v="5.6894895275767796"/>
    <m/>
    <m/>
    <m/>
    <m/>
    <m/>
    <m/>
    <x v="2"/>
    <x v="2"/>
    <x v="0"/>
    <x v="0"/>
  </r>
  <r>
    <x v="2"/>
    <x v="2"/>
    <x v="2"/>
    <x v="15"/>
    <x v="0"/>
    <x v="0"/>
    <x v="2"/>
    <x v="1"/>
    <x v="0"/>
    <x v="0"/>
    <n v="5"/>
    <n v="2719"/>
    <n v="137.163375311479"/>
    <n v="0.382364837486251"/>
    <n v="7.5607902757338794E-2"/>
    <n v="0.93904007202176898"/>
    <n v="6.5190016710235703"/>
    <s v="nan"/>
    <n v="6.5190016710235703"/>
    <m/>
    <m/>
    <m/>
    <m/>
    <m/>
    <m/>
    <x v="2"/>
    <x v="2"/>
    <x v="0"/>
    <x v="0"/>
  </r>
  <r>
    <x v="2"/>
    <x v="2"/>
    <x v="2"/>
    <x v="15"/>
    <x v="0"/>
    <x v="0"/>
    <x v="2"/>
    <x v="1"/>
    <x v="0"/>
    <x v="1"/>
    <n v="5"/>
    <n v="2719"/>
    <s v="nan"/>
    <n v="0.35363293650793598"/>
    <n v="3.5874999999999997E-2"/>
    <n v="0.78058645378207703"/>
    <n v="5.6205947493751198"/>
    <s v="nan"/>
    <n v="5.6205947493751198"/>
    <m/>
    <m/>
    <m/>
    <m/>
    <m/>
    <m/>
    <x v="2"/>
    <x v="2"/>
    <x v="0"/>
    <x v="0"/>
  </r>
  <r>
    <x v="0"/>
    <x v="0"/>
    <x v="3"/>
    <x v="2"/>
    <x v="0"/>
    <x v="0"/>
    <x v="0"/>
    <x v="1"/>
    <x v="0"/>
    <x v="0"/>
    <n v="0"/>
    <n v="829"/>
    <n v="48.457593060769597"/>
    <n v="0.40996665714236002"/>
    <n v="9.0421214918409307E-2"/>
    <n v="0.92409138085530396"/>
    <n v="4.5104704947431404"/>
    <s v="nan"/>
    <n v="4.5104704947431404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0"/>
    <n v="829"/>
    <s v="nan"/>
    <n v="0.42026799304196499"/>
    <n v="0.103881278538812"/>
    <n v="0.70328519665103795"/>
    <n v="4.28693613027247"/>
    <s v="nan"/>
    <n v="4.28693613027247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"/>
    <n v="828"/>
    <n v="52.665555479242997"/>
    <n v="0.414345695918516"/>
    <n v="9.8465840123874396E-2"/>
    <n v="0.91754719318789901"/>
    <n v="4.6096809285903397"/>
    <s v="nan"/>
    <n v="4.6096809285903397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"/>
    <n v="828"/>
    <s v="nan"/>
    <n v="0.43017232006958001"/>
    <n v="0.12442922374429199"/>
    <n v="0.68819608182306602"/>
    <n v="4.7680839541261397"/>
    <s v="nan"/>
    <n v="4.7680839541261397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2"/>
    <n v="828"/>
    <n v="52.665395286534803"/>
    <n v="0.41171952351409302"/>
    <n v="9.8601803704269797E-2"/>
    <n v="0.91548259672931698"/>
    <n v="4.6181647310781804"/>
    <s v="nan"/>
    <n v="4.6181647310781804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2"/>
    <n v="828"/>
    <s v="nan"/>
    <n v="0.42978636660143499"/>
    <n v="0.130136986301369"/>
    <n v="0.683536684990531"/>
    <n v="4.7444161199225396"/>
    <s v="nan"/>
    <n v="4.7444161199225396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3"/>
    <n v="820"/>
    <n v="48.584553527321397"/>
    <n v="0.40402374212710701"/>
    <n v="9.0818773552379606E-2"/>
    <n v="0.92012153360920501"/>
    <n v="4.4449212932488296"/>
    <s v="nan"/>
    <n v="4.4449212932488296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3"/>
    <n v="820"/>
    <s v="nan"/>
    <n v="0.41890084801043698"/>
    <n v="0.113584474885844"/>
    <n v="0.69637064995793696"/>
    <n v="4.5282943195815104"/>
    <s v="nan"/>
    <n v="4.5282943195815104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4"/>
    <n v="826"/>
    <n v="53.914920769180902"/>
    <n v="0.41432699023542302"/>
    <n v="0.10079733518387"/>
    <n v="0.92535154189747904"/>
    <n v="4.6098151010325399"/>
    <s v="nan"/>
    <n v="4.6098151010325399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4"/>
    <n v="826"/>
    <s v="nan"/>
    <n v="0.42594585779517202"/>
    <n v="0.11872146118721399"/>
    <n v="0.69372954958057498"/>
    <n v="4.4185615253270702"/>
    <s v="nan"/>
    <n v="4.4185615253270702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5"/>
    <n v="824"/>
    <n v="48.943919159583999"/>
    <n v="0.407003585215442"/>
    <n v="9.1214154823348007E-2"/>
    <n v="0.92472679446792705"/>
    <n v="4.5519544229474604"/>
    <s v="nan"/>
    <n v="4.5519544229474604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5"/>
    <n v="824"/>
    <s v="nan"/>
    <n v="0.41693574690149998"/>
    <n v="0.10958904109589"/>
    <n v="0.70394739454302202"/>
    <n v="4.2234683719399797"/>
    <s v="nan"/>
    <n v="4.2234683719399797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6"/>
    <n v="830"/>
    <n v="48.582477111929101"/>
    <n v="0.409460606284618"/>
    <n v="9.0647577666974802E-2"/>
    <n v="0.92009670977630797"/>
    <n v="4.47751423877994"/>
    <s v="nan"/>
    <n v="4.47751423877994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6"/>
    <n v="830"/>
    <s v="nan"/>
    <n v="0.43025929549902098"/>
    <n v="0.12899543378995401"/>
    <n v="0.682676593011038"/>
    <n v="4.6111788712109796"/>
    <s v="nan"/>
    <n v="4.6111788712109796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7"/>
    <n v="823"/>
    <n v="49.216755325233699"/>
    <n v="0.40877499406175"/>
    <n v="9.1860466563242593E-2"/>
    <n v="0.922177964061908"/>
    <n v="4.5001598825532199"/>
    <s v="nan"/>
    <n v="4.5001598825532199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7"/>
    <n v="823"/>
    <s v="nan"/>
    <n v="0.429019895629484"/>
    <n v="0.123858447488584"/>
    <n v="0.68881579028431295"/>
    <n v="4.6606079902786703"/>
    <s v="nan"/>
    <n v="4.6606079902786703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8"/>
    <n v="833"/>
    <n v="50.228172566377197"/>
    <n v="0.41465056508118497"/>
    <n v="9.3865601249757305E-2"/>
    <n v="0.91759170003560397"/>
    <n v="4.5363773360230404"/>
    <s v="nan"/>
    <n v="4.5363773360230404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8"/>
    <n v="833"/>
    <s v="nan"/>
    <n v="0.438532833224614"/>
    <n v="0.13242009132419999"/>
    <n v="0.67829494588522599"/>
    <n v="4.86394926430326"/>
    <s v="nan"/>
    <n v="4.86394926430326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9"/>
    <n v="824"/>
    <n v="51.631221908348799"/>
    <n v="0.40923176427395502"/>
    <n v="9.6332690441673197E-2"/>
    <n v="0.919789932865685"/>
    <n v="4.5527521173029104"/>
    <s v="nan"/>
    <n v="4.5527521173029104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9"/>
    <n v="824"/>
    <s v="nan"/>
    <n v="0.424589584692324"/>
    <n v="0.11472602739726"/>
    <n v="0.69460675573832598"/>
    <n v="4.7767664699299299"/>
    <s v="nan"/>
    <n v="4.7767664699299299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0"/>
    <n v="855"/>
    <n v="54.529246334161201"/>
    <n v="0.43234134524149598"/>
    <n v="0.10169359496347299"/>
    <n v="0.91216865392657198"/>
    <n v="4.6988401963226298"/>
    <s v="nan"/>
    <n v="4.6988401963226298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0"/>
    <n v="855"/>
    <s v="nan"/>
    <n v="0.45607469015003199"/>
    <n v="0.14041095890410901"/>
    <n v="0.66300225025147097"/>
    <n v="4.8409938707637803"/>
    <s v="nan"/>
    <n v="4.8409938707637803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1"/>
    <n v="829"/>
    <n v="56.856073048157697"/>
    <n v="0.41981772419639501"/>
    <n v="0.106397813310942"/>
    <n v="0.92296316487657204"/>
    <n v="4.6858599155500302"/>
    <s v="nan"/>
    <n v="4.6858599155500302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1"/>
    <n v="829"/>
    <s v="nan"/>
    <n v="0.43649162861491603"/>
    <n v="0.12956621004566199"/>
    <n v="0.68155402936566301"/>
    <n v="4.7143335218600404"/>
    <s v="nan"/>
    <n v="4.7143335218600404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2"/>
    <n v="838"/>
    <n v="60.656019794167001"/>
    <n v="0.43230582221504199"/>
    <n v="0.11350930635978899"/>
    <n v="0.921940132569254"/>
    <n v="4.7513216258143496"/>
    <s v="nan"/>
    <n v="4.7513216258143496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2"/>
    <n v="838"/>
    <s v="nan"/>
    <n v="0.43414872798434401"/>
    <n v="0.11586757990867499"/>
    <n v="0.68544320649256496"/>
    <n v="4.4806557527228597"/>
    <s v="nan"/>
    <n v="4.4806557527228597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3"/>
    <n v="822"/>
    <n v="52.766648195521299"/>
    <n v="0.40918449937337598"/>
    <n v="9.8533446130709204E-2"/>
    <n v="0.92086514626022897"/>
    <n v="4.6070527957962799"/>
    <s v="nan"/>
    <n v="4.6070527957962799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3"/>
    <n v="822"/>
    <s v="nan"/>
    <n v="0.41777288540987101"/>
    <n v="0.111872146118721"/>
    <n v="0.69860432342914902"/>
    <n v="4.4412189470575196"/>
    <s v="nan"/>
    <n v="4.4412189470575196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4"/>
    <n v="828"/>
    <n v="54.202204349504903"/>
    <n v="0.41414259041957302"/>
    <n v="0.101382299309258"/>
    <n v="0.91762707886203299"/>
    <n v="4.5897527737077297"/>
    <s v="nan"/>
    <n v="4.5897527737077297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4"/>
    <n v="828"/>
    <s v="nan"/>
    <n v="0.42282561426396997"/>
    <n v="0.110730593607305"/>
    <n v="0.69596174321062299"/>
    <n v="4.63189689031769"/>
    <s v="nan"/>
    <n v="4.63189689031769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5"/>
    <n v="827"/>
    <n v="51.704147936863102"/>
    <n v="0.410860898266102"/>
    <n v="9.6561351107122398E-2"/>
    <n v="0.91977843036379303"/>
    <n v="4.5983633040956997"/>
    <s v="nan"/>
    <n v="4.5983633040956997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5"/>
    <n v="827"/>
    <s v="nan"/>
    <n v="0.4236029571646"/>
    <n v="0.120433789954337"/>
    <n v="0.69018404342824602"/>
    <n v="4.68974052187626"/>
    <s v="nan"/>
    <n v="4.68974052187626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6"/>
    <n v="816"/>
    <n v="47.068382533712303"/>
    <n v="0.39775549921617498"/>
    <n v="8.8023224206598402E-2"/>
    <n v="0.91970417720287101"/>
    <n v="4.4262332352382403"/>
    <s v="nan"/>
    <n v="4.4262332352382403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6"/>
    <n v="816"/>
    <s v="nan"/>
    <n v="0.41971352467927803"/>
    <n v="0.112442922374429"/>
    <n v="0.698147315356759"/>
    <n v="4.5336916100186597"/>
    <s v="nan"/>
    <n v="4.5336916100186597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7"/>
    <n v="811"/>
    <n v="46.475276462288598"/>
    <n v="0.39628092004030302"/>
    <n v="8.6814602021785703E-2"/>
    <n v="0.92574794526927595"/>
    <n v="4.4512816597546401"/>
    <s v="nan"/>
    <n v="4.4512816597546401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7"/>
    <n v="811"/>
    <s v="nan"/>
    <n v="0.41395140247879902"/>
    <n v="0.11015981735159799"/>
    <n v="0.70509272663663602"/>
    <n v="4.6081431814267004"/>
    <s v="nan"/>
    <n v="4.6081431814267004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8"/>
    <n v="834"/>
    <n v="49.792585201529597"/>
    <n v="0.41493620045270602"/>
    <n v="9.3110396629814199E-2"/>
    <n v="0.92099531884367902"/>
    <n v="4.5406628920904302"/>
    <s v="nan"/>
    <n v="4.5406628920904302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8"/>
    <n v="834"/>
    <s v="nan"/>
    <n v="0.43211024135681603"/>
    <n v="0.123858447488584"/>
    <n v="0.68560872716860399"/>
    <n v="4.6853598574797104"/>
    <s v="nan"/>
    <n v="4.6853598574797104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19"/>
    <n v="829"/>
    <n v="52.865720400194398"/>
    <n v="0.41393226742924499"/>
    <n v="9.8736561000781403E-2"/>
    <n v="0.92380085957568203"/>
    <n v="4.56741684716338"/>
    <s v="nan"/>
    <n v="4.56741684716338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19"/>
    <n v="829"/>
    <s v="nan"/>
    <n v="0.41892530984996701"/>
    <n v="0.107876712328767"/>
    <n v="0.70173297041636895"/>
    <n v="4.4848088067311398"/>
    <s v="nan"/>
    <n v="4.4848088067311398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20"/>
    <n v="824"/>
    <n v="44.984932970601797"/>
    <n v="0.39913292752017998"/>
    <n v="8.3863707660226799E-2"/>
    <n v="0.92437010768467298"/>
    <n v="4.3931229416936004"/>
    <s v="nan"/>
    <n v="4.3931229416936004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20"/>
    <n v="824"/>
    <s v="nan"/>
    <n v="0.41020874103065802"/>
    <n v="9.9885844748858393E-2"/>
    <n v="0.70706094081125404"/>
    <n v="4.6145091791413098"/>
    <s v="nan"/>
    <n v="4.6145091791413098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21"/>
    <n v="826"/>
    <n v="49.349595952926499"/>
    <n v="0.40839517230980499"/>
    <n v="9.2414437492319798E-2"/>
    <n v="0.92092792776752896"/>
    <n v="4.5152611640046096"/>
    <s v="nan"/>
    <n v="4.5152611640046096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21"/>
    <n v="826"/>
    <s v="nan"/>
    <n v="0.41294846705805599"/>
    <n v="0.100456621004566"/>
    <n v="0.70772409380842605"/>
    <n v="4.2243657143848603"/>
    <s v="nan"/>
    <n v="4.2243657143848603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22"/>
    <n v="827"/>
    <n v="53.107529495752701"/>
    <n v="0.41575417440579998"/>
    <n v="9.9339320065688103E-2"/>
    <n v="0.92328128814003696"/>
    <n v="4.6040985221068897"/>
    <s v="nan"/>
    <n v="4.6040985221068897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22"/>
    <n v="827"/>
    <s v="nan"/>
    <n v="0.44081050228310498"/>
    <n v="0.132990867579908"/>
    <n v="0.67775172355765201"/>
    <n v="4.5023627082626003"/>
    <s v="nan"/>
    <n v="4.5023627082626003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23"/>
    <n v="827"/>
    <n v="54.299212671153199"/>
    <n v="0.41519125957931902"/>
    <n v="0.101564502696045"/>
    <n v="0.91874583602756199"/>
    <n v="4.6335892676236696"/>
    <s v="nan"/>
    <n v="4.6335892676236696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23"/>
    <n v="827"/>
    <s v="nan"/>
    <n v="0.42930528375733801"/>
    <n v="0.12157534246575299"/>
    <n v="0.68707596346059796"/>
    <n v="4.5109260861961697"/>
    <s v="nan"/>
    <n v="4.5109260861961697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24"/>
    <n v="818"/>
    <n v="52.056239041908398"/>
    <n v="0.40615175574410001"/>
    <n v="9.72397763334924E-2"/>
    <n v="0.91873205332107999"/>
    <n v="4.5787972394029497"/>
    <s v="nan"/>
    <n v="4.5787972394029497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24"/>
    <n v="818"/>
    <s v="nan"/>
    <n v="0.41272831050228298"/>
    <n v="0.107876712328767"/>
    <n v="0.70350651667305997"/>
    <n v="4.3594999567552897"/>
    <s v="nan"/>
    <n v="4.3594999567552897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25"/>
    <n v="828"/>
    <n v="56.310714788837203"/>
    <n v="0.41961077977272399"/>
    <n v="0.10549679633388299"/>
    <n v="0.92038662847456998"/>
    <n v="4.6635542938450696"/>
    <s v="nan"/>
    <n v="4.6635542938450696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25"/>
    <n v="828"/>
    <s v="nan"/>
    <n v="0.42770711024135599"/>
    <n v="0.122146118721461"/>
    <n v="0.68819608182306602"/>
    <n v="4.7424516298894197"/>
    <s v="nan"/>
    <n v="4.7424516298894197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26"/>
    <n v="825"/>
    <n v="50.3840121871145"/>
    <n v="0.40865857471057598"/>
    <n v="9.4117552813827304E-2"/>
    <n v="0.92079387350238495"/>
    <n v="4.5765049221798897"/>
    <s v="nan"/>
    <n v="4.5765049221798897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26"/>
    <n v="825"/>
    <s v="nan"/>
    <n v="0.42600293542074302"/>
    <n v="0.11872146118721399"/>
    <n v="0.69416775957094801"/>
    <n v="4.5749201672393802"/>
    <s v="nan"/>
    <n v="4.5749201672393802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27"/>
    <n v="829"/>
    <n v="51.098084016440197"/>
    <n v="0.414254905844059"/>
    <n v="9.53745570051487E-2"/>
    <n v="0.92466325466895904"/>
    <n v="4.5875210994131796"/>
    <s v="nan"/>
    <n v="4.5875210994131796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27"/>
    <n v="829"/>
    <s v="nan"/>
    <n v="0.43333876929767301"/>
    <n v="0.125"/>
    <n v="0.68621070806967199"/>
    <n v="4.7377129127084396"/>
    <s v="nan"/>
    <n v="4.7377129127084396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28"/>
    <n v="833"/>
    <n v="53.144134058139997"/>
    <n v="0.418698891154415"/>
    <n v="9.9089226170257103E-2"/>
    <n v="0.916174364741973"/>
    <n v="4.6086364179460899"/>
    <s v="nan"/>
    <n v="4.6086364179460899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28"/>
    <n v="833"/>
    <s v="nan"/>
    <n v="0.44433300717547197"/>
    <n v="0.135844748858447"/>
    <n v="0.67519770868940299"/>
    <n v="4.8263816080142901"/>
    <s v="nan"/>
    <n v="4.8263816080142901"/>
    <m/>
    <m/>
    <m/>
    <m/>
    <m/>
    <m/>
    <x v="0"/>
    <x v="0"/>
    <x v="2"/>
    <x v="0"/>
  </r>
  <r>
    <x v="0"/>
    <x v="0"/>
    <x v="3"/>
    <x v="2"/>
    <x v="0"/>
    <x v="0"/>
    <x v="0"/>
    <x v="1"/>
    <x v="0"/>
    <x v="0"/>
    <n v="29"/>
    <n v="823"/>
    <n v="48.761732308116201"/>
    <n v="0.40559246702089402"/>
    <n v="9.0900188097379597E-2"/>
    <n v="0.92200002866162101"/>
    <n v="4.5177835632973098"/>
    <s v="nan"/>
    <n v="4.5177835632973098"/>
    <m/>
    <m/>
    <m/>
    <m/>
    <m/>
    <m/>
    <x v="0"/>
    <x v="0"/>
    <x v="2"/>
    <x v="0"/>
  </r>
  <r>
    <x v="0"/>
    <x v="0"/>
    <x v="3"/>
    <x v="2"/>
    <x v="0"/>
    <x v="0"/>
    <x v="0"/>
    <x v="1"/>
    <x v="0"/>
    <x v="1"/>
    <n v="29"/>
    <n v="823"/>
    <s v="nan"/>
    <n v="0.41661774298760601"/>
    <n v="0.110730593607305"/>
    <n v="0.69971960309894898"/>
    <n v="4.46006180245588"/>
    <s v="nan"/>
    <n v="4.46006180245588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0"/>
    <n v="830"/>
    <n v="53.7984674169888"/>
    <n v="0.41738815168939403"/>
    <n v="0.100761290131618"/>
    <n v="0.91920970419268999"/>
    <n v="4.6119181469640598"/>
    <n v="6.0670157702990704"/>
    <n v="4.4201610958268898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0"/>
    <n v="830"/>
    <s v="nan"/>
    <n v="0.427527723418134"/>
    <n v="0.119292237442922"/>
    <n v="0.69198452411270495"/>
    <n v="4.5453560101939399"/>
    <n v="4.3996858854723904"/>
    <n v="4.5645528483355298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"/>
    <n v="827"/>
    <n v="54.214149933219801"/>
    <n v="0.41469859285072103"/>
    <n v="0.101485272926909"/>
    <n v="0.91540177401313205"/>
    <n v="4.6737126596068403"/>
    <n v="4.9119774840936596"/>
    <n v="4.6402066686633798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"/>
    <n v="827"/>
    <s v="nan"/>
    <n v="0.43048760600130398"/>
    <n v="0.12557077625570701"/>
    <n v="0.68396788349294901"/>
    <n v="4.7425879243194302"/>
    <n v="6.0469538611031197"/>
    <n v="4.5591614644592298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2"/>
    <n v="817"/>
    <n v="57.959485299607799"/>
    <n v="0.415574882162566"/>
    <n v="0.108583423897018"/>
    <n v="0.92210661425767004"/>
    <n v="4.7426722148720204"/>
    <n v="4.9969363503975801"/>
    <n v="4.7069163208137397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2"/>
    <n v="817"/>
    <s v="nan"/>
    <n v="0.43067514677103702"/>
    <n v="0.13413242009132401"/>
    <n v="0.68519626592333804"/>
    <n v="4.9715113800926796"/>
    <n v="5.9560697778404501"/>
    <n v="4.8330578554094101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3"/>
    <n v="833"/>
    <n v="55.983913414524302"/>
    <n v="0.42360738712919899"/>
    <n v="0.10491499504264599"/>
    <n v="0.91734927933791199"/>
    <n v="4.6822465211574702"/>
    <n v="4.1836613601508299"/>
    <n v="4.7613870229045601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3"/>
    <n v="833"/>
    <s v="nan"/>
    <n v="0.43771200260926202"/>
    <n v="0.13127853881278501"/>
    <n v="0.67984356448313799"/>
    <n v="4.8752959391463202"/>
    <n v="2.3696646268686798"/>
    <n v="5.2730151950634001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4"/>
    <n v="845"/>
    <n v="59.866416154371699"/>
    <n v="0.43413650892192002"/>
    <n v="0.112109362972644"/>
    <n v="0.90724036585224199"/>
    <n v="4.7875645546371501"/>
    <n v="6.12444812879769"/>
    <n v="4.6344862827866997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4"/>
    <n v="845"/>
    <s v="nan"/>
    <n v="0.44104153076755798"/>
    <n v="0.125"/>
    <n v="0.67939803140280597"/>
    <n v="4.6858325590442398"/>
    <n v="3.7029239854212599"/>
    <n v="4.7983793422835097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5"/>
    <n v="827"/>
    <n v="45.907023073018898"/>
    <n v="0.404228478313368"/>
    <n v="8.5528046702463403E-2"/>
    <n v="0.91920508159421399"/>
    <n v="4.4686385884197"/>
    <n v="3.7037494278957599"/>
    <n v="4.60434472980298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5"/>
    <n v="827"/>
    <s v="nan"/>
    <n v="0.42689986953685499"/>
    <n v="0.115296803652968"/>
    <n v="0.69484616337971905"/>
    <n v="4.4404471693476202"/>
    <n v="3.5566049146776502"/>
    <n v="4.59725789195035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6"/>
    <n v="832"/>
    <n v="53.441146903903999"/>
    <n v="0.41803223935970302"/>
    <n v="9.9978599526915193E-2"/>
    <n v="0.91726883560372297"/>
    <n v="4.6572088008857602"/>
    <n v="4.60390669594761"/>
    <n v="4.6637690599550696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6"/>
    <n v="832"/>
    <s v="nan"/>
    <n v="0.42834583605131499"/>
    <n v="0.11986301369863001"/>
    <n v="0.68956714922283302"/>
    <n v="4.6791004405832402"/>
    <n v="4.4349893236409796"/>
    <n v="4.7091448857453599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7"/>
    <n v="841"/>
    <n v="51.0591307116403"/>
    <n v="0.41904005836785502"/>
    <n v="9.5502732609333896E-2"/>
    <n v="0.914493484113726"/>
    <n v="4.6222150140074003"/>
    <n v="4.8945589748595797"/>
    <n v="4.5863247245927701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7"/>
    <n v="841"/>
    <s v="nan"/>
    <n v="0.427761469884757"/>
    <n v="0.10730593607305899"/>
    <n v="0.69649804196144205"/>
    <n v="4.45022981646113"/>
    <n v="4.0082938547331004"/>
    <n v="4.5084694393245099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8"/>
    <n v="826"/>
    <n v="52.678293244952798"/>
    <n v="0.41381972506852899"/>
    <n v="9.8617554907555402E-2"/>
    <n v="0.92215229412752098"/>
    <n v="4.5884218345818804"/>
    <n v="5.4968219810161196"/>
    <n v="4.4442313351478697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8"/>
    <n v="826"/>
    <s v="nan"/>
    <n v="0.422975103283322"/>
    <n v="0.110730593607305"/>
    <n v="0.69994934701517597"/>
    <n v="4.4828573822945996"/>
    <n v="4.3226449237234901"/>
    <n v="4.5082879312741397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9"/>
    <n v="834"/>
    <n v="53.537097436117698"/>
    <n v="0.41981790700062999"/>
    <n v="0.10025565728512401"/>
    <n v="0.91548404665787797"/>
    <n v="4.6200102481198702"/>
    <n v="4.1444092784539901"/>
    <n v="4.6704527752056402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9"/>
    <n v="834"/>
    <s v="nan"/>
    <n v="0.429664057403783"/>
    <n v="0.11415525114155201"/>
    <n v="0.69334733115627101"/>
    <n v="4.4436048902056697"/>
    <n v="4.7378359290981598"/>
    <n v="4.4123985678988902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0"/>
    <n v="821"/>
    <n v="54.566175477953301"/>
    <n v="0.41181227510521801"/>
    <n v="0.102126205336062"/>
    <n v="0.92068861004624902"/>
    <n v="4.6315387103350902"/>
    <n v="7.9584103765259897"/>
    <n v="4.4889584960697704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0"/>
    <n v="821"/>
    <s v="nan"/>
    <n v="0.42737279843444198"/>
    <n v="0.11872146118721399"/>
    <n v="0.69436896372864498"/>
    <n v="4.7411387584611102"/>
    <n v="5.4970585648029298"/>
    <n v="4.70874219533217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1"/>
    <n v="843"/>
    <n v="54.9062267972919"/>
    <n v="0.42964059886667"/>
    <n v="0.102792292454513"/>
    <n v="0.92124075606721401"/>
    <n v="4.6638653915988701"/>
    <n v="5.4540902627654901"/>
    <n v="4.5527400190910701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1"/>
    <n v="843"/>
    <s v="nan"/>
    <n v="0.44393346379647702"/>
    <n v="0.12671232876712299"/>
    <n v="0.67869943758646201"/>
    <n v="4.73701065994236"/>
    <n v="4.1513835740100502"/>
    <n v="4.8193644689015898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2"/>
    <n v="829"/>
    <n v="54.651158379277298"/>
    <n v="0.41812578453369298"/>
    <n v="0.102417110348737"/>
    <n v="0.91987767562123002"/>
    <n v="4.6426186686544799"/>
    <n v="3.5055362618785102"/>
    <n v="4.8025208821073599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2"/>
    <n v="829"/>
    <s v="nan"/>
    <n v="0.42767449445531602"/>
    <n v="0.11472602739726"/>
    <n v="0.69397183924301997"/>
    <n v="4.6808374136932596"/>
    <n v="4.2219471686104502"/>
    <n v="4.7453688544080297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3"/>
    <n v="830"/>
    <n v="52.871307131719"/>
    <n v="0.41687487803008599"/>
    <n v="9.8908038928858494E-2"/>
    <n v="0.91967570972053403"/>
    <n v="4.5689062123987201"/>
    <n v="4.3908904347320297"/>
    <n v="4.5923656559671997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3"/>
    <n v="830"/>
    <s v="nan"/>
    <n v="0.43558382257012301"/>
    <n v="0.12956621004566199"/>
    <n v="0.68112527116076105"/>
    <n v="4.8295043945832896"/>
    <n v="4.1638854954950899"/>
    <n v="4.9172216138429699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4"/>
    <n v="830"/>
    <n v="51.498920330633297"/>
    <n v="0.41515879563741698"/>
    <n v="9.6299646533105202E-2"/>
    <n v="0.92615632598730102"/>
    <n v="4.5679368454546303"/>
    <n v="4.7755246003065199"/>
    <n v="4.5510222876518904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4"/>
    <n v="830"/>
    <s v="nan"/>
    <n v="0.41786529680365297"/>
    <n v="9.9885844748858393E-2"/>
    <n v="0.70594642076520597"/>
    <n v="4.2912505101634304"/>
    <n v="5.5238574346285496"/>
    <n v="4.1908158718736797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5"/>
    <n v="832"/>
    <n v="52.7972939519967"/>
    <n v="0.41927193630402199"/>
    <n v="9.8604487828080595E-2"/>
    <n v="0.91610084857644403"/>
    <n v="4.6777328580063298"/>
    <n v="5.2413490342201401"/>
    <n v="4.6362904921082499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5"/>
    <n v="832"/>
    <s v="nan"/>
    <n v="0.441364970645792"/>
    <n v="0.13470319634703101"/>
    <n v="0.67717100492789795"/>
    <n v="4.6912632810639003"/>
    <n v="2.4705924775171599"/>
    <n v="4.8545478989717497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6"/>
    <n v="828"/>
    <n v="57.615814874392399"/>
    <n v="0.41873195500488197"/>
    <n v="0.107716594584795"/>
    <n v="0.91671704480966698"/>
    <n v="4.7289385736430303"/>
    <n v="3.7507958285263401"/>
    <n v="4.8245465111356403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6"/>
    <n v="828"/>
    <s v="nan"/>
    <n v="0.43912807131985199"/>
    <n v="0.13812785388127799"/>
    <n v="0.67421789132546195"/>
    <n v="4.91070916590163"/>
    <n v="4.6316235242232304"/>
    <n v="4.9379882135844797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7"/>
    <n v="828"/>
    <n v="51.858086642071299"/>
    <n v="0.41030379890561403"/>
    <n v="9.6843409806190703E-2"/>
    <n v="0.9217790699974"/>
    <n v="4.5603034807038396"/>
    <n v="5.1600512491826001"/>
    <n v="4.5065947253176803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7"/>
    <n v="828"/>
    <s v="nan"/>
    <n v="0.42426886279626003"/>
    <n v="0.119292237442922"/>
    <n v="0.68974921410057699"/>
    <n v="4.6949809356096504"/>
    <n v="5.4989272119574402"/>
    <n v="4.6229857466829802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8"/>
    <n v="836"/>
    <n v="62.160907853544302"/>
    <n v="0.43272705809682299"/>
    <n v="0.116562661682413"/>
    <n v="0.917313095926379"/>
    <n v="4.8070092284609398"/>
    <n v="4.9277159047111896"/>
    <n v="4.7844380613572399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8"/>
    <n v="836"/>
    <s v="nan"/>
    <n v="0.44861654707545101"/>
    <n v="0.138698630136986"/>
    <n v="0.67083901152256198"/>
    <n v="4.8660360217998599"/>
    <n v="5.2625116539714396"/>
    <n v="4.7918983019628998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19"/>
    <n v="827"/>
    <n v="52.892322738348298"/>
    <n v="0.415032495653473"/>
    <n v="9.8907551939496005E-2"/>
    <n v="0.92102650103674799"/>
    <n v="4.5766929927801598"/>
    <n v="3.27936783130037"/>
    <n v="4.6928713654499896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19"/>
    <n v="827"/>
    <s v="nan"/>
    <n v="0.43579582517938598"/>
    <n v="0.12728310502283099"/>
    <n v="0.68396788349295001"/>
    <n v="4.7616075713242898"/>
    <n v="2.3032346848726299"/>
    <n v="4.9817603671259301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20"/>
    <n v="850"/>
    <n v="56.334310977565202"/>
    <n v="0.43287877462144397"/>
    <n v="0.105316383047169"/>
    <n v="0.91534043295435297"/>
    <n v="4.7466825966199302"/>
    <n v="4.9713057653882604"/>
    <n v="4.7190366681561402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20"/>
    <n v="850"/>
    <s v="nan"/>
    <n v="0.443615459882583"/>
    <n v="0.11872146118721399"/>
    <n v="0.68344234371821"/>
    <n v="4.6193991756252499"/>
    <n v="3.6695449694097899"/>
    <n v="4.7363043086979202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21"/>
    <n v="832"/>
    <n v="52.447777247860401"/>
    <n v="0.41705978071380401"/>
    <n v="9.8012500452119497E-2"/>
    <n v="0.91429618850451999"/>
    <n v="4.5840382036134999"/>
    <n v="3.5412867038168101"/>
    <n v="4.6525401269578097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21"/>
    <n v="832"/>
    <s v="nan"/>
    <n v="0.43261578604044298"/>
    <n v="0.119292237442922"/>
    <n v="0.68801763118596704"/>
    <n v="4.7287170205812004"/>
    <n v="3.0839342802015599"/>
    <n v="4.8367684414820502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22"/>
    <n v="826"/>
    <n v="49.812651186691603"/>
    <n v="0.40868197945061102"/>
    <n v="9.3144243206262398E-2"/>
    <n v="0.92326726851209395"/>
    <n v="4.5170665709357198"/>
    <n v="4.4161775746388203"/>
    <n v="4.5244848794869696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22"/>
    <n v="826"/>
    <s v="nan"/>
    <n v="0.42672863666014299"/>
    <n v="0.12557077625570701"/>
    <n v="0.68750975214597498"/>
    <n v="4.6235479884043"/>
    <n v="3.9946914930714899"/>
    <n v="4.6697874365905303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23"/>
    <n v="841"/>
    <n v="57.5839311738278"/>
    <n v="0.42889718475564398"/>
    <n v="0.107849483549858"/>
    <n v="0.91268584908463102"/>
    <n v="4.7401331591979599"/>
    <n v="4.8544396773918104"/>
    <n v="4.7219892674211597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23"/>
    <n v="841"/>
    <s v="nan"/>
    <n v="0.43837519025875099"/>
    <n v="0.12671232876712299"/>
    <n v="0.68108322531459897"/>
    <n v="4.8044675188146897"/>
    <n v="4.4831012956432703"/>
    <n v="4.8554780304292002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24"/>
    <n v="823"/>
    <n v="57.900760937395802"/>
    <n v="0.41900977362400099"/>
    <n v="0.108622465819736"/>
    <n v="0.91772025953682002"/>
    <n v="4.7140010019846699"/>
    <n v="5.2436534607999601"/>
    <n v="4.6149602983037701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24"/>
    <n v="823"/>
    <s v="nan"/>
    <n v="0.43801369863013701"/>
    <n v="0.13413242009132401"/>
    <n v="0.67946966501462602"/>
    <n v="4.8591507271215697"/>
    <n v="4.5604939130971101"/>
    <n v="4.9149971232399698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25"/>
    <n v="836"/>
    <n v="52.055207593463003"/>
    <n v="0.41945383978883799"/>
    <n v="9.7242487214132395E-2"/>
    <n v="0.91890254933968496"/>
    <n v="4.5717908269993597"/>
    <n v="2.9878891622616699"/>
    <n v="4.7945269986031001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25"/>
    <n v="836"/>
    <s v="nan"/>
    <n v="0.43273809523809498"/>
    <n v="0.11872146118721399"/>
    <n v="0.68784424254408605"/>
    <n v="4.52744729467544"/>
    <n v="4.3935333756649904"/>
    <n v="4.5462789395362799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26"/>
    <n v="851"/>
    <n v="57.676118987674997"/>
    <n v="0.43463061476803999"/>
    <n v="0.10785225156348301"/>
    <n v="0.90916733474868305"/>
    <n v="4.7300099436200096"/>
    <n v="5.3088006184230903"/>
    <n v="4.64341921274396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26"/>
    <n v="851"/>
    <s v="nan"/>
    <n v="0.43935366383996499"/>
    <n v="0.115296803652968"/>
    <n v="0.68608845114119799"/>
    <n v="4.5371362201343102"/>
    <n v="4.15031100371049"/>
    <n v="4.5950077092055901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27"/>
    <n v="832"/>
    <n v="53.613483936826"/>
    <n v="0.41966011432196298"/>
    <n v="0.10005800617977401"/>
    <n v="0.92061165444456405"/>
    <n v="4.68399904041478"/>
    <n v="4.2307150589877196"/>
    <n v="4.7397878381288798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27"/>
    <n v="832"/>
    <s v="nan"/>
    <n v="0.44001956947162402"/>
    <n v="0.12614155251141501"/>
    <n v="0.681819559038499"/>
    <n v="4.94646295056409"/>
    <n v="5.75807344063315"/>
    <n v="4.8465724287094396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28"/>
    <n v="831"/>
    <n v="54.554901089763597"/>
    <n v="0.41971960858991503"/>
    <n v="0.102014856287577"/>
    <n v="0.917665284583846"/>
    <n v="4.6284680382018397"/>
    <n v="4.3663517088468096"/>
    <n v="4.6498256650381702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28"/>
    <n v="831"/>
    <s v="nan"/>
    <n v="0.43047401609045399"/>
    <n v="0.121004566210045"/>
    <n v="0.68689895227907405"/>
    <n v="4.5658679634392199"/>
    <n v="4.9483714338347999"/>
    <n v="4.5347010139995803"/>
    <m/>
    <m/>
    <m/>
    <m/>
    <m/>
    <m/>
    <x v="0"/>
    <x v="0"/>
    <x v="2"/>
    <x v="0"/>
  </r>
  <r>
    <x v="0"/>
    <x v="0"/>
    <x v="3"/>
    <x v="2"/>
    <x v="0"/>
    <x v="0"/>
    <x v="0"/>
    <x v="2"/>
    <x v="0"/>
    <x v="0"/>
    <n v="29"/>
    <n v="833"/>
    <n v="51.167636717278299"/>
    <n v="0.41643757600853498"/>
    <n v="9.5596147155879593E-2"/>
    <n v="0.92051237365043204"/>
    <n v="4.5571275075669497"/>
    <n v="4.3936244348989"/>
    <n v="4.57044998015472"/>
    <m/>
    <m/>
    <m/>
    <m/>
    <m/>
    <m/>
    <x v="0"/>
    <x v="0"/>
    <x v="2"/>
    <x v="0"/>
  </r>
  <r>
    <x v="0"/>
    <x v="0"/>
    <x v="3"/>
    <x v="2"/>
    <x v="0"/>
    <x v="0"/>
    <x v="0"/>
    <x v="2"/>
    <x v="0"/>
    <x v="1"/>
    <n v="29"/>
    <n v="833"/>
    <s v="nan"/>
    <n v="0.42483148510545699"/>
    <n v="0.10958904109589"/>
    <n v="0.69532975046225198"/>
    <n v="4.5045055401386698"/>
    <n v="3.89850654822978"/>
    <n v="4.5538832357756904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0"/>
    <n v="829"/>
    <n v="53.566368723943199"/>
    <n v="0.41679947462839001"/>
    <n v="0.10022598713708"/>
    <n v="0.91888409127716297"/>
    <n v="4.6595568319325702"/>
    <n v="5.0930697456684397"/>
    <n v="4.5378689964979397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0"/>
    <n v="829"/>
    <s v="nan"/>
    <n v="0.431335616438356"/>
    <n v="0.12157534246575299"/>
    <n v="0.68931516053901098"/>
    <n v="4.4685756992066903"/>
    <n v="5.2280640809808503"/>
    <n v="4.2553859780069203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"/>
    <n v="828"/>
    <n v="50.872056986194899"/>
    <n v="0.413793896387323"/>
    <n v="9.5126974283184507E-2"/>
    <n v="0.91807978156686498"/>
    <n v="4.5546706394901104"/>
    <n v="4.2160435871419004"/>
    <n v="4.6386038404995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"/>
    <n v="828"/>
    <s v="nan"/>
    <n v="0.43296640574037798"/>
    <n v="0.120433789954337"/>
    <n v="0.68664294954555405"/>
    <n v="4.7560640335245399"/>
    <n v="5.2949021132062999"/>
    <n v="4.6225058770222303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2"/>
    <n v="838"/>
    <n v="54.604562343290297"/>
    <n v="0.42599676371689399"/>
    <n v="0.102181475985478"/>
    <n v="0.91851337746427097"/>
    <n v="4.6877797696308701"/>
    <n v="4.2340204405778303"/>
    <n v="4.7640113369117802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2"/>
    <n v="838"/>
    <s v="nan"/>
    <n v="0.43643455098934503"/>
    <n v="0.119292237442922"/>
    <n v="0.68853149826012805"/>
    <n v="4.5687934195653801"/>
    <n v="2.9389281132352401"/>
    <n v="4.8426107910288501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3"/>
    <n v="849"/>
    <n v="56.929213433801699"/>
    <n v="0.43589830648370098"/>
    <n v="0.10647308241019"/>
    <n v="0.90746377311265602"/>
    <n v="4.7366592439331097"/>
    <n v="4.9413597107613203"/>
    <n v="4.6620487934069397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3"/>
    <n v="849"/>
    <s v="nan"/>
    <n v="0.45550119591215399"/>
    <n v="0.133561643835616"/>
    <n v="0.670052350350819"/>
    <n v="4.8700507077457997"/>
    <n v="4.7431536133516596"/>
    <n v="4.9163029197212396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4"/>
    <n v="833"/>
    <n v="58.495699700161303"/>
    <n v="0.42615217792893401"/>
    <n v="0.109510146021569"/>
    <n v="0.92089279590031103"/>
    <n v="4.7346500637170204"/>
    <n v="5.1659135148382802"/>
    <n v="4.6701303348091097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4"/>
    <n v="833"/>
    <s v="nan"/>
    <n v="0.43287671232876701"/>
    <n v="0.119292237442922"/>
    <n v="0.68913527607060698"/>
    <n v="4.6406057929577598"/>
    <n v="5.6630132868016902"/>
    <n v="4.4876471915165403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5"/>
    <n v="841"/>
    <n v="60.061135244655503"/>
    <n v="0.43545153812577703"/>
    <n v="0.11217521323459401"/>
    <n v="0.91904994115859595"/>
    <n v="4.8013560132697002"/>
    <n v="5.4722224511296798"/>
    <n v="4.6560016184000403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5"/>
    <n v="841"/>
    <s v="nan"/>
    <n v="0.44328930202217798"/>
    <n v="0.123858447488584"/>
    <n v="0.68108322531459897"/>
    <n v="4.7583840453189401"/>
    <n v="5.0582720308836597"/>
    <n v="4.69340831511325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6"/>
    <n v="827"/>
    <n v="56.598299418007102"/>
    <n v="0.420512170820669"/>
    <n v="0.106038667766216"/>
    <n v="0.91845455921054098"/>
    <n v="4.7087508108445402"/>
    <n v="4.8140583305502096"/>
    <n v="4.6890591608182799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6"/>
    <n v="827"/>
    <s v="nan"/>
    <n v="0.43020221787344998"/>
    <n v="0.117579908675799"/>
    <n v="0.69484616337971905"/>
    <n v="4.5704164866182904"/>
    <n v="3.3781274363651201"/>
    <n v="4.7933648456087203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7"/>
    <n v="834"/>
    <n v="54.327019055135104"/>
    <n v="0.42167655480246802"/>
    <n v="0.101477517336847"/>
    <n v="0.92028534926594097"/>
    <n v="4.6544045448192701"/>
    <n v="4.6988051706671703"/>
    <n v="4.64816070680941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7"/>
    <n v="834"/>
    <s v="nan"/>
    <n v="0.43016144814090002"/>
    <n v="0.11301369863013599"/>
    <n v="0.69489505195380497"/>
    <n v="4.6382642486048899"/>
    <n v="2.76474696722779"/>
    <n v="4.9017276162985501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8"/>
    <n v="824"/>
    <n v="55.845337314713497"/>
    <n v="0.41545841114509302"/>
    <n v="0.1048027795449"/>
    <n v="0.91731743446554903"/>
    <n v="4.5857174575346704"/>
    <n v="4.7043879253640597"/>
    <n v="4.5646630196939704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8"/>
    <n v="824"/>
    <s v="nan"/>
    <n v="0.42519297673407203"/>
    <n v="0.12442922374429199"/>
    <n v="0.69149320947009396"/>
    <n v="4.51505563397202"/>
    <n v="4.6882261860472498"/>
    <n v="4.4843318263457697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9"/>
    <n v="837"/>
    <n v="61.956709135754402"/>
    <n v="0.43246176417673698"/>
    <n v="0.116183963801842"/>
    <n v="0.90743595701428004"/>
    <n v="4.7894039451612302"/>
    <n v="5.9156605591612204"/>
    <n v="4.48580433616993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9"/>
    <n v="837"/>
    <s v="nan"/>
    <n v="0.44973635572950599"/>
    <n v="0.138698630136986"/>
    <n v="0.668874972938866"/>
    <n v="4.8512702247013797"/>
    <n v="5.0428820225659603"/>
    <n v="4.7996183487552697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0"/>
    <n v="834"/>
    <n v="52.725930449398497"/>
    <n v="0.41745889655528601"/>
    <n v="9.8786951713352694E-2"/>
    <n v="0.913584133419443"/>
    <n v="4.6199272002290703"/>
    <n v="5.1276656627044899"/>
    <n v="4.4994468870993103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0"/>
    <n v="834"/>
    <s v="nan"/>
    <n v="0.43822841922156902"/>
    <n v="0.125"/>
    <n v="0.68406100637107103"/>
    <n v="4.7773647420589702"/>
    <n v="4.5584867838479504"/>
    <n v="4.8293018846853197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1"/>
    <n v="825"/>
    <n v="59.450067369579898"/>
    <n v="0.42425156125576002"/>
    <n v="0.111398440853302"/>
    <n v="0.914896148920326"/>
    <n v="4.7483109586551402"/>
    <n v="5.2588468614218504"/>
    <n v="4.6528448955361599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1"/>
    <n v="825"/>
    <s v="nan"/>
    <n v="0.43460534898891001"/>
    <n v="0.12842465753424601"/>
    <n v="0.68327673672158296"/>
    <n v="4.9261884080190503"/>
    <n v="5.0887717911478996"/>
    <n v="4.8957866371900796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2"/>
    <n v="842"/>
    <n v="63.819876890713203"/>
    <n v="0.43938985094314198"/>
    <n v="0.120031181377415"/>
    <n v="0.90679563614997505"/>
    <n v="4.8126736489050597"/>
    <n v="4.6696549679088504"/>
    <n v="4.8629950366629897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2"/>
    <n v="842"/>
    <s v="nan"/>
    <n v="0.44990215264187799"/>
    <n v="0.13127853881278501"/>
    <n v="0.67295783381993002"/>
    <n v="4.8469171971075804"/>
    <n v="4.7321654528065498"/>
    <n v="4.8872928108431202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3"/>
    <n v="841"/>
    <n v="58.571969583917102"/>
    <n v="0.43304340139224501"/>
    <n v="0.109607193505545"/>
    <n v="0.91713302269809005"/>
    <n v="4.75387998336753"/>
    <n v="4.9392710991723296"/>
    <n v="4.7098888711426596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3"/>
    <n v="841"/>
    <s v="nan"/>
    <n v="0.44342520113068001"/>
    <n v="0.12728310502283099"/>
    <n v="0.68108322531459897"/>
    <n v="4.6655037866123701"/>
    <n v="4.7284102987688703"/>
    <n v="4.6505768176260904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4"/>
    <n v="832"/>
    <n v="58.367633904694202"/>
    <n v="0.42579359060865202"/>
    <n v="0.109325060906136"/>
    <n v="0.91735631578842702"/>
    <n v="4.7168162236812696"/>
    <n v="5.3662092249391797"/>
    <n v="4.54176245812479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4"/>
    <n v="832"/>
    <s v="nan"/>
    <n v="0.44633887801695998"/>
    <n v="0.13413242009132401"/>
    <n v="0.67407196885416498"/>
    <n v="4.6744277491945301"/>
    <n v="3.6606677744888501"/>
    <n v="4.9477021771586696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5"/>
    <n v="826"/>
    <n v="58.124375488612998"/>
    <n v="0.41978627568460097"/>
    <n v="0.108931002195719"/>
    <n v="0.91286891738231601"/>
    <n v="4.7309563299475803"/>
    <n v="5.3839337785355301"/>
    <n v="4.54766441455447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5"/>
    <n v="826"/>
    <s v="nan"/>
    <n v="0.43112361382909298"/>
    <n v="0.12614155251141501"/>
    <n v="0.68750975214597598"/>
    <n v="4.5000642306631304"/>
    <n v="3.86058352936764"/>
    <n v="4.6795675854127401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6"/>
    <n v="835"/>
    <n v="68.412103037277305"/>
    <n v="0.43718160918207"/>
    <n v="0.12831968710064001"/>
    <n v="0.91050444938927499"/>
    <n v="4.9612331368054798"/>
    <n v="6.93106525066184"/>
    <n v="4.4938153470768496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6"/>
    <n v="835"/>
    <s v="nan"/>
    <n v="0.45446564470536999"/>
    <n v="0.14897260273972601"/>
    <n v="0.66043098165952896"/>
    <n v="5.1240985897883196"/>
    <n v="5.5657018843039001"/>
    <n v="5.0193113673608902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7"/>
    <n v="833"/>
    <n v="62.768517005422702"/>
    <n v="0.432069426058805"/>
    <n v="0.11760995361276499"/>
    <n v="0.91599812042546302"/>
    <n v="4.8034982864130296"/>
    <n v="5.3626827847691203"/>
    <n v="4.6527615955518202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7"/>
    <n v="833"/>
    <s v="nan"/>
    <n v="0.44072080887149301"/>
    <n v="0.12557077625570701"/>
    <n v="0.67984356448313799"/>
    <n v="4.6499471378129504"/>
    <n v="4.9539007054455997"/>
    <n v="4.5680118282771902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8"/>
    <n v="854"/>
    <n v="66.8423016268396"/>
    <n v="0.44661905589807199"/>
    <n v="0.12554398019361501"/>
    <n v="0.90006966454791004"/>
    <n v="4.9412580933403101"/>
    <n v="5.9282827465194998"/>
    <n v="4.6182318432089398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8"/>
    <n v="854"/>
    <s v="nan"/>
    <n v="0.47204827136333899"/>
    <n v="0.16038812785388101"/>
    <n v="0.64504706185145999"/>
    <n v="4.9189614898985798"/>
    <n v="4.7312006722654303"/>
    <n v="4.9804104847603403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19"/>
    <n v="833"/>
    <n v="61.982521121244098"/>
    <n v="0.42927430773252001"/>
    <n v="0.116154245605602"/>
    <n v="0.91456736939860395"/>
    <n v="4.8035749374124297"/>
    <n v="6.1844901941290704"/>
    <n v="4.46129679685873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19"/>
    <n v="833"/>
    <s v="nan"/>
    <n v="0.44492009132420002"/>
    <n v="0.13755707762557001"/>
    <n v="0.67055185289566899"/>
    <n v="4.7387357873893601"/>
    <n v="4.2411800996527997"/>
    <n v="4.8620615561445799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20"/>
    <n v="837"/>
    <n v="57.148236855811398"/>
    <n v="0.42463837405436899"/>
    <n v="0.10699532208405201"/>
    <n v="0.915659686537177"/>
    <n v="4.7286145264889097"/>
    <n v="5.5076422425317499"/>
    <n v="4.5903999317071102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20"/>
    <n v="837"/>
    <s v="nan"/>
    <n v="0.432194498804087"/>
    <n v="0.122146118721461"/>
    <n v="0.68432534472692197"/>
    <n v="4.6327789248407401"/>
    <n v="3.8306134921593702"/>
    <n v="4.7750985983809899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21"/>
    <n v="841"/>
    <n v="61.478623900591501"/>
    <n v="0.435699140448636"/>
    <n v="0.115047356097405"/>
    <n v="0.91577885761217004"/>
    <n v="4.8018497731266203"/>
    <n v="5.72199461203311"/>
    <n v="4.5435635025563803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21"/>
    <n v="841"/>
    <s v="nan"/>
    <n v="0.44437105892585299"/>
    <n v="0.123858447488584"/>
    <n v="0.67800026198523"/>
    <n v="4.8274086714775004"/>
    <n v="4.3172035737864602"/>
    <n v="4.9706241374960403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22"/>
    <n v="831"/>
    <n v="58.992808067865099"/>
    <n v="0.42023607130004198"/>
    <n v="0.110405286841428"/>
    <n v="0.91224317321950399"/>
    <n v="4.7206677212693604"/>
    <n v="5.8610740653171796"/>
    <n v="4.4380029009498196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22"/>
    <n v="831"/>
    <s v="nan"/>
    <n v="0.42765818656229598"/>
    <n v="0.115296803652968"/>
    <n v="0.69155020963708302"/>
    <n v="4.5519034161010801"/>
    <n v="4.9045881214332496"/>
    <n v="4.4644858395657501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23"/>
    <n v="840"/>
    <n v="59.686195596582401"/>
    <n v="0.433432565458783"/>
    <n v="0.111720044867715"/>
    <n v="0.91632809134974802"/>
    <n v="4.7950405117140003"/>
    <n v="3.5287466234299498"/>
    <n v="5.06940418750888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23"/>
    <n v="840"/>
    <s v="nan"/>
    <n v="0.44116927592954902"/>
    <n v="0.130707762557077"/>
    <n v="0.67996400769808996"/>
    <n v="4.8267367605670497"/>
    <n v="3.3957232939592599"/>
    <n v="5.1367896783320699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24"/>
    <n v="834"/>
    <n v="56.931368927381499"/>
    <n v="0.42334874762277502"/>
    <n v="0.10655546715252801"/>
    <n v="0.91578814643608997"/>
    <n v="4.7002979726499801"/>
    <n v="4.1785228058503199"/>
    <n v="4.8133492587899003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24"/>
    <n v="834"/>
    <s v="nan"/>
    <n v="0.42918297455968601"/>
    <n v="0.11700913242009101"/>
    <n v="0.69025188956120398"/>
    <n v="4.5253662487339303"/>
    <n v="3.7695183396187901"/>
    <n v="4.6891332957088796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25"/>
    <n v="839"/>
    <n v="65.499398404901697"/>
    <n v="0.43714656380197803"/>
    <n v="0.122682227696292"/>
    <n v="0.90908569143255902"/>
    <n v="4.8967681961485203"/>
    <n v="4.9286345990465597"/>
    <n v="4.8851533390174602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25"/>
    <n v="839"/>
    <s v="nan"/>
    <n v="0.45444933681235"/>
    <n v="0.14668949771689399"/>
    <n v="0.66341119712531904"/>
    <n v="4.6457554564069001"/>
    <n v="4.5460586360247097"/>
    <n v="4.68209354981723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26"/>
    <n v="833"/>
    <n v="62.172090096477199"/>
    <n v="0.43063854279316699"/>
    <n v="0.116590229138665"/>
    <n v="0.91422332789050398"/>
    <n v="4.8027701008390098"/>
    <n v="6.1581321683627399"/>
    <n v="4.4223175906569097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26"/>
    <n v="833"/>
    <s v="nan"/>
    <n v="0.441598717112415"/>
    <n v="0.132990867579908"/>
    <n v="0.67984356448313799"/>
    <n v="4.7281325230677202"/>
    <n v="5.0597399580994002"/>
    <n v="4.6350497342868904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27"/>
    <n v="838"/>
    <n v="63.661870510069697"/>
    <n v="0.43395340238560098"/>
    <n v="0.119080662622729"/>
    <n v="0.91148027362865403"/>
    <n v="4.88782486168048"/>
    <n v="4.9314211735290003"/>
    <n v="4.8755873004598396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27"/>
    <n v="838"/>
    <s v="nan"/>
    <n v="0.44290606653620301"/>
    <n v="0.13527397260273899"/>
    <n v="0.67617833118987503"/>
    <n v="4.8960829736134901"/>
    <n v="5.3803942437924199"/>
    <n v="4.7601359504053598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28"/>
    <n v="850"/>
    <n v="58.669847897997002"/>
    <n v="0.43741430265237102"/>
    <n v="0.109765160462144"/>
    <n v="0.91396435186225999"/>
    <n v="4.7580499973519101"/>
    <n v="4.8758567041687302"/>
    <n v="4.7300958635309698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28"/>
    <n v="850"/>
    <s v="nan"/>
    <n v="0.45697706023048401"/>
    <n v="0.13470319634703101"/>
    <n v="0.666573019943694"/>
    <n v="4.9170125539384397"/>
    <n v="6.6469441041490098"/>
    <n v="4.5065203216850804"/>
    <m/>
    <m/>
    <m/>
    <m/>
    <m/>
    <m/>
    <x v="0"/>
    <x v="0"/>
    <x v="2"/>
    <x v="0"/>
  </r>
  <r>
    <x v="0"/>
    <x v="0"/>
    <x v="3"/>
    <x v="2"/>
    <x v="0"/>
    <x v="0"/>
    <x v="0"/>
    <x v="3"/>
    <x v="0"/>
    <x v="0"/>
    <n v="29"/>
    <n v="820"/>
    <n v="57.999837916370602"/>
    <n v="0.41858860756917099"/>
    <n v="0.10859802624213399"/>
    <n v="0.91974262799336004"/>
    <n v="4.7156877169065599"/>
    <n v="4.9742626121696203"/>
    <n v="4.6622631517695696"/>
    <m/>
    <m/>
    <m/>
    <m/>
    <m/>
    <m/>
    <x v="0"/>
    <x v="0"/>
    <x v="2"/>
    <x v="0"/>
  </r>
  <r>
    <x v="0"/>
    <x v="0"/>
    <x v="3"/>
    <x v="2"/>
    <x v="0"/>
    <x v="0"/>
    <x v="0"/>
    <x v="3"/>
    <x v="0"/>
    <x v="1"/>
    <n v="29"/>
    <n v="820"/>
    <s v="nan"/>
    <n v="0.42928082191780798"/>
    <n v="0.12157534246575299"/>
    <n v="0.69168932716359699"/>
    <n v="4.6925692183069598"/>
    <n v="3.76670409763567"/>
    <n v="4.8838636647266496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0"/>
    <n v="855"/>
    <n v="69.135219438660997"/>
    <n v="0.454905902724905"/>
    <n v="0.12982922341334899"/>
    <n v="0.90216655366231202"/>
    <n v="4.9987234952383597"/>
    <n v="5.1363162329212297"/>
    <n v="4.9155630493860798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0"/>
    <n v="855"/>
    <s v="nan"/>
    <n v="0.46483746466623099"/>
    <n v="0.13698630136986301"/>
    <n v="0.66147301327809804"/>
    <n v="5.0546619889793503"/>
    <n v="5.0804402699599098"/>
    <n v="5.0390817092658198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"/>
    <n v="836"/>
    <n v="66.191972779240004"/>
    <n v="0.438020724243607"/>
    <n v="0.124477278442675"/>
    <n v="0.90549536698566901"/>
    <n v="4.9125779806010499"/>
    <n v="4.9894594560977001"/>
    <n v="4.8845557605602199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"/>
    <n v="836"/>
    <s v="nan"/>
    <n v="0.44639323766036099"/>
    <n v="0.13184931506849301"/>
    <n v="0.67393087170829402"/>
    <n v="4.8594642413336899"/>
    <n v="5.1394586514626797"/>
    <n v="4.7574102039969599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2"/>
    <n v="829"/>
    <n v="58.498412101567801"/>
    <n v="0.42475151127934202"/>
    <n v="0.109897408610687"/>
    <n v="0.91329709079758403"/>
    <n v="4.7079730902055701"/>
    <n v="5.3726099948401203"/>
    <n v="4.4984028950505301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2"/>
    <n v="829"/>
    <s v="nan"/>
    <n v="0.44244672754946701"/>
    <n v="0.13470319634703101"/>
    <n v="0.67534512442698402"/>
    <n v="4.6280428317936799"/>
    <n v="4.7049503631283196"/>
    <n v="4.6037927093007802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3"/>
    <n v="854"/>
    <n v="62.589553056186503"/>
    <n v="0.44517100969553203"/>
    <n v="0.117234361186433"/>
    <n v="0.91056251847264202"/>
    <n v="4.8188404885412996"/>
    <n v="5.2496128557899802"/>
    <n v="4.6778604410781002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3"/>
    <n v="854"/>
    <s v="nan"/>
    <n v="0.45392204827136301"/>
    <n v="0.13127853881278501"/>
    <n v="0.66952868534429799"/>
    <n v="4.6179208503895302"/>
    <n v="5.7824521860727103"/>
    <n v="4.2368015041659497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4"/>
    <n v="843"/>
    <n v="62.036116798654803"/>
    <n v="0.43546377377743301"/>
    <n v="0.116490943538129"/>
    <n v="0.908634470099422"/>
    <n v="4.7933830357871896"/>
    <n v="5.1861257065752602"/>
    <n v="4.6127214072246803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4"/>
    <n v="843"/>
    <s v="nan"/>
    <n v="0.450356055664274"/>
    <n v="0.13527397260273899"/>
    <n v="0.67254058348363599"/>
    <n v="4.7348450057645497"/>
    <n v="4.7055768695023499"/>
    <n v="4.7483083484451596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5"/>
    <n v="832"/>
    <n v="54.4724251244253"/>
    <n v="0.42001083118419102"/>
    <n v="0.102069526451154"/>
    <n v="0.91614508542315498"/>
    <n v="4.6200812576436201"/>
    <n v="4.8362157220220103"/>
    <n v="4.5385210824064997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5"/>
    <n v="832"/>
    <s v="nan"/>
    <n v="0.43237116764514"/>
    <n v="0.11700913242009101"/>
    <n v="0.68956714922283402"/>
    <n v="4.7127025896730697"/>
    <n v="5.3905735509462804"/>
    <n v="4.4569022269284604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6"/>
    <n v="849"/>
    <n v="70.503401448397994"/>
    <n v="0.45337704508375298"/>
    <n v="0.132561772895436"/>
    <n v="0.90380149683510502"/>
    <n v="5.0111773497039103"/>
    <n v="5.7485441612113197"/>
    <n v="4.5111239947735999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6"/>
    <n v="849"/>
    <s v="nan"/>
    <n v="0.46331539465101101"/>
    <n v="0.142123287671232"/>
    <n v="0.65931122046483803"/>
    <n v="5.1044738548524498"/>
    <n v="5.4036597687802299"/>
    <n v="4.9015776603497097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7"/>
    <n v="833"/>
    <n v="57.836938151379599"/>
    <n v="0.42524310665275"/>
    <n v="0.10844719313842099"/>
    <n v="0.91091962422084505"/>
    <n v="4.7196070947112299"/>
    <n v="4.77946997001595"/>
    <n v="4.6929355166051696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7"/>
    <n v="833"/>
    <s v="nan"/>
    <n v="0.43702707110241301"/>
    <n v="0.125"/>
    <n v="0.68448942027687298"/>
    <n v="4.7364783627530196"/>
    <n v="5.6126838270737096"/>
    <n v="4.3460897895408301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8"/>
    <n v="848"/>
    <n v="62.2312506502291"/>
    <n v="0.44408706096234402"/>
    <n v="0.116596515842781"/>
    <n v="0.91235248093879495"/>
    <n v="4.8290111327810301"/>
    <n v="4.8630212206961696"/>
    <n v="4.81481274656403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8"/>
    <n v="848"/>
    <s v="nan"/>
    <n v="0.46572896281800302"/>
    <n v="0.14611872146118701"/>
    <n v="0.65971800235489797"/>
    <n v="4.97274530184455"/>
    <n v="4.7048902793209999"/>
    <n v="5.0845682724126302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9"/>
    <n v="842"/>
    <n v="64.930202194570896"/>
    <n v="0.44014724587492299"/>
    <n v="0.121848568613408"/>
    <n v="0.90914245519104997"/>
    <n v="4.86321802314691"/>
    <n v="5.9661522102646201"/>
    <n v="4.5022577437265703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9"/>
    <n v="842"/>
    <s v="nan"/>
    <n v="0.44953522504892302"/>
    <n v="0.13984018264840101"/>
    <n v="0.66987664022460403"/>
    <n v="4.9651810186092504"/>
    <n v="4.78636293766042"/>
    <n v="5.0237032996470496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0"/>
    <n v="825"/>
    <n v="59.500602075463703"/>
    <n v="0.422718803100262"/>
    <n v="0.111569348984355"/>
    <n v="0.91745776042569105"/>
    <n v="4.7698926260679304"/>
    <n v="4.3487026555583199"/>
    <n v="4.9288322375809903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0"/>
    <n v="825"/>
    <s v="nan"/>
    <n v="0.42736464448793199"/>
    <n v="0.118150684931506"/>
    <n v="0.69261189916389598"/>
    <n v="4.5267151658099198"/>
    <n v="4.13177381057264"/>
    <n v="4.6757496394843701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1"/>
    <n v="838"/>
    <n v="60.623125760714601"/>
    <n v="0.42924198675803998"/>
    <n v="0.113432608935777"/>
    <n v="0.91177355911510805"/>
    <n v="4.7752399900342901"/>
    <n v="5.3776410850461502"/>
    <n v="4.52375215425264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1"/>
    <n v="838"/>
    <s v="nan"/>
    <n v="0.44472439660795798"/>
    <n v="0.13242009132419999"/>
    <n v="0.67617833118987503"/>
    <n v="4.6757310982733804"/>
    <n v="4.2917131467641196"/>
    <n v="4.8360492722044297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2"/>
    <n v="835"/>
    <n v="60.182905548209298"/>
    <n v="0.433621365590656"/>
    <n v="0.11293087725635"/>
    <n v="0.91274610922419397"/>
    <n v="4.8323586610237896"/>
    <n v="4.2645013922358697"/>
    <n v="5.1104928334913504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2"/>
    <n v="835"/>
    <s v="nan"/>
    <n v="0.44163405088062602"/>
    <n v="0.12557077625570701"/>
    <n v="0.68363335112178103"/>
    <n v="4.6465768244783598"/>
    <n v="3.97450104558781"/>
    <n v="4.9757567978125099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3"/>
    <n v="834"/>
    <n v="59.436064899619304"/>
    <n v="0.42674151572687402"/>
    <n v="0.11150292787617"/>
    <n v="0.91228308422850701"/>
    <n v="4.7454043628383804"/>
    <n v="5.12937147971284"/>
    <n v="4.6103048217158804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3"/>
    <n v="834"/>
    <s v="nan"/>
    <n v="0.43506196999347602"/>
    <n v="0.12157534246575299"/>
    <n v="0.68406100637107103"/>
    <n v="4.4974012216150197"/>
    <n v="4.0927139411082303"/>
    <n v="4.63979119068222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4"/>
    <n v="839"/>
    <n v="65.661526252703098"/>
    <n v="0.438935401326076"/>
    <n v="0.123008386067329"/>
    <n v="0.91233209167649298"/>
    <n v="4.9449364735758898"/>
    <n v="4.9883525707658496"/>
    <n v="4.9279835213398098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4"/>
    <n v="839"/>
    <s v="nan"/>
    <n v="0.44858121330723999"/>
    <n v="0.136415525114155"/>
    <n v="0.67112747814011697"/>
    <n v="4.84653978166663"/>
    <n v="4.2794169626691403"/>
    <n v="5.0679877395608797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5"/>
    <n v="835"/>
    <n v="69.551747938929296"/>
    <n v="0.44359595196783502"/>
    <n v="0.130725083492226"/>
    <n v="0.91184073596731197"/>
    <n v="4.9458190164491302"/>
    <n v="5.3171654464731697"/>
    <n v="4.7524094174782698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5"/>
    <n v="835"/>
    <s v="nan"/>
    <n v="0.45481354642313498"/>
    <n v="0.144977168949771"/>
    <n v="0.665071455551979"/>
    <n v="4.9490496475290202"/>
    <n v="5.3116288207344597"/>
    <n v="4.7602063281511899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6"/>
    <n v="848"/>
    <n v="66.960106301460598"/>
    <n v="0.447551229678537"/>
    <n v="0.125579699079299"/>
    <n v="0.90498283374978505"/>
    <n v="4.9493586807990502"/>
    <n v="5.3252074287307298"/>
    <n v="4.7475872476988901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6"/>
    <n v="848"/>
    <s v="nan"/>
    <n v="0.45245705588171298"/>
    <n v="0.13470319634703101"/>
    <n v="0.66892992791615802"/>
    <n v="4.7722984125307502"/>
    <n v="4.65769949137088"/>
    <n v="4.8338199386270899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7"/>
    <n v="832"/>
    <n v="59.201528785557002"/>
    <n v="0.42617301665693802"/>
    <n v="0.110970978985204"/>
    <n v="0.91224663560492103"/>
    <n v="4.7484346989402901"/>
    <n v="5.1707330407593597"/>
    <n v="4.6298948135174003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7"/>
    <n v="832"/>
    <s v="nan"/>
    <n v="0.43981300282670099"/>
    <n v="0.127853881278538"/>
    <n v="0.6818195590385"/>
    <n v="4.81461746196526"/>
    <n v="4.2313147472967101"/>
    <n v="4.9783515573108099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8"/>
    <n v="854"/>
    <n v="63.993520945140503"/>
    <n v="0.446110353297478"/>
    <n v="0.119854317017151"/>
    <n v="0.90896701915860101"/>
    <n v="4.8839860030312998"/>
    <n v="5.5432674004671396"/>
    <n v="4.58071656021081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8"/>
    <n v="854"/>
    <s v="nan"/>
    <n v="0.45368558382257002"/>
    <n v="0.136415525114155"/>
    <n v="0.66646848240769296"/>
    <n v="4.6768946791371997"/>
    <n v="5.2020261305824302"/>
    <n v="4.4353342114723899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19"/>
    <n v="832"/>
    <n v="66.366663968256802"/>
    <n v="0.43653845168754102"/>
    <n v="0.124609798617467"/>
    <n v="0.90917169349148597"/>
    <n v="4.9091961995583997"/>
    <n v="4.32613529482399"/>
    <n v="5.20373212050671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19"/>
    <n v="832"/>
    <s v="nan"/>
    <n v="0.44417808219178001"/>
    <n v="0.132990867579908"/>
    <n v="0.67872052296476604"/>
    <n v="4.67059172143039"/>
    <n v="3.7446673159428698"/>
    <n v="5.1383267303880098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20"/>
    <n v="847"/>
    <n v="64.412327149821195"/>
    <n v="0.444009333493257"/>
    <n v="0.12093157914594201"/>
    <n v="0.905496250699108"/>
    <n v="4.8781628104983303"/>
    <n v="5.4795447222340403"/>
    <n v="4.6271004589970097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20"/>
    <n v="847"/>
    <s v="nan"/>
    <n v="0.459059034572733"/>
    <n v="0.13812785388127799"/>
    <n v="0.66780647472180299"/>
    <n v="4.84694554718003"/>
    <n v="4.38329948850504"/>
    <n v="5.0405065231317296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21"/>
    <n v="847"/>
    <n v="63.498356931605599"/>
    <n v="0.440999929743083"/>
    <n v="0.11908984482886099"/>
    <n v="0.90905217514081404"/>
    <n v="4.8356307026615699"/>
    <n v="5.5768591972508803"/>
    <n v="4.5559218367787997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21"/>
    <n v="847"/>
    <s v="nan"/>
    <n v="0.45369645575125001"/>
    <n v="0.133561643835616"/>
    <n v="0.66934267101593803"/>
    <n v="4.7663864296623197"/>
    <n v="3.8079513115218502"/>
    <n v="5.1280600591492904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22"/>
    <n v="833"/>
    <n v="62.954929211038099"/>
    <n v="0.43267911772198198"/>
    <n v="0.118134492710009"/>
    <n v="0.91102982383979403"/>
    <n v="4.9043676826288403"/>
    <n v="5.61253900846385"/>
    <n v="4.5466316520523797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22"/>
    <n v="833"/>
    <s v="nan"/>
    <n v="0.44669765166340503"/>
    <n v="0.13413242009132401"/>
    <n v="0.67519770868940299"/>
    <n v="4.7595039371227799"/>
    <n v="4.8371965117281004"/>
    <n v="4.7202571726314302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23"/>
    <n v="839"/>
    <n v="60.030136126932"/>
    <n v="0.43171163878908297"/>
    <n v="0.112526376666593"/>
    <n v="0.90901785214393604"/>
    <n v="4.7755180660294902"/>
    <n v="5.0146905212442903"/>
    <n v="4.6756693711339903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23"/>
    <n v="839"/>
    <s v="nan"/>
    <n v="0.45233202870189099"/>
    <n v="0.138698630136986"/>
    <n v="0.66958422193715705"/>
    <n v="4.8621863707888302"/>
    <n v="4.3387314387257199"/>
    <n v="5.08071609970838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24"/>
    <n v="834"/>
    <n v="66.1094203177705"/>
    <n v="0.43629310327306497"/>
    <n v="0.123994890676753"/>
    <n v="0.91094803659603796"/>
    <n v="4.9351114930041602"/>
    <n v="5.5100006836767701"/>
    <n v="4.6621843014727196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24"/>
    <n v="834"/>
    <s v="nan"/>
    <n v="0.44339530332680999"/>
    <n v="0.13127853881278501"/>
    <n v="0.67787012318093698"/>
    <n v="4.7505953440900699"/>
    <n v="5.4246878086196997"/>
    <n v="4.4305716488083302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25"/>
    <n v="843"/>
    <n v="63.488701671471297"/>
    <n v="0.43885697873749002"/>
    <n v="0.11908407447087201"/>
    <n v="0.90950137338981596"/>
    <n v="4.8622124040491501"/>
    <n v="5.4983182002270903"/>
    <n v="4.59665367360593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25"/>
    <n v="843"/>
    <s v="nan"/>
    <n v="0.45317732115677301"/>
    <n v="0.14269406392694001"/>
    <n v="0.66484201585510305"/>
    <n v="4.9702724529634699"/>
    <n v="5.1852293701556702"/>
    <n v="4.8805331574366297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26"/>
    <n v="846"/>
    <n v="67.588957577474901"/>
    <n v="0.44581225343438702"/>
    <n v="0.12685403503797099"/>
    <n v="0.90871305460632801"/>
    <n v="4.9293922285812899"/>
    <n v="5.5855767752041201"/>
    <n v="4.5210996217937502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26"/>
    <n v="846"/>
    <s v="nan"/>
    <n v="0.45025820830615298"/>
    <n v="0.12899543378995401"/>
    <n v="0.67590442757214098"/>
    <n v="4.6769240041742197"/>
    <n v="4.6938941254385096"/>
    <n v="4.6663648176097698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27"/>
    <n v="858"/>
    <n v="59.851290630499797"/>
    <n v="0.44306159603384598"/>
    <n v="0.112151856260318"/>
    <n v="0.90452799299542297"/>
    <n v="4.7783887050393998"/>
    <n v="5.55234842416868"/>
    <n v="4.455279307733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27"/>
    <n v="858"/>
    <s v="nan"/>
    <n v="0.46030658838878002"/>
    <n v="0.13184931506849301"/>
    <n v="0.66636831706224398"/>
    <n v="4.7143781091239898"/>
    <n v="3.9254807849801501"/>
    <n v="5.0437235939607401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28"/>
    <n v="837"/>
    <n v="58.988217793375703"/>
    <n v="0.42974444102666998"/>
    <n v="0.110563042914055"/>
    <n v="0.91066646506929805"/>
    <n v="4.7822780409796"/>
    <n v="4.17805420946857"/>
    <n v="5.0602210034746697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28"/>
    <n v="837"/>
    <s v="nan"/>
    <n v="0.44872798434442202"/>
    <n v="0.13755707762557001"/>
    <n v="0.67042001011767205"/>
    <n v="4.9623774780150098"/>
    <n v="4.0794766355294501"/>
    <n v="5.3685118655583697"/>
    <m/>
    <m/>
    <m/>
    <m/>
    <m/>
    <m/>
    <x v="0"/>
    <x v="0"/>
    <x v="2"/>
    <x v="0"/>
  </r>
  <r>
    <x v="0"/>
    <x v="0"/>
    <x v="3"/>
    <x v="2"/>
    <x v="0"/>
    <x v="0"/>
    <x v="0"/>
    <x v="4"/>
    <x v="0"/>
    <x v="0"/>
    <n v="29"/>
    <n v="836"/>
    <n v="68.615389887230805"/>
    <n v="0.44170509286243198"/>
    <n v="0.12887917585306999"/>
    <n v="0.90529621689699602"/>
    <n v="4.9666932293225399"/>
    <n v="5.2407211472122297"/>
    <n v="4.8365991672940902"/>
    <m/>
    <m/>
    <m/>
    <m/>
    <m/>
    <m/>
    <x v="0"/>
    <x v="0"/>
    <x v="2"/>
    <x v="0"/>
  </r>
  <r>
    <x v="0"/>
    <x v="0"/>
    <x v="3"/>
    <x v="2"/>
    <x v="0"/>
    <x v="0"/>
    <x v="0"/>
    <x v="4"/>
    <x v="0"/>
    <x v="1"/>
    <n v="29"/>
    <n v="836"/>
    <s v="nan"/>
    <n v="0.45434877147205899"/>
    <n v="0.14897260273972601"/>
    <n v="0.66156343096536696"/>
    <n v="5.0360101069335697"/>
    <n v="5.6292236366570299"/>
    <n v="4.7543834817113204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0"/>
    <n v="840"/>
    <n v="63.471286580736702"/>
    <n v="0.43712974942597399"/>
    <n v="0.11920706442653201"/>
    <n v="0.90805958750680504"/>
    <n v="4.8420151808074703"/>
    <n v="5.2390341175817801"/>
    <n v="4.6352344845708604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0"/>
    <n v="840"/>
    <s v="nan"/>
    <n v="0.44727929984779302"/>
    <n v="0.135844748858447"/>
    <n v="0.67379453517198995"/>
    <n v="4.7717993753962098"/>
    <n v="3.7180239601996901"/>
    <n v="5.3206407374777296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"/>
    <n v="843"/>
    <n v="63.642684732672599"/>
    <n v="0.44064059948609702"/>
    <n v="0.11940308937609299"/>
    <n v="0.90369474658656102"/>
    <n v="4.8569750522750397"/>
    <n v="5.1650886217926004"/>
    <n v="4.6539001996384703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"/>
    <n v="843"/>
    <s v="nan"/>
    <n v="0.46225538160469598"/>
    <n v="0.14897260273972601"/>
    <n v="0.65868316175227604"/>
    <n v="4.9304396031354996"/>
    <n v="4.9438523426130896"/>
    <n v="4.9215993884798097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2"/>
    <n v="841"/>
    <n v="67.195060438840699"/>
    <n v="0.44435269835708802"/>
    <n v="0.126270160034991"/>
    <n v="0.90517910272429203"/>
    <n v="4.9020771753743801"/>
    <n v="5.0131448196869197"/>
    <n v="4.8309439649719703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2"/>
    <n v="841"/>
    <s v="nan"/>
    <n v="0.44219123722548298"/>
    <n v="0.11872146118721399"/>
    <n v="0.68416618864396705"/>
    <n v="4.7238979407744797"/>
    <n v="4.6362906047562502"/>
    <n v="4.7800060099097497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3"/>
    <n v="842"/>
    <n v="63.5110559552976"/>
    <n v="0.43786934911297298"/>
    <n v="0.11896324981445"/>
    <n v="0.90994751495297699"/>
    <n v="4.8717320869910496"/>
    <n v="5.7566345730639998"/>
    <n v="4.4900094459399797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3"/>
    <n v="842"/>
    <s v="nan"/>
    <n v="0.44976353555120602"/>
    <n v="0.136415525114155"/>
    <n v="0.67141723702226797"/>
    <n v="4.7759003096207504"/>
    <n v="4.3727350408513201"/>
    <n v="4.9498147392860004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4"/>
    <n v="845"/>
    <n v="64.520195285297703"/>
    <n v="0.44165336625576701"/>
    <n v="0.121197823954118"/>
    <n v="0.90791575205178199"/>
    <n v="4.8464208671523599"/>
    <n v="5.12837100789723"/>
    <n v="4.6809283932368801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4"/>
    <n v="845"/>
    <s v="nan"/>
    <n v="0.46417971298108202"/>
    <n v="0.14668949771689399"/>
    <n v="0.65786670692981597"/>
    <n v="5.0347792305567198"/>
    <n v="5.2341773170393999"/>
    <n v="4.9177412232734099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5"/>
    <n v="834"/>
    <n v="65.605243926316007"/>
    <n v="0.43550147836226999"/>
    <n v="0.12327015573943199"/>
    <n v="0.906720575388412"/>
    <n v="4.9382376986937002"/>
    <n v="4.8158242676035599"/>
    <n v="4.9981952975950001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5"/>
    <n v="834"/>
    <s v="nan"/>
    <n v="0.45568330071754698"/>
    <n v="0.14269406392694001"/>
    <n v="0.66548835680066998"/>
    <n v="5.0105543366311602"/>
    <n v="4.5923151912420996"/>
    <n v="5.2154061629441602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6"/>
    <n v="853"/>
    <n v="60.878377604978397"/>
    <n v="0.44043047972265498"/>
    <n v="0.114291247937705"/>
    <n v="0.90080452896804197"/>
    <n v="4.7971158984977702"/>
    <n v="4.8344359447398997"/>
    <n v="4.7738945363915599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6"/>
    <n v="853"/>
    <s v="nan"/>
    <n v="0.460736029571646"/>
    <n v="0.144406392694063"/>
    <n v="0.65922210899274902"/>
    <n v="5.01274325820971"/>
    <n v="5.55479849206999"/>
    <n v="4.6754644460299799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7"/>
    <n v="840"/>
    <n v="67.055000317252194"/>
    <n v="0.44282540147705901"/>
    <n v="0.12601925717360199"/>
    <n v="0.91022631608894"/>
    <n v="4.9312655612105099"/>
    <n v="5.1536769564724798"/>
    <n v="4.7804348448834197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7"/>
    <n v="840"/>
    <s v="nan"/>
    <n v="0.44311806914546598"/>
    <n v="0.12557077625570701"/>
    <n v="0.67996400769809096"/>
    <n v="4.6605868593243098"/>
    <n v="4.1440429124107601"/>
    <n v="5.0108867773461396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8"/>
    <n v="857"/>
    <n v="73.869058464982203"/>
    <n v="0.46206336014101101"/>
    <n v="0.13881827369670699"/>
    <n v="0.89966579094153598"/>
    <n v="5.0656079888068204"/>
    <n v="5.5410263378808802"/>
    <n v="4.7147039692521497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8"/>
    <n v="857"/>
    <s v="nan"/>
    <n v="0.46797129810828397"/>
    <n v="0.144406392694063"/>
    <n v="0.65608224172470997"/>
    <n v="4.9975296845903197"/>
    <n v="5.1187448396201196"/>
    <n v="4.9080613558778401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9"/>
    <n v="838"/>
    <n v="73.507032742763698"/>
    <n v="0.44719965597296701"/>
    <n v="0.138032336390599"/>
    <n v="0.90455052288617199"/>
    <n v="5.0616623103961498"/>
    <n v="5.2016774012437201"/>
    <n v="4.9553857956564196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9"/>
    <n v="838"/>
    <s v="nan"/>
    <n v="0.44911937377690803"/>
    <n v="0.13242009132419999"/>
    <n v="0.67309003942231105"/>
    <n v="4.89412324488843"/>
    <n v="5.1289211403402"/>
    <n v="4.7159031555696096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0"/>
    <n v="836"/>
    <n v="70.248994310757993"/>
    <n v="0.44176784159745902"/>
    <n v="0.132213021951881"/>
    <n v="0.907979529117238"/>
    <n v="4.9831209972179202"/>
    <n v="5.0434776546546898"/>
    <n v="4.94664169876713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0"/>
    <n v="836"/>
    <s v="nan"/>
    <n v="0.44981245923026703"/>
    <n v="0.14041095890410901"/>
    <n v="0.66774715133683005"/>
    <n v="4.91592199075175"/>
    <n v="4.65337043721114"/>
    <n v="5.0746069956389297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1"/>
    <n v="848"/>
    <n v="73.903983736739605"/>
    <n v="0.45710352830394302"/>
    <n v="0.13900126917667499"/>
    <n v="0.89798618023073196"/>
    <n v="5.0659408811847602"/>
    <n v="5.3371643759255001"/>
    <n v="4.7871834004790097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1"/>
    <n v="848"/>
    <s v="nan"/>
    <n v="0.46685420743639899"/>
    <n v="0.14954337899543299"/>
    <n v="0.65664736050114403"/>
    <n v="4.8891502943271998"/>
    <n v="4.6947950235416798"/>
    <n v="5.0889043226345301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2"/>
    <n v="851"/>
    <n v="64.990703261127905"/>
    <n v="0.44654654005299799"/>
    <n v="0.12190579579689401"/>
    <n v="0.90885379350380502"/>
    <n v="4.90389365035215"/>
    <n v="5.3303312131239204"/>
    <n v="4.6535933417687199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2"/>
    <n v="851"/>
    <s v="nan"/>
    <n v="0.45465590345727303"/>
    <n v="0.12671232876712299"/>
    <n v="0.67382681747440798"/>
    <n v="4.8453193173367302"/>
    <n v="5.2538674356032002"/>
    <n v="4.6055193348759804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3"/>
    <n v="848"/>
    <n v="70.256250921562398"/>
    <n v="0.45035161911795402"/>
    <n v="0.13195486124076"/>
    <n v="0.90349134162373301"/>
    <n v="5.0395771667198197"/>
    <n v="5.5355777423737198"/>
    <n v="4.7032089602418896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3"/>
    <n v="848"/>
    <s v="nan"/>
    <n v="0.46757990867579902"/>
    <n v="0.15182648401826401"/>
    <n v="0.655112039574267"/>
    <n v="5.0402644577754199"/>
    <n v="5.8907610967565196"/>
    <n v="4.4634908750181097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4"/>
    <n v="851"/>
    <n v="65.673961154732297"/>
    <n v="0.449883431459427"/>
    <n v="0.12322748327131899"/>
    <n v="0.90925158529698802"/>
    <n v="4.91261133030092"/>
    <n v="4.8580623452192997"/>
    <n v="4.94278736460139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4"/>
    <n v="851"/>
    <s v="nan"/>
    <n v="0.45638997608175602"/>
    <n v="0.136415525114155"/>
    <n v="0.66769600064101298"/>
    <n v="4.8793394601715603"/>
    <n v="4.8073842209444297"/>
    <n v="4.9191444861270002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5"/>
    <n v="847"/>
    <n v="67.215547977040501"/>
    <n v="0.44758166717980102"/>
    <n v="0.126301661886978"/>
    <n v="0.90402473291279495"/>
    <n v="4.9554846184437604"/>
    <n v="5.0810342788275298"/>
    <n v="4.8628170119700203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5"/>
    <n v="847"/>
    <s v="nan"/>
    <n v="0.45588714938030001"/>
    <n v="0.135844748858447"/>
    <n v="0.66934267101593803"/>
    <n v="4.6719996530710501"/>
    <n v="4.0157978997645003"/>
    <n v="5.1563390424163504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6"/>
    <n v="838"/>
    <n v="60.4774883867303"/>
    <n v="0.43224721951343897"/>
    <n v="0.11325358326918"/>
    <n v="0.90979719040072904"/>
    <n v="4.8105907849378697"/>
    <n v="5.3834509582968497"/>
    <n v="4.4841220839913598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6"/>
    <n v="838"/>
    <s v="nan"/>
    <n v="0.450244618395303"/>
    <n v="0.136415525114155"/>
    <n v="0.67154589353853"/>
    <n v="4.8176983138081901"/>
    <n v="4.6244978330803397"/>
    <n v="4.9278018135778296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7"/>
    <n v="850"/>
    <n v="65.050093676909896"/>
    <n v="0.44778457523224902"/>
    <n v="0.122213040470679"/>
    <n v="0.90335520928594704"/>
    <n v="4.9176412834887397"/>
    <n v="4.9505154667192199"/>
    <n v="4.8912607660815599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7"/>
    <n v="850"/>
    <s v="nan"/>
    <n v="0.46166829745596799"/>
    <n v="0.139269406392694"/>
    <n v="0.66350587016650897"/>
    <n v="4.8869529876191402"/>
    <n v="4.59856912008543"/>
    <n v="5.1183721405782796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8"/>
    <n v="832"/>
    <n v="70.779164249381395"/>
    <n v="0.439550627662673"/>
    <n v="0.13320546714418599"/>
    <n v="0.90290593883937198"/>
    <n v="5.0171783353768999"/>
    <n v="5.6153860709418302"/>
    <n v="4.5878763133832496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8"/>
    <n v="832"/>
    <s v="nan"/>
    <n v="0.45500652315720802"/>
    <n v="0.15296803652968"/>
    <n v="0.66012630652236304"/>
    <n v="5.0670462817836697"/>
    <n v="5.13945996692539"/>
    <n v="5.0150788136231403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19"/>
    <n v="838"/>
    <n v="78.389052008719304"/>
    <n v="0.45289847781915898"/>
    <n v="0.147473110843062"/>
    <n v="0.899686709813034"/>
    <n v="5.1867864428233501"/>
    <n v="5.8982132099376896"/>
    <n v="4.6315265270267902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19"/>
    <n v="838"/>
    <s v="nan"/>
    <n v="0.45187268971515498"/>
    <n v="0.144406392694063"/>
    <n v="0.66536931000340305"/>
    <n v="4.91306920995524"/>
    <n v="5.1143794080929998"/>
    <n v="4.7559490553111399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20"/>
    <n v="863"/>
    <n v="68.079447980081596"/>
    <n v="0.45847064086509298"/>
    <n v="0.12769763645148099"/>
    <n v="0.90552413042422597"/>
    <n v="4.9754880822587797"/>
    <n v="5.43701531920681"/>
    <n v="4.6534923355508502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20"/>
    <n v="863"/>
    <s v="nan"/>
    <n v="0.46446238312676602"/>
    <n v="0.136415525114155"/>
    <n v="0.66282382549438401"/>
    <n v="4.8021173339316103"/>
    <n v="3.98755815099417"/>
    <n v="5.3704144383065699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21"/>
    <n v="847"/>
    <n v="70.631308610067506"/>
    <n v="0.45163250657956699"/>
    <n v="0.13278497467328901"/>
    <n v="0.90178827501565795"/>
    <n v="5.0056996252164199"/>
    <n v="5.5369917965561202"/>
    <n v="4.6244193610785196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21"/>
    <n v="847"/>
    <s v="nan"/>
    <n v="0.46969993476842697"/>
    <n v="0.15525114155251099"/>
    <n v="0.65244451178045304"/>
    <n v="4.9638580493321296"/>
    <n v="5.3752600554296404"/>
    <n v="4.66861660966216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22"/>
    <n v="836"/>
    <n v="62.465318372741301"/>
    <n v="0.43174204283895001"/>
    <n v="0.11724720583116099"/>
    <n v="0.90826141295693696"/>
    <n v="4.8253898954735996"/>
    <n v="5.0609921469429597"/>
    <n v="4.6911219457114903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22"/>
    <n v="836"/>
    <s v="nan"/>
    <n v="0.44817351598173499"/>
    <n v="0.13698630136986301"/>
    <n v="0.67083901152256198"/>
    <n v="5.01144061999043"/>
    <n v="5.3107158360407096"/>
    <n v="4.8408859269725202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23"/>
    <n v="840"/>
    <n v="60.432231851578102"/>
    <n v="0.43294815513236801"/>
    <n v="0.113086683152938"/>
    <n v="0.91093226061936305"/>
    <n v="4.8113676404729597"/>
    <n v="4.9765028845770196"/>
    <n v="4.7304850719321996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23"/>
    <n v="840"/>
    <s v="nan"/>
    <n v="0.44270493585561999"/>
    <n v="0.12899543378995401"/>
    <n v="0.67996400769809096"/>
    <n v="4.6956719426984002"/>
    <n v="4.6013042531287196"/>
    <n v="4.7418928518753898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24"/>
    <n v="856"/>
    <n v="62.115956011959099"/>
    <n v="0.44623548255762202"/>
    <n v="0.116535200261286"/>
    <n v="0.90903437271575205"/>
    <n v="4.8596303586751501"/>
    <n v="5.1250683702218298"/>
    <n v="4.7038297866803704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24"/>
    <n v="856"/>
    <s v="nan"/>
    <n v="0.44907588606218701"/>
    <n v="0.120433789954337"/>
    <n v="0.67940903594259905"/>
    <n v="4.6658001076773497"/>
    <n v="4.5857654416589604"/>
    <n v="4.7127769768620702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25"/>
    <n v="846"/>
    <n v="66.264475760607894"/>
    <n v="0.44585045391653799"/>
    <n v="0.12445160332491099"/>
    <n v="0.91050002375894901"/>
    <n v="4.9227854187722802"/>
    <n v="4.5323263833470904"/>
    <n v="5.1728546886513298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25"/>
    <n v="846"/>
    <s v="nan"/>
    <n v="0.45019569471624199"/>
    <n v="0.132990867579908"/>
    <n v="0.67436735433915995"/>
    <n v="4.6703885212804401"/>
    <n v="4.4387397252981797"/>
    <n v="4.8187478625275002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26"/>
    <n v="837"/>
    <n v="63.230161157918403"/>
    <n v="0.43211254779922997"/>
    <n v="0.11855820025026099"/>
    <n v="0.91120789360563603"/>
    <n v="4.8262976102985"/>
    <n v="5.3891852564678597"/>
    <n v="4.5241158213023098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26"/>
    <n v="837"/>
    <s v="nan"/>
    <n v="0.442628832354859"/>
    <n v="0.13242009132419999"/>
    <n v="0.67814519601169998"/>
    <n v="4.8536608915999402"/>
    <n v="4.9414853959615703"/>
    <n v="4.8065129997847498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27"/>
    <n v="846"/>
    <n v="58.997122126710501"/>
    <n v="0.43721787246349297"/>
    <n v="0.110824024848461"/>
    <n v="0.90576857448056403"/>
    <n v="4.7849276259559801"/>
    <n v="4.6130301033167704"/>
    <n v="4.8950192977586102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27"/>
    <n v="846"/>
    <s v="nan"/>
    <n v="0.460042944118286"/>
    <n v="0.13812785388127799"/>
    <n v="0.66514491494127703"/>
    <n v="4.9332193354542202"/>
    <n v="5.1345542772888999"/>
    <n v="4.8042744850657204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28"/>
    <n v="847"/>
    <n v="73.134083102143407"/>
    <n v="0.45563098328787699"/>
    <n v="0.137500174883252"/>
    <n v="0.90370425301382196"/>
    <n v="5.0654444325360002"/>
    <n v="5.2416503244572299"/>
    <n v="4.9353877027846096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28"/>
    <n v="847"/>
    <s v="nan"/>
    <n v="0.45691454664057402"/>
    <n v="0.139269406392694"/>
    <n v="0.66627027842766795"/>
    <n v="4.7670696287466097"/>
    <n v="5.1199719686009804"/>
    <n v="4.5065940921874201"/>
    <m/>
    <m/>
    <m/>
    <m/>
    <m/>
    <m/>
    <x v="0"/>
    <x v="0"/>
    <x v="2"/>
    <x v="0"/>
  </r>
  <r>
    <x v="0"/>
    <x v="0"/>
    <x v="3"/>
    <x v="2"/>
    <x v="0"/>
    <x v="0"/>
    <x v="0"/>
    <x v="5"/>
    <x v="0"/>
    <x v="0"/>
    <n v="29"/>
    <n v="842"/>
    <n v="68.339786897793402"/>
    <n v="0.44586984207347502"/>
    <n v="0.12837467520837201"/>
    <n v="0.90143397708281803"/>
    <n v="4.9915516757727403"/>
    <n v="4.9584167879971197"/>
    <n v="5.0174130515976101"/>
    <m/>
    <m/>
    <m/>
    <m/>
    <m/>
    <m/>
    <x v="0"/>
    <x v="0"/>
    <x v="2"/>
    <x v="0"/>
  </r>
  <r>
    <x v="0"/>
    <x v="0"/>
    <x v="3"/>
    <x v="2"/>
    <x v="0"/>
    <x v="0"/>
    <x v="0"/>
    <x v="5"/>
    <x v="0"/>
    <x v="1"/>
    <n v="29"/>
    <n v="842"/>
    <s v="nan"/>
    <n v="0.456933572515764"/>
    <n v="0.139269406392694"/>
    <n v="0.66833604342694097"/>
    <n v="5.0164597886494597"/>
    <n v="4.5563801314572796"/>
    <n v="5.3755463503604304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0"/>
    <n v="856"/>
    <n v="81.870942277583794"/>
    <n v="0.47431829873584502"/>
    <n v="0.154259321285732"/>
    <n v="0.89584667106756"/>
    <n v="5.2633702523109598"/>
    <n v="5.0759453167974398"/>
    <n v="5.4969305565662596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0"/>
    <n v="856"/>
    <s v="nan"/>
    <n v="0.47506251358990997"/>
    <n v="0.15410958904109501"/>
    <n v="0.64884155567339796"/>
    <n v="5.1137589468243796"/>
    <n v="4.9688891262211703"/>
    <n v="5.2942890309606803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"/>
    <n v="843"/>
    <n v="72.868431875813201"/>
    <n v="0.453071895289406"/>
    <n v="0.137188639530016"/>
    <n v="0.90196160390061997"/>
    <n v="4.9913409314453396"/>
    <n v="5.2501250721757504"/>
    <n v="4.7253683423612998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"/>
    <n v="843"/>
    <s v="nan"/>
    <n v="0.45732224396607901"/>
    <n v="0.13984018264840101"/>
    <n v="0.66792144290651601"/>
    <n v="4.7203121386013196"/>
    <n v="4.7886061140146596"/>
    <n v="4.6501211083153997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2"/>
    <n v="859"/>
    <n v="69.8588130607111"/>
    <n v="0.45597974913065198"/>
    <n v="0.13122149103897099"/>
    <n v="0.89637632633890696"/>
    <n v="5.0111627956840898"/>
    <n v="5.7280458508009904"/>
    <n v="4.4516443136416202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2"/>
    <n v="859"/>
    <s v="nan"/>
    <n v="0.463853555120678"/>
    <n v="0.13698630136986301"/>
    <n v="0.66138512064869404"/>
    <n v="4.8642604413459898"/>
    <n v="5.1786950057510799"/>
    <n v="4.6188480983956701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3"/>
    <n v="844"/>
    <n v="74.122456555492207"/>
    <n v="0.453947756998893"/>
    <n v="0.13946278431072701"/>
    <n v="0.90205448542199296"/>
    <n v="5.0599493305170604"/>
    <n v="5.0672780347355699"/>
    <n v="5.05199245165125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3"/>
    <n v="844"/>
    <s v="nan"/>
    <n v="0.45666177429875998"/>
    <n v="0.14269406392694001"/>
    <n v="0.66442990459628304"/>
    <n v="4.8478870481279897"/>
    <n v="4.5162819508465004"/>
    <n v="5.20791543946219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4"/>
    <n v="847"/>
    <n v="75.825458783315298"/>
    <n v="0.45657630606571797"/>
    <n v="0.142750203411807"/>
    <n v="0.89383471161473804"/>
    <n v="5.0797725465641399"/>
    <n v="5.1864420900228803"/>
    <n v="4.9607355198058398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4"/>
    <n v="847"/>
    <s v="nan"/>
    <n v="0.46320123939986901"/>
    <n v="0.150684931506849"/>
    <n v="0.65705310066285805"/>
    <n v="5.1534807672422502"/>
    <n v="5.3785391155960101"/>
    <n v="4.90232869734022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5"/>
    <n v="846"/>
    <n v="80.171437607221193"/>
    <n v="0.464276500900551"/>
    <n v="0.150877086819868"/>
    <n v="0.89886713740380098"/>
    <n v="5.2191675587684703"/>
    <n v="4.9931390804584899"/>
    <n v="5.4390871592862799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5"/>
    <n v="846"/>
    <s v="nan"/>
    <n v="0.46136388345292401"/>
    <n v="0.14041095890410901"/>
    <n v="0.66360784170829501"/>
    <n v="4.85542704538015"/>
    <n v="4.5863502578716897"/>
    <n v="5.1172314872802698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6"/>
    <n v="841"/>
    <n v="71.933563679735997"/>
    <n v="0.44718195851847897"/>
    <n v="0.13541329656606699"/>
    <n v="0.89930114183167698"/>
    <n v="5.0260910425466703"/>
    <n v="5.4264284391118496"/>
    <n v="4.6257536459814901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6"/>
    <n v="841"/>
    <s v="nan"/>
    <n v="0.45770547945205398"/>
    <n v="0.14269406392694001"/>
    <n v="0.66412692700307097"/>
    <n v="4.8755339388770302"/>
    <n v="4.7969189386119302"/>
    <n v="4.9541489391421401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7"/>
    <n v="861"/>
    <n v="62.585482215569101"/>
    <n v="0.45052291626359298"/>
    <n v="0.117341226080556"/>
    <n v="0.90456206311767395"/>
    <n v="4.8535607530574003"/>
    <n v="5.6356770541937697"/>
    <n v="4.2431285180241396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7"/>
    <n v="861"/>
    <s v="nan"/>
    <n v="0.45803979125896899"/>
    <n v="0.12728310502283099"/>
    <n v="0.66972521236228399"/>
    <n v="4.6470060262842896"/>
    <n v="4.8413220322311403"/>
    <n v="4.4953447533501603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8"/>
    <n v="847"/>
    <n v="71.920760426801195"/>
    <n v="0.45417207302447399"/>
    <n v="0.13518231060393299"/>
    <n v="0.89926668040782598"/>
    <n v="5.0457115117164202"/>
    <n v="5.1180109824021898"/>
    <n v="4.9714037224004901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8"/>
    <n v="847"/>
    <s v="nan"/>
    <n v="0.46764514024787901"/>
    <n v="0.147260273972602"/>
    <n v="0.65705310066285805"/>
    <n v="4.9667846804101003"/>
    <n v="5.3273425657240097"/>
    <n v="4.5962112982819097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9"/>
    <n v="835"/>
    <n v="76.300929276873603"/>
    <n v="0.44850713530985198"/>
    <n v="0.143664451825774"/>
    <n v="0.90274098961551696"/>
    <n v="5.0931258503967198"/>
    <n v="5.87131106426662"/>
    <n v="4.3957910483574496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9"/>
    <n v="835"/>
    <s v="nan"/>
    <n v="0.45563165905631597"/>
    <n v="0.14954337899543299"/>
    <n v="0.66197780629034697"/>
    <n v="5.1101022475862301"/>
    <n v="5.1455002486409898"/>
    <n v="5.0783819609267598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0"/>
    <n v="849"/>
    <n v="75.784106233019202"/>
    <n v="0.45739080638284302"/>
    <n v="0.14257050576163699"/>
    <n v="0.89996283442807901"/>
    <n v="5.1208614387994302"/>
    <n v="5.3889540743325197"/>
    <n v="4.8047522118275703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0"/>
    <n v="849"/>
    <s v="nan"/>
    <n v="0.461366601435094"/>
    <n v="0.14554794520547901"/>
    <n v="0.65931122046483803"/>
    <n v="5.0179614707065499"/>
    <n v="5.0393236926935296"/>
    <n v="4.9927731791099701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1"/>
    <n v="860"/>
    <n v="66.040637414608298"/>
    <n v="0.45528603538328599"/>
    <n v="0.123796100137591"/>
    <n v="0.901493261720691"/>
    <n v="4.9590151229303103"/>
    <n v="5.0197210854592704"/>
    <n v="4.9116348594930601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1"/>
    <n v="860"/>
    <s v="nan"/>
    <n v="0.45834148727984297"/>
    <n v="0.12671232876712299"/>
    <n v="0.67165713697434803"/>
    <n v="4.4947939563553696"/>
    <n v="4.3070779262548804"/>
    <n v="4.6413040286289302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2"/>
    <n v="853"/>
    <n v="83.444705412277202"/>
    <n v="0.47151901223259202"/>
    <n v="0.15721809565189601"/>
    <n v="0.89637341501746604"/>
    <n v="5.3054553118922803"/>
    <n v="5.6772512240394297"/>
    <n v="4.8290917994537503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2"/>
    <n v="853"/>
    <s v="nan"/>
    <n v="0.48162915851271998"/>
    <n v="0.16324200913242001"/>
    <n v="0.64085049895967905"/>
    <n v="5.3291289304964398"/>
    <n v="4.9865651963930402"/>
    <n v="5.7680387148164396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3"/>
    <n v="848"/>
    <n v="73.738389187610906"/>
    <n v="0.45719084421829898"/>
    <n v="0.13870019565660999"/>
    <n v="0.90277489622930995"/>
    <n v="5.05849571750195"/>
    <n v="5.5226228054910198"/>
    <n v="4.4959174290303601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3"/>
    <n v="848"/>
    <s v="nan"/>
    <n v="0.461480756686236"/>
    <n v="0.141552511415525"/>
    <n v="0.661253323281774"/>
    <n v="4.8035291441980901"/>
    <n v="4.6835700585012496"/>
    <n v="4.9489340965578803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4"/>
    <n v="844"/>
    <n v="71.212618812257801"/>
    <n v="0.44993229972993498"/>
    <n v="0.13374964182843599"/>
    <n v="0.89872708861944295"/>
    <n v="5.0096102230333202"/>
    <n v="5.1815914707274002"/>
    <n v="4.8011481046162601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4"/>
    <n v="844"/>
    <s v="nan"/>
    <n v="0.44752120026092601"/>
    <n v="0.12671232876712299"/>
    <n v="0.67674055934892996"/>
    <n v="4.73061307880372"/>
    <n v="4.6785074467134899"/>
    <n v="4.7937714207312796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5"/>
    <n v="838"/>
    <n v="65.406841659962097"/>
    <n v="0.43425857569652798"/>
    <n v="0.122955264475982"/>
    <n v="0.90995830169464997"/>
    <n v="4.8700317927855901"/>
    <n v="5.2093484905265299"/>
    <n v="4.6051992482072999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5"/>
    <n v="838"/>
    <s v="nan"/>
    <n v="0.43366492715807697"/>
    <n v="0.11872146118721399"/>
    <n v="0.68544320649256496"/>
    <n v="4.6921194948736797"/>
    <n v="5.3571146943171799"/>
    <n v="4.1730988514055802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6"/>
    <n v="856"/>
    <n v="75.520733033195796"/>
    <n v="0.46422520319355898"/>
    <n v="0.142241489855336"/>
    <n v="0.89435937794196496"/>
    <n v="5.1249016673263901"/>
    <n v="5.3323047678594397"/>
    <n v="4.9174985667933404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6"/>
    <n v="856"/>
    <s v="nan"/>
    <n v="0.47598662752772303"/>
    <n v="0.15810502283104999"/>
    <n v="0.64578480764647705"/>
    <n v="5.21523120698743"/>
    <n v="5.0315115669259303"/>
    <n v="5.3989508470489298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7"/>
    <n v="847"/>
    <n v="73.257259109682806"/>
    <n v="0.45420182235645901"/>
    <n v="0.13794315832532"/>
    <n v="0.90077534349501098"/>
    <n v="5.06890477509058"/>
    <n v="5.1593028853590397"/>
    <n v="4.9680257245011497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7"/>
    <n v="847"/>
    <s v="nan"/>
    <n v="0.45958904109588999"/>
    <n v="0.138698630136986"/>
    <n v="0.66473408213353302"/>
    <n v="5.08000876565215"/>
    <n v="5.2484611818983398"/>
    <n v="4.8920256344788697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8"/>
    <n v="839"/>
    <n v="77.355669067035507"/>
    <n v="0.45512034630095299"/>
    <n v="0.14561787758868899"/>
    <n v="0.90421271981609697"/>
    <n v="5.1562206781668696"/>
    <n v="5.6922125964881998"/>
    <n v="4.6053400954477297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8"/>
    <n v="839"/>
    <s v="nan"/>
    <n v="0.46072243966079501"/>
    <n v="0.14783105022831"/>
    <n v="0.66032468471939998"/>
    <n v="4.8659251337571998"/>
    <n v="5.0902692548063699"/>
    <n v="4.63534923156777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19"/>
    <n v="847"/>
    <n v="67.960547687118293"/>
    <n v="0.44770396069305701"/>
    <n v="0.12787331971470001"/>
    <n v="0.89975151134161602"/>
    <n v="4.9610284234812303"/>
    <n v="5.17204653268342"/>
    <n v="4.7612646134365004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19"/>
    <n v="847"/>
    <s v="nan"/>
    <n v="0.454052511415525"/>
    <n v="0.133561643835616"/>
    <n v="0.66934267101593703"/>
    <n v="4.7037912373370103"/>
    <n v="4.6783866348419698"/>
    <n v="4.7278409276989697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20"/>
    <n v="842"/>
    <n v="74.502224653936693"/>
    <n v="0.45402146420869399"/>
    <n v="0.14006376239239501"/>
    <n v="0.90651781995284597"/>
    <n v="5.0856427272742897"/>
    <n v="5.0214001244526303"/>
    <n v="5.1535046316633597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20"/>
    <n v="842"/>
    <s v="nan"/>
    <n v="0.45742824527071102"/>
    <n v="0.14098173515981699"/>
    <n v="0.66525484983161598"/>
    <n v="4.9839880224017099"/>
    <n v="4.9288189535388698"/>
    <n v="5.0422652078201997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21"/>
    <n v="847"/>
    <n v="75.448182818025401"/>
    <n v="0.45737504460897999"/>
    <n v="0.14215085992127399"/>
    <n v="0.89315797662705099"/>
    <n v="5.0964752540649396"/>
    <n v="5.51087617562359"/>
    <n v="4.7251289737072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21"/>
    <n v="847"/>
    <s v="nan"/>
    <n v="0.471752011306805"/>
    <n v="0.156392694063926"/>
    <n v="0.65244451178045304"/>
    <n v="4.9428176300142503"/>
    <n v="4.7041411426002"/>
    <n v="5.1566965602943702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22"/>
    <n v="857"/>
    <n v="72.162754067507606"/>
    <n v="0.45965948246552202"/>
    <n v="0.135670704460021"/>
    <n v="0.89754083807058604"/>
    <n v="5.0409883540701799"/>
    <n v="4.9234613477714397"/>
    <n v="5.1434477954588198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22"/>
    <n v="857"/>
    <s v="nan"/>
    <n v="0.47609534681452398"/>
    <n v="0.155821917808219"/>
    <n v="0.64538965363616196"/>
    <n v="5.1737012122703199"/>
    <n v="5.1404172651766604"/>
    <n v="5.2027179866596596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23"/>
    <n v="859"/>
    <n v="72.185381892856896"/>
    <n v="0.46219815334978098"/>
    <n v="0.13573371279590599"/>
    <n v="0.89801431080813299"/>
    <n v="5.0354406937388099"/>
    <n v="5.1462496032960203"/>
    <n v="4.9215537589161302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23"/>
    <n v="859"/>
    <s v="nan"/>
    <n v="0.46589475973037597"/>
    <n v="0.141552511415525"/>
    <n v="0.65833353205059797"/>
    <n v="4.9715988566708802"/>
    <n v="4.8220249182267398"/>
    <n v="5.1253276267384598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24"/>
    <n v="853"/>
    <n v="73.688789080916393"/>
    <n v="0.45726655524916998"/>
    <n v="0.13838066098556701"/>
    <n v="0.89541586375370497"/>
    <n v="5.0553805390631199"/>
    <n v="5.4903151011840698"/>
    <n v="4.5564850119243898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24"/>
    <n v="853"/>
    <s v="nan"/>
    <n v="0.46964829310719702"/>
    <n v="0.15296803652968"/>
    <n v="0.65003630397621404"/>
    <n v="5.0316803610298297"/>
    <n v="4.9261666786516303"/>
    <n v="5.1527107614048298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25"/>
    <n v="862"/>
    <n v="79.134239762642693"/>
    <n v="0.47103708777124698"/>
    <n v="0.148718438646193"/>
    <n v="0.89544377195359304"/>
    <n v="5.2309486961716498"/>
    <n v="5.94892408209357"/>
    <n v="4.4297297872443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25"/>
    <n v="862"/>
    <s v="nan"/>
    <n v="0.47162426614481401"/>
    <n v="0.14954337899543299"/>
    <n v="0.65104018401364605"/>
    <n v="5.1275195359622696"/>
    <n v="4.4297918510735697"/>
    <n v="5.9061431843163197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26"/>
    <n v="850"/>
    <n v="74.310306037754998"/>
    <n v="0.45874917651970598"/>
    <n v="0.139730928306395"/>
    <n v="0.90042699993207498"/>
    <n v="5.1141583436424796"/>
    <n v="4.9430134908083696"/>
    <n v="5.2477348141471598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26"/>
    <n v="850"/>
    <s v="nan"/>
    <n v="0.47328495325070602"/>
    <n v="0.15410958904109501"/>
    <n v="0.64817012128058504"/>
    <n v="5.1578103197703502"/>
    <n v="5.1324098664073698"/>
    <n v="5.1776350638585296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27"/>
    <n v="850"/>
    <n v="76.420066168475302"/>
    <n v="0.46137588730457502"/>
    <n v="0.143892336427309"/>
    <n v="0.90307125883970996"/>
    <n v="5.16483311849289"/>
    <n v="5.3351074516301296"/>
    <n v="4.9695184422472396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27"/>
    <n v="850"/>
    <s v="nan"/>
    <n v="0.46628343118069099"/>
    <n v="0.14326484018264801"/>
    <n v="0.66043872038932405"/>
    <n v="5.0354869229275296"/>
    <n v="5.3322749514365499"/>
    <n v="4.6950535961083704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28"/>
    <n v="859"/>
    <n v="71.881013578301904"/>
    <n v="0.46163856107983398"/>
    <n v="0.135117587635456"/>
    <n v="0.90184957726678605"/>
    <n v="5.05806945414973"/>
    <n v="5.4635526151210696"/>
    <n v="4.7502930789546101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28"/>
    <n v="859"/>
    <s v="nan"/>
    <n v="0.46206784083496399"/>
    <n v="0.132990867579908"/>
    <n v="0.66596250354583897"/>
    <n v="4.8877782287526301"/>
    <n v="4.6577828324670296"/>
    <n v="5.06235304762001"/>
    <m/>
    <m/>
    <m/>
    <m/>
    <m/>
    <m/>
    <x v="0"/>
    <x v="0"/>
    <x v="2"/>
    <x v="0"/>
  </r>
  <r>
    <x v="0"/>
    <x v="0"/>
    <x v="3"/>
    <x v="2"/>
    <x v="0"/>
    <x v="0"/>
    <x v="0"/>
    <x v="6"/>
    <x v="0"/>
    <x v="0"/>
    <n v="29"/>
    <n v="832"/>
    <n v="71.666131355220898"/>
    <n v="0.443528914623746"/>
    <n v="0.13478753976527899"/>
    <n v="0.90823822056227599"/>
    <n v="5.0119467682995902"/>
    <n v="4.6326069561937198"/>
    <n v="5.2919356772348696"/>
    <m/>
    <m/>
    <m/>
    <m/>
    <m/>
    <m/>
    <x v="0"/>
    <x v="0"/>
    <x v="2"/>
    <x v="0"/>
  </r>
  <r>
    <x v="0"/>
    <x v="0"/>
    <x v="3"/>
    <x v="2"/>
    <x v="0"/>
    <x v="0"/>
    <x v="0"/>
    <x v="6"/>
    <x v="0"/>
    <x v="1"/>
    <n v="29"/>
    <n v="832"/>
    <s v="nan"/>
    <n v="0.44520547945205402"/>
    <n v="0.135844748858447"/>
    <n v="0.67562148689103196"/>
    <n v="4.8927105330194998"/>
    <n v="4.6122224572544503"/>
    <n v="5.0997374460841698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0"/>
    <n v="836"/>
    <n v="84.864318579524493"/>
    <n v="0.46541676108961999"/>
    <n v="0.1600519881578"/>
    <n v="0.894082249651724"/>
    <n v="5.3162443863694699"/>
    <n v="5.07334919883409"/>
    <n v="5.6547048935909103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0"/>
    <n v="836"/>
    <s v="nan"/>
    <n v="0.47103718199608602"/>
    <n v="0.16324200913242001"/>
    <n v="0.64919599022244101"/>
    <n v="4.9592553963949202"/>
    <n v="4.5626759392679004"/>
    <n v="5.5118661153424098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"/>
    <n v="860"/>
    <n v="88.968472612548695"/>
    <n v="0.485251835926507"/>
    <n v="0.167770115285055"/>
    <n v="0.89092642608876405"/>
    <n v="5.3858437967536501"/>
    <n v="5.5542593913938099"/>
    <n v="4.98242969796443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"/>
    <n v="860"/>
    <s v="nan"/>
    <n v="0.488356164383561"/>
    <n v="0.16038812785388101"/>
    <n v="0.63810851341497599"/>
    <n v="5.1944575005205902"/>
    <n v="5.1909838039128999"/>
    <n v="5.2027782156506301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2"/>
    <n v="863"/>
    <n v="80.971022573290995"/>
    <n v="0.47726751674035001"/>
    <n v="0.152511135109207"/>
    <n v="0.89314364830302495"/>
    <n v="5.2441576687716704"/>
    <n v="5.4915395044278199"/>
    <n v="4.8226923191352498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2"/>
    <n v="863"/>
    <s v="nan"/>
    <n v="0.488413242009132"/>
    <n v="0.16324200913242001"/>
    <n v="0.638465811095415"/>
    <n v="5.2243519454306604"/>
    <n v="5.1282370234649104"/>
    <n v="5.3881032939648899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3"/>
    <n v="853"/>
    <n v="77.950031883051494"/>
    <n v="0.46440849344072699"/>
    <n v="0.14664637184833701"/>
    <n v="0.89729199944792204"/>
    <n v="5.1949535825058497"/>
    <n v="5.6047591067751803"/>
    <n v="4.6397331947860998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3"/>
    <n v="853"/>
    <s v="nan"/>
    <n v="0.47288812785388101"/>
    <n v="0.15125570776255701"/>
    <n v="0.65156727147896998"/>
    <n v="5.17774532367745"/>
    <n v="5.6095228471920198"/>
    <n v="4.5927564208512504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4"/>
    <n v="865"/>
    <n v="78.557559903888603"/>
    <n v="0.47380150324581"/>
    <n v="0.14779374172259299"/>
    <n v="0.89844208085324795"/>
    <n v="5.1746012766674498"/>
    <n v="5.3712609104804896"/>
    <n v="4.9005673606984601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4"/>
    <n v="865"/>
    <s v="nan"/>
    <n v="0.47563328984561798"/>
    <n v="0.147260273972602"/>
    <n v="0.65441813909964697"/>
    <n v="4.9600900052192598"/>
    <n v="4.5276164714180602"/>
    <n v="5.5627170605160199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5"/>
    <n v="863"/>
    <n v="83.304878707078501"/>
    <n v="0.47904638554288498"/>
    <n v="0.15691043353530601"/>
    <n v="0.88825354532899903"/>
    <n v="5.3139598663697303"/>
    <n v="5.5081521479953404"/>
    <n v="4.9732073721964802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5"/>
    <n v="863"/>
    <s v="nan"/>
    <n v="0.47927266797129803"/>
    <n v="0.156392694063926"/>
    <n v="0.64607769059509301"/>
    <n v="5.2229248054243298"/>
    <n v="5.2494387991601696"/>
    <n v="5.1764002503784097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6"/>
    <n v="855"/>
    <n v="85.646514803257801"/>
    <n v="0.47815876489592601"/>
    <n v="0.16138768711916901"/>
    <n v="0.89676738923103005"/>
    <n v="5.3403737242020402"/>
    <n v="5.6292320110198304"/>
    <n v="4.8761371918163103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6"/>
    <n v="855"/>
    <s v="nan"/>
    <n v="0.47645140247879902"/>
    <n v="0.15696347031963401"/>
    <n v="0.64770988051774703"/>
    <n v="4.9961647717464901"/>
    <n v="5.3681570859748504"/>
    <n v="4.3983199810223503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7"/>
    <n v="861"/>
    <n v="72.133883456161001"/>
    <n v="0.462393901423721"/>
    <n v="0.13576099325325"/>
    <n v="0.89650883514885804"/>
    <n v="5.0369960324914498"/>
    <n v="5.1621199831026399"/>
    <n v="4.8810723401913503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7"/>
    <n v="861"/>
    <s v="nan"/>
    <n v="0.46883018047401598"/>
    <n v="0.14269406392694001"/>
    <n v="0.656008473617543"/>
    <n v="4.7576680857911597"/>
    <n v="4.6526572319566899"/>
    <n v="4.8885277651848904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8"/>
    <n v="850"/>
    <n v="73.424859124681902"/>
    <n v="0.45757171937431201"/>
    <n v="0.13822171197251601"/>
    <n v="0.89784239994733595"/>
    <n v="5.0528519705390904"/>
    <n v="5.2120167856765001"/>
    <n v="4.7895065491299302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8"/>
    <n v="850"/>
    <s v="nan"/>
    <n v="0.46687866927592903"/>
    <n v="0.14783105022831"/>
    <n v="0.65583799572354795"/>
    <n v="5.02681733680586"/>
    <n v="4.7133575767970202"/>
    <n v="5.5454507579113903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9"/>
    <n v="848"/>
    <n v="72.539361094942095"/>
    <n v="0.45638945222927901"/>
    <n v="0.136401551050081"/>
    <n v="0.89932471605114395"/>
    <n v="5.0700060789056698"/>
    <n v="4.9433050983529796"/>
    <n v="5.2465566255774503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9"/>
    <n v="848"/>
    <s v="nan"/>
    <n v="0.45388127853881199"/>
    <n v="0.13184931506849301"/>
    <n v="0.67200056976991196"/>
    <n v="4.7796625599093101"/>
    <n v="4.3936411945773504"/>
    <n v="5.3175611837325398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0"/>
    <n v="854"/>
    <n v="81.982842777266001"/>
    <n v="0.47212326350631301"/>
    <n v="0.15461473666778799"/>
    <n v="0.89314548227053003"/>
    <n v="5.2468304229365703"/>
    <n v="5.3620364498815398"/>
    <n v="5.0116181179239296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0"/>
    <n v="854"/>
    <s v="nan"/>
    <n v="0.487834311806914"/>
    <n v="0.17408675799086701"/>
    <n v="0.634336351573344"/>
    <n v="5.2727610853254498"/>
    <n v="5.6353222149441304"/>
    <n v="4.5325321123539704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1"/>
    <n v="839"/>
    <n v="70.223547278318094"/>
    <n v="0.44656836061597399"/>
    <n v="0.13221576957637099"/>
    <n v="0.90794107498633503"/>
    <n v="4.9628897496674398"/>
    <n v="5.0190345966682104"/>
    <n v="4.8966891091739999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1"/>
    <n v="839"/>
    <s v="nan"/>
    <n v="0.451337247227658"/>
    <n v="0.13984018264840101"/>
    <n v="0.66958422193715705"/>
    <n v="4.9299538790064199"/>
    <n v="4.7504250592681903"/>
    <n v="5.14163711422015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2"/>
    <n v="856"/>
    <n v="73.962748707302495"/>
    <n v="0.46143364590389901"/>
    <n v="0.13908716167711599"/>
    <n v="0.897990700343957"/>
    <n v="5.1280340120913301"/>
    <n v="5.1728184514220503"/>
    <n v="5.0807265057560604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2"/>
    <n v="856"/>
    <s v="nan"/>
    <n v="0.474059578169167"/>
    <n v="0.15296803652968"/>
    <n v="0.65036992968685803"/>
    <n v="5.0744601565814502"/>
    <n v="5.2693164407892796"/>
    <n v="4.8686260535450101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3"/>
    <n v="854"/>
    <n v="82.939000928332007"/>
    <n v="0.47283496509272699"/>
    <n v="0.156047533080231"/>
    <n v="0.89820499307783397"/>
    <n v="5.2815953053059896"/>
    <n v="5.3927029320230497"/>
    <n v="5.1352154161390802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3"/>
    <n v="854"/>
    <s v="nan"/>
    <n v="0.48007175472928798"/>
    <n v="0.15981735159817301"/>
    <n v="0.64351696038315798"/>
    <n v="4.9746729001040899"/>
    <n v="4.9697445953081996"/>
    <n v="4.9811657461050203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4"/>
    <n v="855"/>
    <n v="78.241607857016206"/>
    <n v="0.467401475352623"/>
    <n v="0.14727133540120599"/>
    <n v="0.89777880398465804"/>
    <n v="5.1811014415199903"/>
    <n v="5.42175295806131"/>
    <n v="4.8053473192010898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4"/>
    <n v="855"/>
    <s v="nan"/>
    <n v="0.47530984996738401"/>
    <n v="0.155821917808219"/>
    <n v="0.64923911749111896"/>
    <n v="5.0164531418731002"/>
    <n v="4.9219899124639097"/>
    <n v="5.1639483597225304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5"/>
    <n v="853"/>
    <n v="75.3022285468371"/>
    <n v="0.46339227251395798"/>
    <n v="0.14156109464942701"/>
    <n v="0.896389794308596"/>
    <n v="5.1276971681269599"/>
    <n v="5.3522313317516899"/>
    <n v="4.8148216942236504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5"/>
    <n v="853"/>
    <s v="nan"/>
    <n v="0.47737008045227203"/>
    <n v="0.15753424657534201"/>
    <n v="0.64850533647345798"/>
    <n v="4.9172473563665102"/>
    <n v="4.6637207770934701"/>
    <n v="5.2705220979764897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6"/>
    <n v="858"/>
    <n v="83.988223766069495"/>
    <n v="0.47556580085411498"/>
    <n v="0.15800485018508001"/>
    <n v="0.894974997418435"/>
    <n v="5.3125836891162104"/>
    <n v="6.02297718439584"/>
    <n v="4.3226911137265596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6"/>
    <n v="858"/>
    <s v="nan"/>
    <n v="0.47853609480321802"/>
    <n v="0.15525114155251099"/>
    <n v="0.64804848489315003"/>
    <n v="4.9976007098580499"/>
    <n v="5.6053392769763901"/>
    <n v="4.1507518868242901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7"/>
    <n v="849"/>
    <n v="74.693837692294906"/>
    <n v="0.45738481065839198"/>
    <n v="0.14070734601162899"/>
    <n v="0.893975256469005"/>
    <n v="5.0599180560713997"/>
    <n v="5.4619940580336497"/>
    <n v="4.5725532052080702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7"/>
    <n v="849"/>
    <s v="nan"/>
    <n v="0.46631604696673101"/>
    <n v="0.14783105022831"/>
    <n v="0.65777677333826901"/>
    <n v="4.8721210441898402"/>
    <n v="4.9558016389673298"/>
    <n v="4.7706900202171401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8"/>
    <n v="853"/>
    <n v="83.400822283081396"/>
    <n v="0.47285924794434597"/>
    <n v="0.157050642832991"/>
    <n v="0.89007240348305805"/>
    <n v="5.2686456241846598"/>
    <n v="5.4874752197243"/>
    <n v="4.9065821115645303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8"/>
    <n v="853"/>
    <s v="nan"/>
    <n v="0.478440965427266"/>
    <n v="0.16324200913242001"/>
    <n v="0.64391243396519104"/>
    <n v="5.2250743326114701"/>
    <n v="5.3813409438040898"/>
    <n v="4.9665241213654996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19"/>
    <n v="843"/>
    <n v="74.338133028456994"/>
    <n v="0.45474205145691898"/>
    <n v="0.13987884528229799"/>
    <n v="0.90083629630858697"/>
    <n v="5.0782282906248799"/>
    <n v="4.9112682987463803"/>
    <n v="5.2498260600555602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19"/>
    <n v="843"/>
    <s v="nan"/>
    <n v="0.46746575342465702"/>
    <n v="0.15525114155251099"/>
    <n v="0.65560373470086297"/>
    <n v="5.0787428993344204"/>
    <n v="4.8047716410740202"/>
    <n v="5.36032447032429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20"/>
    <n v="851"/>
    <n v="75.927480236234601"/>
    <n v="0.46066123215072102"/>
    <n v="0.14279855521023399"/>
    <n v="0.89674742662499096"/>
    <n v="5.1300230968189302"/>
    <n v="5.6349165232209497"/>
    <n v="4.4831283942413496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20"/>
    <n v="851"/>
    <s v="nan"/>
    <n v="0.470882257012394"/>
    <n v="0.14840182648401801"/>
    <n v="0.65543436697422397"/>
    <n v="5.1419672351579102"/>
    <n v="4.7050021653597103"/>
    <n v="5.7018287308368603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21"/>
    <n v="871"/>
    <n v="71.648865371844494"/>
    <n v="0.46829781628528599"/>
    <n v="0.134847815028071"/>
    <n v="0.89801488451547795"/>
    <n v="5.0664048243054296"/>
    <n v="5.4331380356195798"/>
    <n v="4.6457402583862502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21"/>
    <n v="871"/>
    <s v="nan"/>
    <n v="0.47642694063926899"/>
    <n v="0.13984018264840101"/>
    <n v="0.65659971927536198"/>
    <n v="4.9060524980160896"/>
    <n v="4.6449365475238196"/>
    <n v="5.2055678529925098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22"/>
    <n v="856"/>
    <n v="78.149300919339296"/>
    <n v="0.46427363731164101"/>
    <n v="0.146956321733897"/>
    <n v="0.90127350886062796"/>
    <n v="5.1637914879274698"/>
    <n v="5.6427870534764404"/>
    <n v="4.6977417484744297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22"/>
    <n v="856"/>
    <s v="nan"/>
    <n v="0.46933572515764299"/>
    <n v="0.14840182648401801"/>
    <n v="0.654955051727238"/>
    <n v="5.0571110492611897"/>
    <n v="4.8094956532292796"/>
    <n v="5.2980341372922402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23"/>
    <n v="846"/>
    <n v="85.452917843468597"/>
    <n v="0.47144099193295302"/>
    <n v="0.161204461532787"/>
    <n v="0.89517291058478199"/>
    <n v="5.3194789069240098"/>
    <n v="5.4741173634666902"/>
    <n v="5.0560207957772096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23"/>
    <n v="846"/>
    <s v="nan"/>
    <n v="0.48823113720373901"/>
    <n v="0.17522831050228299"/>
    <n v="0.63440345028166201"/>
    <n v="5.4240265199461799"/>
    <n v="5.2713354555733103"/>
    <n v="5.6841668518406898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24"/>
    <n v="859"/>
    <n v="79.480476659993201"/>
    <n v="0.47063504508311299"/>
    <n v="0.149777496119126"/>
    <n v="0.892665663662771"/>
    <n v="5.2472080730989497"/>
    <n v="5.3962849432458997"/>
    <n v="5.0076202460770602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24"/>
    <n v="859"/>
    <s v="nan"/>
    <n v="0.48300989345509798"/>
    <n v="0.164954337899543"/>
    <n v="0.63849820616297004"/>
    <n v="5.2686768642033197"/>
    <n v="5.4153768024734097"/>
    <n v="5.0329091062692601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25"/>
    <n v="862"/>
    <n v="73.876303288776199"/>
    <n v="0.467277954320447"/>
    <n v="0.13893235650886501"/>
    <n v="0.89383882903224399"/>
    <n v="5.0979959510180297"/>
    <n v="5.3608231968309097"/>
    <n v="4.6631363261276304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25"/>
    <n v="862"/>
    <s v="nan"/>
    <n v="0.476769406392694"/>
    <n v="0.144406392694063"/>
    <n v="0.65256341225299397"/>
    <n v="5.0268030160273902"/>
    <n v="5.20355526875493"/>
    <n v="4.7343583796963697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26"/>
    <n v="854"/>
    <n v="78.178357282658197"/>
    <n v="0.46623935819592599"/>
    <n v="0.14743846910793701"/>
    <n v="0.895587717198986"/>
    <n v="5.1544702952940504"/>
    <n v="5.5428320831168696"/>
    <n v="4.4928168790033096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26"/>
    <n v="854"/>
    <s v="nan"/>
    <n v="0.46630789302022102"/>
    <n v="0.14554794520547901"/>
    <n v="0.66034807653448302"/>
    <n v="4.7988205480796999"/>
    <n v="4.54061313460062"/>
    <n v="5.2387294747477497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27"/>
    <n v="855"/>
    <n v="76.884935203340802"/>
    <n v="0.46416939157211401"/>
    <n v="0.144759001970208"/>
    <n v="0.89692544838805299"/>
    <n v="5.1187223651047198"/>
    <n v="5.4397954711322596"/>
    <n v="4.6713254140827498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27"/>
    <n v="855"/>
    <s v="nan"/>
    <n v="0.47150195694716202"/>
    <n v="0.15296803652968"/>
    <n v="0.65076835446449099"/>
    <n v="4.8347251502849096"/>
    <n v="4.7821996955720198"/>
    <n v="4.90791635767172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28"/>
    <n v="864"/>
    <n v="75.794491932443606"/>
    <n v="0.46650872011854899"/>
    <n v="0.14262418026699"/>
    <n v="0.89041352045239197"/>
    <n v="5.1056349317970602"/>
    <n v="5.4892643173865103"/>
    <n v="4.4324739344419903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28"/>
    <n v="864"/>
    <s v="nan"/>
    <n v="0.466903131115459"/>
    <n v="0.14098173515981699"/>
    <n v="0.65937927861812495"/>
    <n v="4.6735404031459904"/>
    <n v="4.5358559513022199"/>
    <n v="4.9151376488341096"/>
    <m/>
    <m/>
    <m/>
    <m/>
    <m/>
    <m/>
    <x v="0"/>
    <x v="0"/>
    <x v="2"/>
    <x v="0"/>
  </r>
  <r>
    <x v="0"/>
    <x v="0"/>
    <x v="3"/>
    <x v="2"/>
    <x v="0"/>
    <x v="0"/>
    <x v="0"/>
    <x v="7"/>
    <x v="0"/>
    <x v="0"/>
    <n v="29"/>
    <n v="841"/>
    <n v="77.9060155189418"/>
    <n v="0.45537390878522799"/>
    <n v="0.14680275832635301"/>
    <n v="0.89093387196899998"/>
    <n v="5.1345637659485099"/>
    <n v="5.3865883862402599"/>
    <n v="4.7629342411115196"/>
    <m/>
    <m/>
    <m/>
    <m/>
    <m/>
    <m/>
    <x v="0"/>
    <x v="0"/>
    <x v="2"/>
    <x v="0"/>
  </r>
  <r>
    <x v="0"/>
    <x v="0"/>
    <x v="3"/>
    <x v="2"/>
    <x v="0"/>
    <x v="0"/>
    <x v="0"/>
    <x v="7"/>
    <x v="0"/>
    <x v="1"/>
    <n v="29"/>
    <n v="841"/>
    <s v="nan"/>
    <n v="0.45815938247445098"/>
    <n v="0.14840182648401801"/>
    <n v="0.661043963673702"/>
    <n v="4.8922725475289903"/>
    <n v="4.5045721510429697"/>
    <n v="5.46396635251683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0"/>
    <n v="846"/>
    <n v="85.4441932520444"/>
    <n v="0.47122304249686098"/>
    <n v="0.16122503665975901"/>
    <n v="0.89232333818576304"/>
    <n v="5.2785839973319097"/>
    <n v="5.2738602632947797"/>
    <n v="5.2895344716907102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0"/>
    <n v="846"/>
    <s v="nan"/>
    <n v="0.47982713633398499"/>
    <n v="0.164954337899543"/>
    <n v="0.64362588967954704"/>
    <n v="5.2463637125533698"/>
    <n v="5.1198933377449096"/>
    <n v="5.5395450359729796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"/>
    <n v="852"/>
    <n v="90.105348309950699"/>
    <n v="0.47912703582684302"/>
    <n v="0.16997063078389299"/>
    <n v="0.89174545135249605"/>
    <n v="5.4291154564926796"/>
    <n v="5.9110670233888598"/>
    <n v="4.2746733311367198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"/>
    <n v="852"/>
    <s v="nan"/>
    <n v="0.48755707762556999"/>
    <n v="0.17579908675799"/>
    <n v="0.63358574677213098"/>
    <n v="5.3271167019018"/>
    <n v="5.3870029852560801"/>
    <n v="5.1836681627043397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2"/>
    <n v="848"/>
    <n v="80.574150157079103"/>
    <n v="0.46344619740510101"/>
    <n v="0.15169767349131599"/>
    <n v="0.89416561774715897"/>
    <n v="5.2080952164333896"/>
    <n v="5.4659439321182202"/>
    <n v="4.8168764753943396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2"/>
    <n v="848"/>
    <s v="nan"/>
    <n v="0.47154272667971298"/>
    <n v="0.156392694063926"/>
    <n v="0.65204139772051295"/>
    <n v="5.0275380342554801"/>
    <n v="4.6743247906377601"/>
    <n v="5.5634477831927001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3"/>
    <n v="860"/>
    <n v="90.053090087319305"/>
    <n v="0.487120947114562"/>
    <n v="0.16986664288342701"/>
    <n v="0.889675406588462"/>
    <n v="5.4195087686149401"/>
    <n v="5.5810114720821202"/>
    <n v="5.0897740823694297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3"/>
    <n v="860"/>
    <s v="nan"/>
    <n v="0.492098825831702"/>
    <n v="0.170662100456621"/>
    <n v="0.63353370111142604"/>
    <n v="5.4029465646075199"/>
    <n v="5.5853335008601901"/>
    <n v="5.0305732364249902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4"/>
    <n v="856"/>
    <n v="80.296043561454297"/>
    <n v="0.47137886285596597"/>
    <n v="0.150989432187875"/>
    <n v="0.89848345245485395"/>
    <n v="5.2092325279026701"/>
    <n v="5.2709804558513502"/>
    <n v="5.10999478655659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4"/>
    <n v="856"/>
    <s v="nan"/>
    <n v="0.46911285061969998"/>
    <n v="0.14326484018264801"/>
    <n v="0.65954017376761798"/>
    <n v="4.9009172641458596"/>
    <n v="4.7083420953248902"/>
    <n v="5.2104130711795698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5"/>
    <n v="870"/>
    <n v="95.236036204387602"/>
    <n v="0.49852976312883002"/>
    <n v="0.179816912050653"/>
    <n v="0.88635417418273699"/>
    <n v="5.5369970176324097"/>
    <n v="5.6846086878561799"/>
    <n v="4.9414602791434099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5"/>
    <n v="870"/>
    <s v="nan"/>
    <n v="0.50180202217873404"/>
    <n v="0.173515981735159"/>
    <n v="0.62514929972418698"/>
    <n v="5.2065350344621502"/>
    <n v="5.05212767718462"/>
    <n v="5.8294888552025297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6"/>
    <n v="864"/>
    <n v="86.010993786041894"/>
    <n v="0.48196979924303801"/>
    <n v="0.162198684594034"/>
    <n v="0.89472804927093397"/>
    <n v="5.3706854380136599"/>
    <n v="5.5115793487833802"/>
    <n v="4.9401762662173097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6"/>
    <n v="864"/>
    <s v="nan"/>
    <n v="0.48566536203522498"/>
    <n v="0.15696347031963401"/>
    <n v="0.63959945283617303"/>
    <n v="5.2109078202320198"/>
    <n v="5.2431292916324503"/>
    <n v="5.1124533242862604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7"/>
    <n v="864"/>
    <n v="83.319108734720601"/>
    <n v="0.47922281001438199"/>
    <n v="0.156896423465572"/>
    <n v="0.89434062427423899"/>
    <n v="5.2569808112306697"/>
    <n v="5.7469202076046004"/>
    <n v="4.1573390549247398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7"/>
    <n v="864"/>
    <s v="nan"/>
    <n v="0.483510002174385"/>
    <n v="0.15981735159817301"/>
    <n v="0.64416402801662398"/>
    <n v="4.9894677220864301"/>
    <n v="5.1088208964062298"/>
    <n v="4.7215861530575403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8"/>
    <n v="863"/>
    <n v="87.676500726283393"/>
    <n v="0.48548657046398602"/>
    <n v="0.16534478477932399"/>
    <n v="0.88828445868037598"/>
    <n v="5.3531732353440704"/>
    <n v="5.5238295689241497"/>
    <n v="4.8119488631329501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8"/>
    <n v="863"/>
    <s v="nan"/>
    <n v="0.48848662752772298"/>
    <n v="0.162100456621004"/>
    <n v="0.63998818699534998"/>
    <n v="5.3221945219100402"/>
    <n v="5.3065436635693297"/>
    <n v="5.3718301012191398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9"/>
    <n v="857"/>
    <n v="84.494388277689197"/>
    <n v="0.47551753189124202"/>
    <n v="0.15919830513328601"/>
    <n v="0.89419710770438798"/>
    <n v="5.3394211113384502"/>
    <n v="5.4161157652183096"/>
    <n v="5.1828361930004103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9"/>
    <n v="857"/>
    <s v="nan"/>
    <n v="0.48128125679495498"/>
    <n v="0.16267123287671201"/>
    <n v="0.64386214105208395"/>
    <n v="5.3692008038616299"/>
    <n v="5.5579589584288298"/>
    <n v="4.9838195716202502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0"/>
    <n v="861"/>
    <n v="93.374585515636696"/>
    <n v="0.49081167383772301"/>
    <n v="0.17607460020009599"/>
    <n v="0.88337322977320798"/>
    <n v="5.49672250814882"/>
    <n v="5.78454537234688"/>
    <n v="4.5839128531206699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0"/>
    <n v="861"/>
    <s v="nan"/>
    <n v="0.48867416829745502"/>
    <n v="0.16381278538812699"/>
    <n v="0.63771948862455496"/>
    <n v="5.1703669468088904"/>
    <n v="5.33700092308582"/>
    <n v="4.6418991934734803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1"/>
    <n v="855"/>
    <n v="79.916258670621801"/>
    <n v="0.47123671445843301"/>
    <n v="0.15063829553420399"/>
    <n v="0.894496038406838"/>
    <n v="5.2083967315285102"/>
    <n v="5.3985954631095199"/>
    <n v="4.8645759475166797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1"/>
    <n v="855"/>
    <s v="nan"/>
    <n v="0.48050119591215401"/>
    <n v="0.15810502283104999"/>
    <n v="0.64618064354437499"/>
    <n v="5.0842564978899603"/>
    <n v="5.3256732685574697"/>
    <n v="4.6478492586063904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2"/>
    <n v="865"/>
    <n v="91.433051102828898"/>
    <n v="0.49099859783285599"/>
    <n v="0.17241460661692401"/>
    <n v="0.88483204329196696"/>
    <n v="5.4478814224481296"/>
    <n v="5.6918938801331"/>
    <n v="4.5426739181328797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2"/>
    <n v="865"/>
    <s v="nan"/>
    <n v="0.498100130463144"/>
    <n v="0.172945205479452"/>
    <n v="0.62856665193362005"/>
    <n v="5.4553476469315703"/>
    <n v="5.6507111373791998"/>
    <n v="4.73061211785165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3"/>
    <n v="859"/>
    <n v="84.678138368535599"/>
    <n v="0.47844733468377698"/>
    <n v="0.15962345301959399"/>
    <n v="0.89201125109607005"/>
    <n v="5.3035650866383701"/>
    <n v="5.7023060403754"/>
    <n v="4.3484414067566499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3"/>
    <n v="859"/>
    <s v="nan"/>
    <n v="0.48272994129158497"/>
    <n v="0.159246575342465"/>
    <n v="0.64307558906011497"/>
    <n v="5.0877451549949297"/>
    <n v="5.0990225548988901"/>
    <n v="5.06073184824825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4"/>
    <n v="851"/>
    <n v="83.083477697015695"/>
    <n v="0.47093592227153303"/>
    <n v="0.15660493207624501"/>
    <n v="0.89099619277377395"/>
    <n v="5.2773175742410698"/>
    <n v="5.39519679366897"/>
    <n v="5.06422821604448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4"/>
    <n v="851"/>
    <s v="nan"/>
    <n v="0.47600565340291301"/>
    <n v="0.15696347031963401"/>
    <n v="0.64930355014082997"/>
    <n v="4.9386102905104501"/>
    <n v="4.7694060749725704"/>
    <n v="5.2444794493673896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5"/>
    <n v="872"/>
    <n v="83.369307216738207"/>
    <n v="0.48483722348416802"/>
    <n v="0.157165229646473"/>
    <n v="0.88718187588491304"/>
    <n v="5.2924857055375103"/>
    <n v="5.6854180654494204"/>
    <n v="4.3512756341206202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5"/>
    <n v="872"/>
    <s v="nan"/>
    <n v="0.49050065231571999"/>
    <n v="0.155821917808219"/>
    <n v="0.63954284131053896"/>
    <n v="5.2315193265128004"/>
    <n v="5.7008756851356903"/>
    <n v="4.1072471186486696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6"/>
    <n v="857"/>
    <n v="87.994658764498794"/>
    <n v="0.48293763511509202"/>
    <n v="0.16604728312880301"/>
    <n v="0.89132965105129103"/>
    <n v="5.3461809454045701"/>
    <n v="5.3066571787138503"/>
    <n v="5.46694801029287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6"/>
    <n v="857"/>
    <s v="nan"/>
    <n v="0.480862687540769"/>
    <n v="0.15810502283104999"/>
    <n v="0.64691716622023998"/>
    <n v="5.0721599441908998"/>
    <n v="5.0744248278105202"/>
    <n v="5.0652394664642797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7"/>
    <n v="871"/>
    <n v="86.310409427333198"/>
    <n v="0.486404300526174"/>
    <n v="0.16251948919683901"/>
    <n v="0.88617372525195903"/>
    <n v="5.3229308397928303"/>
    <n v="5.7045217486253303"/>
    <n v="4.40888750003126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7"/>
    <n v="871"/>
    <s v="nan"/>
    <n v="0.48306697108066898"/>
    <n v="0.150114155251141"/>
    <n v="0.64599044361531599"/>
    <n v="4.9961198585867699"/>
    <n v="5.0179826650063104"/>
    <n v="4.9437508106515704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8"/>
    <n v="861"/>
    <n v="88.194512482726395"/>
    <n v="0.48328238069924001"/>
    <n v="0.166094980489775"/>
    <n v="0.88584115298268096"/>
    <n v="5.3993198249216299"/>
    <n v="5.5058747950265401"/>
    <n v="5.1817700942907603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8"/>
    <n v="861"/>
    <s v="nan"/>
    <n v="0.49192759295499"/>
    <n v="0.170662100456621"/>
    <n v="0.63162316029355903"/>
    <n v="5.5192095571981303"/>
    <n v="5.3200465533326398"/>
    <n v="5.9258340234235201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19"/>
    <n v="857"/>
    <n v="82.740432382898604"/>
    <n v="0.47306334527005101"/>
    <n v="0.155870971149149"/>
    <n v="0.89171384853472702"/>
    <n v="5.3046886928788597"/>
    <n v="5.5254226451199404"/>
    <n v="4.8397384530518996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19"/>
    <n v="857"/>
    <s v="nan"/>
    <n v="0.48395846923244101"/>
    <n v="0.161529680365296"/>
    <n v="0.64233462846800604"/>
    <n v="5.46118368343119"/>
    <n v="5.3897123168804404"/>
    <n v="5.6117297533997901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20"/>
    <n v="863"/>
    <n v="88.319614953942093"/>
    <n v="0.48607353041718399"/>
    <n v="0.166231742006653"/>
    <n v="0.89245747616897497"/>
    <n v="5.4229663255011102"/>
    <n v="5.4479153271240799"/>
    <n v="5.3735774855535903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20"/>
    <n v="863"/>
    <s v="nan"/>
    <n v="0.48265655577299399"/>
    <n v="0.16095890410958899"/>
    <n v="0.64455531469515703"/>
    <n v="5.0132186342442298"/>
    <n v="4.8101572869425002"/>
    <n v="5.4151972197190696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21"/>
    <n v="855"/>
    <n v="83.157752674115898"/>
    <n v="0.472686041757089"/>
    <n v="0.156821391347787"/>
    <n v="0.88658261242152503"/>
    <n v="5.2561586304631804"/>
    <n v="5.4775337152686498"/>
    <n v="4.7898579199155096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21"/>
    <n v="855"/>
    <s v="nan"/>
    <n v="0.48047945205479398"/>
    <n v="0.16095890410958899"/>
    <n v="0.64465140657100195"/>
    <n v="5.0210220110767301"/>
    <n v="4.6302431185822401"/>
    <n v="5.8441520186715099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22"/>
    <n v="874"/>
    <n v="86.550233226249404"/>
    <n v="0.488817184825943"/>
    <n v="0.16307394390515401"/>
    <n v="0.88695300367750296"/>
    <n v="5.3746126553412896"/>
    <n v="5.3055635026915304"/>
    <n v="5.55144585115164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22"/>
    <n v="874"/>
    <s v="nan"/>
    <n v="0.49228636660143499"/>
    <n v="0.15981735159817301"/>
    <n v="0.63423518009838298"/>
    <n v="5.1770291174658301"/>
    <n v="5.0087700924248804"/>
    <n v="5.6079363767170598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23"/>
    <n v="863"/>
    <n v="82.114601289121794"/>
    <n v="0.47659971984523802"/>
    <n v="0.154646007835573"/>
    <n v="0.89072064811146001"/>
    <n v="5.2589896493195702"/>
    <n v="5.4604961040153697"/>
    <n v="4.7763113973738296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23"/>
    <n v="863"/>
    <s v="nan"/>
    <n v="0.48676614481408997"/>
    <n v="0.161529680365296"/>
    <n v="0.638465811095415"/>
    <n v="5.0833356091011197"/>
    <n v="5.1119871459986603"/>
    <n v="5.0147051835093199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24"/>
    <n v="873"/>
    <n v="82.808386053437999"/>
    <n v="0.48562246951709798"/>
    <n v="0.15595880693549999"/>
    <n v="0.89088629925663998"/>
    <n v="5.2823346898077999"/>
    <n v="5.6545109960783098"/>
    <n v="4.56775618176842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24"/>
    <n v="873"/>
    <s v="nan"/>
    <n v="0.49373233311589398"/>
    <n v="0.164954337899543"/>
    <n v="0.63461653054052503"/>
    <n v="5.4232412498009603"/>
    <n v="5.6846810046720799"/>
    <n v="4.9212769204484097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25"/>
    <n v="853"/>
    <n v="78.087859108502997"/>
    <n v="0.46787696365148901"/>
    <n v="0.146969844337176"/>
    <n v="0.89841082028821795"/>
    <n v="5.15230673373968"/>
    <n v="5.2503716243810796"/>
    <n v="4.9520909153468402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25"/>
    <n v="853"/>
    <s v="nan"/>
    <n v="0.47317351598173502"/>
    <n v="0.15125570776255701"/>
    <n v="0.65462920648448197"/>
    <n v="4.8834027694949196"/>
    <n v="4.6534168046438102"/>
    <n v="5.3529574477325799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26"/>
    <n v="865"/>
    <n v="84.869096401640405"/>
    <n v="0.483620589480383"/>
    <n v="0.160087827760476"/>
    <n v="0.88902537670203596"/>
    <n v="5.3010010468211402"/>
    <n v="5.4234375793965599"/>
    <n v="4.9530235331857604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26"/>
    <n v="865"/>
    <s v="nan"/>
    <n v="0.48666829745596801"/>
    <n v="0.161529680365296"/>
    <n v="0.63921138194315996"/>
    <n v="5.0607142966893601"/>
    <n v="4.7870822272625304"/>
    <n v="5.8384054413761399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27"/>
    <n v="857"/>
    <n v="82.782117614915407"/>
    <n v="0.47368943204688602"/>
    <n v="0.156004651405664"/>
    <n v="0.89649057670108201"/>
    <n v="5.23143358840617"/>
    <n v="5.4886779149163702"/>
    <n v="4.6722067916448804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27"/>
    <n v="857"/>
    <s v="nan"/>
    <n v="0.47421722113502901"/>
    <n v="0.150114155251141"/>
    <n v="0.65149970397247503"/>
    <n v="5.0551780728761804"/>
    <n v="5.0846483893977101"/>
    <n v="4.99111216739459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28"/>
    <n v="848"/>
    <n v="82.653562205638593"/>
    <n v="0.46990793146197302"/>
    <n v="0.15585302338085599"/>
    <n v="0.89234442511766199"/>
    <n v="5.2134740221352196"/>
    <n v="5.28986884215578"/>
    <n v="5.0304817788301497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28"/>
    <n v="848"/>
    <s v="nan"/>
    <n v="0.47329582517938601"/>
    <n v="0.153538812785388"/>
    <n v="0.655112039574267"/>
    <n v="5.0611983988032296"/>
    <n v="4.64200605711265"/>
    <n v="6.0653102870388098"/>
    <m/>
    <m/>
    <m/>
    <m/>
    <m/>
    <m/>
    <x v="0"/>
    <x v="0"/>
    <x v="2"/>
    <x v="0"/>
  </r>
  <r>
    <x v="0"/>
    <x v="0"/>
    <x v="3"/>
    <x v="2"/>
    <x v="0"/>
    <x v="0"/>
    <x v="0"/>
    <x v="8"/>
    <x v="0"/>
    <x v="0"/>
    <n v="29"/>
    <n v="856"/>
    <n v="86.825203880927106"/>
    <n v="0.47886214798231502"/>
    <n v="0.16388662457682199"/>
    <n v="0.88161891546635496"/>
    <n v="5.3468328993365102"/>
    <n v="5.5694861257218298"/>
    <n v="4.7140289927677097"/>
    <m/>
    <m/>
    <m/>
    <m/>
    <m/>
    <m/>
    <x v="0"/>
    <x v="0"/>
    <x v="2"/>
    <x v="0"/>
  </r>
  <r>
    <x v="0"/>
    <x v="0"/>
    <x v="3"/>
    <x v="2"/>
    <x v="0"/>
    <x v="0"/>
    <x v="0"/>
    <x v="8"/>
    <x v="0"/>
    <x v="1"/>
    <n v="29"/>
    <n v="856"/>
    <s v="nan"/>
    <n v="0.48590998043052802"/>
    <n v="0.16837899543378901"/>
    <n v="0.63814293757917695"/>
    <n v="5.2640938221684603"/>
    <n v="5.3485172925243001"/>
    <n v="5.0241534327360604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0"/>
    <n v="855"/>
    <n v="89.536271598437295"/>
    <n v="0.48265265427200899"/>
    <n v="0.16878966530028"/>
    <n v="0.88925177285029799"/>
    <n v="5.4183734838269002"/>
    <n v="5.6742654105014996"/>
    <n v="4.6364814856545102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0"/>
    <n v="855"/>
    <s v="nan"/>
    <n v="0.49408838878016897"/>
    <n v="0.18036529680365199"/>
    <n v="0.62782979986390697"/>
    <n v="5.4845771712125497"/>
    <n v="5.2602855492604199"/>
    <n v="6.1699126827329502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"/>
    <n v="857"/>
    <n v="86.333017177458103"/>
    <n v="0.47949448953463097"/>
    <n v="0.162771831089735"/>
    <n v="0.894966459023112"/>
    <n v="5.2885882992281097"/>
    <n v="5.3398859167802204"/>
    <n v="5.1259015692771204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"/>
    <n v="857"/>
    <s v="nan"/>
    <n v="0.48059360730593598"/>
    <n v="0.15468036529680301"/>
    <n v="0.64691716622023998"/>
    <n v="4.74084576190773"/>
    <n v="4.5964886316185503"/>
    <n v="5.1986640893962601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2"/>
    <n v="862"/>
    <n v="88.546528758251497"/>
    <n v="0.48564954356441697"/>
    <n v="0.16696745570779201"/>
    <n v="0.88677587028203997"/>
    <n v="5.36928932331592"/>
    <n v="5.5199446813898003"/>
    <n v="4.8534088547599303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2"/>
    <n v="862"/>
    <s v="nan"/>
    <n v="0.48555664274842297"/>
    <n v="0.159246575342465"/>
    <n v="0.64190081457755599"/>
    <n v="4.9470978124861498"/>
    <n v="5.1621619640841701"/>
    <n v="4.2106660206505397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3"/>
    <n v="863"/>
    <n v="97.107260485364606"/>
    <n v="0.49590867367573499"/>
    <n v="0.18324460870210099"/>
    <n v="0.88394773116300596"/>
    <n v="5.5811270024594197"/>
    <n v="5.8032561976024297"/>
    <n v="4.6849505944686403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3"/>
    <n v="863"/>
    <s v="nan"/>
    <n v="0.49853228962817903"/>
    <n v="0.178652968036529"/>
    <n v="0.62476442799599496"/>
    <n v="5.3792100967824901"/>
    <n v="5.5947690170647597"/>
    <n v="4.5095413494368097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4"/>
    <n v="856"/>
    <n v="88.786555688403396"/>
    <n v="0.48429012192936599"/>
    <n v="0.16743692687032899"/>
    <n v="0.89027763037839303"/>
    <n v="5.3909509194642098"/>
    <n v="5.1297246932976801"/>
    <n v="6.4010256606414302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4"/>
    <n v="856"/>
    <s v="nan"/>
    <n v="0.48401826484018201"/>
    <n v="0.16095890410958899"/>
    <n v="0.64578480764647705"/>
    <n v="5.13414594716164"/>
    <n v="5.0537013934828199"/>
    <n v="5.4451982213863799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5"/>
    <n v="859"/>
    <n v="85.853917355214406"/>
    <n v="0.47919511666789399"/>
    <n v="0.16193510977214201"/>
    <n v="0.88594309282046901"/>
    <n v="5.3101843609956898"/>
    <n v="5.3723520299057403"/>
    <n v="5.0795623634261204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5"/>
    <n v="859"/>
    <s v="nan"/>
    <n v="0.47927266797129697"/>
    <n v="0.15468036529680301"/>
    <n v="0.64917876625630799"/>
    <n v="4.9817132864961398"/>
    <n v="5.0700076693850402"/>
    <n v="4.6541696080373098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6"/>
    <n v="864"/>
    <n v="84.702898157022204"/>
    <n v="0.482766505908449"/>
    <n v="0.159753750309654"/>
    <n v="0.89022428434562995"/>
    <n v="5.3118763272950504"/>
    <n v="5.3895607470858096"/>
    <n v="4.9844919867482798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6"/>
    <n v="864"/>
    <s v="nan"/>
    <n v="0.48730430528375701"/>
    <n v="0.159246575342465"/>
    <n v="0.63959945283617303"/>
    <n v="5.17268087252467"/>
    <n v="5.1212469946229202"/>
    <n v="5.3894379293963297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7"/>
    <n v="866"/>
    <n v="89.604633425492096"/>
    <n v="0.487870311768968"/>
    <n v="0.16908393160819299"/>
    <n v="0.88333698002138195"/>
    <n v="5.3883246333840802"/>
    <n v="5.5349890878722796"/>
    <n v="4.84424681834723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7"/>
    <n v="866"/>
    <s v="nan"/>
    <n v="0.49046531854751002"/>
    <n v="0.16381278538812699"/>
    <n v="0.63578431668232505"/>
    <n v="5.2280265905969303"/>
    <n v="5.2405727853153898"/>
    <n v="5.1814842553510498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8"/>
    <n v="861"/>
    <n v="89.786284043601995"/>
    <n v="0.48708152805732902"/>
    <n v="0.16937881970955401"/>
    <n v="0.88577444512797998"/>
    <n v="5.4024796268186899"/>
    <n v="5.4330824692438897"/>
    <n v="5.2889529533058699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8"/>
    <n v="861"/>
    <s v="nan"/>
    <n v="0.48845401174168301"/>
    <n v="0.162100456621004"/>
    <n v="0.63924357070730398"/>
    <n v="5.2104833597179097"/>
    <n v="4.9523749927171297"/>
    <n v="6.1679821405272701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9"/>
    <n v="857"/>
    <n v="99.107718698169904"/>
    <n v="0.49476945449130599"/>
    <n v="0.18712989303836"/>
    <n v="0.88472994662975302"/>
    <n v="5.57951794357046"/>
    <n v="5.5189955224202096"/>
    <n v="5.9031813262435202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9"/>
    <n v="857"/>
    <s v="nan"/>
    <n v="0.49505870841487198"/>
    <n v="0.17465753424657501"/>
    <n v="0.628587015211301"/>
    <n v="5.3860018670891696"/>
    <n v="5.2787753825603003"/>
    <n v="5.9594304582652802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0"/>
    <n v="866"/>
    <n v="89.897984270849307"/>
    <n v="0.49071092490123303"/>
    <n v="0.169460728204824"/>
    <n v="0.88414173222103698"/>
    <n v="5.4609750974725104"/>
    <n v="5.6777523276876298"/>
    <n v="4.71867730916013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0"/>
    <n v="866"/>
    <s v="nan"/>
    <n v="0.49929876060013001"/>
    <n v="0.173515981735159"/>
    <n v="0.62818517737179902"/>
    <n v="5.1098129049180399"/>
    <n v="5.0277581090025203"/>
    <n v="5.3907884182045303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1"/>
    <n v="871"/>
    <n v="89.787958360019203"/>
    <n v="0.49334836071730098"/>
    <n v="0.16939171878951001"/>
    <n v="0.87894133135424901"/>
    <n v="5.4288573181782196"/>
    <n v="5.4690085603881"/>
    <n v="5.2913697312171202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1"/>
    <n v="871"/>
    <s v="nan"/>
    <n v="0.49415090237008003"/>
    <n v="0.16267123287671201"/>
    <n v="0.63538116795527"/>
    <n v="5.2300580343135996"/>
    <n v="5.4518858391382601"/>
    <n v="4.4704658541563997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2"/>
    <n v="865"/>
    <n v="93.313244616625596"/>
    <n v="0.49394796772821398"/>
    <n v="0.17604024586983599"/>
    <n v="0.883586713029482"/>
    <n v="5.49553729448008"/>
    <n v="5.5011391004040098"/>
    <n v="5.4684245538082497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2"/>
    <n v="865"/>
    <s v="nan"/>
    <n v="0.49276473146336103"/>
    <n v="0.16552511415525101"/>
    <n v="0.63617003051186305"/>
    <n v="5.3256658968574699"/>
    <n v="5.1600520500810703"/>
    <n v="6.1272369152552404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3"/>
    <n v="864"/>
    <n v="95.934012516951299"/>
    <n v="0.49424581068359302"/>
    <n v="0.18100727948429701"/>
    <n v="0.88563220544718801"/>
    <n v="5.5365708473454998"/>
    <n v="5.8050584847212603"/>
    <n v="4.3532364455782497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3"/>
    <n v="864"/>
    <s v="nan"/>
    <n v="0.50382420091324198"/>
    <n v="0.18378995433789899"/>
    <n v="0.619819627054222"/>
    <n v="5.5916028092181902"/>
    <n v="5.5506587805136496"/>
    <n v="5.7720598246196602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4"/>
    <n v="859"/>
    <n v="86.6065203466882"/>
    <n v="0.48260467894365999"/>
    <n v="0.163338884014925"/>
    <n v="0.88482505214741103"/>
    <n v="5.3720956455892601"/>
    <n v="5.3403834504806396"/>
    <n v="5.4561329626271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4"/>
    <n v="859"/>
    <s v="nan"/>
    <n v="0.487720156555773"/>
    <n v="0.16609589041095801"/>
    <n v="0.63697241186392195"/>
    <n v="5.4045090325639604"/>
    <n v="5.3591281899675396"/>
    <n v="5.5247682654445001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5"/>
    <n v="867"/>
    <n v="86.9646922102594"/>
    <n v="0.48643437864129002"/>
    <n v="0.16411367881727601"/>
    <n v="0.88411149908733699"/>
    <n v="5.3710768627765697"/>
    <n v="5.51085718658807"/>
    <n v="4.8731094591981003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5"/>
    <n v="867"/>
    <s v="nan"/>
    <n v="0.49443085453359398"/>
    <n v="0.16666666666666599"/>
    <n v="0.63236129634337401"/>
    <n v="5.2441061116322096"/>
    <n v="5.0422644972539601"/>
    <n v="5.9631668628547096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6"/>
    <n v="868"/>
    <n v="91.561821146883503"/>
    <n v="0.493451495743716"/>
    <n v="0.17276088561257399"/>
    <n v="0.88251994141108003"/>
    <n v="5.4753191833560901"/>
    <n v="5.5889839605135796"/>
    <n v="5.0536595261589197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6"/>
    <n v="868"/>
    <s v="nan"/>
    <n v="0.50067677756033901"/>
    <n v="0.170662100456621"/>
    <n v="0.62894231013773505"/>
    <n v="5.1174917659378796"/>
    <n v="5.0789271992517699"/>
    <n v="5.2605538681605504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7"/>
    <n v="870"/>
    <n v="95.859413370672897"/>
    <n v="0.50198833571034795"/>
    <n v="0.18103737973801501"/>
    <n v="0.880661045023867"/>
    <n v="5.5572204147981301"/>
    <n v="5.5174590133567101"/>
    <n v="5.8399681583815601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7"/>
    <n v="870"/>
    <s v="nan"/>
    <n v="0.49946183953033202"/>
    <n v="0.16837899543378901"/>
    <n v="0.63121510481062004"/>
    <n v="5.1087020694148402"/>
    <n v="4.9980305830662903"/>
    <n v="5.8956993056711902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8"/>
    <n v="869"/>
    <n v="96.349614819734597"/>
    <n v="0.50010063648984804"/>
    <n v="0.181887983337994"/>
    <n v="0.88000131279048099"/>
    <n v="5.5314682550933201"/>
    <n v="5.7265690164818297"/>
    <n v="4.3023334583456796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8"/>
    <n v="869"/>
    <s v="nan"/>
    <n v="0.49964394433572501"/>
    <n v="0.17465753424657501"/>
    <n v="0.627044640522882"/>
    <n v="5.3260023459085897"/>
    <n v="5.3540309054391502"/>
    <n v="5.1494224208660597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19"/>
    <n v="877"/>
    <n v="92.356833448591203"/>
    <n v="0.50127861472911395"/>
    <n v="0.17410799694752499"/>
    <n v="0.88502026767543296"/>
    <n v="5.5004894072564996"/>
    <n v="5.7952028139758101"/>
    <n v="4.3609309012751698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19"/>
    <n v="877"/>
    <s v="nan"/>
    <n v="0.49774135681669901"/>
    <n v="0.16267123287671201"/>
    <n v="0.63611617711531399"/>
    <n v="5.0667963380957204"/>
    <n v="5.3754877587186201"/>
    <n v="3.8731895116871899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20"/>
    <n v="851"/>
    <n v="90.450939359217699"/>
    <n v="0.47988627595898298"/>
    <n v="0.170690918791844"/>
    <n v="0.89193069265862002"/>
    <n v="5.4144592280844002"/>
    <n v="5.3435130472882202"/>
    <n v="5.6481642942365102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20"/>
    <n v="851"/>
    <s v="nan"/>
    <n v="0.48219178082191699"/>
    <n v="0.164383561643835"/>
    <n v="0.64164002909908602"/>
    <n v="5.0544751794686897"/>
    <n v="5.2246169840589101"/>
    <n v="4.4940080584656199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21"/>
    <n v="855"/>
    <n v="84.138577174736298"/>
    <n v="0.47583393567049098"/>
    <n v="0.15868719715937499"/>
    <n v="0.88779176545407601"/>
    <n v="5.2624646807121103"/>
    <n v="5.3401480301219904"/>
    <n v="5.0160974868693797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21"/>
    <n v="855"/>
    <s v="nan"/>
    <n v="0.47731572080887102"/>
    <n v="0.153538812785388"/>
    <n v="0.64923911749111896"/>
    <n v="5.1492975156935898"/>
    <n v="5.0542936874292996"/>
    <n v="5.4505953710460604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22"/>
    <n v="862"/>
    <n v="98.789102828059796"/>
    <n v="0.50032375678901198"/>
    <n v="0.18652805555670501"/>
    <n v="0.88501369727943602"/>
    <n v="5.6101586499991196"/>
    <n v="5.5884261946679796"/>
    <n v="5.7554229566861803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22"/>
    <n v="862"/>
    <s v="nan"/>
    <n v="0.50048923679060597"/>
    <n v="0.181506849315068"/>
    <n v="0.62666853218407503"/>
    <n v="5.2338754729119099"/>
    <n v="5.0874886078285204"/>
    <n v="6.2123560974166603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23"/>
    <n v="866"/>
    <n v="89.368443605522998"/>
    <n v="0.48920349739129199"/>
    <n v="0.16854861947174701"/>
    <n v="0.88465242532648702"/>
    <n v="5.3713560118317503"/>
    <n v="5.4541287342273703"/>
    <n v="5.0764781882973304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23"/>
    <n v="866"/>
    <s v="nan"/>
    <n v="0.49193574690149999"/>
    <n v="0.16666666666666599"/>
    <n v="0.63578431668232505"/>
    <n v="5.3913242331792697"/>
    <n v="4.9827972164405301"/>
    <n v="6.84670173031102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24"/>
    <n v="870"/>
    <n v="94.772543850828498"/>
    <n v="0.49728835546288602"/>
    <n v="0.17889167181778901"/>
    <n v="0.87734535263982305"/>
    <n v="5.5380669276366099"/>
    <n v="5.7120971093543798"/>
    <n v="4.5021729888403597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24"/>
    <n v="870"/>
    <s v="nan"/>
    <n v="0.50757229832572204"/>
    <n v="0.182077625570776"/>
    <n v="0.61908349463775503"/>
    <n v="5.4918915641485802"/>
    <n v="5.6244289673377796"/>
    <n v="4.7029784499271301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25"/>
    <n v="866"/>
    <n v="87.832836184412997"/>
    <n v="0.487186398131353"/>
    <n v="0.16557458823923499"/>
    <n v="0.88230269666869698"/>
    <n v="5.3919857647954501"/>
    <n v="5.4926056888229402"/>
    <n v="5.0335272854474997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25"/>
    <n v="866"/>
    <s v="nan"/>
    <n v="0.489791258969341"/>
    <n v="0.16609589041095801"/>
    <n v="0.63730414454442996"/>
    <n v="5.3980877069873099"/>
    <n v="5.2798249345552097"/>
    <n v="5.8193988337766598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26"/>
    <n v="861"/>
    <n v="81.682950294836203"/>
    <n v="0.47526677355946401"/>
    <n v="0.153816498006032"/>
    <n v="0.88803180087848999"/>
    <n v="5.2356191859519603"/>
    <n v="5.34637319200219"/>
    <n v="4.94212106991883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26"/>
    <n v="861"/>
    <s v="nan"/>
    <n v="0.480223961730811"/>
    <n v="0.15239726027397199"/>
    <n v="0.64838806320379805"/>
    <n v="5.1038464633019904"/>
    <n v="5.20553801901025"/>
    <n v="4.8343638406750804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27"/>
    <n v="864"/>
    <n v="98.237355547741899"/>
    <n v="0.50036711789718602"/>
    <n v="0.18545038220894899"/>
    <n v="0.88048595804126595"/>
    <n v="5.6166637462170197"/>
    <n v="5.6098340721141504"/>
    <n v="5.6573165682579702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27"/>
    <n v="864"/>
    <s v="nan"/>
    <n v="0.50485975212002598"/>
    <n v="0.182077625570776"/>
    <n v="0.62134115211437202"/>
    <n v="5.3444835902732901"/>
    <n v="5.1789971450151802"/>
    <n v="6.3295219549049602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28"/>
    <n v="858"/>
    <n v="95.353692659265306"/>
    <n v="0.49134212917487102"/>
    <n v="0.17994674631154201"/>
    <n v="0.88638019778482502"/>
    <n v="5.5207361458968496"/>
    <n v="5.5296686859882298"/>
    <n v="5.4861969908768504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28"/>
    <n v="858"/>
    <s v="nan"/>
    <n v="0.492449445531637"/>
    <n v="0.16894977168949701"/>
    <n v="0.63430861076632805"/>
    <n v="5.2047063277496299"/>
    <n v="5.34715940165123"/>
    <n v="4.6538877753301202"/>
    <m/>
    <m/>
    <m/>
    <m/>
    <m/>
    <m/>
    <x v="0"/>
    <x v="0"/>
    <x v="2"/>
    <x v="0"/>
  </r>
  <r>
    <x v="0"/>
    <x v="0"/>
    <x v="3"/>
    <x v="2"/>
    <x v="0"/>
    <x v="0"/>
    <x v="0"/>
    <x v="9"/>
    <x v="0"/>
    <x v="0"/>
    <n v="29"/>
    <n v="854"/>
    <n v="91.070592412312394"/>
    <n v="0.48434542136415598"/>
    <n v="0.17190535416331401"/>
    <n v="0.882766607771858"/>
    <n v="5.4270046617738101"/>
    <n v="5.65183256065073"/>
    <n v="4.6571394322861801"/>
    <m/>
    <m/>
    <m/>
    <m/>
    <m/>
    <m/>
    <x v="0"/>
    <x v="0"/>
    <x v="2"/>
    <x v="0"/>
  </r>
  <r>
    <x v="0"/>
    <x v="0"/>
    <x v="3"/>
    <x v="2"/>
    <x v="0"/>
    <x v="0"/>
    <x v="0"/>
    <x v="9"/>
    <x v="0"/>
    <x v="1"/>
    <n v="29"/>
    <n v="854"/>
    <s v="nan"/>
    <n v="0.49488747553815998"/>
    <n v="0.176369863013698"/>
    <n v="0.62821594570013395"/>
    <n v="5.2908296152933598"/>
    <n v="5.5256905578951603"/>
    <n v="4.4866088118386802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0"/>
    <n v="877"/>
    <n v="97.061568906298604"/>
    <n v="0.50688020325350602"/>
    <n v="0.18319120618773499"/>
    <n v="0.88171066645938001"/>
    <n v="5.5916856609948598"/>
    <n v="5.6866182462815402"/>
    <n v="4.8713148667606196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0"/>
    <n v="877"/>
    <s v="nan"/>
    <n v="0.51386986301369797"/>
    <n v="0.184931506849315"/>
    <n v="0.61496779592402295"/>
    <n v="5.58597680530338"/>
    <n v="5.5816185876571698"/>
    <n v="5.6190479862657599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"/>
    <n v="873"/>
    <n v="99.815984390195496"/>
    <n v="0.50789261910970995"/>
    <n v="0.18841952325622999"/>
    <n v="0.87771737085525203"/>
    <n v="5.6254043031457099"/>
    <n v="5.7731199624822302"/>
    <n v="4.2326566579727496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"/>
    <n v="873"/>
    <s v="nan"/>
    <n v="0.51081213307240703"/>
    <n v="0.18036529680365199"/>
    <n v="0.61796325352196002"/>
    <n v="5.4357526225863602"/>
    <n v="5.6898182253462997"/>
    <n v="3.04027693942116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2"/>
    <n v="872"/>
    <n v="93.0621984829436"/>
    <n v="0.49929377843420197"/>
    <n v="0.175558124680709"/>
    <n v="0.88152254348679604"/>
    <n v="5.4819617725243299"/>
    <n v="5.5842886162830103"/>
    <n v="4.6505561669850701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2"/>
    <n v="872"/>
    <s v="nan"/>
    <n v="0.50154109589041096"/>
    <n v="0.16894977168949701"/>
    <n v="0.63045421044504801"/>
    <n v="5.3813322423672698"/>
    <n v="5.4136680924109299"/>
    <n v="5.1186034607625404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3"/>
    <n v="865"/>
    <n v="100.395591630971"/>
    <n v="0.50334053255560796"/>
    <n v="0.18964904379608599"/>
    <n v="0.87991363233130204"/>
    <n v="5.6292472844920303"/>
    <n v="5.5870677554299899"/>
    <n v="6.1469051411625397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3"/>
    <n v="865"/>
    <s v="nan"/>
    <n v="0.50239726027397202"/>
    <n v="0.181506849315068"/>
    <n v="0.62400462478667396"/>
    <n v="5.5314789769255404"/>
    <n v="5.51567536770703"/>
    <n v="5.7254323627890198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4"/>
    <n v="871"/>
    <n v="102.11350023013701"/>
    <n v="0.51055511179379598"/>
    <n v="0.19274565634861399"/>
    <n v="0.87581948399291798"/>
    <n v="5.7010642253520896"/>
    <n v="5.6717939494874496"/>
    <n v="6.00052166304412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4"/>
    <n v="871"/>
    <s v="nan"/>
    <n v="0.51107305936073"/>
    <n v="0.18093607305935999"/>
    <n v="0.61719383825233498"/>
    <n v="5.4185298385512199"/>
    <n v="5.4703131313750299"/>
    <n v="4.8887469196614504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5"/>
    <n v="873"/>
    <n v="104.365385362013"/>
    <n v="0.513514623491233"/>
    <n v="0.19713731930623399"/>
    <n v="0.87846250206696797"/>
    <n v="5.7184267872152104"/>
    <n v="5.7704228228943402"/>
    <n v="4.8214951717503096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5"/>
    <n v="873"/>
    <s v="nan"/>
    <n v="0.50979288975864301"/>
    <n v="0.18378995433789899"/>
    <n v="0.61947718779637495"/>
    <n v="5.3191658681587803"/>
    <n v="5.3716527501011502"/>
    <n v="4.4137671546528603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6"/>
    <n v="864"/>
    <n v="96.561621671552004"/>
    <n v="0.49881990724893799"/>
    <n v="0.18235824841997"/>
    <n v="0.88118758032449795"/>
    <n v="5.5768203110079604"/>
    <n v="5.4837396705434296"/>
    <n v="6.3331005147822896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6"/>
    <n v="864"/>
    <s v="nan"/>
    <n v="0.50353881278538803"/>
    <n v="0.178652968036529"/>
    <n v="0.62438420223467195"/>
    <n v="5.4998825153747202"/>
    <n v="5.3190440400642096"/>
    <n v="6.9691951272726298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7"/>
    <n v="869"/>
    <n v="96.193808426898499"/>
    <n v="0.50153802851789298"/>
    <n v="0.181629678976334"/>
    <n v="0.87909168349294498"/>
    <n v="5.5380387790480698"/>
    <n v="5.5689692849461503"/>
    <n v="5.2867284186261401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7"/>
    <n v="869"/>
    <s v="nan"/>
    <n v="0.50329419439008405"/>
    <n v="0.176369863013698"/>
    <n v="0.624010054114426"/>
    <n v="5.4856068521284298"/>
    <n v="5.5880198261489102"/>
    <n v="4.6535014382120696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8"/>
    <n v="876"/>
    <n v="96.195760331694601"/>
    <n v="0.50493255084670396"/>
    <n v="0.18151583287274001"/>
    <n v="0.87882224109271001"/>
    <n v="5.5364233402912504"/>
    <n v="5.7243274756022098"/>
    <n v="4.2002161558577296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8"/>
    <n v="876"/>
    <s v="nan"/>
    <n v="0.50614807566862297"/>
    <n v="0.173515981735159"/>
    <n v="0.62289439382536305"/>
    <n v="5.5053197062461603"/>
    <n v="5.4968846077288704"/>
    <n v="5.5653026290358003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9"/>
    <n v="872"/>
    <n v="94.701035321567801"/>
    <n v="0.50066146642541498"/>
    <n v="0.17874978232117"/>
    <n v="0.87929508465276796"/>
    <n v="5.5201214320693097"/>
    <n v="5.62801868973468"/>
    <n v="4.3152687214726697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9"/>
    <n v="872"/>
    <s v="nan"/>
    <n v="0.49571917808219101"/>
    <n v="0.161529680365296"/>
    <n v="0.63651329768870901"/>
    <n v="5.3287503019405502"/>
    <n v="5.1906378210346498"/>
    <n v="6.8710063387231397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0"/>
    <n v="870"/>
    <n v="102.478575995474"/>
    <n v="0.50790815873547301"/>
    <n v="0.19356841492442101"/>
    <n v="0.87572075751323997"/>
    <n v="5.6895178926044796"/>
    <n v="5.81790853016697"/>
    <n v="3.7351270763753299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0"/>
    <n v="870"/>
    <s v="nan"/>
    <n v="0.51518264840182604"/>
    <n v="0.190639269406392"/>
    <n v="0.61150123827971303"/>
    <n v="5.4460484910624496"/>
    <n v="5.5569054053325901"/>
    <n v="3.7585599071725002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1"/>
    <n v="868"/>
    <n v="96.772638707374"/>
    <n v="0.50215185106764004"/>
    <n v="0.18262767937476401"/>
    <n v="0.88275111099094705"/>
    <n v="5.57764078261373"/>
    <n v="5.4837400348825298"/>
    <n v="6.2901817506916302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1"/>
    <n v="868"/>
    <s v="nan"/>
    <n v="0.50290280495759898"/>
    <n v="0.17408675799086701"/>
    <n v="0.62590603691638003"/>
    <n v="5.4290577296178997"/>
    <n v="5.4669746259945304"/>
    <n v="5.1413353982893604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2"/>
    <n v="869"/>
    <n v="100.838063594307"/>
    <n v="0.50733866383125403"/>
    <n v="0.19043024307070799"/>
    <n v="0.87896493174972101"/>
    <n v="5.6566713715469499"/>
    <n v="5.6221752878752298"/>
    <n v="5.95793716894664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2"/>
    <n v="869"/>
    <s v="nan"/>
    <n v="0.50582191780821895"/>
    <n v="0.176369863013698"/>
    <n v="0.62249276091019801"/>
    <n v="5.4317604357792204"/>
    <n v="5.4952110142762196"/>
    <n v="4.8776253835721199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3"/>
    <n v="869"/>
    <n v="97.186240973285095"/>
    <n v="0.50003940856262996"/>
    <n v="0.183365405407133"/>
    <n v="0.88178231283755404"/>
    <n v="5.5883934755823699"/>
    <n v="5.6524411888680204"/>
    <n v="5.0680058051364103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3"/>
    <n v="869"/>
    <s v="nan"/>
    <n v="0.50593607305935995"/>
    <n v="0.178652968036529"/>
    <n v="0.62097546770596901"/>
    <n v="5.37998582030212"/>
    <n v="5.4437584932742702"/>
    <n v="4.8618328524033902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4"/>
    <n v="867"/>
    <n v="100.879359755661"/>
    <n v="0.50496275353158304"/>
    <n v="0.190556759346868"/>
    <n v="0.87610241019558199"/>
    <n v="5.6608094399519002"/>
    <n v="5.74974138636723"/>
    <n v="4.8223082308930403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4"/>
    <n v="867"/>
    <s v="nan"/>
    <n v="0.50673515981735096"/>
    <n v="0.184931506849315"/>
    <n v="0.62020944438167902"/>
    <n v="5.58787847524074"/>
    <n v="5.6040725000514398"/>
    <n v="5.4351919555969497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5"/>
    <n v="874"/>
    <n v="99.911939107191998"/>
    <n v="0.50887562962664801"/>
    <n v="0.18859476386304799"/>
    <n v="0.88024791908872302"/>
    <n v="5.6363923618935301"/>
    <n v="5.8001011732199901"/>
    <n v="4.2066687429757801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5"/>
    <n v="874"/>
    <s v="nan"/>
    <n v="0.509915198956294"/>
    <n v="0.17979452054794501"/>
    <n v="0.61910419814949502"/>
    <n v="5.5777818297586004"/>
    <n v="5.7017852405536003"/>
    <n v="4.49481870881562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6"/>
    <n v="872"/>
    <n v="97.765952391939507"/>
    <n v="0.50505222640858205"/>
    <n v="0.18453895960390401"/>
    <n v="0.879537713009925"/>
    <n v="5.5849872382943504"/>
    <n v="5.6655717025782097"/>
    <n v="4.5959960857196904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6"/>
    <n v="872"/>
    <s v="nan"/>
    <n v="0.50632746249184601"/>
    <n v="0.17237442922374399"/>
    <n v="0.62288035139047004"/>
    <n v="5.28415843949014"/>
    <n v="5.1412599160530501"/>
    <n v="7.0379130453089598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7"/>
    <n v="870"/>
    <n v="98.002375149667202"/>
    <n v="0.50256986327233599"/>
    <n v="0.185009097499963"/>
    <n v="0.88007204612131895"/>
    <n v="5.5761682902188001"/>
    <n v="5.59500548282975"/>
    <n v="5.3658196393964896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7"/>
    <n v="870"/>
    <s v="nan"/>
    <n v="0.50684116112198296"/>
    <n v="0.18093607305935999"/>
    <n v="0.62059994590936296"/>
    <n v="5.4006387996821097"/>
    <n v="5.5264341232044503"/>
    <n v="3.9959243536826401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8"/>
    <n v="869"/>
    <n v="101.65475297250001"/>
    <n v="0.50779437420426499"/>
    <n v="0.191985975267777"/>
    <n v="0.87844482728742701"/>
    <n v="5.6549043278963396"/>
    <n v="5.6917729830739496"/>
    <n v="5.2432043450797696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8"/>
    <n v="869"/>
    <s v="nan"/>
    <n v="0.50753424657534196"/>
    <n v="0.18378995433789899"/>
    <n v="0.62097546770597001"/>
    <n v="5.3318353478914302"/>
    <n v="5.35920257820871"/>
    <n v="5.0262346093484496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19"/>
    <n v="873"/>
    <n v="105.644481175723"/>
    <n v="0.51567658541208705"/>
    <n v="0.19955117009012999"/>
    <n v="0.87766295083365997"/>
    <n v="5.7638816196221496"/>
    <n v="5.8009307546273803"/>
    <n v="5.0281916530897304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19"/>
    <n v="873"/>
    <s v="nan"/>
    <n v="0.51788975864318298"/>
    <n v="0.192922374429223"/>
    <n v="0.60887964787547"/>
    <n v="5.4232821084375002"/>
    <n v="5.5122886920365"/>
    <n v="3.65586566268599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20"/>
    <n v="867"/>
    <n v="100.864081027078"/>
    <n v="0.50583083129096895"/>
    <n v="0.19048298836411101"/>
    <n v="0.878888189272234"/>
    <n v="5.6531457819332198"/>
    <n v="5.6118364200462496"/>
    <n v="6.1601243141823803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20"/>
    <n v="867"/>
    <s v="nan"/>
    <n v="0.50362035225048896"/>
    <n v="0.17694063926940601"/>
    <n v="0.62476638886731395"/>
    <n v="5.4941615459191198"/>
    <n v="5.43265796813587"/>
    <n v="6.2489781823499504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21"/>
    <n v="872"/>
    <n v="91.696923845133099"/>
    <n v="0.49653310787814098"/>
    <n v="0.17302250919731199"/>
    <n v="0.88186727108609198"/>
    <n v="5.4815867720554001"/>
    <n v="5.4557251811013803"/>
    <n v="5.69171219855681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21"/>
    <n v="872"/>
    <s v="nan"/>
    <n v="0.49774135681669901"/>
    <n v="0.16666666666666599"/>
    <n v="0.63196898225596199"/>
    <n v="5.1542528273527797"/>
    <n v="5.18688300597195"/>
    <n v="4.88913262607202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22"/>
    <n v="873"/>
    <n v="95.723431647073298"/>
    <n v="0.50245400941757501"/>
    <n v="0.180639752817259"/>
    <n v="0.88341810695051504"/>
    <n v="5.5498125910978597"/>
    <n v="5.8211076272679501"/>
    <n v="3.1805026085457699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22"/>
    <n v="873"/>
    <s v="nan"/>
    <n v="0.50874918460534901"/>
    <n v="0.18321917808219099"/>
    <n v="0.61947718779637495"/>
    <n v="5.3387871726615499"/>
    <n v="5.6090103271085701"/>
    <n v="2.9788382904909501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23"/>
    <n v="865"/>
    <n v="100.845788215629"/>
    <n v="0.50416943804575198"/>
    <n v="0.19042164079922999"/>
    <n v="0.88352836229091003"/>
    <n v="5.6135052352936796"/>
    <n v="5.7125847348262004"/>
    <n v="4.7482109393763503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23"/>
    <n v="865"/>
    <s v="nan"/>
    <n v="0.49863013698630099"/>
    <n v="0.173515981735159"/>
    <n v="0.630087327649269"/>
    <n v="5.2449041946175097"/>
    <n v="5.36437649115057"/>
    <n v="4.20151280489545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24"/>
    <n v="874"/>
    <n v="100.786208509704"/>
    <n v="0.509850316954088"/>
    <n v="0.19029503567455799"/>
    <n v="0.87846214627530395"/>
    <n v="5.6325875781193204"/>
    <n v="5.87920178483534"/>
    <n v="3.1095345401785202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24"/>
    <n v="874"/>
    <s v="nan"/>
    <n v="0.50799086757990797"/>
    <n v="0.17694063926940601"/>
    <n v="0.62213039453927299"/>
    <n v="5.2524437390554404"/>
    <n v="5.1756550955079996"/>
    <n v="6.0380506307330997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25"/>
    <n v="870"/>
    <n v="97.896941966787494"/>
    <n v="0.50269878864193795"/>
    <n v="0.18483725669157899"/>
    <n v="0.88053463767232099"/>
    <n v="5.5790603095776596"/>
    <n v="5.749906356346"/>
    <n v="3.9682261543333501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25"/>
    <n v="870"/>
    <s v="nan"/>
    <n v="0.49949445531637299"/>
    <n v="0.17237442922374399"/>
    <n v="0.629698653539012"/>
    <n v="5.2116812126408396"/>
    <n v="5.3260391383290298"/>
    <n v="4.1334493418664398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26"/>
    <n v="868"/>
    <n v="99.974255567821203"/>
    <n v="0.50484350104817699"/>
    <n v="0.18877383898644301"/>
    <n v="0.88092610794635795"/>
    <n v="5.6270070662574803"/>
    <n v="5.6086855909613398"/>
    <n v="5.79975240476392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26"/>
    <n v="868"/>
    <s v="nan"/>
    <n v="0.50376712328767104"/>
    <n v="0.17808219178082099"/>
    <n v="0.62590603691637903"/>
    <n v="5.3803361063922797"/>
    <n v="5.1674370033009502"/>
    <n v="7.3876705069677202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27"/>
    <n v="861"/>
    <n v="95.381228009709602"/>
    <n v="0.49251570036964798"/>
    <n v="0.179993268750793"/>
    <n v="0.88645263566416599"/>
    <n v="5.5199139371285497"/>
    <n v="5.7350481686987802"/>
    <n v="4.5269867144967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27"/>
    <n v="861"/>
    <s v="nan"/>
    <n v="0.48882909328114799"/>
    <n v="0.16324200913242001"/>
    <n v="0.63771948862455496"/>
    <n v="5.1320105703536303"/>
    <n v="5.3096547233734501"/>
    <n v="4.31211447949293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28"/>
    <n v="871"/>
    <n v="99.575251540135497"/>
    <n v="0.50771358260420996"/>
    <n v="0.188029527702085"/>
    <n v="0.88412935621544297"/>
    <n v="5.6293546142160098"/>
    <n v="5.5135988384009202"/>
    <n v="6.6402883896678597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28"/>
    <n v="871"/>
    <s v="nan"/>
    <n v="0.51015981735159799"/>
    <n v="0.182077625570776"/>
    <n v="0.62022505986949095"/>
    <n v="5.6276910100844004"/>
    <n v="5.6453895596905701"/>
    <n v="5.4731236768571501"/>
    <m/>
    <m/>
    <m/>
    <m/>
    <m/>
    <m/>
    <x v="0"/>
    <x v="0"/>
    <x v="2"/>
    <x v="0"/>
  </r>
  <r>
    <x v="0"/>
    <x v="0"/>
    <x v="3"/>
    <x v="2"/>
    <x v="0"/>
    <x v="0"/>
    <x v="0"/>
    <x v="10"/>
    <x v="0"/>
    <x v="0"/>
    <n v="29"/>
    <n v="865"/>
    <n v="98.107582841765307"/>
    <n v="0.49933666199211901"/>
    <n v="0.18523205997546"/>
    <n v="0.88128048634820599"/>
    <n v="5.5812096738005197"/>
    <n v="5.74248914777829"/>
    <n v="4.27081394773115"/>
    <m/>
    <m/>
    <m/>
    <m/>
    <m/>
    <m/>
    <x v="0"/>
    <x v="0"/>
    <x v="2"/>
    <x v="0"/>
  </r>
  <r>
    <x v="0"/>
    <x v="0"/>
    <x v="3"/>
    <x v="2"/>
    <x v="0"/>
    <x v="0"/>
    <x v="0"/>
    <x v="10"/>
    <x v="0"/>
    <x v="1"/>
    <n v="29"/>
    <n v="865"/>
    <s v="nan"/>
    <n v="0.49902968036529599"/>
    <n v="0.17522831050228299"/>
    <n v="0.62704597621797198"/>
    <n v="5.3193432816205997"/>
    <n v="5.4967998017867696"/>
    <n v="3.8775090552704001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5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5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6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6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7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7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8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8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9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9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1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1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1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1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1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1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1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1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1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1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15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15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16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16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17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17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18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18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19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19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2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2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2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2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2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2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2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2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2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2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25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25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26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26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27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27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28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28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0"/>
    <n v="29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0"/>
    <x v="0"/>
    <x v="0"/>
    <x v="1"/>
    <n v="29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0"/>
    <n v="969"/>
    <n v="48.289499035183098"/>
    <n v="0.49358076431521303"/>
    <n v="8.9238993703691899E-2"/>
    <n v="0.92447794264495997"/>
    <n v="4.6698381643516296"/>
    <s v="nan"/>
    <n v="4.6698381643516296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0"/>
    <n v="969"/>
    <s v="nan"/>
    <n v="0.48816590563165801"/>
    <n v="8.7899543378995401E-2"/>
    <n v="0.66116945075675104"/>
    <n v="4.28413032216395"/>
    <s v="nan"/>
    <n v="4.28413032216395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"/>
    <n v="1006"/>
    <n v="48.360327252006698"/>
    <n v="0.50432017279229102"/>
    <n v="8.9077373980272503E-2"/>
    <n v="0.91453038924327801"/>
    <n v="4.7324602726821396"/>
    <s v="nan"/>
    <n v="4.7324602726821396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"/>
    <n v="1006"/>
    <s v="nan"/>
    <n v="0.49718517783586202"/>
    <n v="8.5045662100456595E-2"/>
    <n v="0.65113984182844897"/>
    <n v="3.9864902903425601"/>
    <s v="nan"/>
    <n v="3.9864902903425601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2"/>
    <n v="972"/>
    <n v="41.032966908510303"/>
    <n v="0.48165684778757001"/>
    <n v="7.5464600887348507E-2"/>
    <n v="0.92523895850541404"/>
    <n v="4.5057029244559397"/>
    <s v="nan"/>
    <n v="4.5057029244559397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2"/>
    <n v="972"/>
    <s v="nan"/>
    <n v="0.469960861056751"/>
    <n v="6.2785388127853795E-2"/>
    <n v="0.68022670131527796"/>
    <n v="3.8106105084723398"/>
    <s v="nan"/>
    <n v="3.8106105084723398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3"/>
    <n v="1008"/>
    <n v="44.383005410129101"/>
    <n v="0.50566528521227305"/>
    <n v="8.1675961843637707E-2"/>
    <n v="0.92383965204207497"/>
    <n v="4.6337008822366297"/>
    <s v="nan"/>
    <n v="4.6337008822366297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3"/>
    <n v="1008"/>
    <s v="nan"/>
    <n v="0.49788170353238798"/>
    <n v="7.4200913242009101E-2"/>
    <n v="0.65752570664472898"/>
    <n v="4.2003634690967804"/>
    <s v="nan"/>
    <n v="4.2003634690967804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4"/>
    <n v="979"/>
    <n v="46.858656105970397"/>
    <n v="0.49158553362171697"/>
    <n v="8.6332843934736198E-2"/>
    <n v="0.92308630643647904"/>
    <n v="4.6735423080215597"/>
    <s v="nan"/>
    <n v="4.6735423080215597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4"/>
    <n v="979"/>
    <s v="nan"/>
    <n v="0.47960055545671898"/>
    <n v="7.0776255707762498E-2"/>
    <n v="0.67051776217533499"/>
    <n v="4.0879566177699402"/>
    <s v="nan"/>
    <n v="4.0879566177699402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5"/>
    <n v="976"/>
    <n v="47.081627208302102"/>
    <n v="0.49384815531366"/>
    <n v="8.6815346109855807E-2"/>
    <n v="0.92630115035897298"/>
    <n v="4.6655611081826498"/>
    <s v="nan"/>
    <n v="4.6655611081826498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5"/>
    <n v="976"/>
    <s v="nan"/>
    <n v="0.49156338334420502"/>
    <n v="9.0182648401826396E-2"/>
    <n v="0.65724704685014201"/>
    <n v="4.1692922235116496"/>
    <s v="nan"/>
    <n v="4.1692922235116496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6"/>
    <n v="945"/>
    <n v="42.567156863901701"/>
    <n v="0.47028799512160002"/>
    <n v="7.8582455992628905E-2"/>
    <n v="0.922137914647569"/>
    <n v="4.5150006390961197"/>
    <s v="nan"/>
    <n v="4.5150006390961197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6"/>
    <n v="945"/>
    <s v="nan"/>
    <n v="0.46606055664274798"/>
    <n v="7.9908675799086698E-2"/>
    <n v="0.675732839944024"/>
    <n v="4.1069752223071898"/>
    <s v="nan"/>
    <n v="4.1069752223071898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7"/>
    <n v="987"/>
    <n v="43.5356738889989"/>
    <n v="0.49421029861008697"/>
    <n v="8.0298086348119593E-2"/>
    <n v="0.92744478326156599"/>
    <n v="4.6299287325903702"/>
    <s v="nan"/>
    <n v="4.6299287325903702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7"/>
    <n v="987"/>
    <s v="nan"/>
    <n v="0.492278212654924"/>
    <n v="8.2191780821917804E-2"/>
    <n v="0.65910670102941504"/>
    <n v="4.3083493858673503"/>
    <s v="nan"/>
    <n v="4.3083493858673503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8"/>
    <n v="971"/>
    <n v="44.853082510243702"/>
    <n v="0.48728162472988201"/>
    <n v="8.2738895082343097E-2"/>
    <n v="0.92438778848758996"/>
    <n v="4.6062644473647296"/>
    <s v="nan"/>
    <n v="4.6062644473647296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8"/>
    <n v="971"/>
    <s v="nan"/>
    <n v="0.48059360730593598"/>
    <n v="7.8196347031963404E-2"/>
    <n v="0.66908595899347001"/>
    <n v="3.97358142214321"/>
    <s v="nan"/>
    <n v="3.97358142214321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9"/>
    <n v="978"/>
    <n v="44.836028689350698"/>
    <n v="0.492608820876696"/>
    <n v="8.2562286855419401E-2"/>
    <n v="0.92374953425876405"/>
    <n v="4.5747156845669803"/>
    <s v="nan"/>
    <n v="4.5747156845669803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9"/>
    <n v="978"/>
    <s v="nan"/>
    <n v="0.47969667318982301"/>
    <n v="6.3926940639269403E-2"/>
    <n v="0.67660973810946101"/>
    <n v="3.8795705193576802"/>
    <s v="nan"/>
    <n v="3.8795705193576802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0"/>
    <n v="981"/>
    <n v="42.262138847623397"/>
    <n v="0.48728105370552599"/>
    <n v="7.7839237256802904E-2"/>
    <n v="0.92382329136610797"/>
    <n v="4.5577426748184804"/>
    <s v="nan"/>
    <n v="4.5577426748184804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0"/>
    <n v="981"/>
    <s v="nan"/>
    <n v="0.477766658759809"/>
    <n v="6.9634703196347E-2"/>
    <n v="0.67266492855332605"/>
    <n v="4.0068052543401"/>
    <s v="nan"/>
    <n v="4.0068052543401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1"/>
    <n v="973"/>
    <n v="44.679261205240898"/>
    <n v="0.48925852476770898"/>
    <n v="8.2370717608535704E-2"/>
    <n v="0.92434194634068101"/>
    <n v="4.5831961136608896"/>
    <s v="nan"/>
    <n v="4.5831961136608896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1"/>
    <n v="973"/>
    <s v="nan"/>
    <n v="0.483912263535551"/>
    <n v="8.6187214611872107E-2"/>
    <n v="0.66118162178681195"/>
    <n v="4.1656790783234898"/>
    <s v="nan"/>
    <n v="4.1656790783234898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2"/>
    <n v="969"/>
    <n v="44.444130281578403"/>
    <n v="0.48576977421218598"/>
    <n v="8.2219153367243406E-2"/>
    <n v="0.92326042219541204"/>
    <n v="4.60916570022692"/>
    <s v="nan"/>
    <n v="4.60916570022692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2"/>
    <n v="969"/>
    <s v="nan"/>
    <n v="0.47687268971515501"/>
    <n v="7.9337899543378901E-2"/>
    <n v="0.66692845939368595"/>
    <n v="4.1243516935981903"/>
    <s v="nan"/>
    <n v="4.1243516935981903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3"/>
    <n v="1004"/>
    <n v="45.593937166945999"/>
    <n v="0.50439744113719298"/>
    <n v="8.4026864435249801E-2"/>
    <n v="0.92832913105061798"/>
    <n v="4.6585400119959903"/>
    <s v="nan"/>
    <n v="4.6585400119959903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3"/>
    <n v="1004"/>
    <s v="nan"/>
    <n v="0.49470710035778498"/>
    <n v="7.1917808219177995E-2"/>
    <n v="0.66172763198016504"/>
    <n v="4.1189690226600302"/>
    <s v="nan"/>
    <n v="4.1189690226600302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4"/>
    <n v="996"/>
    <n v="40.709393376421197"/>
    <n v="0.49181654591475299"/>
    <n v="7.4777346081540394E-2"/>
    <n v="0.92355475675066201"/>
    <n v="4.5436426711174702"/>
    <s v="nan"/>
    <n v="4.5436426711174702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4"/>
    <n v="996"/>
    <s v="nan"/>
    <n v="0.48352976931744002"/>
    <n v="6.7922374429223706E-2"/>
    <n v="0.667346745400209"/>
    <n v="3.9672079410359"/>
    <s v="nan"/>
    <n v="3.9672079410359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5"/>
    <n v="978"/>
    <n v="43.742360536262701"/>
    <n v="0.48812612496083602"/>
    <n v="8.0411958245714496E-2"/>
    <n v="0.92193529413727604"/>
    <n v="4.6065058894967299"/>
    <s v="nan"/>
    <n v="4.6065058894967299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5"/>
    <n v="978"/>
    <s v="nan"/>
    <n v="0.47633452924548803"/>
    <n v="6.8493150684931503E-2"/>
    <n v="0.67230962433937502"/>
    <n v="4.0410807577750498"/>
    <s v="nan"/>
    <n v="4.0410807577750498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6"/>
    <n v="990"/>
    <n v="43.816212774799197"/>
    <n v="0.49492243964799698"/>
    <n v="8.0619507423670606E-2"/>
    <n v="0.92680147012832503"/>
    <n v="4.57654254987811"/>
    <s v="nan"/>
    <n v="4.57654254987811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6"/>
    <n v="990"/>
    <s v="nan"/>
    <n v="0.48803000652315698"/>
    <n v="7.7054794520547906E-2"/>
    <n v="0.66375972902929903"/>
    <n v="4.1672807090635899"/>
    <s v="nan"/>
    <n v="4.1672807090635899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7"/>
    <n v="969"/>
    <n v="45.710337192442701"/>
    <n v="0.48731609478522397"/>
    <n v="8.4259769208654897E-2"/>
    <n v="0.92552269342565197"/>
    <n v="4.6117822965522599"/>
    <s v="nan"/>
    <n v="4.6117822965522599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7"/>
    <n v="969"/>
    <s v="nan"/>
    <n v="0.47389378125679399"/>
    <n v="7.1917808219177995E-2"/>
    <n v="0.67268746803062196"/>
    <n v="4.0534321188746398"/>
    <s v="nan"/>
    <n v="4.0534321188746398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8"/>
    <n v="971"/>
    <n v="43.714478950178901"/>
    <n v="0.48364502832318801"/>
    <n v="8.0531525857872696E-2"/>
    <n v="0.922491723746235"/>
    <n v="4.5724919632245999"/>
    <s v="nan"/>
    <n v="4.5724919632245999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8"/>
    <n v="971"/>
    <s v="nan"/>
    <n v="0.47191953784419499"/>
    <n v="6.9634703196347E-2"/>
    <n v="0.67627759099984897"/>
    <n v="4.1209469799829099"/>
    <s v="nan"/>
    <n v="4.1209469799829099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19"/>
    <n v="957"/>
    <n v="41.827494428381499"/>
    <n v="0.47653054649585302"/>
    <n v="7.7187136136701695E-2"/>
    <n v="0.92149016905204795"/>
    <n v="4.4896493394408097"/>
    <s v="nan"/>
    <n v="4.4896493394408097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19"/>
    <n v="957"/>
    <s v="nan"/>
    <n v="0.47723418134376999"/>
    <n v="8.2191780821917804E-2"/>
    <n v="0.66984147953264395"/>
    <n v="4.2084428953787798"/>
    <s v="nan"/>
    <n v="4.2084428953787798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20"/>
    <n v="974"/>
    <n v="43.220701948165399"/>
    <n v="0.48708240923386498"/>
    <n v="7.9616909949003695E-2"/>
    <n v="0.92597956901417899"/>
    <n v="4.6147101922258198"/>
    <s v="nan"/>
    <n v="4.6147101922258198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20"/>
    <n v="974"/>
    <s v="nan"/>
    <n v="0.490084801043705"/>
    <n v="8.7328767123287604E-2"/>
    <n v="0.66082607973582197"/>
    <n v="4.3505799996971897"/>
    <s v="nan"/>
    <n v="4.3505799996971897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21"/>
    <n v="971"/>
    <n v="45.798991275502601"/>
    <n v="0.488733702176669"/>
    <n v="8.4549855991091702E-2"/>
    <n v="0.91820137705985505"/>
    <n v="4.6431125795785597"/>
    <s v="nan"/>
    <n v="4.6431125795785597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21"/>
    <n v="971"/>
    <s v="nan"/>
    <n v="0.480596078198817"/>
    <n v="8.3904109589041001E-2"/>
    <n v="0.66477097978964295"/>
    <n v="4.0961603899816801"/>
    <s v="nan"/>
    <n v="4.0961603899816801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22"/>
    <n v="949"/>
    <n v="45.120093499764501"/>
    <n v="0.47197807642196099"/>
    <n v="8.3247906893312504E-2"/>
    <n v="0.92387402303335497"/>
    <n v="4.5860914422901304"/>
    <s v="nan"/>
    <n v="4.5860914422901304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22"/>
    <n v="949"/>
    <s v="nan"/>
    <n v="0.46643835616438301"/>
    <n v="8.4474885844748798E-2"/>
    <n v="0.67278837511810097"/>
    <n v="4.1521217892501099"/>
    <s v="nan"/>
    <n v="4.1521217892501099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23"/>
    <n v="964"/>
    <n v="42.000686898875003"/>
    <n v="0.47923651633374198"/>
    <n v="7.7396656259988802E-2"/>
    <n v="0.92436815086646795"/>
    <n v="4.5433602236154096"/>
    <s v="nan"/>
    <n v="4.5433602236154096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23"/>
    <n v="964"/>
    <s v="nan"/>
    <n v="0.472610893672537"/>
    <n v="7.1917808219177995E-2"/>
    <n v="0.67450931696354899"/>
    <n v="3.9319954382364402"/>
    <s v="nan"/>
    <n v="3.9319954382364402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24"/>
    <n v="955"/>
    <n v="41.112667782544499"/>
    <n v="0.47055552525212202"/>
    <n v="7.5923254499900006E-2"/>
    <n v="0.91814622130748402"/>
    <n v="4.4825056412550204"/>
    <s v="nan"/>
    <n v="4.4825056412550204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24"/>
    <n v="955"/>
    <s v="nan"/>
    <n v="0.47057784300934902"/>
    <n v="7.7054794520547906E-2"/>
    <n v="0.67492436203909301"/>
    <n v="4.1413552038565404"/>
    <s v="nan"/>
    <n v="4.1413552038565404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25"/>
    <n v="960"/>
    <n v="45.869154777473703"/>
    <n v="0.48467397902715498"/>
    <n v="8.4747878375512994E-2"/>
    <n v="0.92556786128778201"/>
    <n v="4.6287691081400402"/>
    <s v="nan"/>
    <n v="4.6287691081400402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25"/>
    <n v="960"/>
    <s v="nan"/>
    <n v="0.48070776255707698"/>
    <n v="8.3333333333333301E-2"/>
    <n v="0.66729953317517698"/>
    <n v="4.2200790807093398"/>
    <s v="nan"/>
    <n v="4.2200790807093398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26"/>
    <n v="974"/>
    <n v="44.263902819628797"/>
    <n v="0.48982448182243199"/>
    <n v="8.1552252251797699E-2"/>
    <n v="0.92922391274447602"/>
    <n v="4.6092255362138896"/>
    <s v="nan"/>
    <n v="4.6092255362138896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26"/>
    <n v="974"/>
    <s v="nan"/>
    <n v="0.482693619166221"/>
    <n v="7.1917808219177995E-2"/>
    <n v="0.67231564876165395"/>
    <n v="4.0208962043646101"/>
    <s v="nan"/>
    <n v="4.0208962043646101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27"/>
    <n v="982"/>
    <n v="43.584583892823701"/>
    <n v="0.49019886999558798"/>
    <n v="8.0413812265111503E-2"/>
    <n v="0.92204474552291105"/>
    <n v="4.5700850420033499"/>
    <s v="nan"/>
    <n v="4.5700850420033499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27"/>
    <n v="982"/>
    <s v="nan"/>
    <n v="0.48170723872778598"/>
    <n v="7.4200913242009101E-2"/>
    <n v="0.66658439875161701"/>
    <n v="4.0394522327090998"/>
    <s v="nan"/>
    <n v="4.0394522327090998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28"/>
    <n v="972"/>
    <n v="40.027048225817403"/>
    <n v="0.483857842022199"/>
    <n v="7.3924366663740498E-2"/>
    <n v="0.92616452413874795"/>
    <n v="4.4804814052130801"/>
    <s v="nan"/>
    <n v="4.4804814052130801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28"/>
    <n v="972"/>
    <s v="nan"/>
    <n v="0.48375733855185898"/>
    <n v="7.8196347031963404E-2"/>
    <n v="0.66728816453373596"/>
    <n v="4.0701961084667797"/>
    <s v="nan"/>
    <n v="4.0701961084667797"/>
    <m/>
    <m/>
    <m/>
    <m/>
    <m/>
    <m/>
    <x v="0"/>
    <x v="0"/>
    <x v="2"/>
    <x v="0"/>
  </r>
  <r>
    <x v="0"/>
    <x v="0"/>
    <x v="3"/>
    <x v="2"/>
    <x v="0"/>
    <x v="0"/>
    <x v="14"/>
    <x v="1"/>
    <x v="0"/>
    <x v="0"/>
    <n v="29"/>
    <n v="976"/>
    <n v="48.200107507319402"/>
    <n v="0.495597322622785"/>
    <n v="8.9005818413411694E-2"/>
    <n v="0.92838949633217804"/>
    <n v="4.6995610585566299"/>
    <s v="nan"/>
    <n v="4.6995610585566299"/>
    <m/>
    <m/>
    <m/>
    <m/>
    <m/>
    <m/>
    <x v="0"/>
    <x v="0"/>
    <x v="2"/>
    <x v="0"/>
  </r>
  <r>
    <x v="0"/>
    <x v="0"/>
    <x v="3"/>
    <x v="2"/>
    <x v="0"/>
    <x v="0"/>
    <x v="14"/>
    <x v="1"/>
    <x v="0"/>
    <x v="1"/>
    <n v="29"/>
    <n v="976"/>
    <s v="nan"/>
    <n v="0.49208795390302201"/>
    <n v="9.0753424657534207E-2"/>
    <n v="0.65724704685014301"/>
    <n v="4.2381144423983903"/>
    <s v="nan"/>
    <n v="4.2381144423983903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0"/>
    <n v="950"/>
    <n v="52.127030429951397"/>
    <n v="0.48713214929040499"/>
    <n v="9.6280987579439495E-2"/>
    <n v="0.91838402296420096"/>
    <n v="4.7634526970350599"/>
    <n v="5.9302455891988402"/>
    <n v="4.4865865870301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0"/>
    <n v="950"/>
    <s v="nan"/>
    <n v="0.47642965862143899"/>
    <n v="8.2762557077625504E-2"/>
    <n v="0.67387153364367902"/>
    <n v="4.0752706561014902"/>
    <n v="4.9799512330968598"/>
    <n v="3.86060068867886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"/>
    <n v="957"/>
    <n v="47.2730830336533"/>
    <n v="0.48392208023594102"/>
    <n v="8.7471993509726703E-2"/>
    <n v="0.92580208326195701"/>
    <n v="4.62867274877516"/>
    <n v="5.0845736949092801"/>
    <n v="4.5951506203829497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"/>
    <n v="957"/>
    <s v="nan"/>
    <n v="0.47544130146869801"/>
    <n v="7.9908675799086698E-2"/>
    <n v="0.67418668484094002"/>
    <n v="4.1276134021469497"/>
    <n v="3.6493313457345899"/>
    <n v="4.1627812004125602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2"/>
    <n v="967"/>
    <n v="50.697700764712998"/>
    <n v="0.49439220122994898"/>
    <n v="9.3617224550808995E-2"/>
    <n v="0.91595188360430901"/>
    <n v="4.7484397837152397"/>
    <n v="6.4003356009645902"/>
    <n v="4.5161419344145504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2"/>
    <n v="967"/>
    <s v="nan"/>
    <n v="0.48688030006523098"/>
    <n v="7.9908675799086698E-2"/>
    <n v="0.66764980797545903"/>
    <n v="4.0048632845625098"/>
    <n v="3.5524402195725799"/>
    <n v="4.06848527807671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3"/>
    <n v="986"/>
    <n v="43.809558262466297"/>
    <n v="0.49325261753890098"/>
    <n v="8.0662477457969797E-2"/>
    <n v="0.91676786977129698"/>
    <n v="4.58702573719337"/>
    <n v="6.8699379248444199"/>
    <n v="4.3256235783020296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3"/>
    <n v="986"/>
    <s v="nan"/>
    <n v="0.49105388523196702"/>
    <n v="8.6757990867579807E-2"/>
    <n v="0.65660118990190897"/>
    <n v="4.2798179974174397"/>
    <n v="4.6933821343200899"/>
    <n v="4.2324633252530104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4"/>
    <n v="947"/>
    <n v="40.513733979864902"/>
    <n v="0.46786199579951199"/>
    <n v="7.4515352569387794E-2"/>
    <n v="0.92258257108571995"/>
    <n v="4.4665595707080703"/>
    <n v="3.2271425082913199"/>
    <n v="4.5289762573046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4"/>
    <n v="947"/>
    <s v="nan"/>
    <n v="0.46810176125244601"/>
    <n v="7.4771689497716898E-2"/>
    <n v="0.67935378606131702"/>
    <n v="3.8701715165731998"/>
    <n v="5.00382681463054"/>
    <n v="3.8130809619947699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5"/>
    <n v="957"/>
    <n v="46.3362523045462"/>
    <n v="0.48342370206235502"/>
    <n v="8.5402270652357004E-2"/>
    <n v="0.92564988470805898"/>
    <n v="4.6338535640823597"/>
    <n v="6.3343063296750897"/>
    <n v="4.4245670698555699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5"/>
    <n v="957"/>
    <s v="nan"/>
    <n v="0.47894922809306301"/>
    <n v="7.7625570776255703E-2"/>
    <n v="0.67273828307150796"/>
    <n v="4.17524786231529"/>
    <n v="4.8707999784145004"/>
    <n v="4.0896414480261498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6"/>
    <n v="988"/>
    <n v="49.0735944164161"/>
    <n v="0.500056619895624"/>
    <n v="9.0563460429765999E-2"/>
    <n v="0.91078521145817803"/>
    <n v="4.77956973375891"/>
    <n v="6.7694072291997296"/>
    <n v="4.5346666573969703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6"/>
    <n v="988"/>
    <s v="nan"/>
    <n v="0.49443900848010403"/>
    <n v="8.6187214611872107E-2"/>
    <n v="0.65733080197710503"/>
    <n v="4.0424054969490797"/>
    <n v="3.8565566730880301"/>
    <n v="4.0652791983473602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7"/>
    <n v="974"/>
    <n v="47.394271480937199"/>
    <n v="0.490204743433649"/>
    <n v="8.7442430146319999E-2"/>
    <n v="0.91619319862482995"/>
    <n v="4.6796186722212996"/>
    <n v="5.1211604421056904"/>
    <n v="4.6364604541123002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7"/>
    <n v="974"/>
    <s v="nan"/>
    <n v="0.49340617525549002"/>
    <n v="9.5890410958904104E-2"/>
    <n v="0.65077270683821697"/>
    <n v="4.3917849684874497"/>
    <n v="4.5318086078298903"/>
    <n v="4.3780984473487203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8"/>
    <n v="963"/>
    <n v="45.527837603219801"/>
    <n v="0.48348891674289501"/>
    <n v="8.4081250505258207E-2"/>
    <n v="0.92118330630585998"/>
    <n v="4.6253525758015002"/>
    <n v="4.6578131371156299"/>
    <n v="4.6229657698225202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8"/>
    <n v="963"/>
    <s v="nan"/>
    <n v="0.49172819189942402"/>
    <n v="0.103881278538812"/>
    <n v="0.65321451573296097"/>
    <n v="4.5592142953544297"/>
    <n v="6.7536142124820397"/>
    <n v="4.39786136027152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9"/>
    <n v="974"/>
    <n v="45.791844576459098"/>
    <n v="0.49100101880392499"/>
    <n v="8.4397915644290597E-2"/>
    <n v="0.91194371078965097"/>
    <n v="4.6810057325911503"/>
    <n v="5.7776395897390698"/>
    <n v="4.5069368663771998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9"/>
    <n v="974"/>
    <s v="nan"/>
    <n v="0.49826320939334601"/>
    <n v="0.103310502283105"/>
    <n v="0.64646411845352902"/>
    <n v="4.4578431921566297"/>
    <n v="5.1682191339341399"/>
    <n v="4.3450851061601998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0"/>
    <n v="972"/>
    <n v="45.2120128041771"/>
    <n v="0.49045870821929899"/>
    <n v="8.3513171561696103E-2"/>
    <n v="0.91736011834112097"/>
    <n v="4.6269028820582898"/>
    <n v="5.7826564465661896"/>
    <n v="4.4945646876489898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0"/>
    <n v="972"/>
    <s v="nan"/>
    <n v="0.493316481843879"/>
    <n v="9.6461187214611804E-2"/>
    <n v="0.65578724295014401"/>
    <n v="4.4239781187982601"/>
    <n v="4.5969007147029002"/>
    <n v="4.40417782155727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1"/>
    <n v="939"/>
    <n v="49.677512240754197"/>
    <n v="0.478603919891327"/>
    <n v="9.1881021848665798E-2"/>
    <n v="0.92016543508179505"/>
    <n v="4.6950627485596703"/>
    <n v="6.3771417435747901"/>
    <n v="4.5444288087075702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1"/>
    <n v="939"/>
    <s v="nan"/>
    <n v="0.47252391824309598"/>
    <n v="8.1050228310502195E-2"/>
    <n v="0.67652401506780802"/>
    <n v="4.17314768795611"/>
    <n v="3.8932677938595499"/>
    <n v="4.1982115590692404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2"/>
    <n v="952"/>
    <n v="47.071718882460097"/>
    <n v="0.479608509791834"/>
    <n v="8.6995431410586896E-2"/>
    <n v="0.91383955422623697"/>
    <n v="4.63590468912549"/>
    <n v="7.2314166904511001"/>
    <n v="4.1998586729027902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2"/>
    <n v="952"/>
    <s v="nan"/>
    <n v="0.48584203087627698"/>
    <n v="9.8173515981735099E-2"/>
    <n v="0.66006256609084801"/>
    <n v="4.32089471921664"/>
    <n v="6.8767558436041796"/>
    <n v="3.8915100503195301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3"/>
    <n v="946"/>
    <n v="42.949408390369399"/>
    <n v="0.47224634237492502"/>
    <n v="7.9458899387807203E-2"/>
    <n v="0.92606346948338703"/>
    <n v="4.5501640786818296"/>
    <n v="5.4783062746103299"/>
    <n v="4.4891912336938198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3"/>
    <n v="946"/>
    <s v="nan"/>
    <n v="0.46897151554685801"/>
    <n v="7.8767123287671201E-2"/>
    <n v="0.67681589319327196"/>
    <n v="4.1925920084192398"/>
    <n v="3.59729839745177"/>
    <n v="4.2316988879718496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4"/>
    <n v="961"/>
    <n v="49.308848980006502"/>
    <n v="0.48660464721100799"/>
    <n v="9.1122643386170904E-2"/>
    <n v="0.91995703175783305"/>
    <n v="4.7110689533191996"/>
    <n v="5.9285317623676104"/>
    <n v="4.55062811801825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4"/>
    <n v="961"/>
    <s v="nan"/>
    <n v="0.48098623218486197"/>
    <n v="8.6187214611872107E-2"/>
    <n v="0.664045138582251"/>
    <n v="4.1576326909852801"/>
    <n v="4.1845793752237297"/>
    <n v="4.1540815775585003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5"/>
    <n v="1005"/>
    <n v="44.962741467569302"/>
    <n v="0.50276455526387798"/>
    <n v="8.2836370146345595E-2"/>
    <n v="0.92131494259803404"/>
    <n v="4.6224215638330799"/>
    <n v="5.4439442896411103"/>
    <n v="4.5283540761451304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5"/>
    <n v="1005"/>
    <s v="nan"/>
    <n v="0.49721604499001698"/>
    <n v="8.3333333333333301E-2"/>
    <n v="0.65289423823658599"/>
    <n v="4.3501109717201603"/>
    <n v="4.6564149947943596"/>
    <n v="4.3150379919788397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6"/>
    <n v="948"/>
    <n v="45.746671716874701"/>
    <n v="0.477583835715849"/>
    <n v="8.4575862595144005E-2"/>
    <n v="0.91848743495809604"/>
    <n v="4.6274725220510904"/>
    <n v="5.62815369674174"/>
    <n v="4.5296615801640403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6"/>
    <n v="948"/>
    <s v="nan"/>
    <n v="0.47484779299847701"/>
    <n v="8.2762557077625504E-2"/>
    <n v="0.67170431948393805"/>
    <n v="4.1199351004215901"/>
    <n v="4.1077528364231002"/>
    <n v="4.1211258480304602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7"/>
    <n v="967"/>
    <n v="52.112256608111501"/>
    <n v="0.49459595746393897"/>
    <n v="9.6103820442886304E-2"/>
    <n v="0.91450614067930702"/>
    <n v="4.7735883151544103"/>
    <n v="6.2026272235395004"/>
    <n v="4.6099579057973399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7"/>
    <n v="967"/>
    <s v="nan"/>
    <n v="0.49201308584870201"/>
    <n v="0.102168949771689"/>
    <n v="0.653237983926649"/>
    <n v="4.4218950466812101"/>
    <n v="6.0648046997128304"/>
    <n v="4.23377562076156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8"/>
    <n v="964"/>
    <n v="46.169213765933499"/>
    <n v="0.48708470293100298"/>
    <n v="8.5162699903942804E-2"/>
    <n v="0.92062638660248497"/>
    <n v="4.6310443038917199"/>
    <n v="6.1395618625652597"/>
    <n v="4.4189090222032599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8"/>
    <n v="964"/>
    <s v="nan"/>
    <n v="0.48375733855185898"/>
    <n v="8.0479452054794495E-2"/>
    <n v="0.66873597200853596"/>
    <n v="4.0847281084659404"/>
    <n v="4.1670095655320996"/>
    <n v="4.0731572785660104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19"/>
    <n v="948"/>
    <n v="44.034324228403101"/>
    <n v="0.47515642491272803"/>
    <n v="8.1267943033029102E-2"/>
    <n v="0.919192102621472"/>
    <n v="4.6224552632996403"/>
    <n v="4.8434213639275896"/>
    <n v="4.5873812790729804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19"/>
    <n v="948"/>
    <s v="nan"/>
    <n v="0.48007175472928798"/>
    <n v="9.3607305936072999E-2"/>
    <n v="0.66442932906470098"/>
    <n v="4.3996862624917101"/>
    <n v="4.2667606324496701"/>
    <n v="4.4207855688475899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20"/>
    <n v="949"/>
    <n v="44.302468844550802"/>
    <n v="0.475799040916979"/>
    <n v="8.2041962852736502E-2"/>
    <n v="0.91638696241227902"/>
    <n v="4.5383002758548301"/>
    <n v="4.0364481183288303"/>
    <n v="4.5832422601108904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20"/>
    <n v="949"/>
    <s v="nan"/>
    <n v="0.47539682539682498"/>
    <n v="8.9611872146118696E-2"/>
    <n v="0.668425593736374"/>
    <n v="4.3125575218358998"/>
    <n v="3.40463320009188"/>
    <n v="4.3938641775144696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21"/>
    <n v="977"/>
    <n v="45.299847849937201"/>
    <n v="0.48957136593002998"/>
    <n v="8.3626588610399594E-2"/>
    <n v="0.922540913588624"/>
    <n v="4.6632848214501896"/>
    <n v="5.9697408913360599"/>
    <n v="4.5136906149747098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21"/>
    <n v="977"/>
    <s v="nan"/>
    <n v="0.48123628654450501"/>
    <n v="7.7625570776255703E-2"/>
    <n v="0.66836713416237903"/>
    <n v="4.1136759590142598"/>
    <n v="4.6332273693345796"/>
    <n v="4.0541853395119398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22"/>
    <n v="946"/>
    <n v="51.125973178750201"/>
    <n v="0.48318975929219699"/>
    <n v="9.4453425412601599E-2"/>
    <n v="0.92139009531849003"/>
    <n v="4.7324164380663403"/>
    <n v="6.4738649660023198"/>
    <n v="4.5029232212065597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22"/>
    <n v="946"/>
    <s v="nan"/>
    <n v="0.46746575342465702"/>
    <n v="7.4771689497716898E-2"/>
    <n v="0.67972884697161795"/>
    <n v="4.0196713167887896"/>
    <n v="3.7126600304922399"/>
    <n v="4.0601301684712796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23"/>
    <n v="958"/>
    <n v="42.556256617479498"/>
    <n v="0.47485753936895703"/>
    <n v="7.8506019883380004E-2"/>
    <n v="0.91274871449932704"/>
    <n v="4.5391249839827603"/>
    <n v="5.7160787569678204"/>
    <n v="4.3840225487831797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23"/>
    <n v="958"/>
    <s v="nan"/>
    <n v="0.47836757990867501"/>
    <n v="9.1324200913242004E-2"/>
    <n v="0.66223730231050004"/>
    <n v="4.1699912031698103"/>
    <n v="3.8973480298359902"/>
    <n v="4.2059209236866701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24"/>
    <n v="953"/>
    <n v="46.034140044173697"/>
    <n v="0.48110231683087601"/>
    <n v="8.5071313284726599E-2"/>
    <n v="0.92579033240344399"/>
    <n v="4.5919051945654896"/>
    <n v="4.0942725546976098"/>
    <n v="4.6284958298498902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24"/>
    <n v="953"/>
    <s v="nan"/>
    <n v="0.47217873450750097"/>
    <n v="8.1050228310502195E-2"/>
    <n v="0.67421300328990696"/>
    <n v="4.1589017013614997"/>
    <n v="3.6942346782901301"/>
    <n v="4.1930683942343903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25"/>
    <n v="963"/>
    <n v="47.149988798342299"/>
    <n v="0.49067710399466102"/>
    <n v="8.72110835012017E-2"/>
    <n v="0.92073501610326802"/>
    <n v="4.6694685404478502"/>
    <n v="6.35142025011619"/>
    <n v="4.4768786500277997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25"/>
    <n v="963"/>
    <s v="nan"/>
    <n v="0.49219395520765302"/>
    <n v="9.4178082191780796E-2"/>
    <n v="0.65754668509062997"/>
    <n v="4.1761565970972701"/>
    <n v="4.6879943869143199"/>
    <n v="4.1175492165838596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26"/>
    <n v="939"/>
    <n v="47.224695834545599"/>
    <n v="0.47636049738078001"/>
    <n v="8.7310672040662798E-2"/>
    <n v="0.92146060878666403"/>
    <n v="4.6500290590421898"/>
    <n v="4.9878333786302997"/>
    <n v="4.6170105917140303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26"/>
    <n v="939"/>
    <s v="nan"/>
    <n v="0.47801325386941801"/>
    <n v="8.3904109589041098E-2"/>
    <n v="0.67360063425398697"/>
    <n v="4.1011198091886003"/>
    <n v="5.2961807585704497"/>
    <n v="3.9843093404520298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27"/>
    <n v="948"/>
    <n v="44.398680828974904"/>
    <n v="0.472025468284272"/>
    <n v="8.1928532652247796E-2"/>
    <n v="0.92104393141709895"/>
    <n v="4.5797222727876097"/>
    <n v="4.7825762105701699"/>
    <n v="4.5493740458752603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27"/>
    <n v="948"/>
    <s v="nan"/>
    <n v="0.47752772341813399"/>
    <n v="9.4748858447488496E-2"/>
    <n v="0.66297433098085301"/>
    <n v="4.3823736484695797"/>
    <n v="4.7627284928561"/>
    <n v="4.3254701678133403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28"/>
    <n v="948"/>
    <n v="46.900871190655899"/>
    <n v="0.47979972591638498"/>
    <n v="8.6569181588179805E-2"/>
    <n v="0.91987931609424001"/>
    <n v="4.6330217281164101"/>
    <n v="4.9918397217489296"/>
    <n v="4.5857356359322798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28"/>
    <n v="948"/>
    <s v="nan"/>
    <n v="0.47561969993476799"/>
    <n v="8.3904109589041098E-2"/>
    <n v="0.67315931756778602"/>
    <n v="4.0761503963192904"/>
    <n v="4.2430681553492899"/>
    <n v="4.0541534823385899"/>
    <m/>
    <m/>
    <m/>
    <m/>
    <m/>
    <m/>
    <x v="0"/>
    <x v="0"/>
    <x v="2"/>
    <x v="0"/>
  </r>
  <r>
    <x v="0"/>
    <x v="0"/>
    <x v="3"/>
    <x v="2"/>
    <x v="0"/>
    <x v="0"/>
    <x v="14"/>
    <x v="2"/>
    <x v="0"/>
    <x v="0"/>
    <n v="29"/>
    <n v="966"/>
    <n v="46.5657657606897"/>
    <n v="0.48533169996376702"/>
    <n v="8.5877820078477607E-2"/>
    <n v="0.91644699157670895"/>
    <n v="4.6200684626330002"/>
    <n v="6.1779020171296004"/>
    <n v="4.4548436917015399"/>
    <m/>
    <m/>
    <m/>
    <m/>
    <m/>
    <m/>
    <x v="0"/>
    <x v="0"/>
    <x v="2"/>
    <x v="0"/>
  </r>
  <r>
    <x v="0"/>
    <x v="0"/>
    <x v="3"/>
    <x v="2"/>
    <x v="0"/>
    <x v="0"/>
    <x v="14"/>
    <x v="2"/>
    <x v="0"/>
    <x v="1"/>
    <n v="29"/>
    <n v="966"/>
    <s v="nan"/>
    <n v="0.487939324754393"/>
    <n v="9.5319634703196293E-2"/>
    <n v="0.65791801454844501"/>
    <n v="4.2928494451763104"/>
    <n v="4.6201752110138701"/>
    <n v="4.2581330760723297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0"/>
    <n v="957"/>
    <n v="49.478202914173799"/>
    <n v="0.48491493508925898"/>
    <n v="9.1409880358674103E-2"/>
    <n v="0.91292243188892996"/>
    <n v="4.7309243694407996"/>
    <n v="6.4148828368769601"/>
    <n v="4.3135329544352503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0"/>
    <n v="957"/>
    <s v="nan"/>
    <n v="0.47757046986499002"/>
    <n v="8.7328767123287604E-2"/>
    <n v="0.66549627422434798"/>
    <n v="4.3338941867143603"/>
    <n v="5.6746438505002503"/>
    <n v="4.0015716204768301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"/>
    <n v="948"/>
    <n v="46.929798169372397"/>
    <n v="0.480362859609759"/>
    <n v="8.6631792875234898E-2"/>
    <n v="0.91437008180036194"/>
    <n v="4.6417889968849204"/>
    <n v="5.3728111127231903"/>
    <n v="4.4198715688625896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"/>
    <n v="948"/>
    <s v="nan"/>
    <n v="0.47714078159283602"/>
    <n v="8.0479452054794495E-2"/>
    <n v="0.67315931756778502"/>
    <n v="4.1359731579470802"/>
    <n v="3.5373361165474599"/>
    <n v="4.3177022598005301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2"/>
    <n v="946"/>
    <n v="44.852317904480302"/>
    <n v="0.47577371730121298"/>
    <n v="8.2728861818186894E-2"/>
    <n v="0.91884499549608101"/>
    <n v="4.5995480120789196"/>
    <n v="4.8801217359624403"/>
    <n v="4.5329711962421602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2"/>
    <n v="946"/>
    <s v="nan"/>
    <n v="0.47697547885904001"/>
    <n v="8.7899543378995401E-2"/>
    <n v="0.66807703185823297"/>
    <n v="4.3608745755268696"/>
    <n v="5.6895693182814497"/>
    <n v="4.0455910772461303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3"/>
    <n v="954"/>
    <n v="48.825227175527402"/>
    <n v="0.48470637961992902"/>
    <n v="9.0354664854218003E-2"/>
    <n v="0.91545710040602601"/>
    <n v="4.66906859890869"/>
    <n v="5.2859247609000697"/>
    <n v="4.5416189786625401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3"/>
    <n v="954"/>
    <s v="nan"/>
    <n v="0.47241766984917599"/>
    <n v="7.6484018264840095E-2"/>
    <n v="0.67529405707023404"/>
    <n v="4.0650353623001498"/>
    <n v="3.5693542335075801"/>
    <n v="4.16744881866226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4"/>
    <n v="917"/>
    <n v="48.346822709555099"/>
    <n v="0.46167551124466899"/>
    <n v="8.9540581729248794E-2"/>
    <n v="0.91346715960537295"/>
    <n v="4.6289317276077702"/>
    <n v="5.9328916625996104"/>
    <n v="4.2774294842621403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4"/>
    <n v="917"/>
    <s v="nan"/>
    <n v="0.46501141552511399"/>
    <n v="0.103310502283105"/>
    <n v="0.66869007448228901"/>
    <n v="4.4305408195905596"/>
    <n v="5.84084909328371"/>
    <n v="4.05037076320371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5"/>
    <n v="938"/>
    <n v="47.955705083471301"/>
    <n v="0.47236885819792801"/>
    <n v="8.84413816429961E-2"/>
    <n v="0.91763410551179603"/>
    <n v="4.6662192790099901"/>
    <n v="5.1918748138380799"/>
    <n v="4.5302738820716897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5"/>
    <n v="938"/>
    <s v="nan"/>
    <n v="0.47366275277234099"/>
    <n v="9.5890410958904104E-2"/>
    <n v="0.66812617138618802"/>
    <n v="4.2400442248331398"/>
    <n v="5.0977928046130803"/>
    <n v="4.0182126955797104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6"/>
    <n v="948"/>
    <n v="48.277129054060801"/>
    <n v="0.47905868696322101"/>
    <n v="8.9256236059716304E-2"/>
    <n v="0.91725670586696095"/>
    <n v="4.69420269051645"/>
    <n v="5.1602346525799403"/>
    <n v="4.5736771830862297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6"/>
    <n v="948"/>
    <s v="nan"/>
    <n v="0.47934333550771901"/>
    <n v="9.1324200913242004E-2"/>
    <n v="0.66733932523239603"/>
    <n v="4.42181419252538"/>
    <n v="6.0261708020726301"/>
    <n v="4.0068943797114303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7"/>
    <n v="943"/>
    <n v="57.043969730279301"/>
    <n v="0.485197458067328"/>
    <n v="0.10569816373307001"/>
    <n v="0.90393853921213896"/>
    <n v="4.9011374716936"/>
    <n v="6.0271975937671796"/>
    <n v="4.4907043430873399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7"/>
    <n v="943"/>
    <s v="nan"/>
    <n v="0.49478320385854602"/>
    <n v="0.123287671232876"/>
    <n v="0.64147254455234504"/>
    <n v="4.6637315647648103"/>
    <n v="5.2342075884680304"/>
    <n v="4.4558010514524202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8"/>
    <n v="937"/>
    <n v="49.280913161947801"/>
    <n v="0.47502316278450701"/>
    <n v="9.1132014828665203E-2"/>
    <n v="0.91508646861836496"/>
    <n v="4.6917715184603601"/>
    <n v="5.1614669189317297"/>
    <n v="4.5702985700625902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8"/>
    <n v="937"/>
    <s v="nan"/>
    <n v="0.47519025875190202"/>
    <n v="9.4178082191780796E-2"/>
    <n v="0.66849905681719402"/>
    <n v="4.1991087169576398"/>
    <n v="3.9171657089290401"/>
    <n v="4.2720250121374601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9"/>
    <n v="942"/>
    <n v="54.094609558613897"/>
    <n v="0.48786202921329103"/>
    <n v="0.10044896413181199"/>
    <n v="0.91415442354111098"/>
    <n v="4.7781910368166596"/>
    <n v="5.8115645592101801"/>
    <n v="4.4644883603757703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9"/>
    <n v="942"/>
    <s v="nan"/>
    <n v="0.485760491411176"/>
    <n v="0.102168949771689"/>
    <n v="0.65934323672171402"/>
    <n v="4.4280103917090203"/>
    <n v="4.6909549704368496"/>
    <n v="4.3481879303094999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0"/>
    <n v="938"/>
    <n v="49.007587276218402"/>
    <n v="0.47556676857573799"/>
    <n v="9.03289581883263E-2"/>
    <n v="0.91275272252046102"/>
    <n v="4.68427574791321"/>
    <n v="5.3988038500659101"/>
    <n v="4.4589740940812801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0"/>
    <n v="938"/>
    <s v="nan"/>
    <n v="0.47971298108284399"/>
    <n v="9.6461187214611804E-2"/>
    <n v="0.66520129133634198"/>
    <n v="4.1632885275073699"/>
    <n v="4.0630518351639102"/>
    <n v="4.19489469175981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1"/>
    <n v="962"/>
    <n v="45.004184440936598"/>
    <n v="0.485832212888128"/>
    <n v="8.3067157299384006E-2"/>
    <n v="0.91638508733569801"/>
    <n v="4.6102898570684196"/>
    <n v="5.7769809972522497"/>
    <n v="4.3085593897795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1"/>
    <n v="962"/>
    <s v="nan"/>
    <n v="0.49437377690802298"/>
    <n v="9.8173515981735099E-2"/>
    <n v="0.65501508076390502"/>
    <n v="4.2852575741177699"/>
    <n v="5.3736085532641802"/>
    <n v="4.0037874933040403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2"/>
    <n v="930"/>
    <n v="51.502387430320297"/>
    <n v="0.47508772436117003"/>
    <n v="9.5358369752915895E-2"/>
    <n v="0.911488553773529"/>
    <n v="4.7545240815726597"/>
    <n v="5.4964098000419899"/>
    <n v="4.5378671903382601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2"/>
    <n v="930"/>
    <s v="nan"/>
    <n v="0.47904163948684497"/>
    <n v="0.103310502283105"/>
    <n v="0.66084644617696098"/>
    <n v="4.3239189363445902"/>
    <n v="3.8008012172920802"/>
    <n v="4.4766878277493003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3"/>
    <n v="953"/>
    <n v="48.717765088037197"/>
    <n v="0.48316463453018299"/>
    <n v="9.0060562899626204E-2"/>
    <n v="0.91491268938703496"/>
    <n v="4.7483967023259099"/>
    <n v="5.72949917689124"/>
    <n v="4.4839256004865602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3"/>
    <n v="953"/>
    <s v="nan"/>
    <n v="0.484980183439087"/>
    <n v="9.7602739726027302E-2"/>
    <n v="0.65824846395971004"/>
    <n v="4.4371061862277603"/>
    <n v="4.5534458151714396"/>
    <n v="4.4057450688603401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4"/>
    <n v="950"/>
    <n v="49.0109192144144"/>
    <n v="0.48120246511195403"/>
    <n v="9.0733937676823098E-2"/>
    <n v="0.91716417071742895"/>
    <n v="4.6935194107151501"/>
    <n v="6.0323659685650899"/>
    <n v="4.4685931889963699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4"/>
    <n v="950"/>
    <s v="nan"/>
    <n v="0.47820919567494902"/>
    <n v="9.5319634703196293E-2"/>
    <n v="0.66224334148853903"/>
    <n v="4.4697682649616102"/>
    <n v="4.2292929598814597"/>
    <n v="4.5101681162150697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5"/>
    <n v="948"/>
    <n v="43.712552440301302"/>
    <n v="0.47767904638576902"/>
    <n v="8.0926907965337802E-2"/>
    <n v="0.91814144291841304"/>
    <n v="4.5865057521707602"/>
    <n v="4.8793705512258496"/>
    <n v="4.5373044659295099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5"/>
    <n v="948"/>
    <s v="nan"/>
    <n v="0.481255806598272"/>
    <n v="9.0182648401826396E-2"/>
    <n v="0.66588432714854795"/>
    <n v="4.2528761477459902"/>
    <n v="4.1781918059749996"/>
    <n v="4.26542311716352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6"/>
    <n v="944"/>
    <n v="49.111797088748901"/>
    <n v="0.47786365671230902"/>
    <n v="9.0919978894317202E-2"/>
    <n v="0.90900465326860302"/>
    <n v="4.7081911942109498"/>
    <n v="5.4104339683827503"/>
    <n v="4.5341310194162201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6"/>
    <n v="944"/>
    <s v="nan"/>
    <n v="0.47892748423570303"/>
    <n v="0.101027397260273"/>
    <n v="0.66152724323763301"/>
    <n v="4.4346345556793398"/>
    <n v="4.6631810310519501"/>
    <n v="4.3779862840057797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7"/>
    <n v="934"/>
    <n v="49.135931866907903"/>
    <n v="0.47380795567006201"/>
    <n v="9.0936185697824995E-2"/>
    <n v="0.91730257107438296"/>
    <n v="4.6872361537703"/>
    <n v="4.8676333707746497"/>
    <n v="4.6324727128939802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7"/>
    <n v="934"/>
    <s v="nan"/>
    <n v="0.47295335942596201"/>
    <n v="8.9611872146118696E-2"/>
    <n v="0.67108669949024702"/>
    <n v="4.2304845583284401"/>
    <n v="4.3908462096437502"/>
    <n v="4.1818033427505803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8"/>
    <n v="937"/>
    <n v="51.888050326011601"/>
    <n v="0.47844737747518601"/>
    <n v="9.6020318746792996E-2"/>
    <n v="0.91464723960039196"/>
    <n v="4.7793801832203604"/>
    <n v="5.2016746660292998"/>
    <n v="4.6655442791588202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8"/>
    <n v="937"/>
    <s v="nan"/>
    <n v="0.48127310284844499"/>
    <n v="9.5890410958904104E-2"/>
    <n v="0.66557267509708495"/>
    <n v="4.55257560255599"/>
    <n v="4.1029238453261403"/>
    <n v="4.6737860762440402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19"/>
    <n v="950"/>
    <n v="47.5588690700013"/>
    <n v="0.47939741294409699"/>
    <n v="8.7771871276168201E-2"/>
    <n v="0.91251803153307898"/>
    <n v="4.6411628218288303"/>
    <n v="6.2766211774942198"/>
    <n v="4.2868135114346604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19"/>
    <n v="950"/>
    <s v="nan"/>
    <n v="0.47369536855838201"/>
    <n v="8.7899543378995401E-2"/>
    <n v="0.66951096158550105"/>
    <n v="4.2695654506444098"/>
    <n v="4.6915148904384099"/>
    <n v="4.1781430720223796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20"/>
    <n v="955"/>
    <n v="48.415568975152702"/>
    <n v="0.47979793888164601"/>
    <n v="8.9214345321171604E-2"/>
    <n v="0.90976349043693805"/>
    <n v="4.6902192232348598"/>
    <n v="5.40999235981098"/>
    <n v="4.5194255976066202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20"/>
    <n v="955"/>
    <s v="nan"/>
    <n v="0.49012754749056098"/>
    <n v="0.103310502283105"/>
    <n v="0.65172661105975704"/>
    <n v="4.5179062373091101"/>
    <n v="5.3355195044664301"/>
    <n v="4.3238963095090703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21"/>
    <n v="929"/>
    <n v="52.497112261545603"/>
    <n v="0.474894761292461"/>
    <n v="9.7122696867683503E-2"/>
    <n v="0.91701960444314001"/>
    <n v="4.7211837004497204"/>
    <n v="6.8189588752778301"/>
    <n v="4.3289167978395797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21"/>
    <n v="929"/>
    <s v="nan"/>
    <n v="0.47666340508806199"/>
    <n v="0.101027397260273"/>
    <n v="0.66562648213409803"/>
    <n v="4.3228380166037299"/>
    <n v="4.2174700562627301"/>
    <n v="4.3425409685374099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22"/>
    <n v="949"/>
    <n v="48.078738159786099"/>
    <n v="0.48327547122583098"/>
    <n v="8.89626421172931E-2"/>
    <n v="0.91713619348266695"/>
    <n v="4.6885699277951502"/>
    <n v="5.8456859733866402"/>
    <n v="4.4017633865801704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22"/>
    <n v="949"/>
    <s v="nan"/>
    <n v="0.47518754076973202"/>
    <n v="8.1050228310502195E-2"/>
    <n v="0.67424263557867603"/>
    <n v="4.2028804034984404"/>
    <n v="3.8229979133745"/>
    <n v="4.2970393113069401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23"/>
    <n v="937"/>
    <n v="50.109714903493099"/>
    <n v="0.47775922243693197"/>
    <n v="9.2627069028344305E-2"/>
    <n v="0.91632586312976605"/>
    <n v="4.7023580313928504"/>
    <n v="6.3618133304359104"/>
    <n v="4.2910400512881601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23"/>
    <n v="937"/>
    <s v="nan"/>
    <n v="0.48733420308762698"/>
    <n v="0.11130136986301301"/>
    <n v="0.65386714821664804"/>
    <n v="4.5967286659537399"/>
    <n v="5.31370979074498"/>
    <n v="4.4190153957063298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24"/>
    <n v="956"/>
    <n v="50.161246408656503"/>
    <n v="0.484445951094502"/>
    <n v="9.2848087105511998E-2"/>
    <n v="0.91831780440306698"/>
    <n v="4.7335225277230499"/>
    <n v="5.0698565509034399"/>
    <n v="4.6606501560339604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24"/>
    <n v="956"/>
    <s v="nan"/>
    <n v="0.477078515092213"/>
    <n v="8.3904109589041098E-2"/>
    <n v="0.66875871836884704"/>
    <n v="4.1396561087357604"/>
    <n v="3.9145028730237201"/>
    <n v="4.1884393098067001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25"/>
    <n v="940"/>
    <n v="57.100961817006699"/>
    <n v="0.49029821817900199"/>
    <n v="0.10581901542532"/>
    <n v="0.90559483740371005"/>
    <n v="4.89044683083001"/>
    <n v="6.0963295226853003"/>
    <n v="4.4661547725846296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25"/>
    <n v="940"/>
    <s v="nan"/>
    <n v="0.48565177212437399"/>
    <n v="9.8744292237442896E-2"/>
    <n v="0.66446027497562599"/>
    <n v="4.4001824089525998"/>
    <n v="4.7068383548602997"/>
    <n v="4.2922849465036004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26"/>
    <n v="965"/>
    <n v="46.595402620067702"/>
    <n v="0.48645778133964701"/>
    <n v="8.6089835929397701E-2"/>
    <n v="0.91400002322791396"/>
    <n v="4.6407506326218204"/>
    <n v="5.6129062075522098"/>
    <n v="4.3997889943912201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26"/>
    <n v="965"/>
    <s v="nan"/>
    <n v="0.48632854968471401"/>
    <n v="9.1324200913242004E-2"/>
    <n v="0.66260289462841804"/>
    <n v="4.4412544703475296"/>
    <n v="4.9982275509473197"/>
    <n v="4.3032013136176701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27"/>
    <n v="935"/>
    <n v="52.0270034889813"/>
    <n v="0.48056120455356199"/>
    <n v="9.6306396608473593E-2"/>
    <n v="0.91455157306919399"/>
    <n v="4.7499863312349797"/>
    <n v="5.2108154468746104"/>
    <n v="4.64063704955778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27"/>
    <n v="935"/>
    <s v="nan"/>
    <n v="0.48175146771037097"/>
    <n v="9.9885844748858393E-2"/>
    <n v="0.66338780916889495"/>
    <n v="4.5552885939535104"/>
    <n v="4.1926244405766697"/>
    <n v="4.6413444947547999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28"/>
    <n v="929"/>
    <n v="48.618133219794203"/>
    <n v="0.47331741195701699"/>
    <n v="9.0105717373980695E-2"/>
    <n v="0.92035494342282298"/>
    <n v="4.6640059902493398"/>
    <n v="5.4391041769589696"/>
    <n v="4.4800843866233304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28"/>
    <n v="929"/>
    <s v="nan"/>
    <n v="0.47166503587736403"/>
    <n v="9.3036529680365201E-2"/>
    <n v="0.67150344913703897"/>
    <n v="4.2431949500914099"/>
    <n v="4.3126799715078601"/>
    <n v="4.22670697890785"/>
    <m/>
    <m/>
    <m/>
    <m/>
    <m/>
    <m/>
    <x v="0"/>
    <x v="0"/>
    <x v="2"/>
    <x v="0"/>
  </r>
  <r>
    <x v="0"/>
    <x v="0"/>
    <x v="3"/>
    <x v="2"/>
    <x v="0"/>
    <x v="0"/>
    <x v="14"/>
    <x v="3"/>
    <x v="0"/>
    <x v="0"/>
    <n v="29"/>
    <n v="921"/>
    <n v="46.281309778647199"/>
    <n v="0.45909329279150701"/>
    <n v="8.5532366394383705E-2"/>
    <n v="0.91111190759861105"/>
    <n v="4.6399875436544997"/>
    <n v="5.5592757103471504"/>
    <n v="4.4500519720237799"/>
    <m/>
    <m/>
    <m/>
    <m/>
    <m/>
    <m/>
    <x v="0"/>
    <x v="0"/>
    <x v="2"/>
    <x v="0"/>
  </r>
  <r>
    <x v="0"/>
    <x v="0"/>
    <x v="3"/>
    <x v="2"/>
    <x v="0"/>
    <x v="0"/>
    <x v="14"/>
    <x v="3"/>
    <x v="0"/>
    <x v="1"/>
    <n v="29"/>
    <n v="921"/>
    <s v="nan"/>
    <n v="0.46502772341813398"/>
    <n v="0.10159817351598099"/>
    <n v="0.66864481416300903"/>
    <n v="4.5950826549415096"/>
    <n v="6.2766605710286401"/>
    <n v="4.2476492012044904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0"/>
    <n v="911"/>
    <n v="63.052436492863301"/>
    <n v="0.47515481464516601"/>
    <n v="0.117066538411321"/>
    <n v="0.90307795996449702"/>
    <n v="4.9485159542520103"/>
    <n v="6.5949563967800398"/>
    <n v="4.0377191137045996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0"/>
    <n v="911"/>
    <s v="nan"/>
    <n v="0.46535659926070799"/>
    <n v="0.103881278538812"/>
    <n v="0.67395578798219202"/>
    <n v="4.4408126428168497"/>
    <n v="4.5662338155930797"/>
    <n v="4.3714307174512701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"/>
    <n v="957"/>
    <n v="52.550082569531"/>
    <n v="0.49083254337093402"/>
    <n v="9.7331996587987496E-2"/>
    <n v="0.90907219248273197"/>
    <n v="4.7888738516745102"/>
    <n v="5.5764848784146803"/>
    <n v="4.4031051855160603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"/>
    <n v="957"/>
    <s v="nan"/>
    <n v="0.48464784834647801"/>
    <n v="9.1894977168949704E-2"/>
    <n v="0.66115106891605102"/>
    <n v="4.2114548690994296"/>
    <n v="4.3710362093347701"/>
    <n v="4.1332925800045803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2"/>
    <n v="944"/>
    <n v="54.618111308052598"/>
    <n v="0.48863115821012798"/>
    <n v="0.101237837614326"/>
    <n v="0.91011860203671502"/>
    <n v="4.8537793762086601"/>
    <n v="5.76523359092507"/>
    <n v="4.3933540512488198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2"/>
    <n v="944"/>
    <s v="nan"/>
    <n v="0.482126549249836"/>
    <n v="8.8470319634703198E-2"/>
    <n v="0.67027500600072698"/>
    <n v="4.3031060109831998"/>
    <n v="4.6902429161677999"/>
    <n v="4.1075420073332403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3"/>
    <n v="933"/>
    <n v="48.962642735783596"/>
    <n v="0.47162079917102701"/>
    <n v="9.0581957626168899E-2"/>
    <n v="0.91252849964590899"/>
    <n v="4.6912104220110296"/>
    <n v="5.3062869576580898"/>
    <n v="4.4428141287689602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3"/>
    <n v="933"/>
    <s v="nan"/>
    <n v="0.476935203305066"/>
    <n v="0.101027397260273"/>
    <n v="0.664131670838363"/>
    <n v="4.3042091798414299"/>
    <n v="4.5157273186556601"/>
    <n v="4.21878839301261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4"/>
    <n v="918"/>
    <n v="62.004068825143399"/>
    <n v="0.479062987615191"/>
    <n v="0.115474552788568"/>
    <n v="0.90645464693322797"/>
    <n v="4.9428754306000497"/>
    <n v="6.12739419870472"/>
    <n v="4.41511954382075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4"/>
    <n v="918"/>
    <s v="nan"/>
    <n v="0.47384485757773398"/>
    <n v="0.110730593607305"/>
    <n v="0.66239822945439397"/>
    <n v="4.5259339229581803"/>
    <n v="5.3115607675628898"/>
    <n v="4.1759021605105398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5"/>
    <n v="939"/>
    <n v="49.189189613619099"/>
    <n v="0.47844382239272598"/>
    <n v="9.1190433840899504E-2"/>
    <n v="0.91266567236090201"/>
    <n v="4.6848337151837196"/>
    <n v="5.3233096556525696"/>
    <n v="4.4355240622387404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5"/>
    <n v="939"/>
    <s v="nan"/>
    <n v="0.48046512087607901"/>
    <n v="9.7602739726027399E-2"/>
    <n v="0.66629218221943498"/>
    <n v="4.2946406417575096"/>
    <n v="5.36316796093086"/>
    <n v="3.8774061647469602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6"/>
    <n v="925"/>
    <n v="54.103246373321703"/>
    <n v="0.47581304289813697"/>
    <n v="0.10044888203459"/>
    <n v="0.91632836922226701"/>
    <n v="4.7851663350675402"/>
    <n v="6.16451010245249"/>
    <n v="4.3169487259552204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6"/>
    <n v="925"/>
    <s v="nan"/>
    <n v="0.46773755164166098"/>
    <n v="8.6757990867579904E-2"/>
    <n v="0.67743690796450595"/>
    <n v="4.2402070946104899"/>
    <n v="3.9632182099812798"/>
    <n v="4.3342308444387498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7"/>
    <n v="925"/>
    <n v="58.9318339527684"/>
    <n v="0.48230569094044001"/>
    <n v="0.10948730217665401"/>
    <n v="0.90733412129485203"/>
    <n v="4.9178462612375498"/>
    <n v="5.4916261412332403"/>
    <n v="4.6368112179743601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7"/>
    <n v="925"/>
    <s v="nan"/>
    <n v="0.48268645357686402"/>
    <n v="0.111872146118721"/>
    <n v="0.65829704677523104"/>
    <n v="4.3363069777094596"/>
    <n v="4.2329965431809597"/>
    <n v="4.3869080068662702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8"/>
    <n v="946"/>
    <n v="48.209718887746703"/>
    <n v="0.480107928255187"/>
    <n v="8.9351949210122003E-2"/>
    <n v="0.91415710343092105"/>
    <n v="4.6956649958502901"/>
    <n v="4.4968515982766304"/>
    <n v="4.7656178579595396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8"/>
    <n v="946"/>
    <s v="nan"/>
    <n v="0.48377908240921902"/>
    <n v="9.4748858447488496E-2"/>
    <n v="0.66516407807988698"/>
    <n v="4.3051334721295396"/>
    <n v="4.3462626599545802"/>
    <n v="4.2906620912281301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9"/>
    <n v="949"/>
    <n v="54.5962658057285"/>
    <n v="0.48888851123945998"/>
    <n v="0.10107429583505401"/>
    <n v="0.90306941984517597"/>
    <n v="4.8280266632472504"/>
    <n v="6.2579733843887499"/>
    <n v="4.3248972613641197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9"/>
    <n v="949"/>
    <s v="nan"/>
    <n v="0.484950532724505"/>
    <n v="9.5890410958904104E-2"/>
    <n v="0.66260855189407197"/>
    <n v="4.3324546238792401"/>
    <n v="5.0315283778351301"/>
    <n v="4.0864842289688301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0"/>
    <n v="917"/>
    <n v="54.450425041175997"/>
    <n v="0.46992913651252399"/>
    <n v="0.101082093354483"/>
    <n v="0.90431855011354101"/>
    <n v="4.8326303762542304"/>
    <n v="5.3143218937138998"/>
    <n v="4.5661627282978197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0"/>
    <n v="917"/>
    <s v="nan"/>
    <n v="0.47959610784953199"/>
    <n v="0.116438356164383"/>
    <n v="0.65834079663970202"/>
    <n v="4.73167533690222"/>
    <n v="4.7068187206194496"/>
    <n v="4.7454258054841798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1"/>
    <n v="933"/>
    <n v="54.477821083818597"/>
    <n v="0.47979836164399198"/>
    <n v="0.101034717156503"/>
    <n v="0.904630276086137"/>
    <n v="4.8117325053767903"/>
    <n v="5.4187472668625603"/>
    <n v="4.4448554517315397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1"/>
    <n v="933"/>
    <s v="nan"/>
    <n v="0.48164003044140002"/>
    <n v="0.105022831050228"/>
    <n v="0.66119925796419499"/>
    <n v="4.3754267393569801"/>
    <n v="4.8470598932121201"/>
    <n v="4.0903737342796997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2"/>
    <n v="911"/>
    <n v="50.177809914449703"/>
    <n v="0.46298121237064699"/>
    <n v="9.3188512986692298E-2"/>
    <n v="0.911389051249478"/>
    <n v="4.70837459286202"/>
    <n v="4.7320109796443202"/>
    <n v="4.6964345624256003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2"/>
    <n v="911"/>
    <s v="nan"/>
    <n v="0.47503706339322699"/>
    <n v="0.117579908675799"/>
    <n v="0.65912428092608499"/>
    <n v="4.44450546353867"/>
    <n v="4.11659115202254"/>
    <n v="4.6101528992530101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3"/>
    <n v="900"/>
    <n v="54.648760519785398"/>
    <n v="0.46043966071885301"/>
    <n v="0.10158479237389"/>
    <n v="0.90694822128377095"/>
    <n v="4.8016851701496801"/>
    <n v="5.0349537375646198"/>
    <n v="4.6801911246210599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3"/>
    <n v="900"/>
    <s v="nan"/>
    <n v="0.48215101108936698"/>
    <n v="0.13812785388127799"/>
    <n v="0.64990214230063403"/>
    <n v="4.8874013334982802"/>
    <n v="5.3490846341213496"/>
    <n v="4.64694128109043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4"/>
    <n v="937"/>
    <n v="52.2664384977449"/>
    <n v="0.48144871215124802"/>
    <n v="9.6811854623218396E-2"/>
    <n v="0.91207288083675597"/>
    <n v="4.8013446128024402"/>
    <n v="5.1798037255397098"/>
    <n v="4.6585298532789503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4"/>
    <n v="937"/>
    <s v="nan"/>
    <n v="0.48474668406175198"/>
    <n v="0.10445205479451999"/>
    <n v="0.65825672079681197"/>
    <n v="4.5246680872293004"/>
    <n v="4.1463622145554497"/>
    <n v="4.6674250203137699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5"/>
    <n v="952"/>
    <n v="50.941381268546898"/>
    <n v="0.48380182421149598"/>
    <n v="9.4180404501515297E-2"/>
    <n v="0.91230089498467903"/>
    <n v="4.6992860160385304"/>
    <n v="5.6717826334937902"/>
    <n v="4.3571112802672403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5"/>
    <n v="952"/>
    <s v="nan"/>
    <n v="0.47819016979975798"/>
    <n v="9.0182648401826396E-2"/>
    <n v="0.66441873010339003"/>
    <n v="4.3495709175029704"/>
    <n v="3.9967425737863298"/>
    <n v="4.4737142236254996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6"/>
    <n v="928"/>
    <n v="57.664128210558403"/>
    <n v="0.48148753095413699"/>
    <n v="0.107074090804674"/>
    <n v="0.90567724961527296"/>
    <n v="4.8878054372891304"/>
    <n v="5.9674655475759701"/>
    <n v="4.2540918942946799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6"/>
    <n v="928"/>
    <s v="nan"/>
    <n v="0.47893292020004302"/>
    <n v="0.106164383561643"/>
    <n v="0.66159165980323598"/>
    <n v="4.4698560055375802"/>
    <n v="5.3757468433597202"/>
    <n v="3.9381374702941501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7"/>
    <n v="942"/>
    <n v="51.288218812610602"/>
    <n v="0.483682320885232"/>
    <n v="9.4883612251549301E-2"/>
    <n v="0.91882458121260602"/>
    <n v="4.7430252577255896"/>
    <n v="4.9795218651578397"/>
    <n v="4.6712316447550801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7"/>
    <n v="942"/>
    <s v="nan"/>
    <n v="0.477625570776255"/>
    <n v="8.5616438356164296E-2"/>
    <n v="0.673937724953798"/>
    <n v="4.2370005256376704"/>
    <n v="4.1115492064606398"/>
    <n v="4.27508396181641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8"/>
    <n v="947"/>
    <n v="51.672454340352203"/>
    <n v="0.48387661379267899"/>
    <n v="9.5798199815185101E-2"/>
    <n v="0.90014845057986004"/>
    <n v="4.77670872875865"/>
    <n v="5.4472084166050303"/>
    <n v="4.4274901413386596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8"/>
    <n v="947"/>
    <s v="nan"/>
    <n v="0.48492780050999201"/>
    <n v="0.101027397260273"/>
    <n v="0.658973469568639"/>
    <n v="4.5284402455033996"/>
    <n v="4.9959726717143296"/>
    <n v="4.2849337735185404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19"/>
    <n v="920"/>
    <n v="55.5913797180351"/>
    <n v="0.47406963719433898"/>
    <n v="0.103161033891774"/>
    <n v="0.90458526581326604"/>
    <n v="4.8263894235413503"/>
    <n v="6.5245977618631104"/>
    <n v="4.06976194607127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19"/>
    <n v="920"/>
    <s v="nan"/>
    <n v="0.47673407262448297"/>
    <n v="0.10730593607305899"/>
    <n v="0.663120250831293"/>
    <n v="4.5307196964733301"/>
    <n v="5.0472391379101698"/>
    <n v="4.3005872720707696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20"/>
    <n v="951"/>
    <n v="45.658598778702199"/>
    <n v="0.478527847359077"/>
    <n v="8.4372057047813004E-2"/>
    <n v="0.91836668670021704"/>
    <n v="4.6234147596812996"/>
    <n v="6.1389085039299696"/>
    <n v="4.1980130069097497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20"/>
    <n v="951"/>
    <s v="nan"/>
    <n v="0.47501531953586701"/>
    <n v="7.9908675799086698E-2"/>
    <n v="0.67350100833047799"/>
    <n v="4.3859596135015497"/>
    <n v="5.0503335063399799"/>
    <n v="4.1994686962135699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21"/>
    <n v="910"/>
    <n v="57.459532149120498"/>
    <n v="0.46999530473609202"/>
    <n v="0.10652963889617501"/>
    <n v="0.90976717425958098"/>
    <n v="4.8841822637312902"/>
    <n v="6.1456478210323597"/>
    <n v="4.4081575251271099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21"/>
    <n v="910"/>
    <s v="nan"/>
    <n v="0.47351869971732902"/>
    <n v="0.110730593607305"/>
    <n v="0.66543915484928595"/>
    <n v="4.4350542028399103"/>
    <n v="5.0230431454645599"/>
    <n v="4.2131715829815501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22"/>
    <n v="938"/>
    <n v="52.569157104387301"/>
    <n v="0.481707716644735"/>
    <n v="9.7472788527581899E-2"/>
    <n v="0.90923936393570903"/>
    <n v="4.7739471958989501"/>
    <n v="5.3090678844687798"/>
    <n v="4.5355270871302098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22"/>
    <n v="938"/>
    <s v="nan"/>
    <n v="0.47634811915633801"/>
    <n v="9.1894977168949704E-2"/>
    <n v="0.66812617138618802"/>
    <n v="4.3120630463089302"/>
    <n v="4.6567667122130603"/>
    <n v="4.1584822050645203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23"/>
    <n v="936"/>
    <n v="52.241434044735797"/>
    <n v="0.47693359777046701"/>
    <n v="9.6638365284053895E-2"/>
    <n v="0.90868489200045799"/>
    <n v="4.7452216700392098"/>
    <n v="6.2458368798618302"/>
    <n v="4.1592671595370403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23"/>
    <n v="936"/>
    <s v="nan"/>
    <n v="0.47750054359643301"/>
    <n v="9.7602739726027399E-2"/>
    <n v="0.66448070173497897"/>
    <n v="4.2852085038817602"/>
    <n v="4.4016974208358599"/>
    <n v="4.2397223553568297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24"/>
    <n v="930"/>
    <n v="49.937434689824002"/>
    <n v="0.47209834693515201"/>
    <n v="9.2574356004298197E-2"/>
    <n v="0.91185040145978302"/>
    <n v="4.7073316018412603"/>
    <n v="6.0703741238172597"/>
    <n v="4.2277425663311803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24"/>
    <n v="930"/>
    <s v="nan"/>
    <n v="0.48187377690802302"/>
    <n v="0.10730593607305899"/>
    <n v="0.65937796511657099"/>
    <n v="4.5928503325871199"/>
    <n v="5.4658737886145596"/>
    <n v="4.2856754128737702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25"/>
    <n v="939"/>
    <n v="51.620796090116102"/>
    <n v="0.48118420409525903"/>
    <n v="9.5699081989816207E-2"/>
    <n v="0.90999465190606599"/>
    <n v="4.7704212485877697"/>
    <n v="5.3562681236719998"/>
    <n v="4.5258443978244598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25"/>
    <n v="939"/>
    <s v="nan"/>
    <n v="0.48751902587519003"/>
    <n v="0.106164383561643"/>
    <n v="0.65752203977797197"/>
    <n v="4.4420779842528697"/>
    <n v="3.5559167368268798"/>
    <n v="4.8120287962850803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26"/>
    <n v="945"/>
    <n v="53.945847306394903"/>
    <n v="0.48452437596405301"/>
    <n v="9.9985232322752998E-2"/>
    <n v="0.91152459916308803"/>
    <n v="4.8140473853818699"/>
    <n v="6.0357887603573204"/>
    <n v="4.2697071688086501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26"/>
    <n v="945"/>
    <s v="nan"/>
    <n v="0.48604316155686"/>
    <n v="0.10445205479451999"/>
    <n v="0.65678900493635095"/>
    <n v="4.4870565273580096"/>
    <n v="5.9745289183066097"/>
    <n v="3.8243213036680399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27"/>
    <n v="932"/>
    <n v="57.100486898986503"/>
    <n v="0.482844760401963"/>
    <n v="0.10587338802835999"/>
    <n v="0.90861518334823599"/>
    <n v="4.8724831855705197"/>
    <n v="4.9882754354788696"/>
    <n v="4.8045181693199597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27"/>
    <n v="932"/>
    <s v="nan"/>
    <n v="0.48171341595999101"/>
    <n v="0.107876712328767"/>
    <n v="0.66157055848388702"/>
    <n v="4.5532276347153697"/>
    <n v="3.9994717811695302"/>
    <n v="4.8782582444053197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28"/>
    <n v="939"/>
    <n v="52.401237090379297"/>
    <n v="0.48341260454617702"/>
    <n v="9.7163193828763095E-2"/>
    <n v="0.91589182424126203"/>
    <n v="4.7507439668090399"/>
    <n v="5.9313422982966104"/>
    <n v="4.3353482575819404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28"/>
    <n v="939"/>
    <s v="nan"/>
    <n v="0.47879973907371098"/>
    <n v="8.9041095890410898E-2"/>
    <n v="0.67213894384707595"/>
    <n v="4.25321840814137"/>
    <n v="5.2707830581156196"/>
    <n v="3.8951864016689499"/>
    <m/>
    <m/>
    <m/>
    <m/>
    <m/>
    <m/>
    <x v="0"/>
    <x v="0"/>
    <x v="2"/>
    <x v="0"/>
  </r>
  <r>
    <x v="0"/>
    <x v="0"/>
    <x v="3"/>
    <x v="2"/>
    <x v="0"/>
    <x v="0"/>
    <x v="14"/>
    <x v="4"/>
    <x v="0"/>
    <x v="0"/>
    <n v="29"/>
    <n v="921"/>
    <n v="54.206369888446901"/>
    <n v="0.47469003174980601"/>
    <n v="0.100574683727967"/>
    <n v="0.91131740789137194"/>
    <n v="4.8500183941226096"/>
    <n v="5.2593690487349898"/>
    <n v="4.6791244315174403"/>
    <m/>
    <m/>
    <m/>
    <m/>
    <m/>
    <m/>
    <x v="0"/>
    <x v="0"/>
    <x v="2"/>
    <x v="0"/>
  </r>
  <r>
    <x v="0"/>
    <x v="0"/>
    <x v="3"/>
    <x v="2"/>
    <x v="0"/>
    <x v="0"/>
    <x v="14"/>
    <x v="4"/>
    <x v="0"/>
    <x v="1"/>
    <n v="29"/>
    <n v="921"/>
    <s v="nan"/>
    <n v="0.47694236889442299"/>
    <n v="9.8744292237442896E-2"/>
    <n v="0.66864481416300903"/>
    <n v="4.5302663605499403"/>
    <n v="5.1023295223501703"/>
    <n v="4.2914438755265403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0"/>
    <n v="902"/>
    <n v="61.903514576994098"/>
    <n v="0.471621864031392"/>
    <n v="0.115386336514971"/>
    <n v="0.90245472959623996"/>
    <n v="4.93725936383807"/>
    <n v="5.0527782887344497"/>
    <n v="4.8445589920076504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0"/>
    <n v="902"/>
    <s v="nan"/>
    <n v="0.46487008045227202"/>
    <n v="0.101027397260273"/>
    <n v="0.67597113512058904"/>
    <n v="4.4163029932300697"/>
    <n v="4.2582373686008399"/>
    <n v="4.5431457784263598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"/>
    <n v="912"/>
    <n v="58.243490046896397"/>
    <n v="0.47467435788770601"/>
    <n v="0.10829485890779"/>
    <n v="0.907081253232078"/>
    <n v="4.8635459483777499"/>
    <n v="5.8022567725983301"/>
    <n v="4.2623491283713104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"/>
    <n v="912"/>
    <s v="nan"/>
    <n v="0.47456240487062401"/>
    <n v="0.106164383561643"/>
    <n v="0.66763996594187303"/>
    <n v="4.4069185786557803"/>
    <n v="4.5308315619504604"/>
    <n v="4.3275585781187402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2"/>
    <n v="923"/>
    <n v="54.191277180363002"/>
    <n v="0.47635339558581802"/>
    <n v="0.100825258344378"/>
    <n v="0.90248635290039403"/>
    <n v="4.8108064824263197"/>
    <n v="5.2678842924939602"/>
    <n v="4.4440156471868697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2"/>
    <n v="923"/>
    <s v="nan"/>
    <n v="0.48060077289529302"/>
    <n v="0.10844748858447401"/>
    <n v="0.66346511359787597"/>
    <n v="4.5472965561860503"/>
    <n v="4.6588895995812498"/>
    <n v="4.4577465830911303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3"/>
    <n v="911"/>
    <n v="56.4277543503473"/>
    <n v="0.47197480657996999"/>
    <n v="0.10514734115949299"/>
    <n v="0.90730975006051695"/>
    <n v="4.7803911684842699"/>
    <n v="5.3559386218286704"/>
    <n v="4.3555823338729196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3"/>
    <n v="911"/>
    <s v="nan"/>
    <n v="0.48367579908675801"/>
    <n v="0.12671232876712299"/>
    <n v="0.65022537669242098"/>
    <n v="4.5524806566410998"/>
    <n v="4.6585699724924696"/>
    <n v="4.47417663779843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4"/>
    <n v="899"/>
    <n v="51.461984944703097"/>
    <n v="0.46232124163214999"/>
    <n v="9.5515125999941303E-2"/>
    <n v="0.91223139391962904"/>
    <n v="4.6917585262908004"/>
    <n v="5.0353845313666801"/>
    <n v="4.4779467897991498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4"/>
    <n v="899"/>
    <s v="nan"/>
    <n v="0.46801206784083499"/>
    <n v="0.10159817351598099"/>
    <n v="0.67565612587443802"/>
    <n v="4.2145244836030198"/>
    <n v="3.9113608071987001"/>
    <n v="4.4031596600323697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5"/>
    <n v="936"/>
    <n v="63.054368500772803"/>
    <n v="0.49363889274016498"/>
    <n v="0.117139054407481"/>
    <n v="0.90564128024738899"/>
    <n v="5.0065320180388104"/>
    <n v="5.9386406329690802"/>
    <n v="4.2790326112639701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5"/>
    <n v="936"/>
    <s v="nan"/>
    <n v="0.48701076320939302"/>
    <n v="0.102739726027397"/>
    <n v="0.660088872988293"/>
    <n v="4.4323703652737896"/>
    <n v="4.44546310800642"/>
    <n v="4.4221516392385603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6"/>
    <n v="924"/>
    <n v="63.782774929241498"/>
    <n v="0.48669654425379999"/>
    <n v="0.11883831060264"/>
    <n v="0.90314016887044801"/>
    <n v="5.0119576600684397"/>
    <n v="5.6129936109395802"/>
    <n v="4.4879776003346201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6"/>
    <n v="924"/>
    <s v="nan"/>
    <n v="0.48964992389649897"/>
    <n v="0.117579908675799"/>
    <n v="0.65425084175084203"/>
    <n v="4.6436988473485501"/>
    <n v="4.9759479101857496"/>
    <n v="4.3540458182084301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7"/>
    <n v="927"/>
    <n v="61.217277788609202"/>
    <n v="0.48421215423179598"/>
    <n v="0.113910481033643"/>
    <n v="0.90026269029693595"/>
    <n v="4.9257409386812299"/>
    <n v="5.2050640408828102"/>
    <n v="4.7137246080944797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7"/>
    <n v="927"/>
    <s v="nan"/>
    <n v="0.49570212892130699"/>
    <n v="0.12899543378995401"/>
    <n v="0.64284518715306704"/>
    <n v="4.7494070418734502"/>
    <n v="5.3010254423223202"/>
    <n v="4.3307087379182896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8"/>
    <n v="931"/>
    <n v="59.0263867254438"/>
    <n v="0.481792145982055"/>
    <n v="0.109371972817533"/>
    <n v="0.90273804155209902"/>
    <n v="4.9185605710185403"/>
    <n v="6.4007834370756997"/>
    <n v="4.0738529161687698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8"/>
    <n v="931"/>
    <s v="nan"/>
    <n v="0.49633022989187298"/>
    <n v="0.130136986301369"/>
    <n v="0.63992662351227403"/>
    <n v="4.6545760047223697"/>
    <n v="4.8534963754284997"/>
    <n v="4.5412127827070599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9"/>
    <n v="929"/>
    <n v="60.449213624917803"/>
    <n v="0.48585565483109799"/>
    <n v="0.112304835512128"/>
    <n v="0.90822381542167896"/>
    <n v="4.9525506962257699"/>
    <n v="6.0581166989567503"/>
    <n v="4.1812255780413699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9"/>
    <n v="929"/>
    <s v="nan"/>
    <n v="0.48994890193520302"/>
    <n v="0.116438356164383"/>
    <n v="0.65387254812821605"/>
    <n v="4.4100050125729702"/>
    <n v="5.3835706599933602"/>
    <n v="3.7307731655354801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0"/>
    <n v="944"/>
    <n v="56.303057160417801"/>
    <n v="0.49026312280858098"/>
    <n v="0.104559363478057"/>
    <n v="0.90627321335975797"/>
    <n v="4.8925824036747798"/>
    <n v="5.4144472566727604"/>
    <n v="4.55835435175472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0"/>
    <n v="944"/>
    <s v="nan"/>
    <n v="0.49564579256359997"/>
    <n v="0.110730593607305"/>
    <n v="0.65132152001402399"/>
    <n v="4.5732063041206104"/>
    <n v="4.9513508219367601"/>
    <n v="4.3310238601259998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1"/>
    <n v="908"/>
    <n v="59.808501331680098"/>
    <n v="0.47285977980416899"/>
    <n v="0.111170604305962"/>
    <n v="0.90230659022297299"/>
    <n v="4.9020914975491099"/>
    <n v="5.3032812758689802"/>
    <n v="4.6300202685735599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1"/>
    <n v="908"/>
    <s v="nan"/>
    <n v="0.473997064579256"/>
    <n v="0.110730593607305"/>
    <n v="0.66472005190023298"/>
    <n v="4.7683448347701303"/>
    <n v="4.9152974579208601"/>
    <n v="4.66868730872537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2"/>
    <n v="912"/>
    <n v="57.221936904122302"/>
    <n v="0.47253961702696101"/>
    <n v="0.106475456775271"/>
    <n v="0.90436487897483697"/>
    <n v="4.8055652147856698"/>
    <n v="5.4127009809253703"/>
    <n v="4.3046782077204204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2"/>
    <n v="912"/>
    <s v="nan"/>
    <n v="0.47245053272450499"/>
    <n v="0.103310502283105"/>
    <n v="0.66912233298755397"/>
    <n v="4.3852559200722903"/>
    <n v="5.0995841641438897"/>
    <n v="3.79593511871321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3"/>
    <n v="913"/>
    <n v="61.930073533075202"/>
    <n v="0.47983913014440199"/>
    <n v="0.11506279880497799"/>
    <n v="0.90654068802261101"/>
    <n v="4.93265437886184"/>
    <n v="6.1692263395897999"/>
    <n v="4.20684040191282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3"/>
    <n v="913"/>
    <s v="nan"/>
    <n v="0.47707110241356798"/>
    <n v="0.10730593607305899"/>
    <n v="0.66577578215552002"/>
    <n v="4.5355708234648002"/>
    <n v="5.3126651360011197"/>
    <n v="4.0794502487152204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4"/>
    <n v="933"/>
    <n v="56.252658796174899"/>
    <n v="0.48276100552017098"/>
    <n v="0.104274046488326"/>
    <n v="0.89875274473789202"/>
    <n v="4.8817988562332104"/>
    <n v="5.6033062816879298"/>
    <n v="4.2865552302330698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4"/>
    <n v="933"/>
    <s v="nan"/>
    <n v="0.48618721461187198"/>
    <n v="0.112442922374429"/>
    <n v="0.65533443221585796"/>
    <n v="4.6183475379669598"/>
    <n v="4.8263780730272696"/>
    <n v="4.4467223465422103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5"/>
    <n v="925"/>
    <n v="57.837413002368699"/>
    <n v="0.48212692926800199"/>
    <n v="0.107513157526196"/>
    <n v="0.90762165024270902"/>
    <n v="4.9169662531907603"/>
    <n v="5.4537761043917801"/>
    <n v="4.48619291580723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5"/>
    <n v="925"/>
    <s v="nan"/>
    <n v="0.47639432485322802"/>
    <n v="9.7031963470319602E-2"/>
    <n v="0.67007542289170796"/>
    <n v="4.3585235487461498"/>
    <n v="4.36209762531956"/>
    <n v="4.3556554626069897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6"/>
    <n v="916"/>
    <n v="55.023888962107698"/>
    <n v="0.47351419552341001"/>
    <n v="0.102390757774439"/>
    <n v="0.90822169438154698"/>
    <n v="4.8127927509990496"/>
    <n v="5.27205878185217"/>
    <n v="4.4832018347397602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6"/>
    <n v="916"/>
    <s v="nan"/>
    <n v="0.46949065014133501"/>
    <n v="9.4748858447488496E-2"/>
    <n v="0.676467991418922"/>
    <n v="4.3204014401211497"/>
    <n v="3.8846030663108899"/>
    <n v="4.6331508613261496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7"/>
    <n v="909"/>
    <n v="61.208918711371901"/>
    <n v="0.47552278462611502"/>
    <n v="0.113934340564013"/>
    <n v="0.89897000909060398"/>
    <n v="4.9257523565297596"/>
    <n v="5.1144375113345601"/>
    <n v="4.75667085417221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7"/>
    <n v="909"/>
    <s v="nan"/>
    <n v="0.47875625135899003"/>
    <n v="0.116438356164383"/>
    <n v="0.65988315902037697"/>
    <n v="4.5424590610259798"/>
    <n v="4.56958650681963"/>
    <n v="4.5181500511589396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8"/>
    <n v="923"/>
    <n v="53.214491847281401"/>
    <n v="0.47351629167447101"/>
    <n v="9.8513255571494998E-2"/>
    <n v="0.90703410123986306"/>
    <n v="4.7987459279294802"/>
    <n v="5.6137584626648298"/>
    <n v="4.2767716079304297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8"/>
    <n v="923"/>
    <s v="nan"/>
    <n v="0.47608916958232"/>
    <n v="0.10445205479451999"/>
    <n v="0.66493894579328305"/>
    <n v="4.2291262495237003"/>
    <n v="4.5978819087242302"/>
    <n v="3.99295689475482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19"/>
    <n v="913"/>
    <n v="59.426566177301197"/>
    <n v="0.47172860018172702"/>
    <n v="0.11062705651853801"/>
    <n v="0.901702969362152"/>
    <n v="4.9215703979449001"/>
    <n v="5.5561789571483402"/>
    <n v="4.5490827653689703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19"/>
    <n v="913"/>
    <s v="nan"/>
    <n v="0.46257536223289603"/>
    <n v="0.101027397260273"/>
    <n v="0.67022053623049505"/>
    <n v="4.5820880133276898"/>
    <n v="4.7745731107896301"/>
    <n v="4.4691076300347996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20"/>
    <n v="929"/>
    <n v="60.744808836962697"/>
    <n v="0.48406935985660399"/>
    <n v="0.112860326071354"/>
    <n v="0.90423063576545404"/>
    <n v="4.9955877749373299"/>
    <n v="5.7234742102544303"/>
    <n v="4.4877600293672497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20"/>
    <n v="929"/>
    <s v="nan"/>
    <n v="0.48366764514024702"/>
    <n v="0.10844748858447401"/>
    <n v="0.65828027338042205"/>
    <n v="4.3910023080451301"/>
    <n v="5.0693303550374997"/>
    <n v="3.9177501822365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21"/>
    <n v="955"/>
    <n v="53.920815372304901"/>
    <n v="0.49087519463470303"/>
    <n v="9.9750151021015906E-2"/>
    <n v="0.90305228197451504"/>
    <n v="4.8216083148123499"/>
    <n v="5.5674260236130202"/>
    <n v="4.4675332409372803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21"/>
    <n v="955"/>
    <s v="nan"/>
    <n v="0.49177538595346798"/>
    <n v="9.9885844748858393E-2"/>
    <n v="0.65607618936838297"/>
    <n v="4.5094616445927196"/>
    <n v="4.8272133004389302"/>
    <n v="4.3586098483829003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22"/>
    <n v="911"/>
    <n v="65.024990458160104"/>
    <n v="0.47963643009318702"/>
    <n v="0.121207891517046"/>
    <n v="0.90294592101586701"/>
    <n v="5.0351529679961704"/>
    <n v="5.8677365146715097"/>
    <n v="4.4376518344997402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22"/>
    <n v="911"/>
    <s v="nan"/>
    <n v="0.485436310265077"/>
    <n v="0.12728310502283099"/>
    <n v="0.65022537669242197"/>
    <n v="4.83900887397236"/>
    <n v="5.2516670244452897"/>
    <n v="4.5428659659859099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23"/>
    <n v="907"/>
    <n v="60.736571414836298"/>
    <n v="0.47545066605805397"/>
    <n v="0.113267565567472"/>
    <n v="0.90842594996155801"/>
    <n v="4.8872132145503198"/>
    <n v="5.4282803546114398"/>
    <n v="4.5696303279926997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23"/>
    <n v="907"/>
    <s v="nan"/>
    <n v="0.478440965427266"/>
    <n v="0.118150684931506"/>
    <n v="0.65915820799719105"/>
    <n v="4.6255025600024702"/>
    <n v="5.3520279826745298"/>
    <n v="4.1990637249558196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24"/>
    <n v="914"/>
    <n v="56.242600032021699"/>
    <n v="0.47428473283155098"/>
    <n v="0.10454584636684799"/>
    <n v="0.90435775538057595"/>
    <n v="4.8549823827811798"/>
    <n v="5.0768558837711497"/>
    <n v="4.66155420243095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24"/>
    <n v="914"/>
    <s v="nan"/>
    <n v="0.476647097195042"/>
    <n v="0.109018264840182"/>
    <n v="0.66687538618360997"/>
    <n v="4.46653267948611"/>
    <n v="4.4390614279297296"/>
    <n v="4.4904819757147596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25"/>
    <n v="929"/>
    <n v="58.536611372682401"/>
    <n v="0.48127118282931303"/>
    <n v="0.108747840161735"/>
    <n v="0.90290250677457096"/>
    <n v="4.8954887628721497"/>
    <n v="5.68895224939335"/>
    <n v="4.3573928352313303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25"/>
    <n v="929"/>
    <s v="nan"/>
    <n v="0.48222909130443298"/>
    <n v="0.10958904109589"/>
    <n v="0.65828027338042105"/>
    <n v="4.6602794245043402"/>
    <n v="4.5149553168094299"/>
    <n v="4.7588325550100796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26"/>
    <n v="902"/>
    <n v="60.365666918380697"/>
    <n v="0.46825168862375199"/>
    <n v="0.11216863605001801"/>
    <n v="0.90416706391394397"/>
    <n v="4.8854125651796503"/>
    <n v="5.8550677074779101"/>
    <n v="4.1697147220547501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26"/>
    <n v="902"/>
    <s v="nan"/>
    <n v="0.46863893336495999"/>
    <n v="0.110730593607305"/>
    <n v="0.66702955707121303"/>
    <n v="4.6332227534628903"/>
    <n v="5.1845545123446497"/>
    <n v="4.2262874076215899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27"/>
    <n v="907"/>
    <n v="61.453732324310202"/>
    <n v="0.47350859614176399"/>
    <n v="0.114386013902416"/>
    <n v="0.90734265490950505"/>
    <n v="4.9256307936008801"/>
    <n v="6.1153593161574902"/>
    <n v="4.2065641041435899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27"/>
    <n v="907"/>
    <s v="nan"/>
    <n v="0.472320069580343"/>
    <n v="0.112442922374429"/>
    <n v="0.663617103426559"/>
    <n v="4.6962101561393004"/>
    <n v="5.2848496329179202"/>
    <n v="4.34043904380058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28"/>
    <n v="928"/>
    <n v="50.846764250305903"/>
    <n v="0.47434918600368797"/>
    <n v="9.4196388682284499E-2"/>
    <n v="0.90866264690471699"/>
    <n v="4.7567114679138598"/>
    <n v="5.5291731689135899"/>
    <n v="4.3420215021140098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28"/>
    <n v="928"/>
    <s v="nan"/>
    <n v="0.47395901282887498"/>
    <n v="9.5890410958904104E-2"/>
    <n v="0.67041168193093503"/>
    <n v="4.3882014424773796"/>
    <n v="4.8447956268536396"/>
    <n v="4.1430824592859103"/>
    <m/>
    <m/>
    <m/>
    <m/>
    <m/>
    <m/>
    <x v="0"/>
    <x v="0"/>
    <x v="2"/>
    <x v="0"/>
  </r>
  <r>
    <x v="0"/>
    <x v="0"/>
    <x v="3"/>
    <x v="2"/>
    <x v="0"/>
    <x v="0"/>
    <x v="14"/>
    <x v="5"/>
    <x v="0"/>
    <x v="0"/>
    <n v="29"/>
    <n v="940"/>
    <n v="58.5248452937577"/>
    <n v="0.490405634263896"/>
    <n v="0.10849588057573201"/>
    <n v="0.90770724710703499"/>
    <n v="4.88587433182607"/>
    <n v="5.9103517446702298"/>
    <n v="4.3020323653665002"/>
    <m/>
    <m/>
    <m/>
    <m/>
    <m/>
    <m/>
    <x v="0"/>
    <x v="0"/>
    <x v="2"/>
    <x v="0"/>
  </r>
  <r>
    <x v="0"/>
    <x v="0"/>
    <x v="3"/>
    <x v="2"/>
    <x v="0"/>
    <x v="0"/>
    <x v="14"/>
    <x v="5"/>
    <x v="0"/>
    <x v="1"/>
    <n v="29"/>
    <n v="940"/>
    <s v="nan"/>
    <n v="0.48289845618612698"/>
    <n v="9.7031963470319602E-2"/>
    <n v="0.66592121697839901"/>
    <n v="4.2643721609097298"/>
    <n v="4.8643175312995002"/>
    <n v="3.9224678100424302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0"/>
    <n v="907"/>
    <n v="63.404451951345301"/>
    <n v="0.47877447374323501"/>
    <n v="0.11830427300419501"/>
    <n v="0.90235013846298595"/>
    <n v="4.94540696551854"/>
    <n v="5.4517728035820401"/>
    <n v="4.4390411274550399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0"/>
    <n v="907"/>
    <s v="nan"/>
    <n v="0.47525005435964301"/>
    <n v="0.11301369863013599"/>
    <n v="0.66510340190301398"/>
    <n v="4.5523715802692797"/>
    <n v="4.6093269658058196"/>
    <n v="4.4954161947327398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"/>
    <n v="904"/>
    <n v="58.460511376545597"/>
    <n v="0.47114066672148702"/>
    <n v="0.10912757078459601"/>
    <n v="0.90353362929091996"/>
    <n v="4.87839778407713"/>
    <n v="5.6248237978877196"/>
    <n v="4.1909001397779102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"/>
    <n v="904"/>
    <s v="nan"/>
    <n v="0.47633452924548803"/>
    <n v="0.11986301369863001"/>
    <n v="0.65881384108723995"/>
    <n v="4.5980228889647696"/>
    <n v="4.75595147911078"/>
    <n v="4.4525623454092198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2"/>
    <n v="937"/>
    <n v="61.714269517359703"/>
    <n v="0.49449554322031403"/>
    <n v="0.114856417299916"/>
    <n v="0.89682540924933896"/>
    <n v="4.9834138100745102"/>
    <n v="6.0983186084079302"/>
    <n v="4.1605078874950703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2"/>
    <n v="937"/>
    <s v="nan"/>
    <n v="0.49349586866710099"/>
    <n v="0.113584474885844"/>
    <n v="0.65240395735659296"/>
    <n v="4.6155055153251103"/>
    <n v="5.5257489477693298"/>
    <n v="3.9436591723305598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3"/>
    <n v="914"/>
    <n v="65.615201073760701"/>
    <n v="0.48425935036419798"/>
    <n v="0.12225754435976099"/>
    <n v="0.89840339645824197"/>
    <n v="5.0296466973456297"/>
    <n v="6.0845114803578202"/>
    <n v="4.2289661993966199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3"/>
    <n v="914"/>
    <s v="nan"/>
    <n v="0.48451565557729898"/>
    <n v="0.12442922374429199"/>
    <n v="0.65206734978401004"/>
    <n v="4.7654265815984003"/>
    <n v="5.0112224724354899"/>
    <n v="4.5788586162642204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4"/>
    <n v="929"/>
    <n v="63.017320824995601"/>
    <n v="0.48908970244154598"/>
    <n v="0.117086857736708"/>
    <n v="0.89847019707815901"/>
    <n v="4.9833337238665498"/>
    <n v="5.5245469759033696"/>
    <n v="4.4983504200932902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4"/>
    <n v="929"/>
    <s v="nan"/>
    <n v="0.49251467710371799"/>
    <n v="0.118150684931506"/>
    <n v="0.65093406462674597"/>
    <n v="4.6048237949513897"/>
    <n v="4.4721967332509101"/>
    <n v="4.7236714216699998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5"/>
    <n v="911"/>
    <n v="70.818985579467906"/>
    <n v="0.49167527692075802"/>
    <n v="0.132312271328375"/>
    <n v="0.898416650961117"/>
    <n v="5.1636572914723704"/>
    <n v="5.3224255034620098"/>
    <n v="4.9602355198606496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5"/>
    <n v="911"/>
    <s v="nan"/>
    <n v="0.48782887584257401"/>
    <n v="0.123858447488584"/>
    <n v="0.65170852739803198"/>
    <n v="4.7660110188298104"/>
    <n v="4.87535395906374"/>
    <n v="4.6259153766550796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6"/>
    <n v="911"/>
    <n v="54.182939966660498"/>
    <n v="0.46818786227016401"/>
    <n v="0.10073903389207201"/>
    <n v="0.90030562909530798"/>
    <n v="4.78799299421489"/>
    <n v="5.1625037721220401"/>
    <n v="4.49569189926296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6"/>
    <n v="911"/>
    <s v="nan"/>
    <n v="0.47790749965407497"/>
    <n v="0.113584474885844"/>
    <n v="0.65912428092608499"/>
    <n v="4.5850610282321096"/>
    <n v="4.6102307577403403"/>
    <n v="4.5654163612988601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7"/>
    <n v="908"/>
    <n v="56.752031451898702"/>
    <n v="0.47247211478432399"/>
    <n v="0.105608059471059"/>
    <n v="0.91174886948027301"/>
    <n v="4.8573173240501397"/>
    <n v="5.1136018221921598"/>
    <n v="4.6835151931262402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7"/>
    <n v="908"/>
    <s v="nan"/>
    <n v="0.47472548380082602"/>
    <n v="0.10730593607305899"/>
    <n v="0.67066209012756295"/>
    <n v="4.4301822759802496"/>
    <n v="4.9520039064621901"/>
    <n v="4.0763032392166396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8"/>
    <n v="906"/>
    <n v="66.550137389548098"/>
    <n v="0.482072423883876"/>
    <n v="0.12435468742417401"/>
    <n v="0.90254002683321399"/>
    <n v="4.9936794533230504"/>
    <n v="5.6982431524743102"/>
    <n v="4.3794444335501703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8"/>
    <n v="906"/>
    <s v="nan"/>
    <n v="0.47727766905849101"/>
    <n v="0.11301369863013599"/>
    <n v="0.66548737661535595"/>
    <n v="4.6373057917177896"/>
    <n v="4.6959291817650701"/>
    <n v="4.58619822090734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9"/>
    <n v="910"/>
    <n v="63.443484603184402"/>
    <n v="0.48186180959008701"/>
    <n v="0.118324579828454"/>
    <n v="0.90290276826555205"/>
    <n v="5.0184857522253603"/>
    <n v="5.3779077113698701"/>
    <n v="4.5828227714441301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9"/>
    <n v="910"/>
    <s v="nan"/>
    <n v="0.48817134159599901"/>
    <n v="0.12557077625570701"/>
    <n v="0.65356766944898004"/>
    <n v="4.4485728189848297"/>
    <n v="4.5252421423397102"/>
    <n v="4.3556403058273903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0"/>
    <n v="903"/>
    <n v="79.972526583645205"/>
    <n v="0.49742277504090698"/>
    <n v="0.14956306087500801"/>
    <n v="0.89655920828690705"/>
    <n v="5.3257187872171796"/>
    <n v="6.0821688787445396"/>
    <n v="4.4815643372518599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0"/>
    <n v="903"/>
    <s v="nan"/>
    <n v="0.50043215916503503"/>
    <n v="0.14668949771689399"/>
    <n v="0.63536425018130005"/>
    <n v="4.9802451754939598"/>
    <n v="5.4559276694860097"/>
    <n v="4.4494110879955899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1"/>
    <n v="907"/>
    <n v="58.948425219337402"/>
    <n v="0.47253449498653399"/>
    <n v="0.10969319056490399"/>
    <n v="0.89957404249134498"/>
    <n v="4.9086304399642504"/>
    <n v="5.2475147741178203"/>
    <n v="4.5789051418688897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1"/>
    <n v="907"/>
    <s v="nan"/>
    <n v="0.48620352250489202"/>
    <n v="0.130136986301369"/>
    <n v="0.65024041713845604"/>
    <n v="4.7571712364888299"/>
    <n v="5.0504789699418096"/>
    <n v="4.4717907390751099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2"/>
    <n v="887"/>
    <n v="63.1515055383354"/>
    <n v="0.46548876211232099"/>
    <n v="0.117915122268884"/>
    <n v="0.90289286341391894"/>
    <n v="4.9359708404622404"/>
    <n v="5.6623219773825904"/>
    <n v="4.2669632143514002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2"/>
    <n v="887"/>
    <s v="nan"/>
    <n v="0.474165579473798"/>
    <n v="0.12899543378995401"/>
    <n v="0.65938268095264496"/>
    <n v="4.5607342402949902"/>
    <n v="5.2011044200168097"/>
    <n v="3.9709196010775298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3"/>
    <n v="908"/>
    <n v="60.316597712494101"/>
    <n v="0.47483425523987"/>
    <n v="0.112458507873255"/>
    <n v="0.89918715506995095"/>
    <n v="4.90330733031207"/>
    <n v="5.5878210667227002"/>
    <n v="4.2728341520391204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3"/>
    <n v="908"/>
    <s v="nan"/>
    <n v="0.48185475103283298"/>
    <n v="0.12614155251141501"/>
    <n v="0.65283597544557204"/>
    <n v="4.8643137590075902"/>
    <n v="4.9815676022032704"/>
    <n v="4.7563167981694603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4"/>
    <n v="920"/>
    <n v="62.720120618351302"/>
    <n v="0.48424009469470802"/>
    <n v="0.116724545915317"/>
    <n v="0.899195301305723"/>
    <n v="4.96341961561353"/>
    <n v="5.4364347888396001"/>
    <n v="4.4056853068842896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4"/>
    <n v="920"/>
    <s v="nan"/>
    <n v="0.490130018383443"/>
    <n v="0.12157534246575299"/>
    <n v="0.65131109499239304"/>
    <n v="4.6472551785272902"/>
    <n v="5.1697380109090396"/>
    <n v="4.0311933313905897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5"/>
    <n v="913"/>
    <n v="65.974788283552996"/>
    <n v="0.48333022021745298"/>
    <n v="0.12317147145761199"/>
    <n v="0.89680341407035202"/>
    <n v="5.0538773785399496"/>
    <n v="5.5482065923241199"/>
    <n v="4.43786712751659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5"/>
    <n v="913"/>
    <s v="nan"/>
    <n v="0.48552600367668802"/>
    <n v="0.12614155251141501"/>
    <n v="0.653923104622255"/>
    <n v="4.6819770317351503"/>
    <n v="5.1387322767282297"/>
    <n v="4.1127897264360902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6"/>
    <n v="893"/>
    <n v="72.993617803317605"/>
    <n v="0.47966737860656899"/>
    <n v="0.13637168556406701"/>
    <n v="0.89957228001124101"/>
    <n v="5.1776163424725903"/>
    <n v="5.8429712335451596"/>
    <n v="4.3711255654149399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6"/>
    <n v="893"/>
    <s v="nan"/>
    <n v="0.48157208088714898"/>
    <n v="0.13812785388127799"/>
    <n v="0.64957191164931305"/>
    <n v="4.8744110779776797"/>
    <n v="5.5120660132811503"/>
    <n v="4.1014960048825797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7"/>
    <n v="921"/>
    <n v="62.360419020579897"/>
    <n v="0.48512878495781597"/>
    <n v="0.115914357588628"/>
    <n v="0.89968753684544001"/>
    <n v="4.93780331754144"/>
    <n v="5.7522744323816504"/>
    <n v="4.1233322027012198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7"/>
    <n v="921"/>
    <s v="nan"/>
    <n v="0.48318928027832098"/>
    <n v="0.11415525114155201"/>
    <n v="0.65979257949088299"/>
    <n v="4.5737353245800501"/>
    <n v="4.9963390487766404"/>
    <n v="4.1511316003834597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8"/>
    <n v="931"/>
    <n v="61.778792770962198"/>
    <n v="0.48889258973427802"/>
    <n v="0.11464385013907701"/>
    <n v="0.90322841018955002"/>
    <n v="4.99690110257536"/>
    <n v="5.93458944024266"/>
    <n v="4.1092228095836401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8"/>
    <n v="931"/>
    <s v="nan"/>
    <n v="0.48152315720808803"/>
    <n v="9.7031963470319602E-2"/>
    <n v="0.66634561255636005"/>
    <n v="4.3411993702055698"/>
    <n v="4.7488834492835696"/>
    <n v="3.95525844201173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19"/>
    <n v="936"/>
    <n v="62.317955160535597"/>
    <n v="0.49228570955718398"/>
    <n v="0.115750269384535"/>
    <n v="0.89748902225573302"/>
    <n v="4.9924736023036402"/>
    <n v="6.0520255707793797"/>
    <n v="4.0938662366343497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19"/>
    <n v="936"/>
    <s v="nan"/>
    <n v="0.49460678210678199"/>
    <n v="0.119292237442922"/>
    <n v="0.64691338674823495"/>
    <n v="4.7555562218077903"/>
    <n v="4.8611144392093903"/>
    <n v="4.6660321640114999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20"/>
    <n v="909"/>
    <n v="60.3502721782666"/>
    <n v="0.47581035756198298"/>
    <n v="0.112550418779784"/>
    <n v="0.89549443872812196"/>
    <n v="4.8827247924776902"/>
    <n v="5.4131075534903399"/>
    <n v="4.2573481041194796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20"/>
    <n v="909"/>
    <s v="nan"/>
    <n v="0.48862796260056501"/>
    <n v="0.12671232876712299"/>
    <n v="0.65097482727494604"/>
    <n v="4.8089177746633096"/>
    <n v="5.4736262591418301"/>
    <n v="4.0251570243080401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21"/>
    <n v="880"/>
    <n v="64.393124116318006"/>
    <n v="0.46478953856462502"/>
    <n v="0.120403878088349"/>
    <n v="0.90514732887462401"/>
    <n v="4.9624724648294398"/>
    <n v="5.3305220506256301"/>
    <n v="4.5517504632887702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21"/>
    <n v="880"/>
    <s v="nan"/>
    <n v="0.47093118069145401"/>
    <n v="0.13184931506849301"/>
    <n v="0.66061464739590403"/>
    <n v="4.6556747928215696"/>
    <n v="4.8663929690246404"/>
    <n v="4.4205255237253898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22"/>
    <n v="920"/>
    <n v="65.522923068519404"/>
    <n v="0.487564957713856"/>
    <n v="0.121976071078554"/>
    <n v="0.90662961394199604"/>
    <n v="5.0009275061151799"/>
    <n v="5.7034950435221496"/>
    <n v="4.2381398940733197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22"/>
    <n v="920"/>
    <s v="nan"/>
    <n v="0.47545118504022599"/>
    <n v="0.102168949771689"/>
    <n v="0.66754868427087999"/>
    <n v="4.31155911528713"/>
    <n v="4.5139125756610401"/>
    <n v="4.0918610725954698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23"/>
    <n v="902"/>
    <n v="65.006037331529896"/>
    <n v="0.47842496314316801"/>
    <n v="0.121427056574239"/>
    <n v="0.90621954178152497"/>
    <n v="4.9568807261211996"/>
    <n v="5.6314588289602403"/>
    <n v="4.3182801221002496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23"/>
    <n v="902"/>
    <s v="nan"/>
    <n v="0.47263807349423698"/>
    <n v="0.10844748858447401"/>
    <n v="0.66851982007944299"/>
    <n v="4.4724063491032897"/>
    <n v="4.7698411586787701"/>
    <n v="4.19083472937184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24"/>
    <n v="914"/>
    <n v="60.814055277250297"/>
    <n v="0.47649564828715901"/>
    <n v="0.11313614443067201"/>
    <n v="0.90031640152030601"/>
    <n v="4.9613800114089699"/>
    <n v="5.55411630342092"/>
    <n v="4.3846636191811301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24"/>
    <n v="914"/>
    <s v="nan"/>
    <n v="0.48324265156456903"/>
    <n v="0.123858447488584"/>
    <n v="0.65354815342396999"/>
    <n v="4.7319350469828203"/>
    <n v="5.5257939199046602"/>
    <n v="3.9595318192750799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25"/>
    <n v="905"/>
    <n v="63.568918433373398"/>
    <n v="0.47553213020317298"/>
    <n v="0.118479979528509"/>
    <n v="0.90230524990736305"/>
    <n v="4.9442153622970002"/>
    <n v="5.3757028539928999"/>
    <n v="4.4212002208474299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25"/>
    <n v="905"/>
    <s v="nan"/>
    <n v="0.47339639051967802"/>
    <n v="0.110730593607305"/>
    <n v="0.66587197775780704"/>
    <n v="4.4771786662332902"/>
    <n v="5.0486317426455001"/>
    <n v="3.7845082705821298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26"/>
    <n v="897"/>
    <n v="69.680064780112104"/>
    <n v="0.48025938652439398"/>
    <n v="0.13007129260442399"/>
    <n v="0.89737417100249905"/>
    <n v="5.0835186915038602"/>
    <n v="5.7809262383416398"/>
    <n v="4.3468205786470504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26"/>
    <n v="897"/>
    <s v="nan"/>
    <n v="0.48256414437921202"/>
    <n v="0.127853881278538"/>
    <n v="0.65402893603180001"/>
    <n v="4.5987468796246898"/>
    <n v="4.3452585596887303"/>
    <n v="4.8665162316697099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27"/>
    <n v="910"/>
    <n v="62.097057647413699"/>
    <n v="0.47996549930582399"/>
    <n v="0.115586852693206"/>
    <n v="0.90518567187694998"/>
    <n v="4.9479672402333303"/>
    <n v="5.1784802093451399"/>
    <n v="4.7356526634198204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27"/>
    <n v="910"/>
    <s v="nan"/>
    <n v="0.47731572080887102"/>
    <n v="0.11015981735159799"/>
    <n v="0.66543915484928595"/>
    <n v="4.4955212366843798"/>
    <n v="4.4333115900477003"/>
    <n v="4.5528195954286801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28"/>
    <n v="900"/>
    <n v="63.4697912683609"/>
    <n v="0.47784311103843802"/>
    <n v="0.118566304853331"/>
    <n v="0.90874291089247405"/>
    <n v="4.9606238089442698"/>
    <n v="5.5356305835494002"/>
    <n v="4.3363307393729897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28"/>
    <n v="900"/>
    <s v="nan"/>
    <n v="0.480278321374211"/>
    <n v="0.118150684931506"/>
    <n v="0.66183700783899502"/>
    <n v="4.5502742916415801"/>
    <n v="5.3030789097859499"/>
    <n v="3.7329435633705401"/>
    <m/>
    <m/>
    <m/>
    <m/>
    <m/>
    <m/>
    <x v="0"/>
    <x v="0"/>
    <x v="2"/>
    <x v="0"/>
  </r>
  <r>
    <x v="0"/>
    <x v="0"/>
    <x v="3"/>
    <x v="2"/>
    <x v="0"/>
    <x v="0"/>
    <x v="14"/>
    <x v="6"/>
    <x v="0"/>
    <x v="0"/>
    <n v="29"/>
    <n v="910"/>
    <n v="59.340429212141402"/>
    <n v="0.47559600168895799"/>
    <n v="0.110547061656185"/>
    <n v="0.90467732661614397"/>
    <n v="4.8979622712660396"/>
    <n v="5.4307298849550696"/>
    <n v="4.3936089303070904"/>
    <m/>
    <m/>
    <m/>
    <m/>
    <m/>
    <m/>
    <x v="0"/>
    <x v="0"/>
    <x v="2"/>
    <x v="0"/>
  </r>
  <r>
    <x v="0"/>
    <x v="0"/>
    <x v="3"/>
    <x v="2"/>
    <x v="0"/>
    <x v="0"/>
    <x v="14"/>
    <x v="6"/>
    <x v="0"/>
    <x v="1"/>
    <n v="29"/>
    <n v="910"/>
    <s v="nan"/>
    <n v="0.467934975982921"/>
    <n v="9.5890410958904104E-2"/>
    <n v="0.67731064024959298"/>
    <n v="4.1901271784637197"/>
    <n v="4.7335910616463899"/>
    <n v="3.6756480357174701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0"/>
    <n v="897"/>
    <n v="71.447773849396299"/>
    <n v="0.48198796275602401"/>
    <n v="0.13375005216802199"/>
    <n v="0.89481821928552696"/>
    <n v="5.1306672740892703"/>
    <n v="5.5328621226137704"/>
    <n v="4.30951945835176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0"/>
    <n v="897"/>
    <s v="nan"/>
    <n v="0.47818819308545302"/>
    <n v="0.12442922374429199"/>
    <n v="0.65851171933933395"/>
    <n v="4.6472705849306797"/>
    <n v="4.9903000672757196"/>
    <n v="3.9469187251429099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"/>
    <n v="917"/>
    <n v="65.992738965854599"/>
    <n v="0.48765531183530503"/>
    <n v="0.123331384246203"/>
    <n v="0.89013803834381999"/>
    <n v="5.0393214749715396"/>
    <n v="5.3184385963820597"/>
    <n v="4.6158334286934997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"/>
    <n v="917"/>
    <s v="nan"/>
    <n v="0.48776833896696897"/>
    <n v="0.120433789954337"/>
    <n v="0.65242692358679399"/>
    <n v="4.7461349963723496"/>
    <n v="4.9034719768644504"/>
    <n v="4.5074168190739803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2"/>
    <n v="899"/>
    <n v="73.232466709856297"/>
    <n v="0.48671133028517299"/>
    <n v="0.13712366113105301"/>
    <n v="0.89543771853792997"/>
    <n v="5.1684495610144996"/>
    <n v="5.5460193213653701"/>
    <n v="4.5437432302521401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2"/>
    <n v="899"/>
    <s v="nan"/>
    <n v="0.48217819091106701"/>
    <n v="0.125"/>
    <n v="0.65774423218579203"/>
    <n v="4.7783097050993701"/>
    <n v="4.9362708102024904"/>
    <n v="4.5169558766560201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3"/>
    <n v="903"/>
    <n v="72.477404924556694"/>
    <n v="0.48910919012014498"/>
    <n v="0.135447636204892"/>
    <n v="0.89611247021489004"/>
    <n v="5.1793208978929703"/>
    <n v="5.7672416498074703"/>
    <n v="4.28730320533304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3"/>
    <n v="903"/>
    <s v="nan"/>
    <n v="0.50163078930202198"/>
    <n v="0.150684931506849"/>
    <n v="0.63387478274952902"/>
    <n v="5.0810138156325904"/>
    <n v="5.4871760665436904"/>
    <n v="4.4647676418364499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4"/>
    <n v="908"/>
    <n v="65.244935865548101"/>
    <n v="0.48251478076837401"/>
    <n v="0.121814612094905"/>
    <n v="0.90021717081285002"/>
    <n v="4.9879184305995903"/>
    <n v="5.3557252219551303"/>
    <n v="4.4754007705139998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4"/>
    <n v="908"/>
    <s v="nan"/>
    <n v="0.48272722330941498"/>
    <n v="0.11872146118721399"/>
    <n v="0.65729250411606999"/>
    <n v="4.5514599396073701"/>
    <n v="4.5650555073150496"/>
    <n v="4.5325152960802599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5"/>
    <n v="896"/>
    <n v="73.144397676204704"/>
    <n v="0.48534481335170898"/>
    <n v="0.136879175386905"/>
    <n v="0.89332202971440799"/>
    <n v="5.1687636326428503"/>
    <n v="5.6927266417003999"/>
    <n v="4.2760859135077496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5"/>
    <n v="896"/>
    <s v="nan"/>
    <n v="0.49010654490106498"/>
    <n v="0.135844748858447"/>
    <n v="0.648430957541688"/>
    <n v="4.9545306600247603"/>
    <n v="5.6369957904609498"/>
    <n v="3.7918122896519999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6"/>
    <n v="903"/>
    <n v="68.449424681738805"/>
    <n v="0.48426774137045803"/>
    <n v="0.12777395331772201"/>
    <n v="0.89908008502974501"/>
    <n v="5.0661700072671101"/>
    <n v="5.2560357600557497"/>
    <n v="4.7520284890168103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6"/>
    <n v="903"/>
    <s v="nan"/>
    <n v="0.48711404653185397"/>
    <n v="0.125"/>
    <n v="0.65472732679432699"/>
    <n v="4.8418747699613496"/>
    <n v="5.0707896926554703"/>
    <n v="4.4631246251401802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7"/>
    <n v="890"/>
    <n v="76.958058858949201"/>
    <n v="0.48539728840726498"/>
    <n v="0.144089589829626"/>
    <n v="0.89905379600796098"/>
    <n v="5.2547997765272596"/>
    <n v="5.6396563817700098"/>
    <n v="4.6180370296710596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7"/>
    <n v="890"/>
    <s v="nan"/>
    <n v="0.48600782778864898"/>
    <n v="0.138698630136986"/>
    <n v="0.64771870564242595"/>
    <n v="4.8825897507935201"/>
    <n v="5.0333222005187102"/>
    <n v="4.6331960612481904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8"/>
    <n v="886"/>
    <n v="65.390056179713696"/>
    <n v="0.47021898166499698"/>
    <n v="0.122565040933603"/>
    <n v="0.90341979393032901"/>
    <n v="4.9887541167010996"/>
    <n v="4.9554331067450699"/>
    <n v="5.0338987108350697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8"/>
    <n v="886"/>
    <s v="nan"/>
    <n v="0.47472004783648603"/>
    <n v="0.12442922374429199"/>
    <n v="0.66277851737191196"/>
    <n v="4.7344722355459297"/>
    <n v="4.8999445778122501"/>
    <n v="4.51028390086252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9"/>
    <n v="914"/>
    <n v="69.520120114088797"/>
    <n v="0.48999022123453101"/>
    <n v="0.12983903689715001"/>
    <n v="0.89853638350403298"/>
    <n v="5.1029391329090599"/>
    <n v="5.5464710551884"/>
    <n v="4.4489174848022301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9"/>
    <n v="914"/>
    <s v="nan"/>
    <n v="0.48676886279626003"/>
    <n v="0.12271689497716801"/>
    <n v="0.65206734978401004"/>
    <n v="4.7639342850072"/>
    <n v="5.1532978123823199"/>
    <n v="4.1897880666744003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0"/>
    <n v="889"/>
    <n v="69.548896172518894"/>
    <n v="0.47388853560294603"/>
    <n v="0.13022726589262901"/>
    <n v="0.90125919584675596"/>
    <n v="5.0328289777206301"/>
    <n v="5.4369515313949002"/>
    <n v="4.4196775169734703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0"/>
    <n v="889"/>
    <s v="nan"/>
    <n v="0.47371983039791199"/>
    <n v="0.12614155251141501"/>
    <n v="0.65860565929450099"/>
    <n v="4.8770969607298396"/>
    <n v="5.1552318937425303"/>
    <n v="4.45509913133127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1"/>
    <n v="894"/>
    <n v="63.671011556906997"/>
    <n v="0.47028161018078701"/>
    <n v="0.119095339173218"/>
    <n v="0.89693422375612097"/>
    <n v="4.9305440732962698"/>
    <n v="5.66894896067706"/>
    <n v="4.0103779828678903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1"/>
    <n v="894"/>
    <s v="nan"/>
    <n v="0.47481517721243699"/>
    <n v="0.121004566210045"/>
    <n v="0.66116437592564703"/>
    <n v="4.7075145936049001"/>
    <n v="5.3608832333391998"/>
    <n v="3.8933167502436801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2"/>
    <n v="907"/>
    <n v="77.417296844697304"/>
    <n v="0.49844049518830402"/>
    <n v="0.145195946976239"/>
    <n v="0.89188216138204002"/>
    <n v="5.2483673641294297"/>
    <n v="5.62143300537294"/>
    <n v="4.5098496661576002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2"/>
    <n v="907"/>
    <s v="nan"/>
    <n v="0.49861111111111101"/>
    <n v="0.13470319634703101"/>
    <n v="0.64280892475617601"/>
    <n v="5.0513489538679197"/>
    <n v="5.5557555727022701"/>
    <n v="4.05282972882849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3"/>
    <n v="910"/>
    <n v="61.3821971801259"/>
    <n v="0.47523981298444201"/>
    <n v="0.114019075379828"/>
    <n v="0.89723477707032395"/>
    <n v="4.9369379480776203"/>
    <n v="5.3407094620405902"/>
    <n v="4.5331664341146602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3"/>
    <n v="910"/>
    <s v="nan"/>
    <n v="0.478207218960643"/>
    <n v="0.113584474885844"/>
    <n v="0.66247128349921003"/>
    <n v="4.5786088610115296"/>
    <n v="4.5485986543142696"/>
    <n v="4.6086190677088004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4"/>
    <n v="919"/>
    <n v="63.441368789678599"/>
    <n v="0.48387955055776799"/>
    <n v="0.118183704995866"/>
    <n v="0.89871442650500799"/>
    <n v="4.9791046821912497"/>
    <n v="5.5614061087139897"/>
    <n v="4.2330309794590004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4"/>
    <n v="919"/>
    <s v="nan"/>
    <n v="0.48205316373124502"/>
    <n v="0.11415525114155201"/>
    <n v="0.66054394718530196"/>
    <n v="4.5181936377371397"/>
    <n v="4.9050697559277401"/>
    <n v="4.0225086113054198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5"/>
    <n v="897"/>
    <n v="70.137956771194396"/>
    <n v="0.48317142484028802"/>
    <n v="0.13106920044854301"/>
    <n v="0.89781337629058999"/>
    <n v="5.1214308486295996"/>
    <n v="5.5687049766019499"/>
    <n v="4.48033793186924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5"/>
    <n v="897"/>
    <s v="nan"/>
    <n v="0.48445042400521798"/>
    <n v="0.13242009132419999"/>
    <n v="0.65253467492928996"/>
    <n v="4.6846870360471904"/>
    <n v="4.7814516651065802"/>
    <n v="4.5459910677287203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6"/>
    <n v="916"/>
    <n v="72.772686891531094"/>
    <n v="0.49689521975441803"/>
    <n v="0.13602248264668301"/>
    <n v="0.89705699634079095"/>
    <n v="5.1992208897027004"/>
    <n v="6.0792119311379702"/>
    <n v="4.2438020447158404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6"/>
    <n v="916"/>
    <s v="nan"/>
    <n v="0.498959012828875"/>
    <n v="0.13812785388127799"/>
    <n v="0.64244534654525498"/>
    <n v="5.0071827807539204"/>
    <n v="5.3801081863771696"/>
    <n v="4.6022923403629497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7"/>
    <n v="886"/>
    <n v="66.182709713705904"/>
    <n v="0.46904754149999101"/>
    <n v="0.123767276590772"/>
    <n v="0.90017592286077996"/>
    <n v="4.9942438509208298"/>
    <n v="5.34554543946855"/>
    <n v="4.4612345441587902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7"/>
    <n v="886"/>
    <s v="nan"/>
    <n v="0.47785585799284402"/>
    <n v="0.13812785388127799"/>
    <n v="0.65375945307627004"/>
    <n v="5.0071478663774602"/>
    <n v="5.4465954556941698"/>
    <n v="4.3403997998279804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8"/>
    <n v="912"/>
    <n v="64.257848711493907"/>
    <n v="0.479007416292481"/>
    <n v="0.11985188047039699"/>
    <n v="0.89723806275363105"/>
    <n v="4.9912666461888797"/>
    <n v="4.9867661872758298"/>
    <n v="4.9973640421355796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8"/>
    <n v="912"/>
    <s v="nan"/>
    <n v="0.470827897368993"/>
    <n v="0.107876712328767"/>
    <n v="0.66763996594187203"/>
    <n v="4.5297175278969899"/>
    <n v="4.5142863059525196"/>
    <n v="4.5506243447249801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19"/>
    <n v="915"/>
    <n v="70.097388164128105"/>
    <n v="0.48883053742930299"/>
    <n v="0.130867837730064"/>
    <n v="0.89353070234601895"/>
    <n v="5.1001024266406301"/>
    <n v="5.9354568880591403"/>
    <n v="4.1419017208958602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19"/>
    <n v="915"/>
    <s v="nan"/>
    <n v="0.49123450750163"/>
    <n v="0.13184931506849301"/>
    <n v="0.64429366396024701"/>
    <n v="4.84705421986044"/>
    <n v="5.50887124887885"/>
    <n v="4.0879111571628597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20"/>
    <n v="894"/>
    <n v="69.641259090991596"/>
    <n v="0.47628886755296201"/>
    <n v="0.130054853671763"/>
    <n v="0.89121694188194001"/>
    <n v="5.0539461884799897"/>
    <n v="5.3806506774587302"/>
    <n v="4.6113143001862298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20"/>
    <n v="894"/>
    <s v="nan"/>
    <n v="0.48458360513155002"/>
    <n v="0.13812785388127799"/>
    <n v="0.64619761328111402"/>
    <n v="5.0044451725449601"/>
    <n v="5.5263844411058098"/>
    <n v="4.2973016473980001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21"/>
    <n v="902"/>
    <n v="78.8140593229204"/>
    <n v="0.49475932055067701"/>
    <n v="0.14772734017894501"/>
    <n v="0.89155110728118903"/>
    <n v="5.26682800640737"/>
    <n v="5.6423970494913602"/>
    <n v="4.4757357667198203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21"/>
    <n v="902"/>
    <s v="nan"/>
    <n v="0.49092737551641602"/>
    <n v="0.13755707762557001"/>
    <n v="0.64467561194777001"/>
    <n v="4.6970336240007899"/>
    <n v="4.8175024114641403"/>
    <n v="4.4432802206205402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22"/>
    <n v="930"/>
    <n v="67.700513750975404"/>
    <n v="0.49778763075438598"/>
    <n v="0.12626695099299101"/>
    <n v="0.89649242815241303"/>
    <n v="5.0400383916863696"/>
    <n v="5.7278678637010199"/>
    <n v="4.0815874880594096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22"/>
    <n v="930"/>
    <s v="nan"/>
    <n v="0.49557240704500899"/>
    <n v="0.123287671232876"/>
    <n v="0.64616163557305595"/>
    <n v="4.8985108309070604"/>
    <n v="4.9079527673061101"/>
    <n v="4.88535403428543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23"/>
    <n v="919"/>
    <n v="64.7659491378393"/>
    <n v="0.48816496240840901"/>
    <n v="0.120879698278161"/>
    <n v="0.90210453768280296"/>
    <n v="5.02967922432099"/>
    <n v="5.3656302282532398"/>
    <n v="4.6748014032657998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23"/>
    <n v="919"/>
    <s v="nan"/>
    <n v="0.49319318428907399"/>
    <n v="0.123858447488584"/>
    <n v="0.65020552264117404"/>
    <n v="4.6798050198205798"/>
    <n v="4.5712793263879803"/>
    <n v="4.79444483682685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24"/>
    <n v="907"/>
    <n v="74.190213557241606"/>
    <n v="0.49319743216644502"/>
    <n v="0.13861401494133699"/>
    <n v="0.89790948500603496"/>
    <n v="5.1824426701390802"/>
    <n v="5.7925933830014102"/>
    <n v="4.3785933182728298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24"/>
    <n v="907"/>
    <s v="nan"/>
    <n v="0.48698901935203298"/>
    <n v="0.12728310502283099"/>
    <n v="0.65321301409136701"/>
    <n v="4.8269132204772296"/>
    <n v="5.2324527533210796"/>
    <n v="4.2926309787940697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25"/>
    <n v="894"/>
    <n v="67.5768625738597"/>
    <n v="0.476311152028842"/>
    <n v="0.12640704488662399"/>
    <n v="0.89946848219036601"/>
    <n v="5.0328470105232697"/>
    <n v="5.2400122508580598"/>
    <n v="4.6999028742709301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25"/>
    <n v="894"/>
    <s v="nan"/>
    <n v="0.47369808654055201"/>
    <n v="0.119292237442922"/>
    <n v="0.66415772845455401"/>
    <n v="4.56791546275395"/>
    <n v="4.7617039809995996"/>
    <n v="4.2564696298591498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26"/>
    <n v="926"/>
    <n v="64.162442833742901"/>
    <n v="0.48836438243733998"/>
    <n v="0.119414937325402"/>
    <n v="0.89555123046969398"/>
    <n v="5.0187098742562499"/>
    <n v="5.4271821315619704"/>
    <n v="4.5752257091814696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26"/>
    <n v="926"/>
    <s v="nan"/>
    <n v="0.48552847456956999"/>
    <n v="0.113584474885844"/>
    <n v="0.65645312340451201"/>
    <n v="4.6366696544168597"/>
    <n v="5.1507070542511597"/>
    <n v="4.0785719060253296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27"/>
    <n v="907"/>
    <n v="70.340000684859703"/>
    <n v="0.48618816895384698"/>
    <n v="0.131381789312706"/>
    <n v="0.89489834571682603"/>
    <n v="5.1232025624304498"/>
    <n v="5.5548493012008304"/>
    <n v="4.4492278299644097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27"/>
    <n v="907"/>
    <s v="nan"/>
    <n v="0.48496412263535499"/>
    <n v="0.12557077625570701"/>
    <n v="0.65469931256782399"/>
    <n v="4.61873841774546"/>
    <n v="4.6924335200579899"/>
    <n v="4.5036706264153699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28"/>
    <n v="906"/>
    <n v="73.307717245924493"/>
    <n v="0.493933747066303"/>
    <n v="0.13709641350000101"/>
    <n v="0.89877449081503602"/>
    <n v="5.1732801290810997"/>
    <n v="5.88811196577422"/>
    <n v="4.0887076872018904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28"/>
    <n v="906"/>
    <s v="nan"/>
    <n v="0.49378669275929499"/>
    <n v="0.13470319634703101"/>
    <n v="0.64615522325417496"/>
    <n v="4.9287316524074303"/>
    <n v="5.0787815803898599"/>
    <n v="4.70106969270996"/>
    <m/>
    <m/>
    <m/>
    <m/>
    <m/>
    <m/>
    <x v="0"/>
    <x v="0"/>
    <x v="2"/>
    <x v="0"/>
  </r>
  <r>
    <x v="0"/>
    <x v="0"/>
    <x v="3"/>
    <x v="2"/>
    <x v="0"/>
    <x v="0"/>
    <x v="14"/>
    <x v="7"/>
    <x v="0"/>
    <x v="0"/>
    <n v="29"/>
    <n v="885"/>
    <n v="64.073071822202493"/>
    <n v="0.46874607436796301"/>
    <n v="0.119925114128921"/>
    <n v="0.90152684189599697"/>
    <n v="4.9574013711450799"/>
    <n v="4.96457211540947"/>
    <n v="4.9462049458901403"/>
    <m/>
    <m/>
    <m/>
    <m/>
    <m/>
    <m/>
    <x v="0"/>
    <x v="0"/>
    <x v="2"/>
    <x v="0"/>
  </r>
  <r>
    <x v="0"/>
    <x v="0"/>
    <x v="3"/>
    <x v="2"/>
    <x v="0"/>
    <x v="0"/>
    <x v="14"/>
    <x v="7"/>
    <x v="0"/>
    <x v="1"/>
    <n v="29"/>
    <n v="885"/>
    <s v="nan"/>
    <n v="0.47022178734507503"/>
    <n v="0.11872146118721399"/>
    <n v="0.66768227540320801"/>
    <n v="4.5315855255106898"/>
    <n v="4.81950898539138"/>
    <n v="4.0820208249952197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0"/>
    <n v="882"/>
    <n v="86.033381517348701"/>
    <n v="0.49529528237521397"/>
    <n v="0.16187599298188901"/>
    <n v="0.89206100581396797"/>
    <n v="5.3905302734408203"/>
    <n v="5.7878373179325404"/>
    <n v="4.2200851964246899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0"/>
    <n v="882"/>
    <s v="nan"/>
    <n v="0.49628723635572902"/>
    <n v="0.153538812785388"/>
    <n v="0.63572675832967496"/>
    <n v="5.1564612231171401"/>
    <n v="5.5723425740726498"/>
    <n v="3.93129724327523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"/>
    <n v="889"/>
    <n v="80.600873115108797"/>
    <n v="0.48993818069088302"/>
    <n v="0.15131695001374901"/>
    <n v="0.88964745152225699"/>
    <n v="5.28641000361573"/>
    <n v="5.4925453092687198"/>
    <n v="4.77597972295119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"/>
    <n v="889"/>
    <s v="nan"/>
    <n v="0.49417264622744"/>
    <n v="0.15296803652968"/>
    <n v="0.63909618175680605"/>
    <n v="4.8494511265551203"/>
    <n v="5.0523231946423603"/>
    <n v="4.3471012436724301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2"/>
    <n v="891"/>
    <n v="80.085770880565406"/>
    <n v="0.49267475613481199"/>
    <n v="0.15029644772738401"/>
    <n v="0.891903996540092"/>
    <n v="5.2791171038090097"/>
    <n v="5.4367633048450399"/>
    <n v="4.8466006035306499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2"/>
    <n v="891"/>
    <s v="nan"/>
    <n v="0.49103065883887798"/>
    <n v="0.14269406392694001"/>
    <n v="0.64433928039125898"/>
    <n v="4.9610304339168199"/>
    <n v="5.0889522184361802"/>
    <n v="4.6100655379278201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3"/>
    <n v="891"/>
    <n v="73.181740224349298"/>
    <n v="0.48094968534020099"/>
    <n v="0.13724068960317501"/>
    <n v="0.89011042772636895"/>
    <n v="5.0905161352922601"/>
    <n v="5.6364001316704799"/>
    <n v="4.0098886322578204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3"/>
    <n v="891"/>
    <s v="nan"/>
    <n v="0.48128397477712498"/>
    <n v="0.13127853881278501"/>
    <n v="0.65483300686076196"/>
    <n v="4.88360556768788"/>
    <n v="5.1010924104971398"/>
    <n v="4.4530703890654699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4"/>
    <n v="893"/>
    <n v="77.088808321656401"/>
    <n v="0.49031421348231502"/>
    <n v="0.144634759745948"/>
    <n v="0.89561931583929999"/>
    <n v="5.2288480735438796"/>
    <n v="5.6789685544870601"/>
    <n v="4.1506525029125303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4"/>
    <n v="893"/>
    <s v="nan"/>
    <n v="0.49855403348554"/>
    <n v="0.150684931506849"/>
    <n v="0.63609455511968105"/>
    <n v="4.9802312137598896"/>
    <n v="5.3421595250492597"/>
    <n v="4.1132866541597597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5"/>
    <n v="905"/>
    <n v="69.098699186471094"/>
    <n v="0.48603588939208497"/>
    <n v="0.12925550914641201"/>
    <n v="0.89180808326699601"/>
    <n v="5.0743207406420296"/>
    <n v="5.68661969780453"/>
    <n v="3.8987067428900302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5"/>
    <n v="905"/>
    <s v="nan"/>
    <n v="0.50088334420526204"/>
    <n v="0.147260273972602"/>
    <n v="0.63760225222118705"/>
    <n v="4.8755879346503104"/>
    <n v="5.27718170728276"/>
    <n v="4.1045278911959997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6"/>
    <n v="903"/>
    <n v="81.662999541217403"/>
    <n v="0.50150882531632102"/>
    <n v="0.153270272264526"/>
    <n v="0.89267222020882997"/>
    <n v="5.31292136236525"/>
    <n v="5.5474322156201099"/>
    <n v="4.6464168320619796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6"/>
    <n v="903"/>
    <s v="nan"/>
    <n v="0.50042944118286503"/>
    <n v="0.14668949771689399"/>
    <n v="0.638343185044842"/>
    <n v="5.07294705794751"/>
    <n v="5.1650536417971198"/>
    <n v="4.8111704512170199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7"/>
    <n v="902"/>
    <n v="71.487452909427702"/>
    <n v="0.48597651875614101"/>
    <n v="0.133993299571429"/>
    <n v="0.89155866627176195"/>
    <n v="5.1210462862407704"/>
    <n v="5.38800500651665"/>
    <n v="4.6237702386680501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7"/>
    <n v="902"/>
    <s v="nan"/>
    <n v="0.49412273419122699"/>
    <n v="0.138698630136986"/>
    <n v="0.64467561194777001"/>
    <n v="4.8757728349062397"/>
    <n v="5.3689222800604002"/>
    <n v="3.95716112334456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8"/>
    <n v="885"/>
    <n v="80.337404021006293"/>
    <n v="0.487473545605068"/>
    <n v="0.15089654158447199"/>
    <n v="0.88652916703942397"/>
    <n v="5.30946774703229"/>
    <n v="5.6929058470278298"/>
    <n v="4.3600019756147601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8"/>
    <n v="885"/>
    <s v="nan"/>
    <n v="0.49637692976733999"/>
    <n v="0.15410958904109501"/>
    <n v="0.63609835312168705"/>
    <n v="5.1409402513209503"/>
    <n v="5.3772289653208798"/>
    <n v="4.5558443880830497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9"/>
    <n v="879"/>
    <n v="78.208657115795106"/>
    <n v="0.48176954168213698"/>
    <n v="0.14696397144960599"/>
    <n v="0.88961988862265895"/>
    <n v="5.2011489119439398"/>
    <n v="5.4686918307721903"/>
    <n v="4.51597802226184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9"/>
    <n v="879"/>
    <s v="nan"/>
    <n v="0.48890519678190902"/>
    <n v="0.15468036529680301"/>
    <n v="0.64290061379583097"/>
    <n v="5.1617811599920396"/>
    <n v="5.1365855191274497"/>
    <n v="5.22630658171843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0"/>
    <n v="896"/>
    <n v="80.104388452058402"/>
    <n v="0.49634111139516202"/>
    <n v="0.150221985462832"/>
    <n v="0.89137896356790103"/>
    <n v="5.2603072851866504"/>
    <n v="5.7036539551579901"/>
    <n v="4.2965101765532996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0"/>
    <n v="896"/>
    <s v="nan"/>
    <n v="0.49247390737116697"/>
    <n v="0.13984018264840101"/>
    <n v="0.64693589275157204"/>
    <n v="4.9617846698400303"/>
    <n v="5.1183653803049003"/>
    <n v="4.6213918210033604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1"/>
    <n v="893"/>
    <n v="74.264767174125893"/>
    <n v="0.48464905608841002"/>
    <n v="0.13917788787149399"/>
    <n v="0.89357837010544305"/>
    <n v="5.1926850347616602"/>
    <n v="5.5434467793089199"/>
    <n v="4.5586157273108503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1"/>
    <n v="893"/>
    <s v="nan"/>
    <n v="0.49873885627310199"/>
    <n v="0.15753424657534201"/>
    <n v="0.63160210294313701"/>
    <n v="4.8839405776733598"/>
    <n v="5.2887452416235998"/>
    <n v="4.1521783005325297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2"/>
    <n v="899"/>
    <n v="80.940042307602397"/>
    <n v="0.49846142331555499"/>
    <n v="0.152024846915564"/>
    <n v="0.88782968580039501"/>
    <n v="5.3077523853674604"/>
    <n v="5.6966862636181697"/>
    <n v="4.2023613629707102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2"/>
    <n v="899"/>
    <s v="nan"/>
    <n v="0.49551532941943799"/>
    <n v="0.144406392694063"/>
    <n v="0.64281765411192004"/>
    <n v="4.97379770014365"/>
    <n v="5.17735322993859"/>
    <n v="4.3952714575685503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3"/>
    <n v="901"/>
    <n v="84.964039989903995"/>
    <n v="0.50416803341823102"/>
    <n v="0.15959828847167301"/>
    <n v="0.88954031856921101"/>
    <n v="5.4082926380052401"/>
    <n v="5.5887657745444903"/>
    <n v="4.7653570890841603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3"/>
    <n v="901"/>
    <s v="nan"/>
    <n v="0.51126875407697303"/>
    <n v="0.164954337899543"/>
    <n v="0.62268488345828898"/>
    <n v="5.2074194984442803"/>
    <n v="5.1924710087122596"/>
    <n v="5.2606734931146004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4"/>
    <n v="900"/>
    <n v="76.299844900578705"/>
    <n v="0.492940912173438"/>
    <n v="0.14288661238602901"/>
    <n v="0.89505450558435895"/>
    <n v="5.2133840250112398"/>
    <n v="5.6259857143889702"/>
    <n v="4.2568982905446804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4"/>
    <n v="900"/>
    <s v="nan"/>
    <n v="0.48590726244835802"/>
    <n v="0.13242009132419999"/>
    <n v="0.654377716877519"/>
    <n v="4.7096680748345596"/>
    <n v="4.7631698713500299"/>
    <n v="4.58564118291235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5"/>
    <n v="916"/>
    <n v="77.810195904109094"/>
    <n v="0.50161949800746697"/>
    <n v="0.14580848346188399"/>
    <n v="0.88997946635980096"/>
    <n v="5.2500219484614901"/>
    <n v="5.5540533874719298"/>
    <n v="4.6096153003331199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5"/>
    <n v="916"/>
    <s v="nan"/>
    <n v="0.50040769732550505"/>
    <n v="0.13413242009132401"/>
    <n v="0.64392459197454499"/>
    <n v="4.7574659169624596"/>
    <n v="5.1303295423435999"/>
    <n v="3.9720723230745301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6"/>
    <n v="897"/>
    <n v="84.098474626261506"/>
    <n v="0.500257740205301"/>
    <n v="0.15807878016480001"/>
    <n v="0.88719156432530899"/>
    <n v="5.3753727381147902"/>
    <n v="5.7733242780683396"/>
    <n v="4.3208011572378799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6"/>
    <n v="897"/>
    <s v="nan"/>
    <n v="0.50219884757555899"/>
    <n v="0.15753424657534201"/>
    <n v="0.63161501949413201"/>
    <n v="5.3191657869734303"/>
    <n v="5.7233808917983398"/>
    <n v="4.2479957591874102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7"/>
    <n v="889"/>
    <n v="83.247339316605505"/>
    <n v="0.49311785327374202"/>
    <n v="0.15622493036624299"/>
    <n v="0.89100842038843397"/>
    <n v="5.3215101716029602"/>
    <n v="5.8867032590609298"/>
    <n v="4.2998149750443098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7"/>
    <n v="889"/>
    <s v="nan"/>
    <n v="0.49857849532506998"/>
    <n v="0.159246575342465"/>
    <n v="0.63309326559136103"/>
    <n v="5.2083942601053499"/>
    <n v="5.6930439972458"/>
    <n v="4.3322966583514599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8"/>
    <n v="900"/>
    <n v="75.919255116574604"/>
    <n v="0.49107459907648998"/>
    <n v="0.14210040516400399"/>
    <n v="0.89712987045603998"/>
    <n v="5.2250805092704304"/>
    <n v="5.6827668080800597"/>
    <n v="4.4219705887177003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8"/>
    <n v="900"/>
    <s v="nan"/>
    <n v="0.48335235920852299"/>
    <n v="0.127853881278538"/>
    <n v="0.654377716877518"/>
    <n v="4.7968740922306203"/>
    <n v="4.6467454204337102"/>
    <n v="5.0603074219874697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19"/>
    <n v="908"/>
    <n v="78.805542882776606"/>
    <n v="0.50060773879231701"/>
    <n v="0.14762668333711701"/>
    <n v="0.88918700320084698"/>
    <n v="5.2935928483216603"/>
    <n v="5.6524268582890898"/>
    <n v="4.4882098481725299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19"/>
    <n v="908"/>
    <s v="nan"/>
    <n v="0.49356110023918198"/>
    <n v="0.130136986301369"/>
    <n v="0.64689393721824195"/>
    <n v="4.7682445688024897"/>
    <n v="4.7730459545354504"/>
    <n v="4.7574681252685203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20"/>
    <n v="899"/>
    <n v="80.208494731686898"/>
    <n v="0.49544474763733598"/>
    <n v="0.15042789438021201"/>
    <n v="0.89405802539535295"/>
    <n v="5.2969086361989701"/>
    <n v="5.7848263752712397"/>
    <n v="4.2018043773923104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20"/>
    <n v="899"/>
    <s v="nan"/>
    <n v="0.49612959338986701"/>
    <n v="0.14326484018264801"/>
    <n v="0.63983233849714605"/>
    <n v="4.9827620392933296"/>
    <n v="5.5104486491019804"/>
    <n v="3.7983987595005999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21"/>
    <n v="894"/>
    <n v="72.706980697522098"/>
    <n v="0.48375475647025501"/>
    <n v="0.13629222969586599"/>
    <n v="0.89493059580761303"/>
    <n v="5.1133290057407299"/>
    <n v="5.6147411590617899"/>
    <n v="4.1207376001867804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21"/>
    <n v="894"/>
    <s v="nan"/>
    <n v="0.482871276364427"/>
    <n v="0.12842465753424601"/>
    <n v="0.65368099460338103"/>
    <n v="4.8710030573151197"/>
    <n v="5.3205823280412998"/>
    <n v="3.9810196030204401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22"/>
    <n v="904"/>
    <n v="81.465744702838904"/>
    <n v="0.497790450349124"/>
    <n v="0.15274797793949399"/>
    <n v="0.88833206350624305"/>
    <n v="5.36225819795433"/>
    <n v="5.7044611444468698"/>
    <n v="4.5425627679838003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22"/>
    <n v="904"/>
    <s v="nan"/>
    <n v="0.49559316254521701"/>
    <n v="0.14554794520547901"/>
    <n v="0.63797241637034596"/>
    <n v="4.81928787508373"/>
    <n v="5.0915682721211697"/>
    <n v="4.1670813426452398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23"/>
    <n v="896"/>
    <n v="70.626001298159395"/>
    <n v="0.48146726134655699"/>
    <n v="0.132305802187004"/>
    <n v="0.89450761251782196"/>
    <n v="5.0532817208649998"/>
    <n v="5.3476107276339802"/>
    <n v="4.4881700278685601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23"/>
    <n v="896"/>
    <s v="nan"/>
    <n v="0.48496412263535499"/>
    <n v="0.13413242009132401"/>
    <n v="0.64992602233180397"/>
    <n v="4.6525255726605899"/>
    <n v="5.0804679850279104"/>
    <n v="3.83087614091533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24"/>
    <n v="888"/>
    <n v="82.550920537227896"/>
    <n v="0.49325453122621599"/>
    <n v="0.15483947894643901"/>
    <n v="0.89664738164434099"/>
    <n v="5.3418242018102697"/>
    <n v="5.7787173091525998"/>
    <n v="4.4498341076530297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24"/>
    <n v="888"/>
    <s v="nan"/>
    <n v="0.49610513155033698"/>
    <n v="0.150684931506849"/>
    <n v="0.63947377827115204"/>
    <n v="5.1086700348441898"/>
    <n v="5.57753206345006"/>
    <n v="4.1514100597738697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25"/>
    <n v="901"/>
    <n v="88.486974725233694"/>
    <n v="0.50875099487985598"/>
    <n v="0.16625249159407901"/>
    <n v="0.88174253945671399"/>
    <n v="5.4599028227435102"/>
    <n v="5.7119726363775296"/>
    <n v="4.4429315056683398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25"/>
    <n v="901"/>
    <s v="nan"/>
    <n v="0.51108047203937601"/>
    <n v="0.16267123287671201"/>
    <n v="0.62417594338544902"/>
    <n v="5.0558925901055103"/>
    <n v="5.1133117273317001"/>
    <n v="4.8242360709516001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26"/>
    <n v="877"/>
    <n v="82.849024372229707"/>
    <n v="0.48679072468190898"/>
    <n v="0.155834551175351"/>
    <n v="0.89113159922177299"/>
    <n v="5.3143084056122003"/>
    <n v="5.5266876033336398"/>
    <n v="4.68865076908149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26"/>
    <n v="877"/>
    <s v="nan"/>
    <n v="0.49327299412915798"/>
    <n v="0.158675799086757"/>
    <n v="0.63762677577183502"/>
    <n v="5.0497352619638196"/>
    <n v="5.1773809298965103"/>
    <n v="4.6736980239999601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27"/>
    <n v="896"/>
    <n v="76.195684548330505"/>
    <n v="0.49088136529084597"/>
    <n v="0.14265907483765"/>
    <n v="0.89578087495575598"/>
    <n v="5.2604905782496196"/>
    <n v="5.6344342290629896"/>
    <n v="4.4970222911723097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27"/>
    <n v="896"/>
    <s v="nan"/>
    <n v="0.49336268754076901"/>
    <n v="0.14041095890410901"/>
    <n v="0.64544082796145597"/>
    <n v="4.8065083277401097"/>
    <n v="5.3609900610505496"/>
    <n v="3.6744414555646401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28"/>
    <n v="890"/>
    <n v="82.358398700899698"/>
    <n v="0.49396806108561297"/>
    <n v="0.15461261573753701"/>
    <n v="0.89050407819932098"/>
    <n v="5.3258090220208603"/>
    <n v="5.6864798831006498"/>
    <n v="4.3007444694782899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28"/>
    <n v="890"/>
    <s v="nan"/>
    <n v="0.48709230267449399"/>
    <n v="0.13755707762557001"/>
    <n v="0.65071853707687599"/>
    <n v="4.7416986060634603"/>
    <n v="4.9953399872909898"/>
    <n v="4.0208231015220504"/>
    <m/>
    <m/>
    <m/>
    <m/>
    <m/>
    <m/>
    <x v="0"/>
    <x v="0"/>
    <x v="2"/>
    <x v="0"/>
  </r>
  <r>
    <x v="0"/>
    <x v="0"/>
    <x v="3"/>
    <x v="2"/>
    <x v="0"/>
    <x v="0"/>
    <x v="14"/>
    <x v="8"/>
    <x v="0"/>
    <x v="0"/>
    <n v="29"/>
    <n v="895"/>
    <n v="76.361319981534294"/>
    <n v="0.48840685883726498"/>
    <n v="0.143187613171638"/>
    <n v="0.89623866869393498"/>
    <n v="5.1846422658341798"/>
    <n v="5.5444431554668299"/>
    <n v="4.5144249224008197"/>
    <m/>
    <m/>
    <m/>
    <m/>
    <m/>
    <m/>
    <x v="0"/>
    <x v="0"/>
    <x v="2"/>
    <x v="0"/>
  </r>
  <r>
    <x v="0"/>
    <x v="0"/>
    <x v="3"/>
    <x v="2"/>
    <x v="0"/>
    <x v="0"/>
    <x v="14"/>
    <x v="8"/>
    <x v="0"/>
    <x v="1"/>
    <n v="29"/>
    <n v="895"/>
    <s v="nan"/>
    <n v="0.48992987606001298"/>
    <n v="0.136415525114155"/>
    <n v="0.64731477851427599"/>
    <n v="4.9041727437602498"/>
    <n v="5.4640492042108102"/>
    <n v="3.8612656115484301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0"/>
    <n v="887"/>
    <n v="84.882141504871797"/>
    <n v="0.496188317717767"/>
    <n v="0.15965469015870801"/>
    <n v="0.88763434714040601"/>
    <n v="5.3853314896510298"/>
    <n v="5.6023864119431002"/>
    <n v="4.64208281634789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0"/>
    <n v="887"/>
    <s v="nan"/>
    <n v="0.49953250706675301"/>
    <n v="0.15810502283104999"/>
    <n v="0.63384256316070198"/>
    <n v="5.3460351040800997"/>
    <n v="5.40012420510699"/>
    <n v="5.16082090965471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"/>
    <n v="886"/>
    <n v="88.819469187264104"/>
    <n v="0.49870015770554998"/>
    <n v="0.16705239803505101"/>
    <n v="0.88309448964917303"/>
    <n v="5.4399376988921704"/>
    <n v="5.6868132546167596"/>
    <n v="4.5604435316233403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"/>
    <n v="886"/>
    <s v="nan"/>
    <n v="0.49908404000869699"/>
    <n v="0.15981735159817301"/>
    <n v="0.63121179233716596"/>
    <n v="5.3705668149743202"/>
    <n v="5.5334919712767903"/>
    <n v="4.7901459456467803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2"/>
    <n v="892"/>
    <n v="87.495243330435699"/>
    <n v="0.50365746122532995"/>
    <n v="0.16466127317336701"/>
    <n v="0.89149060395551005"/>
    <n v="5.4244845905827397"/>
    <n v="5.6564299620765501"/>
    <n v="4.6604292491913499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2"/>
    <n v="892"/>
    <s v="nan"/>
    <n v="0.50441400304413997"/>
    <n v="0.159246575342465"/>
    <n v="0.63197396887235402"/>
    <n v="5.02607829499195"/>
    <n v="5.2000063234026301"/>
    <n v="4.4531389072861902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3"/>
    <n v="893"/>
    <n v="82.988055941235004"/>
    <n v="0.49652560796378598"/>
    <n v="0.155976452386626"/>
    <n v="0.89091324037199704"/>
    <n v="5.3222305892767903"/>
    <n v="5.5529794651745803"/>
    <n v="4.53209049908134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3"/>
    <n v="893"/>
    <s v="nan"/>
    <n v="0.50354696673189803"/>
    <n v="0.15981735159817301"/>
    <n v="0.63010461888428904"/>
    <n v="4.9881836949764802"/>
    <n v="5.2982142702001198"/>
    <n v="3.9265638464834298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4"/>
    <n v="887"/>
    <n v="83.917812840279495"/>
    <n v="0.494740684748532"/>
    <n v="0.157724048398978"/>
    <n v="0.88732793831607504"/>
    <n v="5.3462621118215798"/>
    <n v="5.5131557292610198"/>
    <n v="4.7009401243890601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4"/>
    <n v="887"/>
    <s v="nan"/>
    <n v="0.48410252228745299"/>
    <n v="0.139269406392694"/>
    <n v="0.65036852173196003"/>
    <n v="4.5978601451643604"/>
    <n v="4.5417437669977403"/>
    <n v="4.8148434740752597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5"/>
    <n v="884"/>
    <n v="77.201099278981701"/>
    <n v="0.48432668702520099"/>
    <n v="0.145074847327156"/>
    <n v="0.89133139505332604"/>
    <n v="5.1853628881442297"/>
    <n v="5.2741979116010498"/>
    <n v="4.8688881170793499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5"/>
    <n v="884"/>
    <s v="nan"/>
    <n v="0.488935094585779"/>
    <n v="0.14840182648401801"/>
    <n v="0.64550491045073499"/>
    <n v="5.1058781913247397"/>
    <n v="5.2352591467152196"/>
    <n v="4.6449585377461498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6"/>
    <n v="888"/>
    <n v="91.558128900994006"/>
    <n v="0.50561139978326697"/>
    <n v="0.172240583283604"/>
    <n v="0.88525089786045696"/>
    <n v="5.4779452604819401"/>
    <n v="5.6181518770040304"/>
    <n v="4.7993452365150597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6"/>
    <n v="888"/>
    <s v="nan"/>
    <n v="0.49922537508153902"/>
    <n v="0.15525114155251099"/>
    <n v="0.63647069075578999"/>
    <n v="4.8749406285744898"/>
    <n v="5.0706191336714701"/>
    <n v="3.9278566639051098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7"/>
    <n v="892"/>
    <n v="95.133857497273198"/>
    <n v="0.51227464998642402"/>
    <n v="0.179019570230637"/>
    <n v="0.88025087801802104"/>
    <n v="5.5898416433148501"/>
    <n v="5.8838753755320097"/>
    <n v="4.1667183793838101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7"/>
    <n v="892"/>
    <s v="nan"/>
    <n v="0.51068438791041504"/>
    <n v="0.17237442922374399"/>
    <n v="0.622984209493194"/>
    <n v="5.3578305555836003"/>
    <n v="5.5319823329936497"/>
    <n v="4.5149359529189699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8"/>
    <n v="894"/>
    <n v="86.663674819906404"/>
    <n v="0.50010571092049905"/>
    <n v="0.16275653436288701"/>
    <n v="0.88613746183905495"/>
    <n v="5.4406147134167204"/>
    <n v="5.7623454752171499"/>
    <n v="4.4202685831353801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8"/>
    <n v="894"/>
    <s v="nan"/>
    <n v="0.50256849315068497"/>
    <n v="0.16324200913242001"/>
    <n v="0.62823749810767404"/>
    <n v="5.2104095368999896"/>
    <n v="5.5667266553892398"/>
    <n v="4.0803752468340599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9"/>
    <n v="889"/>
    <n v="89.763857200638"/>
    <n v="0.50129360371378395"/>
    <n v="0.16877166120648501"/>
    <n v="0.88763047834877995"/>
    <n v="5.4991264697623601"/>
    <n v="5.6083690353455404"/>
    <n v="5.1392686066648299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9"/>
    <n v="889"/>
    <s v="nan"/>
    <n v="0.49333550771906898"/>
    <n v="0.14783105022831"/>
    <n v="0.64059691079816705"/>
    <n v="4.8480529783528103"/>
    <n v="4.9751705581305101"/>
    <n v="4.42931271555568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0"/>
    <n v="893"/>
    <n v="80.9529399946788"/>
    <n v="0.49368733717674901"/>
    <n v="0.15184906801265"/>
    <n v="0.88593845600635002"/>
    <n v="5.3089354771052504"/>
    <n v="5.6490157990130196"/>
    <n v="4.3758945939224096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0"/>
    <n v="893"/>
    <s v="nan"/>
    <n v="0.49482767993041898"/>
    <n v="0.147260273972602"/>
    <n v="0.64058700729622498"/>
    <n v="5.1180058252733103"/>
    <n v="5.2504827421343201"/>
    <n v="4.7545435149110498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1"/>
    <n v="881"/>
    <n v="86.207277461767205"/>
    <n v="0.49604662180535403"/>
    <n v="0.16226857601424999"/>
    <n v="0.88271607011804898"/>
    <n v="5.37450742783445"/>
    <n v="5.30963773799653"/>
    <n v="5.6362230730425802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1"/>
    <n v="881"/>
    <s v="nan"/>
    <n v="0.50199499891280697"/>
    <n v="0.15981735159817301"/>
    <n v="0.63158363061897005"/>
    <n v="5.3141475091490902"/>
    <n v="5.0266988534933699"/>
    <n v="6.4738541543808203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2"/>
    <n v="910"/>
    <n v="79.367530471105098"/>
    <n v="0.499488192141052"/>
    <n v="0.148482017329853"/>
    <n v="0.89320221008025302"/>
    <n v="5.2475909035753503"/>
    <n v="5.7551606444678898"/>
    <n v="4.0317843149257797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2"/>
    <n v="910"/>
    <s v="nan"/>
    <n v="0.49130245705588099"/>
    <n v="0.130707762557077"/>
    <n v="0.64763192674882797"/>
    <n v="4.5913011931777703"/>
    <n v="4.65869782882426"/>
    <n v="4.4298627403501101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3"/>
    <n v="903"/>
    <n v="85.957149893603699"/>
    <n v="0.50738586990063805"/>
    <n v="0.16160372398428099"/>
    <n v="0.88500696754610597"/>
    <n v="5.4385328530358699"/>
    <n v="5.5761764270250698"/>
    <n v="4.9063110336109599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3"/>
    <n v="903"/>
    <s v="nan"/>
    <n v="0.51273102848445296"/>
    <n v="0.162100456621004"/>
    <n v="0.62344851072713003"/>
    <n v="5.1734357010024299"/>
    <n v="5.0846612412288898"/>
    <n v="5.5166969454601098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4"/>
    <n v="888"/>
    <n v="90.383417598212901"/>
    <n v="0.50113122127520404"/>
    <n v="0.170141642039912"/>
    <n v="0.88473151784798998"/>
    <n v="5.4521270268391397"/>
    <n v="5.8017741754059298"/>
    <n v="4.0414816343455797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4"/>
    <n v="888"/>
    <s v="nan"/>
    <n v="0.498217003696455"/>
    <n v="0.159246575342465"/>
    <n v="0.63196605948274698"/>
    <n v="5.1601036863522296"/>
    <n v="5.33356204201647"/>
    <n v="4.4602889410861604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5"/>
    <n v="894"/>
    <n v="84.269142223939895"/>
    <n v="0.49747192272322699"/>
    <n v="0.15800186858045701"/>
    <n v="0.88815096611373101"/>
    <n v="5.3841502375728698"/>
    <n v="5.5589887165625402"/>
    <n v="4.9044651798319698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5"/>
    <n v="894"/>
    <s v="nan"/>
    <n v="0.50300608828005999"/>
    <n v="0.16381278538812699"/>
    <n v="0.62823749810767404"/>
    <n v="5.1395456501346501"/>
    <n v="5.6840746145616796"/>
    <n v="3.64558156824511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6"/>
    <n v="889"/>
    <n v="83.601202823593496"/>
    <n v="0.49576641580170799"/>
    <n v="0.15713179891020301"/>
    <n v="0.88546949452571599"/>
    <n v="5.3307294303893302"/>
    <n v="5.4805219357687802"/>
    <n v="4.7515317429221096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6"/>
    <n v="889"/>
    <s v="nan"/>
    <n v="0.49611872146118702"/>
    <n v="0.150684931506849"/>
    <n v="0.63909618175680605"/>
    <n v="5.0449667915000802"/>
    <n v="5.2427005654779197"/>
    <n v="4.2803961987857502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7"/>
    <n v="880"/>
    <n v="83.941688897109003"/>
    <n v="0.49052586910728002"/>
    <n v="0.15786683534835"/>
    <n v="0.89063637707110799"/>
    <n v="5.3442263175713602"/>
    <n v="5.4482739669866298"/>
    <n v="4.9057397950355597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7"/>
    <n v="880"/>
    <s v="nan"/>
    <n v="0.49256903674711799"/>
    <n v="0.15525114155251099"/>
    <n v="0.63950107825158797"/>
    <n v="5.1439793266861198"/>
    <n v="5.2146547260673897"/>
    <n v="4.8461330007222001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8"/>
    <n v="889"/>
    <n v="82.762516128504899"/>
    <n v="0.49485217085521899"/>
    <n v="0.15569072011200599"/>
    <n v="0.88493975858371299"/>
    <n v="5.3313973035227704"/>
    <n v="5.6349487607772204"/>
    <n v="4.2053193169336698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8"/>
    <n v="889"/>
    <s v="nan"/>
    <n v="0.49997825614263902"/>
    <n v="0.15468036529680301"/>
    <n v="0.63309326559136103"/>
    <n v="5.1279745710306397"/>
    <n v="5.3524750875286697"/>
    <n v="4.2951500743443898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19"/>
    <n v="886"/>
    <n v="87.630586504720299"/>
    <n v="0.50025348141734904"/>
    <n v="0.164945225478528"/>
    <n v="0.888605957970524"/>
    <n v="5.4048333726547897"/>
    <n v="5.6142091516927897"/>
    <n v="4.6281167729976698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19"/>
    <n v="886"/>
    <s v="nan"/>
    <n v="0.50155468580126095"/>
    <n v="0.159246575342465"/>
    <n v="0.63271496971977204"/>
    <n v="5.3022335332867501"/>
    <n v="5.2177802773303998"/>
    <n v="5.6155278698990303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20"/>
    <n v="885"/>
    <n v="90.0094067849125"/>
    <n v="0.50202034049181199"/>
    <n v="0.16938458108930701"/>
    <n v="0.88829555039432195"/>
    <n v="5.4788399654131199"/>
    <n v="5.8128780496632499"/>
    <n v="4.1311690737833002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20"/>
    <n v="885"/>
    <s v="nan"/>
    <n v="0.50165525114155196"/>
    <n v="0.161529680365296"/>
    <n v="0.63158636422432801"/>
    <n v="5.1980050894348198"/>
    <n v="5.6095911114439803"/>
    <n v="3.5374683799495701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21"/>
    <n v="890"/>
    <n v="84.3994925728243"/>
    <n v="0.49674948808997199"/>
    <n v="0.158644932504106"/>
    <n v="0.88319326556015698"/>
    <n v="5.3608672655608904"/>
    <n v="5.5680196577214103"/>
    <n v="4.5923987139976896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21"/>
    <n v="890"/>
    <s v="nan"/>
    <n v="0.49818982387475502"/>
    <n v="0.15296803652968"/>
    <n v="0.63721929562185098"/>
    <n v="5.2983429820746704"/>
    <n v="5.31402759786135"/>
    <n v="5.2401581170595604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22"/>
    <n v="882"/>
    <n v="89.802835563262704"/>
    <n v="0.49753723141119099"/>
    <n v="0.16904935629730999"/>
    <n v="0.88381857444324197"/>
    <n v="5.4289533981209797"/>
    <n v="5.5702204060156699"/>
    <n v="4.8336138648504603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22"/>
    <n v="882"/>
    <s v="nan"/>
    <n v="0.50413948684496601"/>
    <n v="0.16837899543378901"/>
    <n v="0.62518152774126701"/>
    <n v="5.2367520410633803"/>
    <n v="5.3385605734306996"/>
    <n v="4.8077017975153904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23"/>
    <n v="895"/>
    <n v="84.617381823722397"/>
    <n v="0.50059299467511598"/>
    <n v="0.159066917228877"/>
    <n v="0.88804038081815595"/>
    <n v="5.3777752680201401"/>
    <n v="5.6448416672781097"/>
    <n v="4.5307932589448496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23"/>
    <n v="895"/>
    <s v="nan"/>
    <n v="0.50793922591867702"/>
    <n v="0.16267123287671201"/>
    <n v="0.62487673087194495"/>
    <n v="5.2923909740970396"/>
    <n v="5.5649130047828796"/>
    <n v="4.4281068196362403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24"/>
    <n v="891"/>
    <n v="90.948746694704496"/>
    <n v="0.50598364650316197"/>
    <n v="0.17111816384268699"/>
    <n v="0.88574183140222595"/>
    <n v="5.5060125839154201"/>
    <n v="5.7870002245971"/>
    <n v="4.2675855749850298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24"/>
    <n v="891"/>
    <s v="nan"/>
    <n v="0.50261667556188006"/>
    <n v="0.15753424657534201"/>
    <n v="0.63234645014039803"/>
    <n v="5.2854976745471998"/>
    <n v="5.5214135262248796"/>
    <n v="4.2457204023381596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25"/>
    <n v="884"/>
    <n v="85.127544637614506"/>
    <n v="0.49440805485143702"/>
    <n v="0.16035709388793501"/>
    <n v="0.88896207068577604"/>
    <n v="5.3307965067091097"/>
    <n v="5.6176527797706797"/>
    <n v="4.3858581954474598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25"/>
    <n v="884"/>
    <s v="nan"/>
    <n v="0.50216623178951902"/>
    <n v="0.167237442922374"/>
    <n v="0.63045674421443199"/>
    <n v="5.1124407613706397"/>
    <n v="5.1576951383208796"/>
    <n v="4.9633675196522002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26"/>
    <n v="884"/>
    <n v="83.488278557937093"/>
    <n v="0.49249285775816298"/>
    <n v="0.15688879369591899"/>
    <n v="0.88405984904988699"/>
    <n v="5.3176359088845198"/>
    <n v="5.5590884194341204"/>
    <n v="4.5518865182843697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26"/>
    <n v="884"/>
    <s v="nan"/>
    <n v="0.496425853446401"/>
    <n v="0.155821917808219"/>
    <n v="0.63497119408532299"/>
    <n v="5.1318986270011901"/>
    <n v="5.3875919074261196"/>
    <n v="4.32098565193927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27"/>
    <n v="895"/>
    <n v="85.221121691080498"/>
    <n v="0.49999568321291499"/>
    <n v="0.160183129518881"/>
    <n v="0.88454128601697202"/>
    <n v="5.4026034091202204"/>
    <n v="5.6440675565543597"/>
    <n v="4.4689420390415497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27"/>
    <n v="895"/>
    <s v="nan"/>
    <n v="0.50511796042617896"/>
    <n v="0.15753424657534201"/>
    <n v="0.629364340400411"/>
    <n v="5.1752930454863799"/>
    <n v="5.3615259138473599"/>
    <n v="4.4551926211572601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28"/>
    <n v="895"/>
    <n v="84.499717964378803"/>
    <n v="0.49892192672769597"/>
    <n v="0.15888064915766001"/>
    <n v="0.88613528049253698"/>
    <n v="5.3802964042886199"/>
    <n v="5.7230424285041996"/>
    <n v="4.3330168858521398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28"/>
    <n v="895"/>
    <s v="nan"/>
    <n v="0.50524298760600095"/>
    <n v="0.15981735159817301"/>
    <n v="0.62786847055758899"/>
    <n v="5.3299224470702402"/>
    <n v="5.7707001722882003"/>
    <n v="3.98310162001534"/>
    <m/>
    <m/>
    <m/>
    <m/>
    <m/>
    <m/>
    <x v="0"/>
    <x v="0"/>
    <x v="2"/>
    <x v="0"/>
  </r>
  <r>
    <x v="0"/>
    <x v="0"/>
    <x v="3"/>
    <x v="2"/>
    <x v="0"/>
    <x v="0"/>
    <x v="14"/>
    <x v="9"/>
    <x v="0"/>
    <x v="0"/>
    <n v="29"/>
    <n v="881"/>
    <n v="88.876475000377397"/>
    <n v="0.49597309143128099"/>
    <n v="0.16710254264761601"/>
    <n v="0.88707439419216105"/>
    <n v="5.4648356113192902"/>
    <n v="5.8587728622375099"/>
    <n v="4.0034554869452297"/>
    <m/>
    <m/>
    <m/>
    <m/>
    <m/>
    <m/>
    <x v="0"/>
    <x v="0"/>
    <x v="2"/>
    <x v="0"/>
  </r>
  <r>
    <x v="0"/>
    <x v="0"/>
    <x v="3"/>
    <x v="2"/>
    <x v="0"/>
    <x v="0"/>
    <x v="14"/>
    <x v="9"/>
    <x v="0"/>
    <x v="1"/>
    <n v="29"/>
    <n v="881"/>
    <s v="nan"/>
    <n v="0.49951619917373302"/>
    <n v="0.162100456621004"/>
    <n v="0.63158363061897105"/>
    <n v="5.0094514875335596"/>
    <n v="5.3121600535986397"/>
    <n v="3.88650035535667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0"/>
    <n v="884"/>
    <n v="99.865762043512404"/>
    <n v="0.51398825869957399"/>
    <n v="0.188251511982617"/>
    <n v="0.88205613018523998"/>
    <n v="5.6772771469103196"/>
    <n v="5.8191575916427798"/>
    <n v="4.66834953992387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0"/>
    <n v="884"/>
    <s v="nan"/>
    <n v="0.51452217873450701"/>
    <n v="0.17808219178082099"/>
    <n v="0.61691339460175898"/>
    <n v="5.6193418771494796"/>
    <n v="5.8409190245481799"/>
    <n v="4.04368216231427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"/>
    <n v="892"/>
    <n v="93.9239806740718"/>
    <n v="0.511880245702793"/>
    <n v="0.17690150282648601"/>
    <n v="0.88223078287745005"/>
    <n v="5.53318954867561"/>
    <n v="5.6932987051625004"/>
    <n v="4.4629862395264404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"/>
    <n v="892"/>
    <s v="nan"/>
    <n v="0.50812948467057995"/>
    <n v="0.158675799086757"/>
    <n v="0.62747908918277395"/>
    <n v="5.1603411123603697"/>
    <n v="5.2578086092629004"/>
    <n v="4.50884784359080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2"/>
    <n v="879"/>
    <n v="104.218439665457"/>
    <n v="0.51600322657291897"/>
    <n v="0.196614451856264"/>
    <n v="0.87788122438939797"/>
    <n v="5.7358507275767101"/>
    <n v="5.7594462072354702"/>
    <n v="5.4149522042175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2"/>
    <n v="879"/>
    <s v="nan"/>
    <n v="0.51653348554033396"/>
    <n v="0.187214611872146"/>
    <n v="0.61272182366698502"/>
    <n v="5.51447833711123"/>
    <n v="5.4081235730344499"/>
    <n v="6.9609031285554197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3"/>
    <n v="881"/>
    <n v="95.930095941030899"/>
    <n v="0.50793306033909402"/>
    <n v="0.18090573326810999"/>
    <n v="0.87930629990416098"/>
    <n v="5.5849206059311003"/>
    <n v="5.6247205413620804"/>
    <n v="5.1777366511372103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3"/>
    <n v="881"/>
    <s v="nan"/>
    <n v="0.51255707762557001"/>
    <n v="0.176369863013698"/>
    <n v="0.61801805585260805"/>
    <n v="5.3576563936610002"/>
    <n v="5.3080317818450196"/>
    <n v="5.8653543453168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4"/>
    <n v="878"/>
    <n v="96.720236262246303"/>
    <n v="0.50662998564901696"/>
    <n v="0.182340324385703"/>
    <n v="0.88560255791503895"/>
    <n v="5.5775773778698001"/>
    <n v="5.7920765640865799"/>
    <n v="3.9499070824600699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4"/>
    <n v="878"/>
    <s v="nan"/>
    <n v="0.50766470971950395"/>
    <n v="0.17123287671232801"/>
    <n v="0.62365758045667996"/>
    <n v="5.5115568925314697"/>
    <n v="5.7218904263014299"/>
    <n v="3.91549654804178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5"/>
    <n v="894"/>
    <n v="92.425781660718698"/>
    <n v="0.51046964945631601"/>
    <n v="0.17395282328018499"/>
    <n v="0.87919333428321"/>
    <n v="5.5496131716869996"/>
    <n v="5.6851526535491503"/>
    <n v="4.52110769167417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5"/>
    <n v="894"/>
    <s v="nan"/>
    <n v="0.51469069362904896"/>
    <n v="0.16894977168949701"/>
    <n v="0.62075411678540704"/>
    <n v="5.31185352030184"/>
    <n v="5.39858444044199"/>
    <n v="4.65371889100306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6"/>
    <n v="874"/>
    <n v="99.525502891160002"/>
    <n v="0.50844799096444404"/>
    <n v="0.187834308522914"/>
    <n v="0.87794054620725104"/>
    <n v="5.6281609259011303"/>
    <n v="5.6368089848556"/>
    <n v="5.49651825070526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6"/>
    <n v="874"/>
    <s v="nan"/>
    <n v="0.51004566210045599"/>
    <n v="0.18321917808219099"/>
    <n v="0.61910419814949502"/>
    <n v="5.4138777495678099"/>
    <n v="5.3690581935332498"/>
    <n v="6.09613099142714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7"/>
    <n v="883"/>
    <n v="98.216900265503497"/>
    <n v="0.51113568236424201"/>
    <n v="0.18519514732995301"/>
    <n v="0.87899449761677595"/>
    <n v="5.6176946802763199"/>
    <n v="5.8152569162225998"/>
    <n v="3.59648103559515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7"/>
    <n v="883"/>
    <s v="nan"/>
    <n v="0.510268536638399"/>
    <n v="0.17522831050228299"/>
    <n v="0.621797915420497"/>
    <n v="5.2747423232485904"/>
    <n v="5.3810277234510799"/>
    <n v="4.187360921176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8"/>
    <n v="887"/>
    <n v="97.197672129715798"/>
    <n v="0.51120593124484703"/>
    <n v="0.182988231721888"/>
    <n v="0.88233924084885795"/>
    <n v="5.6397203790024797"/>
    <n v="5.8787778503257098"/>
    <n v="3.93975613848179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8"/>
    <n v="887"/>
    <s v="nan"/>
    <n v="0.50982278756251298"/>
    <n v="0.167808219178082"/>
    <n v="0.62182368419978695"/>
    <n v="5.3123390294973101"/>
    <n v="5.3418355555891504"/>
    <n v="5.10258595506646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9"/>
    <n v="873"/>
    <n v="95.412437923391096"/>
    <n v="0.50255277898334305"/>
    <n v="0.18005597113604399"/>
    <n v="0.879558253759394"/>
    <n v="5.5379885864406697"/>
    <n v="5.6541268993003699"/>
    <n v="4.34980430872218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9"/>
    <n v="873"/>
    <s v="nan"/>
    <n v="0.507615786040443"/>
    <n v="0.17579908675799"/>
    <n v="0.62250505634520503"/>
    <n v="5.3652285731662301"/>
    <n v="5.1756958904735901"/>
    <n v="7.3042937114832096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0"/>
    <n v="886"/>
    <n v="91.385026600404103"/>
    <n v="0.50469838397925904"/>
    <n v="0.17203295206839"/>
    <n v="0.88326394690626397"/>
    <n v="5.52878567292366"/>
    <n v="5.5878453277350699"/>
    <n v="5.0489259775809199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0"/>
    <n v="886"/>
    <s v="nan"/>
    <n v="0.510836594911937"/>
    <n v="0.17579908675799"/>
    <n v="0.62068955065891696"/>
    <n v="5.1855495454354701"/>
    <n v="5.2664317845568203"/>
    <n v="4.5283813525744199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1"/>
    <n v="885"/>
    <n v="101.848920109991"/>
    <n v="0.51575809968227804"/>
    <n v="0.19213030269442"/>
    <n v="0.87616497608272703"/>
    <n v="5.6888141210449401"/>
    <n v="5.8533310193894401"/>
    <n v="3.1845013351342799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1"/>
    <n v="885"/>
    <s v="nan"/>
    <n v="0.51481300282670095"/>
    <n v="0.18036529680365199"/>
    <n v="0.61504240493400797"/>
    <n v="5.4775460938290097"/>
    <n v="5.52283876030274"/>
    <n v="4.7880910597288704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2"/>
    <n v="889"/>
    <n v="98.013932593375998"/>
    <n v="0.51513457895283399"/>
    <n v="0.184736390945552"/>
    <n v="0.883614243349502"/>
    <n v="5.6070686325174499"/>
    <n v="5.8216403741269103"/>
    <n v="3.97884776971626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2"/>
    <n v="889"/>
    <s v="nan"/>
    <n v="0.51219015003261503"/>
    <n v="0.167808219178082"/>
    <n v="0.622588162301832"/>
    <n v="5.0198881772248596"/>
    <n v="5.1875010496646397"/>
    <n v="3.74800226282888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3"/>
    <n v="881"/>
    <n v="95.829350400601896"/>
    <n v="0.50702034916949901"/>
    <n v="0.18065092653304901"/>
    <n v="0.88111814593605398"/>
    <n v="5.5587394372157304"/>
    <n v="5.5629086741366196"/>
    <n v="5.51608493640967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3"/>
    <n v="881"/>
    <s v="nan"/>
    <n v="0.50528919330289102"/>
    <n v="0.16837899543378901"/>
    <n v="0.62555448627836396"/>
    <n v="5.2541106473251604"/>
    <n v="5.3203620102205802"/>
    <n v="4.5763082423182704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4"/>
    <n v="878"/>
    <n v="98.312757964189302"/>
    <n v="0.50727327783473397"/>
    <n v="0.18542917182368701"/>
    <n v="0.87950342270304804"/>
    <n v="5.62012675705635"/>
    <n v="5.7390256800102204"/>
    <n v="4.4990797692055997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4"/>
    <n v="878"/>
    <s v="nan"/>
    <n v="0.50952924548814904"/>
    <n v="0.17522831050228299"/>
    <n v="0.62063804372999898"/>
    <n v="5.4306647513302604"/>
    <n v="5.5544286461687697"/>
    <n v="4.2637480285671199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5"/>
    <n v="880"/>
    <n v="99.8465659999368"/>
    <n v="0.51279071156318201"/>
    <n v="0.18843516162160301"/>
    <n v="0.87987040069079903"/>
    <n v="5.65643729242543"/>
    <n v="5.7114766226351996"/>
    <n v="4.98095460348737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5"/>
    <n v="880"/>
    <s v="nan"/>
    <n v="0.51125244618395305"/>
    <n v="0.179223744292237"/>
    <n v="0.62140373327074605"/>
    <n v="5.2998528201701101"/>
    <n v="5.2796177183876898"/>
    <n v="5.5481927056815996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6"/>
    <n v="888"/>
    <n v="99.058903394798307"/>
    <n v="0.51538767000827601"/>
    <n v="0.186783363558742"/>
    <n v="0.87990759149303699"/>
    <n v="5.6485657207816899"/>
    <n v="5.7485183555027"/>
    <n v="4.6259733809435604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6"/>
    <n v="888"/>
    <s v="nan"/>
    <n v="0.51644651011089304"/>
    <n v="0.17979452054794501"/>
    <n v="0.61695062190593797"/>
    <n v="5.2217004135979197"/>
    <n v="5.1085864994562202"/>
    <n v="6.3789427659705904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7"/>
    <n v="877"/>
    <n v="99.311627801531898"/>
    <n v="0.51033807215915705"/>
    <n v="0.18747405250038399"/>
    <n v="0.880024470246909"/>
    <n v="5.6141481310511399"/>
    <n v="5.6980265955913003"/>
    <n v="4.337331504162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7"/>
    <n v="877"/>
    <s v="nan"/>
    <n v="0.50981735159817299"/>
    <n v="0.17408675799086701"/>
    <n v="0.62252078920662701"/>
    <n v="5.3125922297097397"/>
    <n v="5.1419122173503196"/>
    <n v="7.9107213067365203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8"/>
    <n v="876"/>
    <n v="101.22111207835999"/>
    <n v="0.51021429780858596"/>
    <n v="0.19097791136044101"/>
    <n v="0.87782551899353001"/>
    <n v="5.6672917580037803"/>
    <n v="5.7423241046023898"/>
    <n v="4.7464402315663303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8"/>
    <n v="876"/>
    <s v="nan"/>
    <n v="0.51137747336377404"/>
    <n v="0.179223744292237"/>
    <n v="0.618360102655098"/>
    <n v="5.2532999181798603"/>
    <n v="5.1196071734520903"/>
    <n v="6.8940745125660996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19"/>
    <n v="890"/>
    <n v="100.847350692937"/>
    <n v="0.518150425744345"/>
    <n v="0.190173306881045"/>
    <n v="0.87517840616056797"/>
    <n v="5.6880333943826802"/>
    <n v="5.8871415122031703"/>
    <n v="3.4646594120539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19"/>
    <n v="890"/>
    <s v="nan"/>
    <n v="0.51576429658621403"/>
    <n v="0.176369863013698"/>
    <n v="0.617720391297928"/>
    <n v="5.3253927457984904"/>
    <n v="5.3598532330683097"/>
    <n v="4.94058397128550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20"/>
    <n v="875"/>
    <n v="98.609711076575707"/>
    <n v="0.50714324549701695"/>
    <n v="0.18596194743646"/>
    <n v="0.88032810004449003"/>
    <n v="5.6299201291563898"/>
    <n v="5.8421517480085896"/>
    <n v="4.21131930840746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20"/>
    <n v="875"/>
    <s v="nan"/>
    <n v="0.50845564253098496"/>
    <n v="0.178652968036529"/>
    <n v="0.62024410060017199"/>
    <n v="5.5278535467502001"/>
    <n v="5.62916240497142"/>
    <n v="4.8506838102188503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21"/>
    <n v="890"/>
    <n v="90.2012816279818"/>
    <n v="0.50434734404850101"/>
    <n v="0.16985096387746301"/>
    <n v="0.88028548574588095"/>
    <n v="5.4721238013339404"/>
    <n v="5.5736221328382696"/>
    <n v="4.75035788841424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21"/>
    <n v="890"/>
    <s v="nan"/>
    <n v="0.50227223309415003"/>
    <n v="0.15981735159817301"/>
    <n v="0.63121963275295201"/>
    <n v="5.3356308963911001"/>
    <n v="5.27812576348233"/>
    <n v="5.74455628596459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22"/>
    <n v="874"/>
    <n v="95.613674310266404"/>
    <n v="0.50223765938656395"/>
    <n v="0.18044470064302101"/>
    <n v="0.879343937940955"/>
    <n v="5.51934325509733"/>
    <n v="5.6679953450188201"/>
    <n v="3.6949766969700399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22"/>
    <n v="874"/>
    <s v="nan"/>
    <n v="0.50174494455316299"/>
    <n v="0.16894977168949701"/>
    <n v="0.62818278731882804"/>
    <n v="5.2186527292920699"/>
    <n v="5.3201875780087002"/>
    <n v="3.97254322231525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23"/>
    <n v="884"/>
    <n v="94.522699763592698"/>
    <n v="0.50859734574477999"/>
    <n v="0.178064703269771"/>
    <n v="0.88419436313338795"/>
    <n v="5.5220071565682396"/>
    <n v="5.7169696884112398"/>
    <n v="4.3615158955979396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23"/>
    <n v="884"/>
    <s v="nan"/>
    <n v="0.50375081539465005"/>
    <n v="0.161529680365296"/>
    <n v="0.63196156083806199"/>
    <n v="4.9009921856140402"/>
    <n v="4.95792212876436"/>
    <n v="4.56212347638591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24"/>
    <n v="883"/>
    <n v="97.757495652234496"/>
    <n v="0.51124825616356995"/>
    <n v="0.18429075060713501"/>
    <n v="0.87977242378865395"/>
    <n v="5.6243615526631698"/>
    <n v="5.64225122021125"/>
    <n v="5.45568754435266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24"/>
    <n v="883"/>
    <s v="nan"/>
    <n v="0.50603392041748196"/>
    <n v="0.16609589041095801"/>
    <n v="0.62631483050088899"/>
    <n v="5.2307800359725301"/>
    <n v="5.3755090208685896"/>
    <n v="3.86619246409540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25"/>
    <n v="886"/>
    <n v="94.179066115123206"/>
    <n v="0.50802430110521302"/>
    <n v="0.17742524693608799"/>
    <n v="0.88335914546843597"/>
    <n v="5.5581578303086303"/>
    <n v="5.7791940491617204"/>
    <n v="4.1656296515341902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25"/>
    <n v="886"/>
    <s v="nan"/>
    <n v="0.50232387475538098"/>
    <n v="0.161529680365296"/>
    <n v="0.63121179233716496"/>
    <n v="5.2865070512151302"/>
    <n v="5.42197899952569"/>
    <n v="4.4330337768586103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26"/>
    <n v="883"/>
    <n v="96.498466465847699"/>
    <n v="0.508828174185737"/>
    <n v="0.18183158221370599"/>
    <n v="0.87956501435724899"/>
    <n v="5.5862706855737603"/>
    <n v="5.7237724387045104"/>
    <n v="4.3854220415652199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26"/>
    <n v="883"/>
    <s v="nan"/>
    <n v="0.51006196999347597"/>
    <n v="0.17579908675799"/>
    <n v="0.62029227706036605"/>
    <n v="5.5964845540048902"/>
    <n v="5.8178643578912501"/>
    <n v="3.6631009333973399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27"/>
    <n v="884"/>
    <n v="91.455267912269093"/>
    <n v="0.50353710031981302"/>
    <n v="0.17231062103563899"/>
    <n v="0.88036356084136003"/>
    <n v="5.4835989357617496"/>
    <n v="5.69162427776938"/>
    <n v="4.1730392811137298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27"/>
    <n v="884"/>
    <s v="nan"/>
    <n v="0.50116329636877499"/>
    <n v="0.164383561643835"/>
    <n v="0.63196156083806199"/>
    <n v="5.0602455761595397"/>
    <n v="5.1918831472887899"/>
    <n v="4.2309288780452903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28"/>
    <n v="875"/>
    <n v="103.271388052669"/>
    <n v="0.51173242691282494"/>
    <n v="0.19503878938424199"/>
    <n v="0.87949863574667098"/>
    <n v="5.68817448227583"/>
    <n v="5.8312982860454996"/>
    <n v="3.9316550723753201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28"/>
    <n v="875"/>
    <s v="nan"/>
    <n v="0.50441943900847996"/>
    <n v="0.18036529680365199"/>
    <n v="0.62326862773650105"/>
    <n v="5.3379967097758803"/>
    <n v="5.5165420529025404"/>
    <n v="3.14675840776684"/>
    <m/>
    <m/>
    <m/>
    <m/>
    <m/>
    <m/>
    <x v="0"/>
    <x v="0"/>
    <x v="2"/>
    <x v="0"/>
  </r>
  <r>
    <x v="0"/>
    <x v="0"/>
    <x v="3"/>
    <x v="2"/>
    <x v="0"/>
    <x v="0"/>
    <x v="14"/>
    <x v="10"/>
    <x v="0"/>
    <x v="0"/>
    <n v="29"/>
    <n v="874"/>
    <n v="98.839536991734406"/>
    <n v="0.50622013243737995"/>
    <n v="0.18643698960084401"/>
    <n v="0.88098467895906696"/>
    <n v="5.6414330960771704"/>
    <n v="5.68752387636997"/>
    <n v="5.2389069481867496"/>
    <m/>
    <m/>
    <m/>
    <m/>
    <m/>
    <m/>
    <x v="0"/>
    <x v="0"/>
    <x v="2"/>
    <x v="0"/>
  </r>
  <r>
    <x v="0"/>
    <x v="0"/>
    <x v="3"/>
    <x v="2"/>
    <x v="0"/>
    <x v="0"/>
    <x v="14"/>
    <x v="10"/>
    <x v="0"/>
    <x v="1"/>
    <n v="29"/>
    <n v="874"/>
    <s v="nan"/>
    <n v="0.50505272885409802"/>
    <n v="0.17751141552511401"/>
    <n v="0.62364349273416197"/>
    <n v="5.3030764594213302"/>
    <n v="5.4083269928205704"/>
    <n v="4.3838884677346703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5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5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6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6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7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7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8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8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9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9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1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1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1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1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1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1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1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1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1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1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15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15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16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16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17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17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18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18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19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19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20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20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21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21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22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22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23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23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24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24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25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25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26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26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27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27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28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28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0"/>
    <n v="29"/>
    <n v="876"/>
    <n v="106.988989647304"/>
    <n v="0.51908756113994303"/>
    <n v="0.20212254461854201"/>
    <n v="0.87362586827340905"/>
    <n v="5.77790391299337"/>
    <n v="5.77790391299337"/>
    <s v="nan"/>
    <m/>
    <m/>
    <m/>
    <m/>
    <m/>
    <m/>
    <x v="0"/>
    <x v="0"/>
    <x v="2"/>
    <x v="0"/>
  </r>
  <r>
    <x v="0"/>
    <x v="0"/>
    <x v="3"/>
    <x v="2"/>
    <x v="0"/>
    <x v="0"/>
    <x v="14"/>
    <x v="0"/>
    <x v="0"/>
    <x v="1"/>
    <n v="29"/>
    <n v="876"/>
    <s v="nan"/>
    <n v="0.51712328767123195"/>
    <n v="0.18607305936072999"/>
    <n v="0.61231438109474501"/>
    <n v="5.3641188578841703"/>
    <n v="5.3641188578841703"/>
    <s v="nan"/>
    <m/>
    <m/>
    <m/>
    <m/>
    <m/>
    <m/>
    <x v="0"/>
    <x v="0"/>
    <x v="2"/>
    <x v="0"/>
  </r>
  <r>
    <x v="2"/>
    <x v="2"/>
    <x v="2"/>
    <x v="15"/>
    <x v="0"/>
    <x v="0"/>
    <x v="2"/>
    <x v="1"/>
    <x v="0"/>
    <x v="0"/>
    <n v="0"/>
    <n v="2706"/>
    <n v="132.27535146783299"/>
    <n v="0.37659736964891399"/>
    <n v="7.2953510916397193E-2"/>
    <n v="0.93940196178829904"/>
    <n v="6.4707477414954999"/>
    <s v="nan"/>
    <n v="6.4707477414954999"/>
    <m/>
    <m/>
    <m/>
    <m/>
    <m/>
    <m/>
    <x v="2"/>
    <x v="2"/>
    <x v="0"/>
    <x v="0"/>
  </r>
  <r>
    <x v="2"/>
    <x v="2"/>
    <x v="2"/>
    <x v="15"/>
    <x v="0"/>
    <x v="0"/>
    <x v="2"/>
    <x v="1"/>
    <x v="0"/>
    <x v="1"/>
    <n v="0"/>
    <n v="2706"/>
    <s v="nan"/>
    <n v="0.34685119047619001"/>
    <n v="3.15E-2"/>
    <n v="0.78705623388954105"/>
    <n v="5.4805727796617996"/>
    <s v="nan"/>
    <n v="5.4805727796617996"/>
    <m/>
    <m/>
    <m/>
    <m/>
    <m/>
    <m/>
    <x v="2"/>
    <x v="2"/>
    <x v="0"/>
    <x v="0"/>
  </r>
  <r>
    <x v="2"/>
    <x v="2"/>
    <x v="2"/>
    <x v="15"/>
    <x v="0"/>
    <x v="0"/>
    <x v="2"/>
    <x v="1"/>
    <x v="0"/>
    <x v="0"/>
    <n v="1"/>
    <n v="2709"/>
    <n v="135.467081862925"/>
    <n v="0.378724823489481"/>
    <n v="7.4660807302070906E-2"/>
    <n v="0.93978997547921395"/>
    <n v="6.49474891101588"/>
    <s v="nan"/>
    <n v="6.49474891101588"/>
    <m/>
    <m/>
    <m/>
    <m/>
    <m/>
    <m/>
    <x v="2"/>
    <x v="2"/>
    <x v="0"/>
    <x v="0"/>
  </r>
  <r>
    <x v="2"/>
    <x v="2"/>
    <x v="2"/>
    <x v="15"/>
    <x v="0"/>
    <x v="0"/>
    <x v="2"/>
    <x v="1"/>
    <x v="0"/>
    <x v="1"/>
    <n v="1"/>
    <n v="2709"/>
    <s v="nan"/>
    <n v="0.35020734126984099"/>
    <n v="3.6124999999999997E-2"/>
    <n v="0.78204361784180898"/>
    <n v="5.5688275739922402"/>
    <s v="nan"/>
    <n v="5.5688275739922402"/>
    <m/>
    <m/>
    <m/>
    <m/>
    <m/>
    <m/>
    <x v="2"/>
    <x v="2"/>
    <x v="0"/>
    <x v="0"/>
  </r>
  <r>
    <x v="7"/>
    <x v="7"/>
    <x v="14"/>
    <x v="15"/>
    <x v="0"/>
    <x v="0"/>
    <x v="4"/>
    <x v="1"/>
    <x v="0"/>
    <x v="0"/>
    <n v="0"/>
    <n v="7783"/>
    <n v="278.35263958458199"/>
    <n v="0.26299875616180501"/>
    <n v="4.58350363227868E-2"/>
    <n v="0.957131962728619"/>
    <n v="48.403698025533899"/>
    <s v="nan"/>
    <n v="48.403698025533899"/>
    <m/>
    <m/>
    <m/>
    <m/>
    <m/>
    <m/>
    <x v="7"/>
    <x v="7"/>
    <x v="0"/>
    <x v="0"/>
  </r>
  <r>
    <x v="7"/>
    <x v="7"/>
    <x v="14"/>
    <x v="15"/>
    <x v="0"/>
    <x v="0"/>
    <x v="4"/>
    <x v="1"/>
    <x v="0"/>
    <x v="1"/>
    <n v="0"/>
    <n v="7783"/>
    <s v="nan"/>
    <n v="0.229063105616063"/>
    <n v="4.4999999999999997E-3"/>
    <n v="0.87201648563117096"/>
    <n v="42.7750460342642"/>
    <s v="nan"/>
    <n v="42.7750460342642"/>
    <m/>
    <m/>
    <m/>
    <m/>
    <m/>
    <m/>
    <x v="7"/>
    <x v="7"/>
    <x v="0"/>
    <x v="0"/>
  </r>
  <r>
    <x v="7"/>
    <x v="7"/>
    <x v="14"/>
    <x v="15"/>
    <x v="0"/>
    <x v="0"/>
    <x v="4"/>
    <x v="1"/>
    <x v="0"/>
    <x v="0"/>
    <n v="1"/>
    <n v="7809"/>
    <n v="278.45097919646599"/>
    <n v="0.26480019373825098"/>
    <n v="4.5874579211724401E-2"/>
    <n v="0.95692159550823097"/>
    <n v="48.586944380443697"/>
    <s v="nan"/>
    <n v="48.586944380443697"/>
    <m/>
    <m/>
    <m/>
    <m/>
    <m/>
    <m/>
    <x v="7"/>
    <x v="7"/>
    <x v="0"/>
    <x v="0"/>
  </r>
  <r>
    <x v="7"/>
    <x v="7"/>
    <x v="14"/>
    <x v="15"/>
    <x v="0"/>
    <x v="0"/>
    <x v="4"/>
    <x v="1"/>
    <x v="0"/>
    <x v="1"/>
    <n v="1"/>
    <n v="7809"/>
    <s v="nan"/>
    <n v="0.23150018636046801"/>
    <n v="4.1666666666666597E-3"/>
    <n v="0.87083190694664403"/>
    <n v="42.8536177042972"/>
    <s v="nan"/>
    <n v="42.8536177042972"/>
    <m/>
    <m/>
    <m/>
    <m/>
    <m/>
    <m/>
    <x v="7"/>
    <x v="7"/>
    <x v="0"/>
    <x v="0"/>
  </r>
  <r>
    <x v="4"/>
    <x v="4"/>
    <x v="10"/>
    <x v="1"/>
    <x v="0"/>
    <x v="0"/>
    <x v="11"/>
    <x v="0"/>
    <x v="0"/>
    <x v="0"/>
    <n v="0"/>
    <n v="155"/>
    <n v="64"/>
    <n v="0.36774193548387002"/>
    <n v="0.39506172839506098"/>
    <n v="0.86863511893343703"/>
    <n v="11.7131470607063"/>
    <n v="11.7131470607063"/>
    <s v="nan"/>
    <m/>
    <m/>
    <m/>
    <m/>
    <m/>
    <m/>
    <x v="4"/>
    <x v="4"/>
    <x v="6"/>
    <x v="0"/>
  </r>
  <r>
    <x v="4"/>
    <x v="4"/>
    <x v="10"/>
    <x v="1"/>
    <x v="0"/>
    <x v="0"/>
    <x v="11"/>
    <x v="0"/>
    <x v="0"/>
    <x v="1"/>
    <n v="0"/>
    <n v="155"/>
    <s v="nan"/>
    <n v="0.37419354838709601"/>
    <n v="0.39462365591397802"/>
    <n v="0.57299331281654797"/>
    <n v="11.2179692315355"/>
    <n v="11.2179692315355"/>
    <s v="nan"/>
    <m/>
    <m/>
    <m/>
    <m/>
    <m/>
    <m/>
    <x v="4"/>
    <x v="4"/>
    <x v="6"/>
    <x v="0"/>
  </r>
  <r>
    <x v="4"/>
    <x v="4"/>
    <x v="10"/>
    <x v="2"/>
    <x v="0"/>
    <x v="0"/>
    <x v="11"/>
    <x v="0"/>
    <x v="0"/>
    <x v="0"/>
    <n v="0"/>
    <n v="186"/>
    <n v="55"/>
    <n v="0.42473118279569799"/>
    <n v="0.33950617283950602"/>
    <n v="0.84804782213436303"/>
    <n v="10.858159183899399"/>
    <n v="10.858159183899399"/>
    <s v="nan"/>
    <m/>
    <m/>
    <m/>
    <m/>
    <m/>
    <m/>
    <x v="4"/>
    <x v="4"/>
    <x v="6"/>
    <x v="0"/>
  </r>
  <r>
    <x v="4"/>
    <x v="4"/>
    <x v="10"/>
    <x v="2"/>
    <x v="0"/>
    <x v="0"/>
    <x v="11"/>
    <x v="0"/>
    <x v="0"/>
    <x v="1"/>
    <n v="0"/>
    <n v="186"/>
    <s v="nan"/>
    <n v="0.43010752688171999"/>
    <n v="0.33763440860214999"/>
    <n v="0.56733759148214202"/>
    <n v="10.277065295451701"/>
    <n v="10.277065295451701"/>
    <s v="nan"/>
    <m/>
    <m/>
    <m/>
    <m/>
    <m/>
    <m/>
    <x v="4"/>
    <x v="4"/>
    <x v="6"/>
    <x v="0"/>
  </r>
  <r>
    <x v="4"/>
    <x v="4"/>
    <x v="10"/>
    <x v="4"/>
    <x v="0"/>
    <x v="0"/>
    <x v="11"/>
    <x v="0"/>
    <x v="0"/>
    <x v="0"/>
    <n v="0"/>
    <n v="248"/>
    <n v="44.504023222192103"/>
    <n v="0.52580312074637103"/>
    <n v="0.27406897496975402"/>
    <n v="0.80277512678957197"/>
    <n v="10.0085403944272"/>
    <n v="10.0085403944272"/>
    <s v="nan"/>
    <m/>
    <m/>
    <m/>
    <m/>
    <m/>
    <m/>
    <x v="4"/>
    <x v="4"/>
    <x v="6"/>
    <x v="0"/>
  </r>
  <r>
    <x v="4"/>
    <x v="4"/>
    <x v="10"/>
    <x v="4"/>
    <x v="0"/>
    <x v="0"/>
    <x v="11"/>
    <x v="0"/>
    <x v="0"/>
    <x v="1"/>
    <n v="0"/>
    <n v="248"/>
    <s v="nan"/>
    <n v="0.52419354838709598"/>
    <n v="0.26559139784946201"/>
    <n v="0.53655330278789903"/>
    <n v="9.6781859046329206"/>
    <n v="9.6781859046329206"/>
    <s v="nan"/>
    <m/>
    <m/>
    <m/>
    <m/>
    <m/>
    <m/>
    <x v="4"/>
    <x v="4"/>
    <x v="6"/>
    <x v="0"/>
  </r>
  <r>
    <x v="4"/>
    <x v="4"/>
    <x v="10"/>
    <x v="5"/>
    <x v="0"/>
    <x v="0"/>
    <x v="11"/>
    <x v="0"/>
    <x v="0"/>
    <x v="0"/>
    <n v="0"/>
    <n v="310"/>
    <n v="35.379479177069797"/>
    <n v="0.590147801896036"/>
    <n v="0.21571492955414301"/>
    <n v="0.78635435250679298"/>
    <n v="9.6134622249031505"/>
    <n v="9.6134622249031505"/>
    <s v="nan"/>
    <m/>
    <m/>
    <m/>
    <m/>
    <m/>
    <m/>
    <x v="4"/>
    <x v="4"/>
    <x v="6"/>
    <x v="0"/>
  </r>
  <r>
    <x v="4"/>
    <x v="4"/>
    <x v="10"/>
    <x v="5"/>
    <x v="0"/>
    <x v="0"/>
    <x v="11"/>
    <x v="0"/>
    <x v="0"/>
    <x v="1"/>
    <n v="0"/>
    <n v="310"/>
    <s v="nan"/>
    <n v="0.57419354838709602"/>
    <n v="0.17526881720430099"/>
    <n v="0.53265377120176705"/>
    <n v="8.3923809647052199"/>
    <n v="8.3923809647052199"/>
    <s v="nan"/>
    <m/>
    <m/>
    <m/>
    <m/>
    <m/>
    <m/>
    <x v="4"/>
    <x v="4"/>
    <x v="6"/>
    <x v="0"/>
  </r>
  <r>
    <x v="4"/>
    <x v="4"/>
    <x v="10"/>
    <x v="6"/>
    <x v="0"/>
    <x v="0"/>
    <x v="11"/>
    <x v="0"/>
    <x v="0"/>
    <x v="0"/>
    <n v="0"/>
    <n v="372"/>
    <n v="28.0801090613576"/>
    <n v="0.63691374843583604"/>
    <n v="0.166246385297106"/>
    <n v="0.77217355223267004"/>
    <n v="9.3752047456270695"/>
    <n v="9.3752047456270695"/>
    <s v="nan"/>
    <m/>
    <m/>
    <m/>
    <m/>
    <m/>
    <m/>
    <x v="4"/>
    <x v="4"/>
    <x v="6"/>
    <x v="0"/>
  </r>
  <r>
    <x v="4"/>
    <x v="4"/>
    <x v="10"/>
    <x v="6"/>
    <x v="0"/>
    <x v="0"/>
    <x v="11"/>
    <x v="0"/>
    <x v="0"/>
    <x v="1"/>
    <n v="0"/>
    <n v="372"/>
    <s v="nan"/>
    <n v="0.61290322580645096"/>
    <n v="0.104301075268817"/>
    <n v="0.52712461159381596"/>
    <n v="7.3104395572833498"/>
    <n v="7.3104395572833498"/>
    <s v="nan"/>
    <m/>
    <m/>
    <m/>
    <m/>
    <m/>
    <m/>
    <x v="4"/>
    <x v="4"/>
    <x v="6"/>
    <x v="0"/>
  </r>
  <r>
    <x v="4"/>
    <x v="4"/>
    <x v="10"/>
    <x v="18"/>
    <x v="0"/>
    <x v="0"/>
    <x v="11"/>
    <x v="0"/>
    <x v="0"/>
    <x v="0"/>
    <n v="0"/>
    <n v="496"/>
    <n v="15.2659673206369"/>
    <n v="0.69892376956434898"/>
    <n v="7.8186356197022105E-2"/>
    <n v="0.80474189663388196"/>
    <n v="9.4433320811531996"/>
    <n v="9.4433320811531996"/>
    <s v="nan"/>
    <m/>
    <m/>
    <m/>
    <m/>
    <m/>
    <m/>
    <x v="4"/>
    <x v="4"/>
    <x v="6"/>
    <x v="0"/>
  </r>
  <r>
    <x v="4"/>
    <x v="4"/>
    <x v="10"/>
    <x v="18"/>
    <x v="0"/>
    <x v="0"/>
    <x v="11"/>
    <x v="0"/>
    <x v="0"/>
    <x v="1"/>
    <n v="0"/>
    <n v="496"/>
    <s v="nan"/>
    <n v="0.68145161290322498"/>
    <n v="2.25806451612903E-2"/>
    <n v="0.48934936290278702"/>
    <n v="6.3942691944884196"/>
    <n v="6.3942691944884196"/>
    <s v="nan"/>
    <m/>
    <m/>
    <m/>
    <m/>
    <m/>
    <m/>
    <x v="4"/>
    <x v="4"/>
    <x v="6"/>
    <x v="0"/>
  </r>
  <r>
    <x v="4"/>
    <x v="4"/>
    <x v="10"/>
    <x v="15"/>
    <x v="0"/>
    <x v="0"/>
    <x v="11"/>
    <x v="0"/>
    <x v="0"/>
    <x v="0"/>
    <n v="0"/>
    <n v="620"/>
    <n v="8.9071722655992396"/>
    <n v="0.748359048073168"/>
    <n v="3.6929690156570702E-2"/>
    <n v="0.84930710869882597"/>
    <n v="10.2306743375394"/>
    <n v="10.2306743375394"/>
    <s v="nan"/>
    <m/>
    <m/>
    <m/>
    <m/>
    <m/>
    <m/>
    <x v="4"/>
    <x v="4"/>
    <x v="6"/>
    <x v="0"/>
  </r>
  <r>
    <x v="4"/>
    <x v="4"/>
    <x v="10"/>
    <x v="15"/>
    <x v="0"/>
    <x v="0"/>
    <x v="11"/>
    <x v="0"/>
    <x v="0"/>
    <x v="1"/>
    <n v="0"/>
    <n v="620"/>
    <s v="nan"/>
    <n v="0.738709677419354"/>
    <n v="0"/>
    <n v="0.429967533761549"/>
    <n v="6.5778617223971398"/>
    <n v="6.5778617223971398"/>
    <s v="nan"/>
    <m/>
    <m/>
    <m/>
    <m/>
    <m/>
    <m/>
    <x v="4"/>
    <x v="4"/>
    <x v="6"/>
    <x v="0"/>
  </r>
  <r>
    <x v="4"/>
    <x v="4"/>
    <x v="10"/>
    <x v="19"/>
    <x v="0"/>
    <x v="0"/>
    <x v="11"/>
    <x v="0"/>
    <x v="0"/>
    <x v="0"/>
    <n v="0"/>
    <n v="744"/>
    <n v="7.0168804432316403"/>
    <n v="0.78777644240476397"/>
    <n v="2.5343661414472401E-2"/>
    <n v="0.87596796492833395"/>
    <n v="11.4716918197505"/>
    <n v="11.4716918197505"/>
    <s v="nan"/>
    <m/>
    <m/>
    <m/>
    <m/>
    <m/>
    <m/>
    <x v="4"/>
    <x v="4"/>
    <x v="6"/>
    <x v="0"/>
  </r>
  <r>
    <x v="4"/>
    <x v="4"/>
    <x v="10"/>
    <x v="19"/>
    <x v="0"/>
    <x v="0"/>
    <x v="11"/>
    <x v="0"/>
    <x v="0"/>
    <x v="1"/>
    <n v="0"/>
    <n v="744"/>
    <s v="nan"/>
    <n v="0.782258064516129"/>
    <n v="0"/>
    <n v="0.36989010182820298"/>
    <n v="7.3183612611077304"/>
    <n v="7.3183612611077304"/>
    <s v="nan"/>
    <m/>
    <m/>
    <m/>
    <m/>
    <m/>
    <m/>
    <x v="4"/>
    <x v="4"/>
    <x v="6"/>
    <x v="0"/>
  </r>
  <r>
    <x v="5"/>
    <x v="5"/>
    <x v="11"/>
    <x v="14"/>
    <x v="0"/>
    <x v="0"/>
    <x v="12"/>
    <x v="0"/>
    <x v="0"/>
    <x v="0"/>
    <n v="0"/>
    <n v="1809"/>
    <n v="622.79999999999995"/>
    <n v="0.32766769146970998"/>
    <n v="0.33863559209826299"/>
    <n v="0.91298277497018498"/>
    <n v="21.080365809596501"/>
    <n v="21.080365809596501"/>
    <s v="nan"/>
    <m/>
    <m/>
    <m/>
    <m/>
    <m/>
    <m/>
    <x v="5"/>
    <x v="5"/>
    <x v="6"/>
    <x v="0"/>
  </r>
  <r>
    <x v="5"/>
    <x v="5"/>
    <x v="11"/>
    <x v="14"/>
    <x v="0"/>
    <x v="0"/>
    <x v="12"/>
    <x v="0"/>
    <x v="0"/>
    <x v="1"/>
    <n v="0"/>
    <n v="1809"/>
    <s v="nan"/>
    <n v="0.33001658374792697"/>
    <n v="0.33869541182974"/>
    <n v="0.65948068945985505"/>
    <n v="21.2964671038246"/>
    <n v="21.2964671038246"/>
    <s v="nan"/>
    <m/>
    <m/>
    <m/>
    <m/>
    <m/>
    <m/>
    <x v="5"/>
    <x v="5"/>
    <x v="6"/>
    <x v="0"/>
  </r>
  <r>
    <x v="5"/>
    <x v="5"/>
    <x v="11"/>
    <x v="6"/>
    <x v="0"/>
    <x v="0"/>
    <x v="12"/>
    <x v="0"/>
    <x v="0"/>
    <x v="0"/>
    <n v="0"/>
    <n v="2412"/>
    <n v="452.38999384431702"/>
    <n v="0.42505404616947101"/>
    <n v="0.24591101650938799"/>
    <n v="0.88904214266327297"/>
    <n v="18.2136097874683"/>
    <n v="18.2136097874683"/>
    <s v="nan"/>
    <m/>
    <m/>
    <m/>
    <m/>
    <m/>
    <m/>
    <x v="5"/>
    <x v="5"/>
    <x v="6"/>
    <x v="0"/>
  </r>
  <r>
    <x v="5"/>
    <x v="5"/>
    <x v="11"/>
    <x v="6"/>
    <x v="0"/>
    <x v="0"/>
    <x v="12"/>
    <x v="0"/>
    <x v="0"/>
    <x v="1"/>
    <n v="0"/>
    <n v="2412"/>
    <s v="nan"/>
    <n v="0.41915422885572101"/>
    <n v="0.23631840796019901"/>
    <n v="0.65952387044366401"/>
    <n v="17.3716546932089"/>
    <n v="17.3716546932089"/>
    <s v="nan"/>
    <m/>
    <m/>
    <m/>
    <m/>
    <m/>
    <m/>
    <x v="5"/>
    <x v="5"/>
    <x v="6"/>
    <x v="0"/>
  </r>
  <r>
    <x v="5"/>
    <x v="5"/>
    <x v="11"/>
    <x v="8"/>
    <x v="0"/>
    <x v="0"/>
    <x v="12"/>
    <x v="0"/>
    <x v="0"/>
    <x v="0"/>
    <n v="0"/>
    <n v="3015"/>
    <n v="357.90895638568497"/>
    <n v="0.50851596987016701"/>
    <n v="0.19422275647555901"/>
    <n v="0.87116737924704801"/>
    <n v="17.030767820950999"/>
    <n v="17.030767820950999"/>
    <s v="nan"/>
    <m/>
    <m/>
    <m/>
    <m/>
    <m/>
    <m/>
    <x v="5"/>
    <x v="5"/>
    <x v="6"/>
    <x v="0"/>
  </r>
  <r>
    <x v="5"/>
    <x v="5"/>
    <x v="11"/>
    <x v="8"/>
    <x v="0"/>
    <x v="0"/>
    <x v="12"/>
    <x v="0"/>
    <x v="0"/>
    <x v="1"/>
    <n v="0"/>
    <n v="3015"/>
    <s v="nan"/>
    <n v="0.49386401326699803"/>
    <n v="0.16721945826423401"/>
    <n v="0.64163446877735397"/>
    <n v="15.466649054091199"/>
    <n v="15.466649054091199"/>
    <s v="nan"/>
    <m/>
    <m/>
    <m/>
    <m/>
    <m/>
    <m/>
    <x v="5"/>
    <x v="5"/>
    <x v="6"/>
    <x v="0"/>
  </r>
  <r>
    <x v="5"/>
    <x v="5"/>
    <x v="11"/>
    <x v="15"/>
    <x v="0"/>
    <x v="0"/>
    <x v="12"/>
    <x v="0"/>
    <x v="0"/>
    <x v="0"/>
    <n v="0"/>
    <n v="4020"/>
    <n v="261.67026213873601"/>
    <n v="0.607136031986656"/>
    <n v="0.14121090189579"/>
    <n v="0.85523975122342999"/>
    <n v="16.247154567025898"/>
    <n v="16.247154567025898"/>
    <s v="nan"/>
    <m/>
    <m/>
    <m/>
    <m/>
    <m/>
    <m/>
    <x v="5"/>
    <x v="5"/>
    <x v="6"/>
    <x v="0"/>
  </r>
  <r>
    <x v="5"/>
    <x v="5"/>
    <x v="11"/>
    <x v="15"/>
    <x v="0"/>
    <x v="0"/>
    <x v="12"/>
    <x v="0"/>
    <x v="0"/>
    <x v="1"/>
    <n v="0"/>
    <n v="4020"/>
    <s v="nan"/>
    <n v="0.58184079601990002"/>
    <n v="8.4798231066887705E-2"/>
    <n v="0.61076547587401797"/>
    <n v="13.0759702777155"/>
    <n v="13.0759702777155"/>
    <s v="nan"/>
    <m/>
    <m/>
    <m/>
    <m/>
    <m/>
    <m/>
    <x v="5"/>
    <x v="5"/>
    <x v="6"/>
    <x v="0"/>
  </r>
  <r>
    <x v="5"/>
    <x v="5"/>
    <x v="11"/>
    <x v="11"/>
    <x v="0"/>
    <x v="0"/>
    <x v="12"/>
    <x v="0"/>
    <x v="0"/>
    <x v="0"/>
    <n v="0"/>
    <n v="5025"/>
    <n v="196.20890872640501"/>
    <n v="0.67238724032249098"/>
    <n v="0.104810159119368"/>
    <n v="0.854747452622033"/>
    <n v="15.991151695188799"/>
    <n v="15.991151695188799"/>
    <s v="nan"/>
    <m/>
    <m/>
    <m/>
    <m/>
    <m/>
    <m/>
    <x v="5"/>
    <x v="5"/>
    <x v="6"/>
    <x v="0"/>
  </r>
  <r>
    <x v="5"/>
    <x v="5"/>
    <x v="11"/>
    <x v="11"/>
    <x v="0"/>
    <x v="0"/>
    <x v="12"/>
    <x v="0"/>
    <x v="0"/>
    <x v="1"/>
    <n v="0"/>
    <n v="5025"/>
    <s v="nan"/>
    <n v="0.64796019900497503"/>
    <n v="3.8087341072415598E-2"/>
    <n v="0.57331684986438702"/>
    <n v="11.7435421802753"/>
    <n v="11.7435421802753"/>
    <s v="nan"/>
    <m/>
    <m/>
    <m/>
    <m/>
    <m/>
    <m/>
    <x v="5"/>
    <x v="5"/>
    <x v="6"/>
    <x v="0"/>
  </r>
  <r>
    <x v="6"/>
    <x v="6"/>
    <x v="12"/>
    <x v="6"/>
    <x v="0"/>
    <x v="0"/>
    <x v="6"/>
    <x v="0"/>
    <x v="0"/>
    <x v="0"/>
    <n v="0"/>
    <n v="3600"/>
    <n v="1095.4000000000001"/>
    <n v="0.30426471026358598"/>
    <n v="0.30426471026358598"/>
    <n v="0.92164225729194904"/>
    <n v="26.052557464405901"/>
    <n v="26.052557464405901"/>
    <s v="nan"/>
    <m/>
    <m/>
    <m/>
    <m/>
    <m/>
    <m/>
    <x v="6"/>
    <x v="6"/>
    <x v="6"/>
    <x v="0"/>
  </r>
  <r>
    <x v="6"/>
    <x v="6"/>
    <x v="12"/>
    <x v="6"/>
    <x v="0"/>
    <x v="0"/>
    <x v="6"/>
    <x v="0"/>
    <x v="0"/>
    <x v="1"/>
    <n v="0"/>
    <n v="3600"/>
    <s v="nan"/>
    <n v="0.30388888888888799"/>
    <n v="0.30388888888888799"/>
    <n v="0.69305182699475398"/>
    <n v="25.9544046558361"/>
    <n v="25.9544046558361"/>
    <s v="nan"/>
    <m/>
    <m/>
    <m/>
    <m/>
    <m/>
    <m/>
    <x v="6"/>
    <x v="6"/>
    <x v="6"/>
    <x v="0"/>
  </r>
  <r>
    <x v="6"/>
    <x v="6"/>
    <x v="12"/>
    <x v="8"/>
    <x v="0"/>
    <x v="0"/>
    <x v="6"/>
    <x v="0"/>
    <x v="0"/>
    <x v="0"/>
    <n v="0"/>
    <n v="4500"/>
    <n v="780.72537519143702"/>
    <n v="0.37346460089132399"/>
    <n v="0.21683075111415501"/>
    <n v="0.90506533654632904"/>
    <n v="23.1176699521227"/>
    <n v="23.1176699521227"/>
    <s v="nan"/>
    <m/>
    <m/>
    <m/>
    <m/>
    <m/>
    <m/>
    <x v="6"/>
    <x v="6"/>
    <x v="6"/>
    <x v="0"/>
  </r>
  <r>
    <x v="6"/>
    <x v="6"/>
    <x v="12"/>
    <x v="8"/>
    <x v="0"/>
    <x v="0"/>
    <x v="6"/>
    <x v="0"/>
    <x v="0"/>
    <x v="1"/>
    <n v="0"/>
    <n v="4500"/>
    <s v="nan"/>
    <n v="0.37133333333333302"/>
    <n v="0.21416666666666601"/>
    <n v="0.69957209335093595"/>
    <n v="22.481283743473099"/>
    <n v="22.481283743473099"/>
    <s v="nan"/>
    <m/>
    <m/>
    <m/>
    <m/>
    <m/>
    <m/>
    <x v="6"/>
    <x v="6"/>
    <x v="6"/>
    <x v="0"/>
  </r>
  <r>
    <x v="6"/>
    <x v="6"/>
    <x v="12"/>
    <x v="15"/>
    <x v="0"/>
    <x v="0"/>
    <x v="6"/>
    <x v="0"/>
    <x v="0"/>
    <x v="0"/>
    <n v="0"/>
    <n v="6000"/>
    <n v="462.13573034282001"/>
    <n v="0.47686532351404398"/>
    <n v="0.128108872523407"/>
    <n v="0.89040826172824605"/>
    <n v="20.8584919959677"/>
    <n v="20.8584919959677"/>
    <s v="nan"/>
    <m/>
    <m/>
    <m/>
    <m/>
    <m/>
    <m/>
    <x v="6"/>
    <x v="6"/>
    <x v="6"/>
    <x v="0"/>
  </r>
  <r>
    <x v="6"/>
    <x v="6"/>
    <x v="12"/>
    <x v="15"/>
    <x v="0"/>
    <x v="0"/>
    <x v="6"/>
    <x v="0"/>
    <x v="0"/>
    <x v="1"/>
    <n v="0"/>
    <n v="6000"/>
    <s v="nan"/>
    <n v="0.46350000000000002"/>
    <n v="0.105833333333333"/>
    <n v="0.68891027435845098"/>
    <n v="18.326223570603702"/>
    <n v="18.326223570603702"/>
    <s v="nan"/>
    <m/>
    <m/>
    <m/>
    <m/>
    <m/>
    <m/>
    <x v="6"/>
    <x v="6"/>
    <x v="6"/>
    <x v="0"/>
  </r>
  <r>
    <x v="6"/>
    <x v="6"/>
    <x v="12"/>
    <x v="11"/>
    <x v="0"/>
    <x v="0"/>
    <x v="6"/>
    <x v="0"/>
    <x v="0"/>
    <x v="0"/>
    <n v="0"/>
    <n v="7500"/>
    <n v="293.58642453906901"/>
    <n v="0.55883666200917403"/>
    <n v="8.0909712519113802E-2"/>
    <n v="0.88343167122085398"/>
    <n v="20.193496059594501"/>
    <n v="20.193496059594501"/>
    <s v="nan"/>
    <m/>
    <m/>
    <m/>
    <m/>
    <m/>
    <m/>
    <x v="6"/>
    <x v="6"/>
    <x v="6"/>
    <x v="0"/>
  </r>
  <r>
    <x v="6"/>
    <x v="6"/>
    <x v="12"/>
    <x v="11"/>
    <x v="0"/>
    <x v="0"/>
    <x v="6"/>
    <x v="0"/>
    <x v="0"/>
    <x v="1"/>
    <n v="0"/>
    <n v="7500"/>
    <s v="nan"/>
    <n v="0.53893333333333304"/>
    <n v="3.94444444444444E-2"/>
    <n v="0.66127721435411502"/>
    <n v="15.9675754971899"/>
    <n v="15.9675754971899"/>
    <s v="nan"/>
    <m/>
    <m/>
    <m/>
    <m/>
    <m/>
    <m/>
    <x v="6"/>
    <x v="6"/>
    <x v="6"/>
    <x v="0"/>
  </r>
  <r>
    <x v="6"/>
    <x v="6"/>
    <x v="12"/>
    <x v="12"/>
    <x v="0"/>
    <x v="0"/>
    <x v="6"/>
    <x v="0"/>
    <x v="0"/>
    <x v="0"/>
    <n v="0"/>
    <n v="9000"/>
    <n v="225.453055376772"/>
    <n v="0.62468748703481602"/>
    <n v="6.1718717587042303E-2"/>
    <n v="0.88911688864096705"/>
    <n v="20.348211910417799"/>
    <n v="20.348211910417799"/>
    <s v="nan"/>
    <m/>
    <m/>
    <m/>
    <m/>
    <m/>
    <m/>
    <x v="6"/>
    <x v="6"/>
    <x v="6"/>
    <x v="0"/>
  </r>
  <r>
    <x v="6"/>
    <x v="6"/>
    <x v="12"/>
    <x v="12"/>
    <x v="0"/>
    <x v="0"/>
    <x v="6"/>
    <x v="0"/>
    <x v="0"/>
    <x v="1"/>
    <n v="0"/>
    <n v="9000"/>
    <s v="nan"/>
    <n v="0.60611111111111104"/>
    <n v="1.5277777777777699E-2"/>
    <n v="0.61782779213682903"/>
    <n v="15.238685615550899"/>
    <n v="15.238685615550899"/>
    <s v="nan"/>
    <m/>
    <m/>
    <m/>
    <m/>
    <m/>
    <m/>
    <x v="6"/>
    <x v="6"/>
    <x v="6"/>
    <x v="0"/>
  </r>
  <r>
    <x v="7"/>
    <x v="7"/>
    <x v="14"/>
    <x v="12"/>
    <x v="0"/>
    <x v="0"/>
    <x v="4"/>
    <x v="0"/>
    <x v="0"/>
    <x v="0"/>
    <n v="0"/>
    <n v="6000"/>
    <n v="1664.4"/>
    <n v="0.27734819421257301"/>
    <n v="0.27734819421257301"/>
    <n v="0.92887199350178395"/>
    <n v="67.444466794978695"/>
    <n v="67.444466794978695"/>
    <s v="nan"/>
    <m/>
    <m/>
    <m/>
    <m/>
    <m/>
    <m/>
    <x v="7"/>
    <x v="7"/>
    <x v="6"/>
    <x v="0"/>
  </r>
  <r>
    <x v="7"/>
    <x v="7"/>
    <x v="14"/>
    <x v="12"/>
    <x v="0"/>
    <x v="0"/>
    <x v="4"/>
    <x v="0"/>
    <x v="0"/>
    <x v="1"/>
    <n v="0"/>
    <n v="6000"/>
    <s v="nan"/>
    <n v="0.27449999999999902"/>
    <n v="0.27449999999999902"/>
    <n v="0.72134090909090698"/>
    <n v="66.747344868293098"/>
    <n v="66.747344868293098"/>
    <s v="nan"/>
    <m/>
    <m/>
    <m/>
    <m/>
    <m/>
    <m/>
    <x v="7"/>
    <x v="7"/>
    <x v="6"/>
    <x v="0"/>
  </r>
  <r>
    <x v="7"/>
    <x v="7"/>
    <x v="14"/>
    <x v="16"/>
    <x v="0"/>
    <x v="0"/>
    <x v="4"/>
    <x v="0"/>
    <x v="0"/>
    <x v="0"/>
    <n v="0"/>
    <n v="7000"/>
    <n v="1266.7859307359299"/>
    <n v="0.32377090641913397"/>
    <n v="0.21106605748898899"/>
    <n v="0.91996428577945399"/>
    <n v="62.100482708767302"/>
    <n v="62.100482708767302"/>
    <s v="nan"/>
    <m/>
    <m/>
    <m/>
    <m/>
    <m/>
    <m/>
    <x v="7"/>
    <x v="7"/>
    <x v="6"/>
    <x v="0"/>
  </r>
  <r>
    <x v="7"/>
    <x v="7"/>
    <x v="14"/>
    <x v="16"/>
    <x v="0"/>
    <x v="0"/>
    <x v="4"/>
    <x v="0"/>
    <x v="0"/>
    <x v="1"/>
    <n v="0"/>
    <n v="7000"/>
    <s v="nan"/>
    <n v="0.32042857142857101"/>
    <n v="0.207166666666666"/>
    <n v="0.72969897928333405"/>
    <n v="60.020234746521602"/>
    <n v="60.020234746521602"/>
    <s v="nan"/>
    <m/>
    <m/>
    <m/>
    <m/>
    <m/>
    <m/>
    <x v="7"/>
    <x v="7"/>
    <x v="6"/>
    <x v="0"/>
  </r>
  <r>
    <x v="7"/>
    <x v="7"/>
    <x v="14"/>
    <x v="20"/>
    <x v="0"/>
    <x v="0"/>
    <x v="4"/>
    <x v="0"/>
    <x v="0"/>
    <x v="0"/>
    <n v="0"/>
    <n v="8000"/>
    <n v="974.80987160414395"/>
    <n v="0.371778400651265"/>
    <n v="0.16237120086835299"/>
    <n v="0.91092759139596702"/>
    <n v="58.482731546412403"/>
    <n v="58.482731546412403"/>
    <s v="nan"/>
    <m/>
    <m/>
    <m/>
    <m/>
    <m/>
    <m/>
    <x v="7"/>
    <x v="7"/>
    <x v="6"/>
    <x v="0"/>
  </r>
  <r>
    <x v="7"/>
    <x v="7"/>
    <x v="14"/>
    <x v="20"/>
    <x v="0"/>
    <x v="0"/>
    <x v="4"/>
    <x v="0"/>
    <x v="0"/>
    <x v="1"/>
    <n v="0"/>
    <n v="8000"/>
    <s v="nan"/>
    <n v="0.36725000000000002"/>
    <n v="0.15633333333333299"/>
    <n v="0.72604733066723803"/>
    <n v="55.580134818617701"/>
    <n v="55.580134818617701"/>
    <s v="nan"/>
    <m/>
    <m/>
    <m/>
    <m/>
    <m/>
    <m/>
    <x v="7"/>
    <x v="7"/>
    <x v="6"/>
    <x v="0"/>
  </r>
  <r>
    <x v="7"/>
    <x v="7"/>
    <x v="14"/>
    <x v="21"/>
    <x v="0"/>
    <x v="0"/>
    <x v="4"/>
    <x v="0"/>
    <x v="0"/>
    <x v="0"/>
    <n v="0"/>
    <n v="10000"/>
    <n v="585.55609270207594"/>
    <n v="0.45838030028070698"/>
    <n v="9.7300500467845399E-2"/>
    <n v="0.90076178800155304"/>
    <n v="54.4478946670949"/>
    <n v="54.4478946670949"/>
    <s v="nan"/>
    <m/>
    <m/>
    <m/>
    <m/>
    <m/>
    <m/>
    <x v="7"/>
    <x v="7"/>
    <x v="6"/>
    <x v="0"/>
  </r>
  <r>
    <x v="7"/>
    <x v="7"/>
    <x v="14"/>
    <x v="21"/>
    <x v="0"/>
    <x v="0"/>
    <x v="4"/>
    <x v="0"/>
    <x v="0"/>
    <x v="1"/>
    <n v="0"/>
    <n v="10000"/>
    <s v="nan"/>
    <n v="0.44940000000000002"/>
    <n v="8.23333333333333E-2"/>
    <n v="0.70560374505603296"/>
    <n v="49.372076899621398"/>
    <n v="49.372076899621398"/>
    <s v="nan"/>
    <m/>
    <m/>
    <m/>
    <m/>
    <m/>
    <m/>
    <x v="7"/>
    <x v="7"/>
    <x v="6"/>
    <x v="0"/>
  </r>
  <r>
    <x v="7"/>
    <x v="7"/>
    <x v="14"/>
    <x v="22"/>
    <x v="0"/>
    <x v="0"/>
    <x v="4"/>
    <x v="0"/>
    <x v="0"/>
    <x v="0"/>
    <n v="0"/>
    <n v="12000"/>
    <n v="385.29247004629298"/>
    <n v="0.53179305646602804"/>
    <n v="6.3586112932057307E-2"/>
    <n v="0.89486996884810899"/>
    <n v="53.248335162555001"/>
    <n v="53.248335162555001"/>
    <s v="nan"/>
    <m/>
    <m/>
    <m/>
    <m/>
    <m/>
    <m/>
    <x v="7"/>
    <x v="7"/>
    <x v="6"/>
    <x v="0"/>
  </r>
  <r>
    <x v="7"/>
    <x v="7"/>
    <x v="14"/>
    <x v="22"/>
    <x v="0"/>
    <x v="0"/>
    <x v="4"/>
    <x v="0"/>
    <x v="0"/>
    <x v="1"/>
    <n v="0"/>
    <n v="12000"/>
    <s v="nan"/>
    <n v="0.51908333333333301"/>
    <n v="3.8166666666666599E-2"/>
    <n v="0.674122708381095"/>
    <n v="45.773492865307801"/>
    <n v="45.773492865307801"/>
    <s v="nan"/>
    <m/>
    <m/>
    <m/>
    <m/>
    <m/>
    <m/>
    <x v="7"/>
    <x v="7"/>
    <x v="6"/>
    <x v="0"/>
  </r>
  <r>
    <x v="7"/>
    <x v="7"/>
    <x v="14"/>
    <x v="23"/>
    <x v="0"/>
    <x v="0"/>
    <x v="4"/>
    <x v="0"/>
    <x v="0"/>
    <x v="0"/>
    <n v="0"/>
    <n v="13000"/>
    <n v="343.84689937345303"/>
    <n v="0.56454045171092004"/>
    <n v="5.6504312040328401E-2"/>
    <n v="0.89512664140314802"/>
    <n v="53.444175899115798"/>
    <n v="53.444175899115798"/>
    <s v="nan"/>
    <m/>
    <m/>
    <m/>
    <m/>
    <m/>
    <m/>
    <x v="7"/>
    <x v="7"/>
    <x v="6"/>
    <x v="0"/>
  </r>
  <r>
    <x v="7"/>
    <x v="7"/>
    <x v="14"/>
    <x v="23"/>
    <x v="0"/>
    <x v="0"/>
    <x v="4"/>
    <x v="0"/>
    <x v="0"/>
    <x v="1"/>
    <n v="0"/>
    <n v="13000"/>
    <s v="nan"/>
    <n v="0.55084615384615299"/>
    <n v="2.6833333333333299E-2"/>
    <n v="0.65466331881703499"/>
    <n v="44.962969546772797"/>
    <n v="44.962969546772797"/>
    <s v="nan"/>
    <m/>
    <m/>
    <m/>
    <m/>
    <m/>
    <m/>
    <x v="7"/>
    <x v="7"/>
    <x v="6"/>
    <x v="0"/>
  </r>
  <r>
    <x v="7"/>
    <x v="7"/>
    <x v="14"/>
    <x v="24"/>
    <x v="0"/>
    <x v="0"/>
    <x v="4"/>
    <x v="0"/>
    <x v="0"/>
    <x v="0"/>
    <n v="0"/>
    <n v="16000"/>
    <n v="255.67518522889301"/>
    <n v="0.64055755574994699"/>
    <n v="4.1486815333192498E-2"/>
    <n v="0.90003337700418296"/>
    <n v="54.314107801261002"/>
    <n v="54.314107801261002"/>
    <s v="nan"/>
    <m/>
    <m/>
    <m/>
    <m/>
    <m/>
    <m/>
    <x v="7"/>
    <x v="7"/>
    <x v="6"/>
    <x v="0"/>
  </r>
  <r>
    <x v="7"/>
    <x v="7"/>
    <x v="14"/>
    <x v="24"/>
    <x v="0"/>
    <x v="0"/>
    <x v="4"/>
    <x v="0"/>
    <x v="0"/>
    <x v="1"/>
    <n v="0"/>
    <n v="16000"/>
    <s v="nan"/>
    <n v="0.62875000000000003"/>
    <n v="0.01"/>
    <n v="0.59829450340463297"/>
    <n v="44.008683849367699"/>
    <n v="44.008683849367699"/>
    <s v="nan"/>
    <m/>
    <m/>
    <m/>
    <m/>
    <m/>
    <m/>
    <x v="7"/>
    <x v="7"/>
    <x v="6"/>
    <x v="0"/>
  </r>
  <r>
    <x v="3"/>
    <x v="3"/>
    <x v="9"/>
    <x v="15"/>
    <x v="0"/>
    <x v="0"/>
    <x v="10"/>
    <x v="1"/>
    <x v="0"/>
    <x v="0"/>
    <n v="0"/>
    <n v="189"/>
    <n v="20.1657176157176"/>
    <n v="0.27753402324343202"/>
    <n v="0.12836504048070199"/>
    <n v="0.94127734559489495"/>
    <n v="7.40238374214172"/>
    <s v="nan"/>
    <n v="7.40238374214172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0"/>
    <n v="189"/>
    <s v="nan"/>
    <n v="0.29340277777777701"/>
    <n v="0.14484126984126899"/>
    <n v="0.74085695536788398"/>
    <n v="7.4118354838505001"/>
    <s v="nan"/>
    <n v="7.4118354838505001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"/>
    <n v="187"/>
    <n v="22.285714285714199"/>
    <n v="0.2817094334759"/>
    <n v="0.141764268245718"/>
    <n v="0.93892560815387505"/>
    <n v="7.6722510588097901"/>
    <s v="nan"/>
    <n v="7.6722510588097901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"/>
    <n v="187"/>
    <s v="nan"/>
    <n v="0.28287037037036999"/>
    <n v="0.14087301587301501"/>
    <n v="0.74575759579817003"/>
    <n v="7.2578617305804398"/>
    <s v="nan"/>
    <n v="7.25786173058043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2"/>
    <n v="192"/>
    <n v="19.864718614718601"/>
    <n v="0.28952748572583997"/>
    <n v="0.126827323693709"/>
    <n v="0.92933593833722306"/>
    <n v="7.3635750711442798"/>
    <s v="nan"/>
    <n v="7.36357507114427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2"/>
    <n v="192"/>
    <s v="nan"/>
    <n v="0.30307539682539603"/>
    <n v="0.141865079365079"/>
    <n v="0.73363877583745196"/>
    <n v="7.4358063480241396"/>
    <s v="nan"/>
    <n v="7.43580634802413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3"/>
    <n v="197"/>
    <n v="22.750324675324599"/>
    <n v="0.32092891496768799"/>
    <n v="0.14539145607228701"/>
    <n v="0.93171975132943996"/>
    <n v="7.9553864834916697"/>
    <s v="nan"/>
    <n v="7.9553864834916697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3"/>
    <n v="197"/>
    <s v="nan"/>
    <n v="0.34060846560846503"/>
    <n v="0.15972222222222199"/>
    <n v="0.70214288641536704"/>
    <n v="7.4676604972047897"/>
    <s v="nan"/>
    <n v="7.4676604972047897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4"/>
    <n v="195"/>
    <n v="22.659956709956699"/>
    <n v="0.31275351862702999"/>
    <n v="0.14470417018050399"/>
    <n v="0.92938203960729904"/>
    <n v="7.8593642641430801"/>
    <s v="nan"/>
    <n v="7.8593642641430801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4"/>
    <n v="195"/>
    <s v="nan"/>
    <n v="0.31742724867724798"/>
    <n v="0.148809523809523"/>
    <n v="0.71994516837768097"/>
    <n v="8.0360852815152803"/>
    <s v="nan"/>
    <n v="8.03608528151528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5"/>
    <n v="191"/>
    <n v="17.924675324675299"/>
    <n v="0.27368507375043299"/>
    <n v="0.113444930961449"/>
    <n v="0.94125912636697895"/>
    <n v="7.2436364715728896"/>
    <s v="nan"/>
    <n v="7.24363647157288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5"/>
    <n v="191"/>
    <s v="nan"/>
    <n v="0.279927248677248"/>
    <n v="0.119047619047619"/>
    <n v="0.76277262213348895"/>
    <n v="6.4205631099684402"/>
    <s v="nan"/>
    <n v="6.4205631099684402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6"/>
    <n v="192"/>
    <n v="16.557359307359299"/>
    <n v="0.27028313377742902"/>
    <n v="0.10449809166188199"/>
    <n v="0.94178853297061804"/>
    <n v="6.9410440661287698"/>
    <s v="nan"/>
    <n v="6.94104406612876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6"/>
    <n v="192"/>
    <s v="nan"/>
    <n v="0.27041997354497299"/>
    <n v="0.10515873015872999"/>
    <n v="0.77366999314397"/>
    <n v="6.3090542034573902"/>
    <s v="nan"/>
    <n v="6.3090542034573902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7"/>
    <n v="189"/>
    <n v="18.2"/>
    <n v="0.26791918183882701"/>
    <n v="0.116319189575944"/>
    <n v="0.94660882468739305"/>
    <n v="7.2319725050701997"/>
    <s v="nan"/>
    <n v="7.2319725050701997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7"/>
    <n v="189"/>
    <s v="nan"/>
    <n v="0.27901785714285698"/>
    <n v="0.129960317460317"/>
    <n v="0.75428800967114595"/>
    <n v="7.3217202616850896"/>
    <s v="nan"/>
    <n v="7.32172026168508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8"/>
    <n v="192"/>
    <n v="17.430286380286301"/>
    <n v="0.27275005132735702"/>
    <n v="0.110653045297694"/>
    <n v="0.93604256876879499"/>
    <n v="7.2433991061205898"/>
    <s v="nan"/>
    <n v="7.24339910612058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8"/>
    <n v="192"/>
    <s v="nan"/>
    <n v="0.299355158730158"/>
    <n v="0.131944444444444"/>
    <n v="0.74031064538853797"/>
    <n v="7.9433313963487704"/>
    <s v="nan"/>
    <n v="7.9433313963487704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9"/>
    <n v="201"/>
    <n v="20.714135864135802"/>
    <n v="0.32422159262292299"/>
    <n v="0.13230790676385201"/>
    <n v="0.92557754525807001"/>
    <n v="7.7495579723811199"/>
    <s v="nan"/>
    <n v="7.74955797238111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9"/>
    <n v="201"/>
    <s v="nan"/>
    <n v="0.34168320105820099"/>
    <n v="0.14484126984126899"/>
    <n v="0.70633723956320604"/>
    <n v="8.3302161864519508"/>
    <s v="nan"/>
    <n v="8.3302161864519508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0"/>
    <n v="193"/>
    <n v="17.695670995670898"/>
    <n v="0.280214390732202"/>
    <n v="0.11186963650271101"/>
    <n v="0.94644478015300404"/>
    <n v="7.2256319541658298"/>
    <s v="nan"/>
    <n v="7.22563195416582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0"/>
    <n v="193"/>
    <s v="nan"/>
    <n v="0.28204365079365001"/>
    <n v="0.112103174603174"/>
    <n v="0.76455504744507596"/>
    <n v="6.6688624400458103"/>
    <s v="nan"/>
    <n v="6.66886244004581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1"/>
    <n v="191"/>
    <n v="19.907142857142802"/>
    <n v="0.28497506691193403"/>
    <n v="0.12640738904227999"/>
    <n v="0.93223131971642903"/>
    <n v="7.5298357666475697"/>
    <s v="nan"/>
    <n v="7.5298357666475697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1"/>
    <n v="191"/>
    <s v="nan"/>
    <n v="0.28576388888888798"/>
    <n v="0.12698412698412601"/>
    <n v="0.75608632635742401"/>
    <n v="7.5121518086747203"/>
    <s v="nan"/>
    <n v="7.51215180867472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2"/>
    <n v="192"/>
    <n v="18.420346320346301"/>
    <n v="0.27925623771487801"/>
    <n v="0.11788617350503799"/>
    <n v="0.93623265509433096"/>
    <n v="7.3841575717777097"/>
    <s v="nan"/>
    <n v="7.3841575717777097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2"/>
    <n v="192"/>
    <s v="nan"/>
    <n v="0.28267195767195702"/>
    <n v="0.115079365079365"/>
    <n v="0.76032625404179699"/>
    <n v="6.9852872559821302"/>
    <s v="nan"/>
    <n v="6.9852872559821302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3"/>
    <n v="193"/>
    <n v="19.135347985347899"/>
    <n v="0.28646015565100003"/>
    <n v="0.120611006832332"/>
    <n v="0.93035708694474495"/>
    <n v="7.3434388806350999"/>
    <s v="nan"/>
    <n v="7.34343888063509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3"/>
    <n v="193"/>
    <s v="nan"/>
    <n v="0.285060425685425"/>
    <n v="0.123015873015873"/>
    <n v="0.75123991251917799"/>
    <n v="6.8704437758208003"/>
    <s v="nan"/>
    <n v="6.87044377582080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4"/>
    <n v="196"/>
    <n v="21.4621212121212"/>
    <n v="0.31083845878960498"/>
    <n v="0.13626223573490201"/>
    <n v="0.92659964421115604"/>
    <n v="7.5969745931780599"/>
    <s v="nan"/>
    <n v="7.59697459317805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4"/>
    <n v="196"/>
    <s v="nan"/>
    <n v="0.30481150793650702"/>
    <n v="0.12896825396825301"/>
    <n v="0.73748370452983203"/>
    <n v="6.9059818839707203"/>
    <s v="nan"/>
    <n v="6.90598188397072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5"/>
    <n v="196"/>
    <n v="20.3556277056277"/>
    <n v="0.30581379367851302"/>
    <n v="0.13024974907433701"/>
    <n v="0.92904909517258905"/>
    <n v="7.6515061070655301"/>
    <s v="nan"/>
    <n v="7.6515061070655301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5"/>
    <n v="196"/>
    <s v="nan"/>
    <n v="0.31205357142857099"/>
    <n v="0.13591269841269801"/>
    <n v="0.73086831428467802"/>
    <n v="7.5176290723692798"/>
    <s v="nan"/>
    <n v="7.51762907236927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6"/>
    <n v="190"/>
    <n v="19.240476190476102"/>
    <n v="0.27589203860428502"/>
    <n v="0.122893296514824"/>
    <n v="0.94035893870375997"/>
    <n v="7.3371602940936098"/>
    <s v="nan"/>
    <n v="7.33716029409360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6"/>
    <n v="190"/>
    <s v="nan"/>
    <n v="0.29323743386243301"/>
    <n v="0.141865079365079"/>
    <n v="0.73843342305445303"/>
    <n v="6.7945408599194996"/>
    <s v="nan"/>
    <n v="6.79454085991949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7"/>
    <n v="194"/>
    <n v="21.235631035630998"/>
    <n v="0.30392342438535602"/>
    <n v="0.135891279048758"/>
    <n v="0.92519204853911496"/>
    <n v="7.4769196311687196"/>
    <s v="nan"/>
    <n v="7.47691963116871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7"/>
    <n v="194"/>
    <s v="nan"/>
    <n v="0.30590277777777702"/>
    <n v="0.13888888888888801"/>
    <n v="0.73555591048977298"/>
    <n v="7.04945817257836"/>
    <s v="nan"/>
    <n v="7.04945817257836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8"/>
    <n v="190"/>
    <n v="21.4984848484848"/>
    <n v="0.28813758682205098"/>
    <n v="0.13598449923997799"/>
    <n v="0.93629961356818203"/>
    <n v="7.6012999504694196"/>
    <s v="nan"/>
    <n v="7.60129995046941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8"/>
    <n v="190"/>
    <s v="nan"/>
    <n v="0.29050925925925902"/>
    <n v="0.136904761904761"/>
    <n v="0.74513427081356798"/>
    <n v="7.0996818483426702"/>
    <s v="nan"/>
    <n v="7.0996818483426702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19"/>
    <n v="190"/>
    <n v="19.7199134199134"/>
    <n v="0.280001488971867"/>
    <n v="0.125882069445614"/>
    <n v="0.93024688406507905"/>
    <n v="7.3858778179515099"/>
    <s v="nan"/>
    <n v="7.38587781795150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19"/>
    <n v="190"/>
    <s v="nan"/>
    <n v="0.29257605820105798"/>
    <n v="0.141865079365079"/>
    <n v="0.73843342305445303"/>
    <n v="7.47004293239711"/>
    <s v="nan"/>
    <n v="7.47004293239711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20"/>
    <n v="197"/>
    <n v="18.653030303030299"/>
    <n v="0.29938096744118697"/>
    <n v="0.11891227045616699"/>
    <n v="0.92809947754114996"/>
    <n v="7.4116883653540997"/>
    <s v="nan"/>
    <n v="7.4116883653540997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20"/>
    <n v="197"/>
    <s v="nan"/>
    <n v="0.31402116402116398"/>
    <n v="0.136904761904761"/>
    <n v="0.73515073177148504"/>
    <n v="6.8993835594812198"/>
    <s v="nan"/>
    <n v="6.89938355948121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21"/>
    <n v="193"/>
    <n v="18.124092574092501"/>
    <n v="0.28047357447888899"/>
    <n v="0.11455342045193501"/>
    <n v="0.93530612582323602"/>
    <n v="7.2325119451038402"/>
    <s v="nan"/>
    <n v="7.2325119451038402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21"/>
    <n v="193"/>
    <s v="nan"/>
    <n v="0.29052579365079301"/>
    <n v="0.124007936507936"/>
    <n v="0.75123991251917799"/>
    <n v="6.9280301629275103"/>
    <s v="nan"/>
    <n v="6.92803016292751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22"/>
    <n v="189"/>
    <n v="19.874891774891701"/>
    <n v="0.27475485747563999"/>
    <n v="0.126072582867193"/>
    <n v="0.94047851974555197"/>
    <n v="7.3991360678160998"/>
    <s v="nan"/>
    <n v="7.39913606781609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22"/>
    <n v="189"/>
    <s v="nan"/>
    <n v="0.276636904761904"/>
    <n v="0.125"/>
    <n v="0.76100353682277599"/>
    <n v="7.4000632181274097"/>
    <s v="nan"/>
    <n v="7.4000632181274097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23"/>
    <n v="195"/>
    <n v="18.2361471861471"/>
    <n v="0.29157364089050503"/>
    <n v="0.115300804492868"/>
    <n v="0.933695476141429"/>
    <n v="7.3385570403982499"/>
    <s v="nan"/>
    <n v="7.33855704039824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23"/>
    <n v="195"/>
    <s v="nan"/>
    <n v="0.30042989417989402"/>
    <n v="0.121031746031746"/>
    <n v="0.74646248581332297"/>
    <n v="6.5543559316613198"/>
    <s v="nan"/>
    <n v="6.5543559316613198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24"/>
    <n v="192"/>
    <n v="19.9391774891774"/>
    <n v="0.28927044971446098"/>
    <n v="0.12717524033137401"/>
    <n v="0.934147718741974"/>
    <n v="7.4300000086204596"/>
    <s v="nan"/>
    <n v="7.43000000862045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24"/>
    <n v="192"/>
    <s v="nan"/>
    <n v="0.31125992063491997"/>
    <n v="0.15079365079365001"/>
    <n v="0.72696690628636595"/>
    <n v="7.4701732490342403"/>
    <s v="nan"/>
    <n v="7.47017324903424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25"/>
    <n v="193"/>
    <n v="18.600000000000001"/>
    <n v="0.28198401276339302"/>
    <n v="0.118316151643291"/>
    <n v="0.93226871513930598"/>
    <n v="7.2631894501187499"/>
    <s v="nan"/>
    <n v="7.2631894501187499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25"/>
    <n v="193"/>
    <s v="nan"/>
    <n v="0.28432539682539598"/>
    <n v="0.118055555555555"/>
    <n v="0.75789747998212698"/>
    <n v="7.0194432566632896"/>
    <s v="nan"/>
    <n v="7.01944325666328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26"/>
    <n v="193"/>
    <n v="19.4117216117216"/>
    <n v="0.28781561601880001"/>
    <n v="0.124152388599473"/>
    <n v="0.93328056388153702"/>
    <n v="7.4095117372693"/>
    <s v="nan"/>
    <n v="7.4095117372693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26"/>
    <n v="193"/>
    <s v="nan"/>
    <n v="0.30370370370370298"/>
    <n v="0.13888888888888801"/>
    <n v="0.73792477759328001"/>
    <n v="7.4231408479098802"/>
    <s v="nan"/>
    <n v="7.4231408479098802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27"/>
    <n v="195"/>
    <n v="17.7808441558441"/>
    <n v="0.28904033188921102"/>
    <n v="0.112467970469928"/>
    <n v="0.94134144330817604"/>
    <n v="7.0693514480968096"/>
    <s v="nan"/>
    <n v="7.0693514480968096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27"/>
    <n v="195"/>
    <s v="nan"/>
    <n v="0.29447751322751298"/>
    <n v="0.119047619047619"/>
    <n v="0.753091815172234"/>
    <n v="7.0792284579703004"/>
    <s v="nan"/>
    <n v="7.0792284579703004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28"/>
    <n v="196"/>
    <n v="19.483899433899399"/>
    <n v="0.299234554985913"/>
    <n v="0.12388731390931999"/>
    <n v="0.92661952333764597"/>
    <n v="7.62773338909843"/>
    <s v="nan"/>
    <n v="7.62773338909843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28"/>
    <n v="196"/>
    <s v="nan"/>
    <n v="0.30866402116402097"/>
    <n v="0.139880952380952"/>
    <n v="0.73086831428467902"/>
    <n v="7.3674418537725304"/>
    <s v="nan"/>
    <n v="7.3674418537725304"/>
    <m/>
    <m/>
    <m/>
    <m/>
    <m/>
    <m/>
    <x v="3"/>
    <x v="3"/>
    <x v="0"/>
    <x v="0"/>
  </r>
  <r>
    <x v="3"/>
    <x v="3"/>
    <x v="9"/>
    <x v="15"/>
    <x v="0"/>
    <x v="0"/>
    <x v="10"/>
    <x v="1"/>
    <x v="0"/>
    <x v="0"/>
    <n v="29"/>
    <n v="195"/>
    <n v="19.371278721278699"/>
    <n v="0.29630147507892102"/>
    <n v="0.123441193640019"/>
    <n v="0.92777856963347904"/>
    <n v="7.5399060015952903"/>
    <s v="nan"/>
    <n v="7.5399060015952903"/>
    <m/>
    <m/>
    <m/>
    <m/>
    <m/>
    <m/>
    <x v="3"/>
    <x v="3"/>
    <x v="0"/>
    <x v="0"/>
  </r>
  <r>
    <x v="3"/>
    <x v="3"/>
    <x v="9"/>
    <x v="15"/>
    <x v="0"/>
    <x v="0"/>
    <x v="10"/>
    <x v="1"/>
    <x v="0"/>
    <x v="1"/>
    <n v="29"/>
    <n v="195"/>
    <s v="nan"/>
    <n v="0.31228505291005199"/>
    <n v="0.14087301587301501"/>
    <n v="0.726574497736591"/>
    <n v="7.2280433530851997"/>
    <s v="nan"/>
    <n v="7.2280433530851997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0"/>
    <n v="205"/>
    <n v="17.1813852813852"/>
    <n v="0.316913630564153"/>
    <n v="0.108150150693911"/>
    <n v="0.92771578165531099"/>
    <n v="7.2556251073160203"/>
    <s v="nan"/>
    <n v="7.2556251073160203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0"/>
    <n v="205"/>
    <s v="nan"/>
    <n v="0.32415674603174599"/>
    <n v="0.11111111111111099"/>
    <n v="0.73654130226153902"/>
    <n v="7.2474450401192199"/>
    <s v="nan"/>
    <n v="7.24744504011921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"/>
    <n v="208"/>
    <n v="19.326473526473499"/>
    <n v="0.33782724478354798"/>
    <n v="0.122649331294825"/>
    <n v="0.92234722572908701"/>
    <n v="7.5356304340506499"/>
    <s v="nan"/>
    <n v="7.53563043405064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"/>
    <n v="208"/>
    <s v="nan"/>
    <n v="0.33887987012986998"/>
    <n v="0.121031746031746"/>
    <n v="0.71697581670975996"/>
    <n v="7.0984214822114202"/>
    <s v="nan"/>
    <n v="7.0984214822114202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2"/>
    <n v="204"/>
    <n v="18.411388611388599"/>
    <n v="0.32214318077927701"/>
    <n v="0.116840401618207"/>
    <n v="0.931819474346812"/>
    <n v="7.2951905783821704"/>
    <s v="nan"/>
    <n v="7.29519057838217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2"/>
    <n v="204"/>
    <s v="nan"/>
    <n v="0.32364417989417898"/>
    <n v="0.119047619047619"/>
    <n v="0.73228038906037896"/>
    <n v="7.0313939151152498"/>
    <s v="nan"/>
    <n v="7.0313939151152498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3"/>
    <n v="202"/>
    <n v="18.695670995671001"/>
    <n v="0.31263031986226802"/>
    <n v="0.118144470523489"/>
    <n v="0.92479263013471802"/>
    <n v="7.31332385550638"/>
    <s v="nan"/>
    <n v="7.31332385550638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3"/>
    <n v="202"/>
    <s v="nan"/>
    <n v="0.30972823472823402"/>
    <n v="0.106150793650793"/>
    <n v="0.74986265584059297"/>
    <n v="6.8879270190217499"/>
    <s v="nan"/>
    <n v="6.88792701902174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4"/>
    <n v="207"/>
    <n v="16.942407592407498"/>
    <n v="0.32251179839913802"/>
    <n v="0.10677775680189"/>
    <n v="0.92885452222548304"/>
    <n v="7.0941993206759797"/>
    <s v="nan"/>
    <n v="7.0941993206759797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4"/>
    <n v="207"/>
    <s v="nan"/>
    <n v="0.32500751563251501"/>
    <n v="0.112103174603174"/>
    <n v="0.73209210939327196"/>
    <n v="6.7720281937887199"/>
    <s v="nan"/>
    <n v="6.77202819378871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5"/>
    <n v="205"/>
    <n v="18.199925074925002"/>
    <n v="0.32103353541569901"/>
    <n v="0.11398251267402899"/>
    <n v="0.92906462637876097"/>
    <n v="7.4285341289741904"/>
    <s v="nan"/>
    <n v="7.42853412897419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5"/>
    <n v="205"/>
    <s v="nan"/>
    <n v="0.33783820346320298"/>
    <n v="0.134920634920634"/>
    <n v="0.71056100941280698"/>
    <n v="7.5360018301489404"/>
    <s v="nan"/>
    <n v="7.53600183014894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6"/>
    <n v="206"/>
    <n v="16.990609390609301"/>
    <n v="0.32042374662536299"/>
    <n v="0.10671997258498001"/>
    <n v="0.93358991347277698"/>
    <n v="7.1097906679151901"/>
    <s v="nan"/>
    <n v="7.10979066791519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6"/>
    <n v="206"/>
    <s v="nan"/>
    <n v="0.32907497594997598"/>
    <n v="0.11111111111111099"/>
    <n v="0.73430926871561297"/>
    <n v="6.3685733319208397"/>
    <s v="nan"/>
    <n v="6.3685733319208397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7"/>
    <n v="208"/>
    <n v="19.371495171495098"/>
    <n v="0.33877954250970799"/>
    <n v="0.122970571288903"/>
    <n v="0.92373851605464397"/>
    <n v="7.4917861847957203"/>
    <s v="nan"/>
    <n v="7.4917861847957203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7"/>
    <n v="208"/>
    <s v="nan"/>
    <n v="0.35637175324675302"/>
    <n v="0.13888888888888801"/>
    <n v="0.704061987158071"/>
    <n v="7.3890217534612503"/>
    <s v="nan"/>
    <n v="7.3890217534612503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8"/>
    <n v="205"/>
    <n v="16.824675324675301"/>
    <n v="0.31914394134024898"/>
    <n v="0.105702872147362"/>
    <n v="0.93116105220002598"/>
    <n v="7.1119243079508196"/>
    <s v="nan"/>
    <n v="7.11192430795081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8"/>
    <n v="205"/>
    <s v="nan"/>
    <n v="0.317691798941798"/>
    <n v="0.101190476190476"/>
    <n v="0.74303637547372203"/>
    <n v="6.6489128560609103"/>
    <s v="nan"/>
    <n v="6.6489128560609103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9"/>
    <n v="209"/>
    <n v="18.805894105894101"/>
    <n v="0.33718083705842899"/>
    <n v="0.117872872223234"/>
    <n v="0.92244325071989297"/>
    <n v="7.2995259241002701"/>
    <s v="nan"/>
    <n v="7.29952592410027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9"/>
    <n v="209"/>
    <s v="nan"/>
    <n v="0.348883177008177"/>
    <n v="0.131944444444444"/>
    <n v="0.70836850275935204"/>
    <n v="7.1455329999062096"/>
    <s v="nan"/>
    <n v="7.14553299990620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0"/>
    <n v="207"/>
    <n v="19.683549783549701"/>
    <n v="0.337075840098987"/>
    <n v="0.123291912958988"/>
    <n v="0.92233996113875405"/>
    <n v="7.5386212916353701"/>
    <s v="nan"/>
    <n v="7.53862129163537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0"/>
    <n v="207"/>
    <s v="nan"/>
    <n v="0.327568843193843"/>
    <n v="0.109126984126984"/>
    <n v="0.73209210939327196"/>
    <n v="6.8855980035888402"/>
    <s v="nan"/>
    <n v="6.8855980035888402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1"/>
    <n v="207"/>
    <n v="18.389810189810099"/>
    <n v="0.32736531198040397"/>
    <n v="0.115542201224898"/>
    <n v="0.92197651991003604"/>
    <n v="7.1416066379256602"/>
    <s v="nan"/>
    <n v="7.1416066379256602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1"/>
    <n v="207"/>
    <s v="nan"/>
    <n v="0.33074645262145203"/>
    <n v="0.120039682539682"/>
    <n v="0.72562257855734702"/>
    <n v="7.2157558532663799"/>
    <s v="nan"/>
    <n v="7.21575585326637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2"/>
    <n v="206"/>
    <n v="16.0470779220779"/>
    <n v="0.314779863690201"/>
    <n v="0.101138919685538"/>
    <n v="0.92554892641752895"/>
    <n v="7.1929126818723601"/>
    <s v="nan"/>
    <n v="7.19291268187236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2"/>
    <n v="206"/>
    <s v="nan"/>
    <n v="0.32027717652717602"/>
    <n v="0.107142857142857"/>
    <n v="0.74079151861599801"/>
    <n v="7.0044998648724004"/>
    <s v="nan"/>
    <n v="7.00449986487240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3"/>
    <n v="202"/>
    <n v="18.748076923076901"/>
    <n v="0.31605326263175298"/>
    <n v="0.117846718778302"/>
    <n v="0.92121998177938402"/>
    <n v="7.3050694028871899"/>
    <s v="nan"/>
    <n v="7.30506940288718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3"/>
    <n v="202"/>
    <s v="nan"/>
    <n v="0.32837301587301498"/>
    <n v="0.12797619047618999"/>
    <n v="0.72372593029717702"/>
    <n v="7.26909194637408"/>
    <s v="nan"/>
    <n v="7.26909194637408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4"/>
    <n v="204"/>
    <n v="18.699309024308999"/>
    <n v="0.32234337490489001"/>
    <n v="0.11863239021397801"/>
    <n v="0.92678879877701104"/>
    <n v="7.49880571159584"/>
    <s v="nan"/>
    <n v="7.4988057115958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4"/>
    <n v="204"/>
    <s v="nan"/>
    <n v="0.35052008177008098"/>
    <n v="0.151785714285714"/>
    <n v="0.69323237684599703"/>
    <n v="8.1883475618988601"/>
    <s v="nan"/>
    <n v="8.18834756189886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5"/>
    <n v="205"/>
    <n v="21.990218115218099"/>
    <n v="0.33963554470121698"/>
    <n v="0.13856237448067399"/>
    <n v="0.92636090634812596"/>
    <n v="7.8198996301927597"/>
    <s v="nan"/>
    <n v="7.8198996301927597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5"/>
    <n v="205"/>
    <s v="nan"/>
    <n v="0.32803932178932099"/>
    <n v="0.125"/>
    <n v="0.723551155837173"/>
    <n v="7.3834709202428996"/>
    <s v="nan"/>
    <n v="7.38347092024289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6"/>
    <n v="204"/>
    <n v="19.395304695304599"/>
    <n v="0.32517513075163301"/>
    <n v="0.12167798613377"/>
    <n v="0.93178877860932996"/>
    <n v="7.5113162355813996"/>
    <s v="nan"/>
    <n v="7.51131623558139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6"/>
    <n v="204"/>
    <s v="nan"/>
    <n v="0.32303240740740702"/>
    <n v="0.12599206349206299"/>
    <n v="0.72577238702464897"/>
    <n v="7.2672894275324396"/>
    <s v="nan"/>
    <n v="7.26728942753243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7"/>
    <n v="206"/>
    <n v="21.111038961038901"/>
    <n v="0.343882946132201"/>
    <n v="0.13440937074093501"/>
    <n v="0.92190198382945299"/>
    <n v="7.6642359957515698"/>
    <s v="nan"/>
    <n v="7.6642359957515698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7"/>
    <n v="206"/>
    <s v="nan"/>
    <n v="0.356555134680134"/>
    <n v="0.14484126984126899"/>
    <n v="0.701898019213688"/>
    <n v="7.2951939718556096"/>
    <s v="nan"/>
    <n v="7.29519397185560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8"/>
    <n v="202"/>
    <n v="17.193789543789499"/>
    <n v="0.30847730279805402"/>
    <n v="0.108650045687418"/>
    <n v="0.93378431933212602"/>
    <n v="7.0274760701739298"/>
    <s v="nan"/>
    <n v="7.0274760701739298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8"/>
    <n v="202"/>
    <s v="nan"/>
    <n v="0.31937830687830598"/>
    <n v="0.12599206349206299"/>
    <n v="0.73026011168303095"/>
    <n v="7.27392272157606"/>
    <s v="nan"/>
    <n v="7.2739227215760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9"/>
    <n v="202"/>
    <n v="18.353205128205101"/>
    <n v="0.31579500376540998"/>
    <n v="0.11656952630483999"/>
    <n v="0.92660828873486301"/>
    <n v="7.2105792110414404"/>
    <s v="nan"/>
    <n v="7.21057921104144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9"/>
    <n v="202"/>
    <s v="nan"/>
    <n v="0.31392195767195702"/>
    <n v="0.11011904761904701"/>
    <n v="0.74332847445473904"/>
    <n v="7.1072222032684804"/>
    <s v="nan"/>
    <n v="7.10722220326848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20"/>
    <n v="203"/>
    <n v="18.354612054612002"/>
    <n v="0.31721238878122299"/>
    <n v="0.115847557050705"/>
    <n v="0.933187907338762"/>
    <n v="7.3334185023355598"/>
    <s v="nan"/>
    <n v="7.3334185023355598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20"/>
    <n v="203"/>
    <s v="nan"/>
    <n v="0.31663359788359702"/>
    <n v="0.11607142857142801"/>
    <n v="0.74105071938329203"/>
    <n v="6.7677675945219899"/>
    <s v="nan"/>
    <n v="6.76776759452198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21"/>
    <n v="210"/>
    <n v="20.700066600066599"/>
    <n v="0.35138848287248298"/>
    <n v="0.13056970527551201"/>
    <n v="0.91912637296895805"/>
    <n v="7.7900188052760404"/>
    <s v="nan"/>
    <n v="7.79001880527604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21"/>
    <n v="210"/>
    <s v="nan"/>
    <n v="0.35436507936507899"/>
    <n v="0.129960317460317"/>
    <n v="0.70623215080317203"/>
    <n v="7.32196147663681"/>
    <s v="nan"/>
    <n v="7.3219614766368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22"/>
    <n v="210"/>
    <n v="17.624700299700201"/>
    <n v="0.33587959757768598"/>
    <n v="0.110861242720504"/>
    <n v="0.92364913232577495"/>
    <n v="7.31563562522651"/>
    <s v="nan"/>
    <n v="7.3156356252265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22"/>
    <n v="210"/>
    <s v="nan"/>
    <n v="0.32101521164021102"/>
    <n v="9.7222222222222196E-2"/>
    <n v="0.73839208481060203"/>
    <n v="6.7821715142134797"/>
    <s v="nan"/>
    <n v="6.7821715142134797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23"/>
    <n v="210"/>
    <n v="16.973110223110201"/>
    <n v="0.33422454725200601"/>
    <n v="0.107236411883478"/>
    <n v="0.92064737404783703"/>
    <n v="7.3419846415725001"/>
    <s v="nan"/>
    <n v="7.34198464157250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23"/>
    <n v="210"/>
    <s v="nan"/>
    <n v="0.349230399230399"/>
    <n v="0.12698412698412601"/>
    <n v="0.71266413760465797"/>
    <n v="7.1731912197207297"/>
    <s v="nan"/>
    <n v="7.1731912197207297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24"/>
    <n v="209"/>
    <n v="19.647960372960299"/>
    <n v="0.342334453447045"/>
    <n v="0.12373729324786301"/>
    <n v="0.91577928813642395"/>
    <n v="7.5676103536717196"/>
    <s v="nan"/>
    <n v="7.56761035367171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24"/>
    <n v="209"/>
    <s v="nan"/>
    <n v="0.335506854256854"/>
    <n v="0.109126984126984"/>
    <n v="0.72770170425387604"/>
    <n v="6.7752135183771403"/>
    <s v="nan"/>
    <n v="6.7752135183771403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25"/>
    <n v="206"/>
    <n v="19.140692640692599"/>
    <n v="0.32910962200912702"/>
    <n v="0.119795416847385"/>
    <n v="0.92451946725810297"/>
    <n v="7.3174241388197503"/>
    <s v="nan"/>
    <n v="7.3174241388197503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25"/>
    <n v="206"/>
    <s v="nan"/>
    <n v="0.32851280663780602"/>
    <n v="0.11706349206349199"/>
    <n v="0.72782701881522704"/>
    <n v="7.0291742694156998"/>
    <s v="nan"/>
    <n v="7.0291742694156998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26"/>
    <n v="210"/>
    <n v="16.314393939393899"/>
    <n v="0.32833724968370998"/>
    <n v="0.102734578611807"/>
    <n v="0.92508231789698503"/>
    <n v="7.2179693750315996"/>
    <s v="nan"/>
    <n v="7.21796937503159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26"/>
    <n v="210"/>
    <s v="nan"/>
    <n v="0.33631102693602699"/>
    <n v="0.12202380952380899"/>
    <n v="0.71909612440614301"/>
    <n v="7.4922471025671999"/>
    <s v="nan"/>
    <n v="7.49224710256719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27"/>
    <n v="206"/>
    <n v="17.629545454545401"/>
    <n v="0.32717757579350298"/>
    <n v="0.11172024258980399"/>
    <n v="0.93274632268359203"/>
    <n v="7.1876726166980101"/>
    <s v="nan"/>
    <n v="7.18767261669801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27"/>
    <n v="206"/>
    <s v="nan"/>
    <n v="0.34383267195767098"/>
    <n v="0.13293650793650699"/>
    <n v="0.71486251901445796"/>
    <n v="6.9362686695680704"/>
    <s v="nan"/>
    <n v="6.93626866956807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28"/>
    <n v="204"/>
    <n v="16.214202464202401"/>
    <n v="0.30773304732083401"/>
    <n v="0.100559071127182"/>
    <n v="0.93479464217779296"/>
    <n v="7.1058097206456097"/>
    <s v="nan"/>
    <n v="7.1058097206456097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28"/>
    <n v="204"/>
    <s v="nan"/>
    <n v="0.313598785473785"/>
    <n v="0.10416666666666601"/>
    <n v="0.74529639313184004"/>
    <n v="6.5576758373499597"/>
    <s v="nan"/>
    <n v="6.5576758373499597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29"/>
    <n v="204"/>
    <n v="18.740367965367899"/>
    <n v="0.32445608129868297"/>
    <n v="0.117769064790685"/>
    <n v="0.93083093350020896"/>
    <n v="7.3742295654765799"/>
    <s v="nan"/>
    <n v="7.37422956547657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29"/>
    <n v="204"/>
    <s v="nan"/>
    <n v="0.33741732804232799"/>
    <n v="0.131944444444444"/>
    <n v="0.71275638295318799"/>
    <n v="7.7930843057988204"/>
    <s v="nan"/>
    <n v="7.7930843057988204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0"/>
    <n v="215"/>
    <n v="17.303746253746201"/>
    <n v="0.34919147348623403"/>
    <n v="0.109690692538123"/>
    <n v="0.91761970672461401"/>
    <n v="7.2546344379260299"/>
    <s v="nan"/>
    <n v="7.25463443792602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0"/>
    <n v="215"/>
    <s v="nan"/>
    <n v="0.37779280904280899"/>
    <n v="0.134920634920634"/>
    <n v="0.68938400480647199"/>
    <n v="7.4491136702837197"/>
    <s v="nan"/>
    <n v="7.44911367028371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"/>
    <n v="227"/>
    <n v="20.466741591741499"/>
    <n v="0.39263136862180598"/>
    <n v="0.127495599322071"/>
    <n v="0.90664375811516795"/>
    <n v="7.6914471794371897"/>
    <s v="nan"/>
    <n v="7.69144717943718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"/>
    <n v="227"/>
    <s v="nan"/>
    <n v="0.38649891774891698"/>
    <n v="0.11607142857142801"/>
    <n v="0.68438321511830402"/>
    <n v="6.7031465180471699"/>
    <s v="nan"/>
    <n v="6.70314651804716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2"/>
    <n v="222"/>
    <n v="16.6187895437895"/>
    <n v="0.36430518888185398"/>
    <n v="0.10221001915274799"/>
    <n v="0.91420375244769503"/>
    <n v="7.5193214643223696"/>
    <s v="nan"/>
    <n v="7.5193214643223696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2"/>
    <n v="222"/>
    <s v="nan"/>
    <n v="0.37864057239057203"/>
    <n v="0.114087301587301"/>
    <n v="0.694214795009088"/>
    <n v="7.3437971001098497"/>
    <s v="nan"/>
    <n v="7.34379710010984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3"/>
    <n v="219"/>
    <n v="16.476365301365298"/>
    <n v="0.35520600161972399"/>
    <n v="0.10213765799725499"/>
    <n v="0.920481309807054"/>
    <n v="7.1671669628406898"/>
    <s v="nan"/>
    <n v="7.1671669628406898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3"/>
    <n v="219"/>
    <s v="nan"/>
    <n v="0.36236922799422699"/>
    <n v="0.106150793650793"/>
    <n v="0.71290903148511897"/>
    <n v="7.2345982782831104"/>
    <s v="nan"/>
    <n v="7.2345982782831104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4"/>
    <n v="225"/>
    <n v="16.031951381951298"/>
    <n v="0.36746417755903599"/>
    <n v="9.7704206874524704E-2"/>
    <n v="0.92106439335466705"/>
    <n v="7.1906710181415603"/>
    <s v="nan"/>
    <n v="7.1906710181415603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4"/>
    <n v="225"/>
    <s v="nan"/>
    <n v="0.37013287638287601"/>
    <n v="0.106150793650793"/>
    <n v="0.70079431872639397"/>
    <n v="6.7972814397400496"/>
    <s v="nan"/>
    <n v="6.7972814397400496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5"/>
    <n v="225"/>
    <n v="17.871453546453498"/>
    <n v="0.37572985824399102"/>
    <n v="0.11036489528853"/>
    <n v="0.91682367417211796"/>
    <n v="7.5150499696025399"/>
    <s v="nan"/>
    <n v="7.51504996960253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5"/>
    <n v="225"/>
    <s v="nan"/>
    <n v="0.39084445646945598"/>
    <n v="0.13888888888888801"/>
    <n v="0.66950885806896598"/>
    <n v="7.4362774804357104"/>
    <s v="nan"/>
    <n v="7.4362774804357104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6"/>
    <n v="223"/>
    <n v="16.899000999001"/>
    <n v="0.36793931173161099"/>
    <n v="0.104885029572462"/>
    <n v="0.91214643652968697"/>
    <n v="7.2304144856233403"/>
    <s v="nan"/>
    <n v="7.2304144856233403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6"/>
    <n v="223"/>
    <s v="nan"/>
    <n v="0.36524771524771499"/>
    <n v="0.10813492063492"/>
    <n v="0.70478299317052995"/>
    <n v="7.1530510640856502"/>
    <s v="nan"/>
    <n v="7.1530510640856502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7"/>
    <n v="227"/>
    <n v="16.983799533799498"/>
    <n v="0.37782473455016802"/>
    <n v="0.103264215660426"/>
    <n v="0.90448314021123599"/>
    <n v="7.4555068427080302"/>
    <s v="nan"/>
    <n v="7.4555068427080302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7"/>
    <n v="227"/>
    <s v="nan"/>
    <n v="0.375426887926887"/>
    <n v="0.101190476190476"/>
    <n v="0.70308902456942401"/>
    <n v="6.7423080464459799"/>
    <s v="nan"/>
    <n v="6.74230804644597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8"/>
    <n v="223"/>
    <n v="14.6331168831168"/>
    <n v="0.35809808553129002"/>
    <n v="9.1478385473087495E-2"/>
    <n v="0.91125493833034699"/>
    <n v="7.1293572667609002"/>
    <s v="nan"/>
    <n v="7.1293572667609002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8"/>
    <n v="223"/>
    <s v="nan"/>
    <n v="0.37346681096681"/>
    <n v="0.10515873015872999"/>
    <n v="0.70478299317052995"/>
    <n v="7.1008664977447404"/>
    <s v="nan"/>
    <n v="7.1008664977447404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9"/>
    <n v="225"/>
    <n v="16.1867299367299"/>
    <n v="0.37134602226229402"/>
    <n v="9.9943293209263095E-2"/>
    <n v="0.91309410869857"/>
    <n v="7.3287118810335397"/>
    <s v="nan"/>
    <n v="7.32871188103353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9"/>
    <n v="225"/>
    <s v="nan"/>
    <n v="0.36758958633958599"/>
    <n v="0.106150793650793"/>
    <n v="0.70079431872639397"/>
    <n v="7.4635906147073001"/>
    <s v="nan"/>
    <n v="7.4635906147073001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0"/>
    <n v="226"/>
    <n v="17.500982350982301"/>
    <n v="0.37967855861237099"/>
    <n v="0.108422922434684"/>
    <n v="0.91514213085185603"/>
    <n v="7.4582836098714003"/>
    <s v="nan"/>
    <n v="7.4582836098714003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0"/>
    <n v="226"/>
    <s v="nan"/>
    <n v="0.37883597883597803"/>
    <n v="0.106150793650793"/>
    <n v="0.69881808918954003"/>
    <n v="7.0071664814267098"/>
    <s v="nan"/>
    <n v="7.0071664814267098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1"/>
    <n v="224"/>
    <n v="16.233899433899399"/>
    <n v="0.37067268418954802"/>
    <n v="0.100108451428135"/>
    <n v="0.91408386111905005"/>
    <n v="7.4277200774055698"/>
    <s v="nan"/>
    <n v="7.4277200774055698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1"/>
    <n v="224"/>
    <s v="nan"/>
    <n v="0.38106361231361202"/>
    <n v="0.10813492063492"/>
    <n v="0.69651444679609298"/>
    <n v="7.2259286430464602"/>
    <s v="nan"/>
    <n v="7.2259286430464602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2"/>
    <n v="225"/>
    <n v="17.212645687645601"/>
    <n v="0.37469233682786302"/>
    <n v="0.105946211040138"/>
    <n v="0.91687356075509696"/>
    <n v="7.4892542504405801"/>
    <s v="nan"/>
    <n v="7.4892542504405801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2"/>
    <n v="225"/>
    <s v="nan"/>
    <n v="0.365426587301587"/>
    <n v="0.102182539682539"/>
    <n v="0.70705141085787904"/>
    <n v="6.8266081501044704"/>
    <s v="nan"/>
    <n v="6.8266081501044704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3"/>
    <n v="220"/>
    <n v="13.996195471195399"/>
    <n v="0.34674726665225902"/>
    <n v="8.7347332062716596E-2"/>
    <n v="0.91579854035284802"/>
    <n v="6.8459152597689803"/>
    <s v="nan"/>
    <n v="6.8459152597689803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3"/>
    <n v="220"/>
    <s v="nan"/>
    <n v="0.35314454064453998"/>
    <n v="9.1269841269841195E-2"/>
    <n v="0.72348484848484995"/>
    <n v="6.7522591646728598"/>
    <s v="nan"/>
    <n v="6.7522591646728598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4"/>
    <n v="223"/>
    <n v="16.174442224442199"/>
    <n v="0.364634118788422"/>
    <n v="9.9282638639029794E-2"/>
    <n v="0.91539075618008603"/>
    <n v="7.2641543546811498"/>
    <s v="nan"/>
    <n v="7.2641543546811498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4"/>
    <n v="223"/>
    <s v="nan"/>
    <n v="0.39163325100825103"/>
    <n v="0.13392857142857101"/>
    <n v="0.673386744365713"/>
    <n v="8.4602913222910097"/>
    <s v="nan"/>
    <n v="8.46029132229100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5"/>
    <n v="220"/>
    <n v="19.2498334998335"/>
    <n v="0.369724031464989"/>
    <n v="0.11957697837272301"/>
    <n v="0.91429490326325003"/>
    <n v="7.6407594314414498"/>
    <s v="nan"/>
    <n v="7.6407594314414498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5"/>
    <n v="220"/>
    <s v="nan"/>
    <n v="0.36784361471861399"/>
    <n v="0.109126984126984"/>
    <n v="0.70454545454545603"/>
    <n v="7.1076987156798301"/>
    <s v="nan"/>
    <n v="7.1076987156798301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6"/>
    <n v="230"/>
    <n v="15.8683066933066"/>
    <n v="0.37958324052065601"/>
    <n v="9.6576903044870294E-2"/>
    <n v="0.91759434352603197"/>
    <n v="7.1257889882553798"/>
    <s v="nan"/>
    <n v="7.1257889882553798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6"/>
    <n v="230"/>
    <s v="nan"/>
    <n v="0.36015211640211597"/>
    <n v="7.3412698412698402E-2"/>
    <n v="0.72824972778165697"/>
    <n v="6.51530061022516"/>
    <s v="nan"/>
    <n v="6.51530061022516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7"/>
    <n v="219"/>
    <n v="16.466433566433501"/>
    <n v="0.35466310216475899"/>
    <n v="0.100379261591737"/>
    <n v="0.91764016361087697"/>
    <n v="7.1736760087896903"/>
    <s v="nan"/>
    <n v="7.1736760087896903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7"/>
    <n v="219"/>
    <s v="nan"/>
    <n v="0.34403559403559397"/>
    <n v="8.4325396825396803E-2"/>
    <n v="0.73188283466516901"/>
    <n v="6.5740558054198397"/>
    <s v="nan"/>
    <n v="6.57405580541983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8"/>
    <n v="232"/>
    <n v="15.277972027972"/>
    <n v="0.38463127844470302"/>
    <n v="9.4280308891464298E-2"/>
    <n v="0.90889176400471405"/>
    <n v="7.1048363583564598"/>
    <s v="nan"/>
    <n v="7.1048363583564598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8"/>
    <n v="232"/>
    <s v="nan"/>
    <n v="0.39508778258778199"/>
    <n v="0.11111111111111099"/>
    <n v="0.68102389365472604"/>
    <n v="7.3490302387092097"/>
    <s v="nan"/>
    <n v="7.34903023870920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9"/>
    <n v="224"/>
    <n v="18.591625041625001"/>
    <n v="0.37776093960289497"/>
    <n v="0.11778633156156799"/>
    <n v="0.90782251823920201"/>
    <n v="7.4927948870347398"/>
    <s v="nan"/>
    <n v="7.4927948870347398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9"/>
    <n v="224"/>
    <s v="nan"/>
    <n v="0.391654872904872"/>
    <n v="0.131944444444444"/>
    <n v="0.671441932512576"/>
    <n v="6.90749841377104"/>
    <s v="nan"/>
    <n v="6.90749841377104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20"/>
    <n v="226"/>
    <n v="15.2399267399267"/>
    <n v="0.37040904740046099"/>
    <n v="9.4406577864685398E-2"/>
    <n v="0.914384556825515"/>
    <n v="7.1551647707112904"/>
    <s v="nan"/>
    <n v="7.1551647707112904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20"/>
    <n v="226"/>
    <s v="nan"/>
    <n v="0.38795244107744098"/>
    <n v="0.12202380952380899"/>
    <n v="0.68632581015504701"/>
    <n v="7.1033511558978999"/>
    <s v="nan"/>
    <n v="7.10335115589789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21"/>
    <n v="226"/>
    <n v="18.033216783216702"/>
    <n v="0.38375726546829098"/>
    <n v="0.110773723443037"/>
    <n v="0.91806500462849805"/>
    <n v="7.5232914008660501"/>
    <s v="nan"/>
    <n v="7.5232914008660501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21"/>
    <n v="226"/>
    <s v="nan"/>
    <n v="0.38567821067821001"/>
    <n v="0.119047619047619"/>
    <n v="0.68632581015504701"/>
    <n v="6.8377174124950404"/>
    <s v="nan"/>
    <n v="6.8377174124950404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22"/>
    <n v="226"/>
    <n v="17.931410256410199"/>
    <n v="0.38035482168586299"/>
    <n v="0.11074370837382"/>
    <n v="0.90704789352078596"/>
    <n v="7.3170872012643002"/>
    <s v="nan"/>
    <n v="7.3170872012643002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22"/>
    <n v="226"/>
    <s v="nan"/>
    <n v="0.377161495911495"/>
    <n v="0.109126984126984"/>
    <n v="0.69257194967229396"/>
    <n v="7.3428217536558202"/>
    <s v="nan"/>
    <n v="7.3428217536558202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23"/>
    <n v="229"/>
    <n v="20.5486346986347"/>
    <n v="0.40077556497994199"/>
    <n v="0.127083766716618"/>
    <n v="0.91210504513383095"/>
    <n v="7.8469895969343799"/>
    <s v="nan"/>
    <n v="7.84698959693437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23"/>
    <n v="229"/>
    <s v="nan"/>
    <n v="0.41149290524290499"/>
    <n v="0.13293650793650699"/>
    <n v="0.66189137527215003"/>
    <n v="7.77544611592766"/>
    <s v="nan"/>
    <n v="7.77544611592766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24"/>
    <n v="221"/>
    <n v="17.849783549783499"/>
    <n v="0.367895256387405"/>
    <n v="0.11029250487785899"/>
    <n v="0.91541550677108796"/>
    <n v="7.3763843453266604"/>
    <s v="nan"/>
    <n v="7.3763843453266604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24"/>
    <n v="221"/>
    <s v="nan"/>
    <n v="0.36310125060124998"/>
    <n v="0.103174603174603"/>
    <n v="0.70882085902972802"/>
    <n v="7.17381670903894"/>
    <s v="nan"/>
    <n v="7.17381670903894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25"/>
    <n v="220"/>
    <n v="19.736180486180402"/>
    <n v="0.37071020087411699"/>
    <n v="0.122150003465389"/>
    <n v="0.91884431531588595"/>
    <n v="7.7740915862446096"/>
    <s v="nan"/>
    <n v="7.7740915862446096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25"/>
    <n v="220"/>
    <s v="nan"/>
    <n v="0.37198172198172202"/>
    <n v="0.124007936507936"/>
    <n v="0.69191919191919304"/>
    <n v="7.06119124472702"/>
    <s v="nan"/>
    <n v="7.06119124472702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26"/>
    <n v="225"/>
    <n v="16.569721944721898"/>
    <n v="0.37401435793355597"/>
    <n v="0.103443855120341"/>
    <n v="0.91017191448671197"/>
    <n v="7.3500729288087499"/>
    <s v="nan"/>
    <n v="7.35007292880874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26"/>
    <n v="225"/>
    <s v="nan"/>
    <n v="0.37616642616642598"/>
    <n v="0.10813492063492"/>
    <n v="0.70079431872639397"/>
    <n v="7.1621437392476199"/>
    <s v="nan"/>
    <n v="7.16214373924761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27"/>
    <n v="222"/>
    <n v="17.416366966366901"/>
    <n v="0.36710183120594803"/>
    <n v="0.108249253986787"/>
    <n v="0.91259150021512503"/>
    <n v="7.4963315280239202"/>
    <s v="nan"/>
    <n v="7.4963315280239202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27"/>
    <n v="222"/>
    <s v="nan"/>
    <n v="0.363185425685425"/>
    <n v="0.106150793650793"/>
    <n v="0.70679570829305105"/>
    <n v="6.9583077818171697"/>
    <s v="nan"/>
    <n v="6.95830778181716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28"/>
    <n v="223"/>
    <n v="14.6997419247419"/>
    <n v="0.35789311778628402"/>
    <n v="8.9696689745030297E-2"/>
    <n v="0.91916627355722602"/>
    <n v="7.0934262321002999"/>
    <s v="nan"/>
    <n v="7.09342623210029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28"/>
    <n v="223"/>
    <s v="nan"/>
    <n v="0.37061688311688301"/>
    <n v="0.109126984126984"/>
    <n v="0.698503743409567"/>
    <n v="7.0003680333040599"/>
    <s v="nan"/>
    <n v="7.00036803330405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29"/>
    <n v="222"/>
    <n v="17.8302197802197"/>
    <n v="0.37044195575682398"/>
    <n v="0.110882341416074"/>
    <n v="0.91847488625944496"/>
    <n v="7.5102801001025599"/>
    <s v="nan"/>
    <n v="7.51028010010255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29"/>
    <n v="222"/>
    <s v="nan"/>
    <n v="0.38080808080807999"/>
    <n v="0.11706349206349199"/>
    <n v="0.694214795009088"/>
    <n v="7.2852934521594497"/>
    <s v="nan"/>
    <n v="7.28529345215944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0"/>
    <n v="271"/>
    <n v="17.260418747918699"/>
    <n v="0.47471573381474103"/>
    <n v="9.8225860349606495E-2"/>
    <n v="0.89834166574320995"/>
    <n v="7.72111523243378"/>
    <s v="nan"/>
    <n v="7.7211152324337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0"/>
    <n v="271"/>
    <s v="nan"/>
    <n v="0.46184232434232397"/>
    <n v="7.73809523809523E-2"/>
    <n v="0.64963986603618695"/>
    <n v="6.1670343572197499"/>
    <s v="nan"/>
    <n v="6.167034357219749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"/>
    <n v="271"/>
    <n v="17.4819606863724"/>
    <n v="0.47571112226024997"/>
    <n v="0.101984519515322"/>
    <n v="0.89879671129551097"/>
    <n v="7.8770152652537604"/>
    <s v="nan"/>
    <n v="7.877015265253760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"/>
    <n v="271"/>
    <s v="nan"/>
    <n v="0.46891927516927501"/>
    <n v="9.2261904761904698E-2"/>
    <n v="0.63215763067460995"/>
    <n v="6.8107647422001696"/>
    <s v="nan"/>
    <n v="6.81076474220016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2"/>
    <n v="274"/>
    <n v="17.1755609586491"/>
    <n v="0.47906548974104601"/>
    <n v="0.100387853398462"/>
    <n v="0.88828443149682201"/>
    <n v="7.7712065019521503"/>
    <s v="nan"/>
    <n v="7.77120650195215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2"/>
    <n v="274"/>
    <s v="nan"/>
    <n v="0.46074689199689201"/>
    <n v="7.9365079365079305E-2"/>
    <n v="0.63912422899328403"/>
    <n v="6.9950781308980403"/>
    <s v="nan"/>
    <n v="6.99507813089804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3"/>
    <n v="263"/>
    <n v="14.2958999333999"/>
    <n v="0.45003578577723402"/>
    <n v="8.3477246318940795E-2"/>
    <n v="0.89553471601637302"/>
    <n v="7.3780014281585196"/>
    <s v="nan"/>
    <n v="7.37800142815851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3"/>
    <n v="263"/>
    <s v="nan"/>
    <n v="0.45413382913382899"/>
    <n v="9.2261904761904698E-2"/>
    <n v="0.64487697779784103"/>
    <n v="6.9261338842406097"/>
    <s v="nan"/>
    <n v="6.92613388424060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4"/>
    <n v="264"/>
    <n v="13.132417582417499"/>
    <n v="0.44536951452406798"/>
    <n v="7.5915348681916794E-2"/>
    <n v="0.89762669801045003"/>
    <n v="7.3519099371576404"/>
    <s v="nan"/>
    <n v="7.351909937157640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4"/>
    <n v="264"/>
    <s v="nan"/>
    <n v="0.45884740259740198"/>
    <n v="0.100198412698412"/>
    <n v="0.63737474482244405"/>
    <n v="6.5895795113556703"/>
    <s v="nan"/>
    <n v="6.58957951135567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5"/>
    <n v="264"/>
    <n v="16.451509764745001"/>
    <n v="0.45955051341637898"/>
    <n v="9.6311252414742296E-2"/>
    <n v="0.89724797714721005"/>
    <n v="7.5593612081782302"/>
    <s v="nan"/>
    <n v="7.5593612081782302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5"/>
    <n v="264"/>
    <s v="nan"/>
    <n v="0.44549027361527299"/>
    <n v="7.5396825396825407E-2"/>
    <n v="0.66091147838309505"/>
    <n v="6.7370650806741903"/>
    <s v="nan"/>
    <n v="6.73706508067419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6"/>
    <n v="272"/>
    <n v="15.276681161975199"/>
    <n v="0.46928022981728401"/>
    <n v="8.8967855011011898E-2"/>
    <n v="0.89057579543016296"/>
    <n v="7.4914247627993298"/>
    <s v="nan"/>
    <n v="7.491424762799329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6"/>
    <n v="272"/>
    <s v="nan"/>
    <n v="0.4454568001443"/>
    <n v="5.4563492063492001E-2"/>
    <n v="0.66552010259660399"/>
    <n v="5.8052035770853001"/>
    <s v="nan"/>
    <n v="5.8052035770853001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7"/>
    <n v="269"/>
    <n v="18.943772893772799"/>
    <n v="0.478548148558397"/>
    <n v="0.110751256731891"/>
    <n v="0.89355219240276895"/>
    <n v="7.8656426134658499"/>
    <s v="nan"/>
    <n v="7.865642613465849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7"/>
    <n v="269"/>
    <s v="nan"/>
    <n v="0.45785308441558398"/>
    <n v="8.1349206349206296E-2"/>
    <n v="0.64697670738162105"/>
    <n v="6.5466322180993899"/>
    <s v="nan"/>
    <n v="6.546632218099389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8"/>
    <n v="268"/>
    <n v="15.408636951284"/>
    <n v="0.46059708124568299"/>
    <n v="8.9403851415622904E-2"/>
    <n v="0.88844431160019599"/>
    <n v="7.7122939144087299"/>
    <s v="nan"/>
    <n v="7.712293914408729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8"/>
    <n v="268"/>
    <s v="nan"/>
    <n v="0.460410422910422"/>
    <n v="8.4325396825396803E-2"/>
    <n v="0.64271926756293296"/>
    <n v="6.4469065825589604"/>
    <s v="nan"/>
    <n v="6.446906582558960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9"/>
    <n v="270"/>
    <n v="17.528134610487498"/>
    <n v="0.47150809277622402"/>
    <n v="0.10083555560998"/>
    <n v="0.892237136942864"/>
    <n v="7.9735359264288297"/>
    <s v="nan"/>
    <n v="7.97353592642882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9"/>
    <n v="270"/>
    <s v="nan"/>
    <n v="0.45118249805749799"/>
    <n v="6.6468253968253899E-2"/>
    <n v="0.65706137320161995"/>
    <n v="6.21820119281118"/>
    <s v="nan"/>
    <n v="6.2182011928111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0"/>
    <n v="270"/>
    <n v="14.0716690172572"/>
    <n v="0.46196939507734802"/>
    <n v="8.3629146289724204E-2"/>
    <n v="0.88503270394883804"/>
    <n v="7.3107313181503599"/>
    <s v="nan"/>
    <n v="7.310731318150359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0"/>
    <n v="270"/>
    <s v="nan"/>
    <n v="0.47491605616605598"/>
    <n v="0.102182539682539"/>
    <n v="0.62204922187648903"/>
    <n v="7.2869999191092596"/>
    <s v="nan"/>
    <n v="7.28699991910925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1"/>
    <n v="274"/>
    <n v="15.9900016650016"/>
    <n v="0.474770487495771"/>
    <n v="9.1438139185989795E-2"/>
    <n v="0.89717060677927296"/>
    <n v="7.6377781327539704"/>
    <s v="nan"/>
    <n v="7.637778132753970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1"/>
    <n v="274"/>
    <s v="nan"/>
    <n v="0.45385101010100998"/>
    <n v="6.1507936507936498E-2"/>
    <n v="0.65653589523901401"/>
    <n v="6.2073179967577801"/>
    <s v="nan"/>
    <n v="6.2073179967577801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2"/>
    <n v="267"/>
    <n v="17.4397920706744"/>
    <n v="0.46746455350898403"/>
    <n v="0.101738283546571"/>
    <n v="0.89637859446968804"/>
    <n v="7.8556138825001796"/>
    <s v="nan"/>
    <n v="7.85561388250017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2"/>
    <n v="267"/>
    <s v="nan"/>
    <n v="0.44994588744588698"/>
    <n v="7.1428571428571397E-2"/>
    <n v="0.65603217416488702"/>
    <n v="6.27632938955092"/>
    <s v="nan"/>
    <n v="6.27632938955092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3"/>
    <n v="269"/>
    <n v="16.240564582476299"/>
    <n v="0.46487467351325701"/>
    <n v="9.3182159955791793E-2"/>
    <n v="0.897199923005774"/>
    <n v="7.8179776161770898"/>
    <s v="nan"/>
    <n v="7.817977616177089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3"/>
    <n v="269"/>
    <s v="nan"/>
    <n v="0.45263174325674299"/>
    <n v="7.1428571428571397E-2"/>
    <n v="0.65282006637169998"/>
    <n v="6.5258328849282004"/>
    <s v="nan"/>
    <n v="6.525832884928200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4"/>
    <n v="274"/>
    <n v="17.7350896652367"/>
    <n v="0.48235017985955703"/>
    <n v="0.102457469624048"/>
    <n v="0.89362692783174202"/>
    <n v="8.0283673398496997"/>
    <s v="nan"/>
    <n v="8.02836733984969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4"/>
    <n v="274"/>
    <s v="nan"/>
    <n v="0.45600649350649303"/>
    <n v="6.3492063492063405E-2"/>
    <n v="0.65653589523901401"/>
    <n v="5.9145084149586502"/>
    <s v="nan"/>
    <n v="5.9145084149586502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5"/>
    <n v="267"/>
    <n v="11.8498175843764"/>
    <n v="0.44766992528699701"/>
    <n v="6.9697603218383197E-2"/>
    <n v="0.89405990729896601"/>
    <n v="7.2998590559955003"/>
    <s v="nan"/>
    <n v="7.29985905599550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5"/>
    <n v="267"/>
    <s v="nan"/>
    <n v="0.44894480519480501"/>
    <n v="7.5396825396825295E-2"/>
    <n v="0.65603217416488802"/>
    <n v="6.1850556633022604"/>
    <s v="nan"/>
    <n v="6.185055663302260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6"/>
    <n v="270"/>
    <n v="15.192394860041899"/>
    <n v="0.46431523773260203"/>
    <n v="8.8055461695839707E-2"/>
    <n v="0.89717624047150202"/>
    <n v="7.7662302251040298"/>
    <s v="nan"/>
    <n v="7.766230225104029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6"/>
    <n v="270"/>
    <s v="nan"/>
    <n v="0.44806599650349599"/>
    <n v="6.5476190476190396E-2"/>
    <n v="0.66289673175580799"/>
    <n v="6.4873790041468196"/>
    <s v="nan"/>
    <n v="6.48737900414681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7"/>
    <n v="275"/>
    <n v="16.778525641025599"/>
    <n v="0.48008747317336398"/>
    <n v="9.8718277101164903E-2"/>
    <n v="0.88786284307200203"/>
    <n v="7.7841623814496002"/>
    <s v="nan"/>
    <n v="7.7841623814496002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7"/>
    <n v="275"/>
    <s v="nan"/>
    <n v="0.46894355644355601"/>
    <n v="8.6309523809523794E-2"/>
    <n v="0.63178056112640002"/>
    <n v="7.2613161577166103"/>
    <s v="nan"/>
    <n v="7.26131615771661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8"/>
    <n v="272"/>
    <n v="14.323579851521"/>
    <n v="0.46646476462741099"/>
    <n v="8.4808405063438494E-2"/>
    <n v="0.89314348485639505"/>
    <n v="7.3977416985625997"/>
    <s v="nan"/>
    <n v="7.39774169856259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8"/>
    <n v="272"/>
    <s v="nan"/>
    <n v="0.46942606005106002"/>
    <n v="9.2261904761904698E-2"/>
    <n v="0.63060299333130498"/>
    <n v="7.1289933593829602"/>
    <s v="nan"/>
    <n v="7.1289933593829602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9"/>
    <n v="270"/>
    <n v="15.740988178488101"/>
    <n v="0.468146805261142"/>
    <n v="9.2780775740885502E-2"/>
    <n v="0.88848884359792202"/>
    <n v="7.5282381783600201"/>
    <s v="nan"/>
    <n v="7.5282381783600201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9"/>
    <n v="270"/>
    <s v="nan"/>
    <n v="0.45808982683982602"/>
    <n v="8.2341269841269799E-2"/>
    <n v="0.64539065609324298"/>
    <n v="6.7717179175503999"/>
    <s v="nan"/>
    <n v="6.771717917550399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20"/>
    <n v="270"/>
    <n v="16.9260281385281"/>
    <n v="0.47019682463862"/>
    <n v="9.7310906103253395E-2"/>
    <n v="0.89175623562231099"/>
    <n v="7.7959791600127399"/>
    <s v="nan"/>
    <n v="7.795979160012739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20"/>
    <n v="270"/>
    <s v="nan"/>
    <n v="0.46070422632922597"/>
    <n v="8.1349206349206296E-2"/>
    <n v="0.64539065609324298"/>
    <n v="6.2505372018598901"/>
    <s v="nan"/>
    <n v="6.2505372018598901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21"/>
    <n v="275"/>
    <n v="13.7280545434957"/>
    <n v="0.46989380288097399"/>
    <n v="8.08085440900079E-2"/>
    <n v="0.890383627738354"/>
    <n v="7.4951188289662696"/>
    <s v="nan"/>
    <n v="7.49511882896626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21"/>
    <n v="275"/>
    <s v="nan"/>
    <n v="0.47875024281274198"/>
    <n v="9.9206349206349201E-2"/>
    <n v="0.62018825725252102"/>
    <n v="6.9191368411819703"/>
    <s v="nan"/>
    <n v="6.91913684118197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22"/>
    <n v="269"/>
    <n v="16.219284147225299"/>
    <n v="0.46655217083040401"/>
    <n v="9.5073566404069595E-2"/>
    <n v="0.89336801986867598"/>
    <n v="7.6938065684256696"/>
    <s v="nan"/>
    <n v="7.69380656842566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22"/>
    <n v="269"/>
    <s v="nan"/>
    <n v="0.45411671661671599"/>
    <n v="7.9365079365079305E-2"/>
    <n v="0.64697670738162005"/>
    <n v="6.6054450830442697"/>
    <s v="nan"/>
    <n v="6.60544508304426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23"/>
    <n v="267"/>
    <n v="15.1813990833727"/>
    <n v="0.46093735001855102"/>
    <n v="9.0835947132933401E-2"/>
    <n v="0.88796745151232304"/>
    <n v="7.5484779806059796"/>
    <s v="nan"/>
    <n v="7.54847798060597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23"/>
    <n v="267"/>
    <s v="nan"/>
    <n v="0.46860119047618998"/>
    <n v="0.107142857142857"/>
    <n v="0.62673456009893203"/>
    <n v="7.0755417834730503"/>
    <s v="nan"/>
    <n v="7.07554178347305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24"/>
    <n v="278"/>
    <n v="16.0752389767095"/>
    <n v="0.48360661643765601"/>
    <n v="9.3533087142442795E-2"/>
    <n v="0.88512914522125996"/>
    <n v="7.7773400226777598"/>
    <s v="nan"/>
    <n v="7.777340022677759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24"/>
    <n v="278"/>
    <s v="nan"/>
    <n v="0.476118672993673"/>
    <n v="8.9285714285714204E-2"/>
    <n v="0.62720563565827103"/>
    <n v="6.5880802319140601"/>
    <s v="nan"/>
    <n v="6.5880802319140601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25"/>
    <n v="274"/>
    <n v="16.2161052183111"/>
    <n v="0.47416927188346097"/>
    <n v="9.4406928939017198E-2"/>
    <n v="0.89066840172963602"/>
    <n v="7.7013689987819198"/>
    <s v="nan"/>
    <n v="7.701368998781919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25"/>
    <n v="274"/>
    <s v="nan"/>
    <n v="0.46548694361194298"/>
    <n v="8.0357142857142794E-2"/>
    <n v="0.63912422899328403"/>
    <n v="6.6583269276746604"/>
    <s v="nan"/>
    <n v="6.658326927674660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26"/>
    <n v="269"/>
    <n v="16.9929362304362"/>
    <n v="0.46970399852189798"/>
    <n v="9.7300291834837196E-2"/>
    <n v="0.89334342989082705"/>
    <n v="7.7291372017142601"/>
    <s v="nan"/>
    <n v="7.7291372017142601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26"/>
    <n v="269"/>
    <s v="nan"/>
    <n v="0.45603493728493699"/>
    <n v="8.0357142857142794E-2"/>
    <n v="0.64697670738162005"/>
    <n v="6.4348367880143504"/>
    <s v="nan"/>
    <n v="6.434836788014350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27"/>
    <n v="265"/>
    <n v="18.450498031380299"/>
    <n v="0.47056569370478601"/>
    <n v="0.109571451542483"/>
    <n v="0.89141903605424"/>
    <n v="7.8174064245491097"/>
    <s v="nan"/>
    <n v="7.81740642454910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27"/>
    <n v="265"/>
    <s v="nan"/>
    <n v="0.461956446331446"/>
    <n v="0.106150793650793"/>
    <n v="0.62989725301404298"/>
    <n v="7.5178043416962996"/>
    <s v="nan"/>
    <n v="7.51780434169629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28"/>
    <n v="270"/>
    <n v="17.156561575679198"/>
    <n v="0.47143772867693101"/>
    <n v="9.95141042515887E-2"/>
    <n v="0.89596914520355997"/>
    <n v="7.6862607774376297"/>
    <s v="nan"/>
    <n v="7.68626077743762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28"/>
    <n v="270"/>
    <s v="nan"/>
    <n v="0.46945346320346298"/>
    <n v="9.1269841269841195E-2"/>
    <n v="0.633719938984866"/>
    <n v="6.8968103607570104"/>
    <s v="nan"/>
    <n v="6.896810360757010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29"/>
    <n v="269"/>
    <n v="18.4776262952733"/>
    <n v="0.47590002634986001"/>
    <n v="0.109230766412932"/>
    <n v="0.88646317759214499"/>
    <n v="8.1641702332404797"/>
    <s v="nan"/>
    <n v="8.16417023324047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29"/>
    <n v="269"/>
    <s v="nan"/>
    <n v="0.46245733433233399"/>
    <n v="8.6309523809523794E-2"/>
    <n v="0.64113334839154101"/>
    <n v="6.8195103279183602"/>
    <s v="nan"/>
    <n v="6.8195103279183602"/>
    <m/>
    <m/>
    <m/>
    <m/>
    <m/>
    <m/>
    <x v="3"/>
    <x v="3"/>
    <x v="0"/>
    <x v="0"/>
  </r>
  <r>
    <x v="4"/>
    <x v="4"/>
    <x v="10"/>
    <x v="15"/>
    <x v="0"/>
    <x v="0"/>
    <x v="11"/>
    <x v="1"/>
    <x v="0"/>
    <x v="0"/>
    <n v="0"/>
    <n v="238"/>
    <n v="29.9792001957561"/>
    <n v="0.43467326560710801"/>
    <n v="0.18344364703088401"/>
    <n v="0.85576602093099297"/>
    <n v="8.6400276859719707"/>
    <s v="nan"/>
    <n v="8.640027685971970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0"/>
    <n v="238"/>
    <s v="nan"/>
    <n v="0.43195782711911701"/>
    <n v="0.16666666666666599"/>
    <n v="0.64344778340161102"/>
    <n v="8.1509970460143997"/>
    <s v="nan"/>
    <n v="8.15099704601439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"/>
    <n v="242"/>
    <n v="28.3160664604213"/>
    <n v="0.438489568977526"/>
    <n v="0.17235524423401699"/>
    <n v="0.86561355937755702"/>
    <n v="8.4914906991564703"/>
    <s v="nan"/>
    <n v="8.491490699156470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"/>
    <n v="242"/>
    <s v="nan"/>
    <n v="0.43686868686868602"/>
    <n v="0.158064516129032"/>
    <n v="0.64254176033090005"/>
    <n v="8.5837750328154492"/>
    <s v="nan"/>
    <n v="8.583775032815449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2"/>
    <n v="244"/>
    <n v="27.073359167713999"/>
    <n v="0.44145853180672301"/>
    <n v="0.165448470904526"/>
    <n v="0.86433862285831298"/>
    <n v="8.5081435110327206"/>
    <s v="nan"/>
    <n v="8.508143511032720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2"/>
    <n v="244"/>
    <s v="nan"/>
    <n v="0.44033538146441298"/>
    <n v="0.14838709677419301"/>
    <n v="0.64496638551970797"/>
    <n v="7.9978935425524602"/>
    <s v="nan"/>
    <n v="7.99789354255246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3"/>
    <n v="248"/>
    <n v="25.528903757532699"/>
    <n v="0.43609476534053698"/>
    <n v="0.15296612342653401"/>
    <n v="0.86052476351197704"/>
    <n v="8.2967184456734397"/>
    <s v="nan"/>
    <n v="8.29671844567343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3"/>
    <n v="248"/>
    <s v="nan"/>
    <n v="0.41461853558627698"/>
    <n v="0.118279569892473"/>
    <n v="0.67246126338852796"/>
    <n v="6.9607221770463896"/>
    <s v="nan"/>
    <n v="6.960722177046389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4"/>
    <n v="244"/>
    <n v="26.366792569282001"/>
    <n v="0.43603100918649601"/>
    <n v="0.16190652262512001"/>
    <n v="0.85764833688363595"/>
    <n v="8.4072279358004494"/>
    <s v="nan"/>
    <n v="8.407227935800449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4"/>
    <n v="244"/>
    <s v="nan"/>
    <n v="0.44520667504538403"/>
    <n v="0.163440860215053"/>
    <n v="0.63356366489173499"/>
    <n v="8.6520867591353507"/>
    <s v="nan"/>
    <n v="8.652086759135350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5"/>
    <n v="238"/>
    <n v="28.239991254791999"/>
    <n v="0.42823938774431503"/>
    <n v="0.17180882701446101"/>
    <n v="0.86650482386355598"/>
    <n v="8.4047336890475197"/>
    <s v="nan"/>
    <n v="8.40473368904751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5"/>
    <n v="238"/>
    <s v="nan"/>
    <n v="0.43072196620583703"/>
    <n v="0.16021505376344"/>
    <n v="0.649208927517126"/>
    <n v="7.8993804157703504"/>
    <s v="nan"/>
    <n v="7.89938041577035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6"/>
    <n v="240"/>
    <n v="27.822634686628898"/>
    <n v="0.43117102152410602"/>
    <n v="0.16932774962929401"/>
    <n v="0.86427855136116005"/>
    <n v="8.5113914564932092"/>
    <s v="nan"/>
    <n v="8.511391456493209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6"/>
    <n v="240"/>
    <s v="nan"/>
    <n v="0.42692710515291099"/>
    <n v="0.14838709677419301"/>
    <n v="0.65159707646021403"/>
    <n v="8.0192397882251996"/>
    <s v="nan"/>
    <n v="8.019239788225199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7"/>
    <n v="242"/>
    <n v="28.194337983332201"/>
    <n v="0.44190657170587"/>
    <n v="0.16997142523236899"/>
    <n v="0.86758351540111101"/>
    <n v="8.5875853961465207"/>
    <s v="nan"/>
    <n v="8.587585396146520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7"/>
    <n v="242"/>
    <s v="nan"/>
    <n v="0.43934971838197601"/>
    <n v="0.16236559139784901"/>
    <n v="0.64254176033090005"/>
    <n v="8.6961712042240293"/>
    <s v="nan"/>
    <n v="8.696171204224029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8"/>
    <n v="239"/>
    <n v="25.423528890464301"/>
    <n v="0.42184095230116597"/>
    <n v="0.15503871484887699"/>
    <n v="0.86754788055855703"/>
    <n v="8.2540072316410402"/>
    <s v="nan"/>
    <n v="8.25400723164104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8"/>
    <n v="239"/>
    <s v="nan"/>
    <n v="0.428693618209747"/>
    <n v="0.15376344086021501"/>
    <n v="0.65327868674091205"/>
    <n v="8.1620786879270906"/>
    <s v="nan"/>
    <n v="8.162078687927090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9"/>
    <n v="243"/>
    <n v="30.488975809137099"/>
    <n v="0.44739670652841901"/>
    <n v="0.18593521670229199"/>
    <n v="0.85985183344568905"/>
    <n v="8.6992528570700305"/>
    <s v="nan"/>
    <n v="8.6992528570700305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9"/>
    <n v="243"/>
    <s v="nan"/>
    <n v="0.44668458781362003"/>
    <n v="0.176344086021505"/>
    <n v="0.62947642511112101"/>
    <n v="8.2388944727382007"/>
    <s v="nan"/>
    <n v="8.238894472738200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0"/>
    <n v="246"/>
    <n v="27.3232282107519"/>
    <n v="0.44541994671698898"/>
    <n v="0.16569113305310601"/>
    <n v="0.85336256389786502"/>
    <n v="8.4972243168442105"/>
    <s v="nan"/>
    <n v="8.4972243168442105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0"/>
    <n v="246"/>
    <s v="nan"/>
    <n v="0.45502490341200003"/>
    <n v="0.165591397849462"/>
    <n v="0.62466123204526303"/>
    <n v="8.1001939277141801"/>
    <s v="nan"/>
    <n v="8.1001939277141801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1"/>
    <n v="242"/>
    <n v="26.198908918406001"/>
    <n v="0.42950222028688101"/>
    <n v="0.160402954002309"/>
    <n v="0.86487539687714299"/>
    <n v="8.3261721364976697"/>
    <s v="nan"/>
    <n v="8.32617213649766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1"/>
    <n v="242"/>
    <s v="nan"/>
    <n v="0.43066494437462099"/>
    <n v="0.15591397849462299"/>
    <n v="0.64826277767385798"/>
    <n v="8.0642796920293698"/>
    <s v="nan"/>
    <n v="8.0642796920293698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2"/>
    <n v="244"/>
    <n v="30.316339948543"/>
    <n v="0.44616430979590599"/>
    <n v="0.18405944780546901"/>
    <n v="0.85817289295067001"/>
    <n v="8.7579190968734295"/>
    <s v="nan"/>
    <n v="8.7579190968734295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2"/>
    <n v="244"/>
    <s v="nan"/>
    <n v="0.43066028953125701"/>
    <n v="0.15698924731182701"/>
    <n v="0.63926502520572204"/>
    <n v="8.3032865650862604"/>
    <s v="nan"/>
    <n v="8.30328656508626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3"/>
    <n v="248"/>
    <n v="22.235071312056199"/>
    <n v="0.42780948980358902"/>
    <n v="0.13495606697659199"/>
    <n v="0.86440311473827203"/>
    <n v="7.9186889098827402"/>
    <s v="nan"/>
    <n v="7.91868890988274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3"/>
    <n v="248"/>
    <s v="nan"/>
    <n v="0.41879858492761701"/>
    <n v="0.113978494623655"/>
    <n v="0.67246126338852896"/>
    <n v="7.3016766185417001"/>
    <s v="nan"/>
    <n v="7.3016766185417001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4"/>
    <n v="246"/>
    <n v="25.3042088476933"/>
    <n v="0.43629445146870899"/>
    <n v="0.154803880630527"/>
    <n v="0.85733951431441302"/>
    <n v="8.3444312762610906"/>
    <s v="nan"/>
    <n v="8.344431276261090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4"/>
    <n v="246"/>
    <s v="nan"/>
    <n v="0.43263627053949599"/>
    <n v="0.144086021505376"/>
    <n v="0.65307106636227297"/>
    <n v="7.7141926494377504"/>
    <s v="nan"/>
    <n v="7.71419264943775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5"/>
    <n v="239"/>
    <n v="28.231376862968698"/>
    <n v="0.434980843098209"/>
    <n v="0.172147326707624"/>
    <n v="0.85608992437264297"/>
    <n v="8.3498192362191794"/>
    <s v="nan"/>
    <n v="8.349819236219179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5"/>
    <n v="239"/>
    <s v="nan"/>
    <n v="0.43121654331331699"/>
    <n v="0.16129032258064499"/>
    <n v="0.64752767766918995"/>
    <n v="8.2979513609767803"/>
    <s v="nan"/>
    <n v="8.297951360976780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6"/>
    <n v="246"/>
    <n v="26.1062017599731"/>
    <n v="0.44104731996454399"/>
    <n v="0.15750627665216199"/>
    <n v="0.86893302092403502"/>
    <n v="8.2415777360988294"/>
    <s v="nan"/>
    <n v="8.241577736098829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6"/>
    <n v="246"/>
    <s v="nan"/>
    <n v="0.435018386631289"/>
    <n v="0.12903225806451599"/>
    <n v="0.65875303322567502"/>
    <n v="7.5295243898480502"/>
    <s v="nan"/>
    <n v="7.52952438984805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7"/>
    <n v="252"/>
    <n v="27.470897303202801"/>
    <n v="0.459073139322493"/>
    <n v="0.16456544692740499"/>
    <n v="0.850958749026269"/>
    <n v="8.4865633522845307"/>
    <s v="nan"/>
    <n v="8.486563352284530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7"/>
    <n v="252"/>
    <s v="nan"/>
    <n v="0.46217357910906298"/>
    <n v="0.16021505376344"/>
    <n v="0.62651953931948901"/>
    <n v="8.2430377298613902"/>
    <s v="nan"/>
    <n v="8.24303772986139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8"/>
    <n v="239"/>
    <n v="25.886947729689599"/>
    <n v="0.42510191857000901"/>
    <n v="0.15721629929508901"/>
    <n v="0.87034475528053101"/>
    <n v="8.2398847066646397"/>
    <s v="nan"/>
    <n v="8.23988470666463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8"/>
    <n v="239"/>
    <s v="nan"/>
    <n v="0.42895545314900102"/>
    <n v="0.15591397849462299"/>
    <n v="0.65327868674091105"/>
    <n v="7.7105936904296897"/>
    <s v="nan"/>
    <n v="7.71059369042968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19"/>
    <n v="242"/>
    <n v="29.399788659275"/>
    <n v="0.44684255325505401"/>
    <n v="0.17984202209015099"/>
    <n v="0.85701413485486999"/>
    <n v="8.4673929603106206"/>
    <s v="nan"/>
    <n v="8.467392960310620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19"/>
    <n v="242"/>
    <s v="nan"/>
    <n v="0.44080319322254802"/>
    <n v="0.17204301075268799"/>
    <n v="0.63109972564498595"/>
    <n v="8.2922023454895601"/>
    <s v="nan"/>
    <n v="8.2922023454895601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20"/>
    <n v="243"/>
    <n v="27.3742217459959"/>
    <n v="0.43482482923756299"/>
    <n v="0.16635362631116599"/>
    <n v="0.86268793603086602"/>
    <n v="8.42426226475874"/>
    <s v="nan"/>
    <n v="8.4242622647587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20"/>
    <n v="243"/>
    <s v="nan"/>
    <n v="0.42830959363217402"/>
    <n v="0.14731182795698899"/>
    <n v="0.64660989174300798"/>
    <n v="7.9547615197347801"/>
    <s v="nan"/>
    <n v="7.9547615197347801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21"/>
    <n v="246"/>
    <n v="24.881066111308002"/>
    <n v="0.43647596411814998"/>
    <n v="0.15074489606793201"/>
    <n v="0.86315408551582296"/>
    <n v="8.3573290985757804"/>
    <s v="nan"/>
    <n v="8.35732909857578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21"/>
    <n v="246"/>
    <s v="nan"/>
    <n v="0.42281105990783402"/>
    <n v="0.13010752688172"/>
    <n v="0.66443500008907697"/>
    <n v="7.9132466801376902"/>
    <s v="nan"/>
    <n v="7.91324668013769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22"/>
    <n v="246"/>
    <n v="26.308894710602399"/>
    <n v="0.44166339553700301"/>
    <n v="0.16093154474561899"/>
    <n v="0.85761436859454598"/>
    <n v="8.3291462723098295"/>
    <s v="nan"/>
    <n v="8.3291462723098295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22"/>
    <n v="246"/>
    <s v="nan"/>
    <n v="0.44827887166596803"/>
    <n v="0.15913978494623601"/>
    <n v="0.63602516577206702"/>
    <n v="8.3017343073017393"/>
    <s v="nan"/>
    <n v="8.301734307301739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23"/>
    <n v="239"/>
    <n v="27.8621311800154"/>
    <n v="0.42818131166172302"/>
    <n v="0.170461076571784"/>
    <n v="0.86974988995224201"/>
    <n v="8.5318801120676895"/>
    <s v="nan"/>
    <n v="8.5318801120676895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23"/>
    <n v="239"/>
    <s v="nan"/>
    <n v="0.42971768374994102"/>
    <n v="0.16129032258064499"/>
    <n v="0.64177666859746796"/>
    <n v="7.9324280912583598"/>
    <s v="nan"/>
    <n v="7.9324280912583598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24"/>
    <n v="233"/>
    <n v="27.103145407723201"/>
    <n v="0.41894540057344998"/>
    <n v="0.16481635957398599"/>
    <n v="0.87553057744996599"/>
    <n v="8.2760237335673601"/>
    <s v="nan"/>
    <n v="8.2760237335673601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24"/>
    <n v="233"/>
    <s v="nan"/>
    <n v="0.43458781362007098"/>
    <n v="0.18387096774193501"/>
    <n v="0.63451282185935998"/>
    <n v="8.16242948502091"/>
    <s v="nan"/>
    <n v="8.16242948502091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25"/>
    <n v="249"/>
    <n v="28.040647821226901"/>
    <n v="0.452888659134911"/>
    <n v="0.170579443192897"/>
    <n v="0.85167664819352196"/>
    <n v="8.5633998684822803"/>
    <s v="nan"/>
    <n v="8.563399868482280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25"/>
    <n v="249"/>
    <s v="nan"/>
    <n v="0.45271493739235602"/>
    <n v="0.163440860215053"/>
    <n v="0.63123290440396096"/>
    <n v="8.2052085851125902"/>
    <s v="nan"/>
    <n v="8.2052085851125902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26"/>
    <n v="242"/>
    <n v="30.134260860897399"/>
    <n v="0.44839642604879998"/>
    <n v="0.18417360842471001"/>
    <n v="0.85567783973296596"/>
    <n v="8.6726256566077993"/>
    <s v="nan"/>
    <n v="8.6726256566077993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26"/>
    <n v="242"/>
    <s v="nan"/>
    <n v="0.44421402969790003"/>
    <n v="0.16774193548387001"/>
    <n v="0.63109972564498495"/>
    <n v="8.0706347227825894"/>
    <s v="nan"/>
    <n v="8.070634722782589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27"/>
    <n v="247"/>
    <n v="27.343974376350999"/>
    <n v="0.44536339193226598"/>
    <n v="0.165042293766307"/>
    <n v="0.85430695617673402"/>
    <n v="8.5845140920859908"/>
    <s v="nan"/>
    <n v="8.5845140920859908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27"/>
    <n v="247"/>
    <s v="nan"/>
    <n v="0.45243331936880299"/>
    <n v="0.15161290322580601"/>
    <n v="0.63441883222296103"/>
    <n v="8.3861210789348704"/>
    <s v="nan"/>
    <n v="8.3861210789348704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28"/>
    <n v="244"/>
    <n v="30.064026720308501"/>
    <n v="0.44719074741179399"/>
    <n v="0.1846303692565"/>
    <n v="0.850652389552356"/>
    <n v="8.5998072794903297"/>
    <s v="nan"/>
    <n v="8.5998072794903297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28"/>
    <n v="244"/>
    <s v="nan"/>
    <n v="0.45295117069310598"/>
    <n v="0.176344086021505"/>
    <n v="0.622160944263763"/>
    <n v="8.0674791184282295"/>
    <s v="nan"/>
    <n v="8.0674791184282295"/>
    <m/>
    <m/>
    <m/>
    <m/>
    <m/>
    <m/>
    <x v="4"/>
    <x v="4"/>
    <x v="0"/>
    <x v="0"/>
  </r>
  <r>
    <x v="4"/>
    <x v="4"/>
    <x v="10"/>
    <x v="15"/>
    <x v="0"/>
    <x v="0"/>
    <x v="11"/>
    <x v="1"/>
    <x v="0"/>
    <x v="0"/>
    <n v="29"/>
    <n v="249"/>
    <n v="32.563740694788997"/>
    <n v="0.46952364605748498"/>
    <n v="0.19854391258373399"/>
    <n v="0.84581230328006896"/>
    <n v="9.0074169470019996"/>
    <s v="nan"/>
    <n v="9.0074169470019996"/>
    <m/>
    <m/>
    <m/>
    <m/>
    <m/>
    <m/>
    <x v="4"/>
    <x v="4"/>
    <x v="0"/>
    <x v="0"/>
  </r>
  <r>
    <x v="4"/>
    <x v="4"/>
    <x v="10"/>
    <x v="15"/>
    <x v="0"/>
    <x v="0"/>
    <x v="11"/>
    <x v="1"/>
    <x v="0"/>
    <x v="1"/>
    <n v="29"/>
    <n v="249"/>
    <s v="nan"/>
    <n v="0.46893473909602901"/>
    <n v="0.184946236559139"/>
    <n v="0.60861946702256997"/>
    <n v="8.2581426719009094"/>
    <s v="nan"/>
    <n v="8.2581426719009094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0"/>
    <n v="273"/>
    <n v="25.653509067915302"/>
    <n v="0.49003678500206999"/>
    <n v="0.15223478841462501"/>
    <n v="0.85529420662504496"/>
    <n v="8.52021104926866"/>
    <s v="nan"/>
    <n v="8.52021104926866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0"/>
    <n v="273"/>
    <s v="nan"/>
    <n v="0.46852162174742801"/>
    <n v="0.108602150537634"/>
    <n v="0.63909989849641902"/>
    <n v="7.7921613153985199"/>
    <s v="nan"/>
    <n v="7.7921613153985199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1"/>
    <n v="268"/>
    <n v="23.4888830664426"/>
    <n v="0.47388285878428099"/>
    <n v="0.138476468400793"/>
    <n v="0.87004572834703897"/>
    <n v="8.3493075497763307"/>
    <s v="nan"/>
    <n v="8.3493075497763307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1"/>
    <n v="268"/>
    <s v="nan"/>
    <n v="0.45669599217986301"/>
    <n v="0.103225806451612"/>
    <n v="0.65198417862099001"/>
    <n v="7.4721823186393097"/>
    <s v="nan"/>
    <n v="7.4721823186393097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2"/>
    <n v="270"/>
    <n v="23.945819184770201"/>
    <n v="0.47852611046622001"/>
    <n v="0.14337481743084901"/>
    <n v="0.85469777073780595"/>
    <n v="8.4101513500631402"/>
    <s v="nan"/>
    <n v="8.4101513500631402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2"/>
    <n v="270"/>
    <s v="nan"/>
    <n v="0.48731958006151499"/>
    <n v="0.138709677419354"/>
    <n v="0.616176955457996"/>
    <n v="8.0509802123469996"/>
    <s v="nan"/>
    <n v="8.0509802123469996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3"/>
    <n v="271"/>
    <n v="26.377564355315702"/>
    <n v="0.49028450853408001"/>
    <n v="0.15433206502733501"/>
    <n v="0.85079586490987902"/>
    <n v="8.6555870454153094"/>
    <s v="nan"/>
    <n v="8.6555870454153094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3"/>
    <n v="271"/>
    <s v="nan"/>
    <n v="0.48808360098682602"/>
    <n v="0.13440860215053699"/>
    <n v="0.62019800880064901"/>
    <n v="7.84128433568626"/>
    <s v="nan"/>
    <n v="7.84128433568626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4"/>
    <n v="279"/>
    <n v="24.346466267486601"/>
    <n v="0.49125152653604898"/>
    <n v="0.14448503152062001"/>
    <n v="0.85213655484933903"/>
    <n v="8.3771375190156299"/>
    <s v="nan"/>
    <n v="8.3771375190156299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4"/>
    <n v="279"/>
    <s v="nan"/>
    <n v="0.460449496739819"/>
    <n v="0.104301075268817"/>
    <n v="0.63585869109590698"/>
    <n v="7.2492932329364796"/>
    <s v="nan"/>
    <n v="7.2492932329364796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5"/>
    <n v="279"/>
    <n v="23.7118628933836"/>
    <n v="0.48823496614582301"/>
    <n v="0.140440253155074"/>
    <n v="0.83773986775120302"/>
    <n v="8.3880253163721292"/>
    <s v="nan"/>
    <n v="8.3880253163721292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5"/>
    <n v="279"/>
    <s v="nan"/>
    <n v="0.46798685185781902"/>
    <n v="0.10537634408602101"/>
    <n v="0.63585869109590698"/>
    <n v="7.4861086650513098"/>
    <s v="nan"/>
    <n v="7.4861086650513098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6"/>
    <n v="278"/>
    <n v="23.6872987928387"/>
    <n v="0.48988727230660101"/>
    <n v="0.140756084548432"/>
    <n v="0.83878438592814697"/>
    <n v="8.4277168536607707"/>
    <s v="nan"/>
    <n v="8.4277168536607707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6"/>
    <n v="278"/>
    <s v="nan"/>
    <n v="0.481913606107154"/>
    <n v="0.119354838709677"/>
    <n v="0.62648097120827495"/>
    <n v="7.7920071476129404"/>
    <s v="nan"/>
    <n v="7.7920071476129404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7"/>
    <n v="280"/>
    <n v="24.520033352644099"/>
    <n v="0.50067817017638006"/>
    <n v="0.144994050861697"/>
    <n v="0.84764022597214705"/>
    <n v="8.5531256137629708"/>
    <s v="nan"/>
    <n v="8.5531256137629708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7"/>
    <n v="280"/>
    <s v="nan"/>
    <n v="0.47740888144113902"/>
    <n v="0.102150537634408"/>
    <n v="0.63443622335378402"/>
    <n v="7.3138753049539904"/>
    <s v="nan"/>
    <n v="7.3138753049539904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8"/>
    <n v="277"/>
    <n v="24.443930375237599"/>
    <n v="0.49209612618340998"/>
    <n v="0.14412080058410801"/>
    <n v="0.85289147232304396"/>
    <n v="8.5386048483978598"/>
    <s v="nan"/>
    <n v="8.5386048483978598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8"/>
    <n v="277"/>
    <s v="nan"/>
    <n v="0.47440355343581098"/>
    <n v="0.106451612903225"/>
    <n v="0.63872478348683703"/>
    <n v="7.6381780568376696"/>
    <s v="nan"/>
    <n v="7.6381780568376696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9"/>
    <n v="269"/>
    <n v="24.095053520832501"/>
    <n v="0.47899367977086998"/>
    <n v="0.14656776434645299"/>
    <n v="0.85089033257278901"/>
    <n v="8.3890777798729896"/>
    <s v="nan"/>
    <n v="8.3890777798729896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9"/>
    <n v="269"/>
    <s v="nan"/>
    <n v="0.46460107992366001"/>
    <n v="0.119354838709677"/>
    <n v="0.63405188797660395"/>
    <n v="7.4542003180410399"/>
    <s v="nan"/>
    <n v="7.4542003180410399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10"/>
    <n v="278"/>
    <n v="22.8886995860592"/>
    <n v="0.49085597228616101"/>
    <n v="0.13549762012518901"/>
    <n v="0.84567436792652795"/>
    <n v="8.3550251564828404"/>
    <s v="nan"/>
    <n v="8.3550251564828404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10"/>
    <n v="278"/>
    <s v="nan"/>
    <n v="0.470553460876041"/>
    <n v="0.10752688172043"/>
    <n v="0.63728819011860605"/>
    <n v="7.49494646324613"/>
    <s v="nan"/>
    <n v="7.49494646324613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11"/>
    <n v="277"/>
    <n v="28.303470649787101"/>
    <n v="0.50251674350929099"/>
    <n v="0.16789756895472999"/>
    <n v="0.85266564979627302"/>
    <n v="8.8026424051583199"/>
    <s v="nan"/>
    <n v="8.8026424051583199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11"/>
    <n v="277"/>
    <s v="nan"/>
    <n v="0.48169652927717399"/>
    <n v="0.13763440860215001"/>
    <n v="0.61166733965366404"/>
    <n v="7.7455786855327204"/>
    <s v="nan"/>
    <n v="7.7455786855327204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12"/>
    <n v="277"/>
    <n v="25.163004310679799"/>
    <n v="0.499872553746119"/>
    <n v="0.14921381777717099"/>
    <n v="0.85310749788565998"/>
    <n v="8.5364584220764694"/>
    <s v="nan"/>
    <n v="8.5364584220764694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12"/>
    <n v="277"/>
    <s v="nan"/>
    <n v="0.49342154261509003"/>
    <n v="0.13225806451612901"/>
    <n v="0.61166733965366504"/>
    <n v="7.4674473314060004"/>
    <s v="nan"/>
    <n v="7.4674473314060004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13"/>
    <n v="277"/>
    <n v="24.437073230855699"/>
    <n v="0.49097268204458699"/>
    <n v="0.14367799613281801"/>
    <n v="0.85456773598152402"/>
    <n v="8.5541760116158194"/>
    <s v="nan"/>
    <n v="8.5541760116158194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13"/>
    <n v="277"/>
    <s v="nan"/>
    <n v="0.47057727219017498"/>
    <n v="0.111827956989247"/>
    <n v="0.63331329472020303"/>
    <n v="7.4088600190853597"/>
    <s v="nan"/>
    <n v="7.4088600190853597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14"/>
    <n v="265"/>
    <n v="23.057407456553499"/>
    <n v="0.46062618977984399"/>
    <n v="0.137688914876687"/>
    <n v="0.86828196735277297"/>
    <n v="8.3272247506037793"/>
    <s v="nan"/>
    <n v="8.3272247506037793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14"/>
    <n v="265"/>
    <s v="nan"/>
    <n v="0.45285395607976198"/>
    <n v="0.111827956989247"/>
    <n v="0.65103142311831497"/>
    <n v="7.34846548538383"/>
    <s v="nan"/>
    <n v="7.34846548538383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15"/>
    <n v="279"/>
    <n v="26.156592077152801"/>
    <n v="0.49336228396195297"/>
    <n v="0.15491625652850899"/>
    <n v="0.83760171664796701"/>
    <n v="8.6171535909598003"/>
    <s v="nan"/>
    <n v="8.6171535909598003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15"/>
    <n v="279"/>
    <s v="nan"/>
    <n v="0.48821510031187398"/>
    <n v="0.13763440860215001"/>
    <n v="0.60887980205444703"/>
    <n v="7.7234506492771198"/>
    <s v="nan"/>
    <n v="7.7234506492771198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16"/>
    <n v="265"/>
    <n v="26.548186285567599"/>
    <n v="0.48382653781435297"/>
    <n v="0.157547059644531"/>
    <n v="0.86444710532165003"/>
    <n v="8.6889475102739304"/>
    <s v="nan"/>
    <n v="8.6889475102739304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16"/>
    <n v="265"/>
    <s v="nan"/>
    <n v="0.459604105571847"/>
    <n v="0.113978494623655"/>
    <n v="0.64552150364204297"/>
    <n v="7.3961459577447997"/>
    <s v="nan"/>
    <n v="7.3961459577447997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17"/>
    <n v="267"/>
    <n v="23.0081162117452"/>
    <n v="0.47071383318485399"/>
    <n v="0.13657784407798501"/>
    <n v="0.86218294095399495"/>
    <n v="8.3706691637972899"/>
    <s v="nan"/>
    <n v="8.3706691637972899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17"/>
    <n v="267"/>
    <s v="nan"/>
    <n v="0.45797607410510599"/>
    <n v="0.103225806451612"/>
    <n v="0.65349536532751296"/>
    <n v="7.7562658274612897"/>
    <s v="nan"/>
    <n v="7.7562658274612897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18"/>
    <n v="270"/>
    <n v="23.781802935238399"/>
    <n v="0.47579711378991602"/>
    <n v="0.142077552452362"/>
    <n v="0.84477678559117697"/>
    <n v="8.3126971666602607"/>
    <s v="nan"/>
    <n v="8.3126971666602607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18"/>
    <n v="270"/>
    <s v="nan"/>
    <n v="0.45807731694828402"/>
    <n v="0.112903225806451"/>
    <n v="0.63804901599560704"/>
    <n v="7.3668315084946796"/>
    <s v="nan"/>
    <n v="7.3668315084946796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19"/>
    <n v="273"/>
    <n v="24.855866353510599"/>
    <n v="0.48152633390643901"/>
    <n v="0.14876934296187899"/>
    <n v="0.85135011197641197"/>
    <n v="8.4100074813120198"/>
    <s v="nan"/>
    <n v="8.4100074813120198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19"/>
    <n v="273"/>
    <s v="nan"/>
    <n v="0.46978192058837198"/>
    <n v="0.11612903225806399"/>
    <n v="0.633656407212979"/>
    <n v="7.4064197857980201"/>
    <s v="nan"/>
    <n v="7.4064197857980201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20"/>
    <n v="273"/>
    <n v="20.6094158701348"/>
    <n v="0.46899044974374698"/>
    <n v="0.122051472891825"/>
    <n v="0.86153299373109904"/>
    <n v="8.1269541022564802"/>
    <s v="nan"/>
    <n v="8.1269541022564802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20"/>
    <n v="273"/>
    <s v="nan"/>
    <n v="0.474831799025347"/>
    <n v="0.124731182795698"/>
    <n v="0.62821291592953798"/>
    <n v="8.1183632680883999"/>
    <s v="nan"/>
    <n v="8.1183632680883999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21"/>
    <n v="268"/>
    <n v="23.6957222884642"/>
    <n v="0.47243200182094103"/>
    <n v="0.140486666720567"/>
    <n v="0.86376842087415495"/>
    <n v="8.4904597367767298"/>
    <s v="nan"/>
    <n v="8.4904597367767298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21"/>
    <n v="268"/>
    <s v="nan"/>
    <n v="0.45574407671181799"/>
    <n v="0.106451612903225"/>
    <n v="0.65198417862099001"/>
    <n v="7.56539209850534"/>
    <s v="nan"/>
    <n v="7.56539209850534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22"/>
    <n v="281"/>
    <n v="23.829861084737399"/>
    <n v="0.49128239052683098"/>
    <n v="0.14150850045698199"/>
    <n v="0.83720087416703204"/>
    <n v="8.3389555841605993"/>
    <s v="nan"/>
    <n v="8.3389555841605993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22"/>
    <n v="281"/>
    <s v="nan"/>
    <n v="0.49255475707088597"/>
    <n v="0.12688172043010701"/>
    <n v="0.61687995712857402"/>
    <n v="7.61397130634266"/>
    <s v="nan"/>
    <n v="7.61397130634266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23"/>
    <n v="270"/>
    <n v="24.38039975521"/>
    <n v="0.48628713442145999"/>
    <n v="0.144116862425131"/>
    <n v="0.85630809733986901"/>
    <n v="8.4371408627884907"/>
    <s v="nan"/>
    <n v="8.4371408627884907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23"/>
    <n v="270"/>
    <s v="nan"/>
    <n v="0.468654284783317"/>
    <n v="0.12258064516129"/>
    <n v="0.63804901599560704"/>
    <n v="7.5141138394401397"/>
    <s v="nan"/>
    <n v="7.5141138394401397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24"/>
    <n v="274"/>
    <n v="19.980788882212"/>
    <n v="0.471869746396053"/>
    <n v="0.119788985851229"/>
    <n v="0.85252129501407803"/>
    <n v="8.1682464579590803"/>
    <s v="nan"/>
    <n v="8.1682464579590803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24"/>
    <n v="274"/>
    <s v="nan"/>
    <n v="0.49355653307266201"/>
    <n v="0.13010752688172"/>
    <n v="0.61590068736688097"/>
    <n v="7.2999441641696796"/>
    <s v="nan"/>
    <n v="7.2999441641696796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25"/>
    <n v="275"/>
    <n v="26.599145442462799"/>
    <n v="0.49472999329951001"/>
    <n v="0.15745219001215499"/>
    <n v="0.85417151364911303"/>
    <n v="8.6394763711444398"/>
    <s v="nan"/>
    <n v="8.6394763711444398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25"/>
    <n v="275"/>
    <s v="nan"/>
    <n v="0.47313242313242299"/>
    <n v="0.12258064516129"/>
    <n v="0.625337333211062"/>
    <n v="7.5666907497402098"/>
    <s v="nan"/>
    <n v="7.5666907497402098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26"/>
    <n v="264"/>
    <n v="24.426735092864099"/>
    <n v="0.469146871247897"/>
    <n v="0.14482617426572"/>
    <n v="0.85316041417467303"/>
    <n v="8.4292584779554804"/>
    <s v="nan"/>
    <n v="8.4292584779554804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26"/>
    <n v="264"/>
    <s v="nan"/>
    <n v="0.45986361308941898"/>
    <n v="0.12150537634408599"/>
    <n v="0.64152090299743603"/>
    <n v="7.9088929517551501"/>
    <s v="nan"/>
    <n v="7.9088929517551501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27"/>
    <n v="278"/>
    <n v="25.2203478430378"/>
    <n v="0.50096464629878901"/>
    <n v="0.152065761118026"/>
    <n v="0.84293280571552998"/>
    <n v="8.5149406209537002"/>
    <s v="nan"/>
    <n v="8.5149406209537002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27"/>
    <n v="278"/>
    <s v="nan"/>
    <n v="0.49353093143415699"/>
    <n v="0.13763440860215001"/>
    <n v="0.61567375229794297"/>
    <n v="7.7828983319804701"/>
    <s v="nan"/>
    <n v="7.7828983319804701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28"/>
    <n v="270"/>
    <n v="19.496546898705301"/>
    <n v="0.45919726278560102"/>
    <n v="0.116125743430534"/>
    <n v="0.86620078508258702"/>
    <n v="8.0115127526597192"/>
    <s v="nan"/>
    <n v="8.0115127526597192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28"/>
    <n v="270"/>
    <s v="nan"/>
    <n v="0.455192477773122"/>
    <n v="0.103225806451612"/>
    <n v="0.648985046264412"/>
    <n v="7.2024173257228696"/>
    <s v="nan"/>
    <n v="7.2024173257228696"/>
    <m/>
    <m/>
    <m/>
    <m/>
    <m/>
    <m/>
    <x v="4"/>
    <x v="4"/>
    <x v="0"/>
    <x v="0"/>
  </r>
  <r>
    <x v="4"/>
    <x v="4"/>
    <x v="17"/>
    <x v="15"/>
    <x v="0"/>
    <x v="0"/>
    <x v="11"/>
    <x v="1"/>
    <x v="0"/>
    <x v="0"/>
    <n v="29"/>
    <n v="270"/>
    <n v="23.8992406998773"/>
    <n v="0.47493425972736197"/>
    <n v="0.144029925284858"/>
    <n v="0.85895981458411996"/>
    <n v="8.3803067934991695"/>
    <s v="nan"/>
    <n v="8.3803067934991695"/>
    <m/>
    <m/>
    <m/>
    <m/>
    <m/>
    <m/>
    <x v="4"/>
    <x v="4"/>
    <x v="0"/>
    <x v="0"/>
  </r>
  <r>
    <x v="4"/>
    <x v="4"/>
    <x v="17"/>
    <x v="15"/>
    <x v="0"/>
    <x v="0"/>
    <x v="11"/>
    <x v="1"/>
    <x v="0"/>
    <x v="1"/>
    <n v="29"/>
    <n v="270"/>
    <s v="nan"/>
    <n v="0.46750802960480298"/>
    <n v="0.123655913978494"/>
    <n v="0.63258100086120395"/>
    <n v="7.7927206671415199"/>
    <s v="nan"/>
    <n v="7.7927206671415199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0"/>
    <n v="323"/>
    <n v="21.125133038981001"/>
    <n v="0.55084122496239696"/>
    <n v="0.120146942150113"/>
    <n v="0.832989878948732"/>
    <n v="8.4935963956335296"/>
    <s v="nan"/>
    <n v="8.4935963956335296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0"/>
    <n v="323"/>
    <s v="nan"/>
    <n v="0.52268878075329595"/>
    <n v="7.3118279569892405E-2"/>
    <n v="0.60460292506300295"/>
    <n v="6.81856027829933"/>
    <s v="nan"/>
    <n v="6.81856027829933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1"/>
    <n v="318"/>
    <n v="18.942018228450799"/>
    <n v="0.53627962197581802"/>
    <n v="0.106991380318433"/>
    <n v="0.842270903077043"/>
    <n v="8.4547394735501999"/>
    <s v="nan"/>
    <n v="8.4547394735501999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1"/>
    <n v="318"/>
    <s v="nan"/>
    <n v="0.52570995312930702"/>
    <n v="8.2795698924731098E-2"/>
    <n v="0.605534346631873"/>
    <n v="7.2486753432454396"/>
    <s v="nan"/>
    <n v="7.2486753432454396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2"/>
    <n v="322"/>
    <n v="22.4134845293027"/>
    <n v="0.55202989249732204"/>
    <n v="0.12550840904924199"/>
    <n v="0.83115367582372701"/>
    <n v="8.6941733667345105"/>
    <s v="nan"/>
    <n v="8.6941733667345105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2"/>
    <n v="322"/>
    <s v="nan"/>
    <n v="0.52615126808675206"/>
    <n v="7.5268817204300995E-2"/>
    <n v="0.60580365610646003"/>
    <n v="6.9308203692926904"/>
    <s v="nan"/>
    <n v="6.9308203692926904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3"/>
    <n v="326"/>
    <n v="25.962070569498401"/>
    <n v="0.56443885997340404"/>
    <n v="0.14708058291857901"/>
    <n v="0.82296350074146796"/>
    <n v="9.1033916180415009"/>
    <s v="nan"/>
    <n v="9.1033916180415009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3"/>
    <n v="326"/>
    <s v="nan"/>
    <n v="0.54422087768861904"/>
    <n v="9.6774193548387094E-2"/>
    <n v="0.58073219956410604"/>
    <n v="7.2066994730826304"/>
    <s v="nan"/>
    <n v="7.2066994730826304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4"/>
    <n v="317"/>
    <n v="19.900157457365498"/>
    <n v="0.53667013597198199"/>
    <n v="0.11375883302289699"/>
    <n v="0.83291558735789795"/>
    <n v="8.4265197590219696"/>
    <s v="nan"/>
    <n v="8.4265197590219696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4"/>
    <n v="317"/>
    <s v="nan"/>
    <n v="0.52430687591977898"/>
    <n v="8.4946236559139701E-2"/>
    <n v="0.60162489670192698"/>
    <n v="7.2641699870328003"/>
    <s v="nan"/>
    <n v="7.2641699870328003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5"/>
    <n v="319"/>
    <n v="22.613496908314801"/>
    <n v="0.54973230887619995"/>
    <n v="0.128385374154002"/>
    <n v="0.83819041892560298"/>
    <n v="8.8082523740638905"/>
    <s v="nan"/>
    <n v="8.8082523740638905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5"/>
    <n v="319"/>
    <s v="nan"/>
    <n v="0.54069326730616996"/>
    <n v="0.10107526881720399"/>
    <n v="0.58896739687014699"/>
    <n v="7.2080161472815698"/>
    <s v="nan"/>
    <n v="7.20801614728156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6"/>
    <n v="327"/>
    <n v="19.847755855699202"/>
    <n v="0.55132617080326096"/>
    <n v="0.11096720837938601"/>
    <n v="0.84214962822032602"/>
    <n v="8.5192810744463099"/>
    <s v="nan"/>
    <n v="8.5192810744463099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6"/>
    <n v="327"/>
    <s v="nan"/>
    <n v="0.53389782260749996"/>
    <n v="7.9569892473118201E-2"/>
    <n v="0.59478138938574698"/>
    <n v="7.17924574740276"/>
    <s v="nan"/>
    <n v="7.17924574740276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7"/>
    <n v="324"/>
    <n v="19.162441908685501"/>
    <n v="0.54592468015351103"/>
    <n v="0.11138704572562901"/>
    <n v="0.84414351058342396"/>
    <n v="8.3650770417769493"/>
    <s v="nan"/>
    <n v="8.3650770417769493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7"/>
    <n v="324"/>
    <s v="nan"/>
    <n v="0.52055471410310095"/>
    <n v="6.1290322580645103E-2"/>
    <n v="0.61358059942314003"/>
    <n v="6.5758022849759898"/>
    <s v="nan"/>
    <n v="6.57580228497598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8"/>
    <n v="326"/>
    <n v="20.424582911512399"/>
    <n v="0.54936823011049196"/>
    <n v="0.114725535968582"/>
    <n v="0.83811366014202904"/>
    <n v="8.5480623083057292"/>
    <s v="nan"/>
    <n v="8.5480623083057292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8"/>
    <n v="326"/>
    <s v="nan"/>
    <n v="0.52060305286111697"/>
    <n v="6.7741935483870905E-2"/>
    <n v="0.60610553433479297"/>
    <n v="7.0787900688700498"/>
    <s v="nan"/>
    <n v="7.07879006887004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9"/>
    <n v="322"/>
    <n v="24.2929314704182"/>
    <n v="0.55751944856976798"/>
    <n v="0.139448143234667"/>
    <n v="0.83504897142547596"/>
    <n v="8.8022499734537298"/>
    <s v="nan"/>
    <n v="8.80224997345372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9"/>
    <n v="322"/>
    <s v="nan"/>
    <n v="0.532190390254906"/>
    <n v="9.0322580645161202E-2"/>
    <n v="0.59560601434138605"/>
    <n v="7.0939494009191097"/>
    <s v="nan"/>
    <n v="7.0939494009191097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10"/>
    <n v="320"/>
    <n v="19.743961098989502"/>
    <n v="0.53580529704463498"/>
    <n v="0.11182063146160801"/>
    <n v="0.84258646239859103"/>
    <n v="8.4635212325176195"/>
    <s v="nan"/>
    <n v="8.4635212325176195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10"/>
    <n v="320"/>
    <s v="nan"/>
    <n v="0.52348359525778798"/>
    <n v="7.7419354838709598E-2"/>
    <n v="0.60822042009031296"/>
    <n v="7.3219100583709302"/>
    <s v="nan"/>
    <n v="7.3219100583709302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11"/>
    <n v="324"/>
    <n v="21.805459126218299"/>
    <n v="0.55111808048350197"/>
    <n v="0.121562820607301"/>
    <n v="0.83130921349629305"/>
    <n v="8.6620380321776107"/>
    <s v="nan"/>
    <n v="8.6620380321776107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11"/>
    <n v="324"/>
    <s v="nan"/>
    <n v="0.53319977513525896"/>
    <n v="8.2795698924731098E-2"/>
    <n v="0.59832056378981802"/>
    <n v="7.5674243157711603"/>
    <s v="nan"/>
    <n v="7.5674243157711603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12"/>
    <n v="323"/>
    <n v="18.530575837618301"/>
    <n v="0.538106280666936"/>
    <n v="0.106467798368598"/>
    <n v="0.834428078415275"/>
    <n v="8.2948519925639506"/>
    <s v="nan"/>
    <n v="8.2948519925639506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12"/>
    <n v="323"/>
    <s v="nan"/>
    <n v="0.52749275813791896"/>
    <n v="7.8494623655913906E-2"/>
    <n v="0.60460292506300295"/>
    <n v="7.0257581836024201"/>
    <s v="nan"/>
    <n v="7.0257581836024201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13"/>
    <n v="326"/>
    <n v="18.943084593591401"/>
    <n v="0.54419272556807696"/>
    <n v="0.10671702162863"/>
    <n v="0.84120148065719902"/>
    <n v="8.5228384799150394"/>
    <s v="nan"/>
    <n v="8.5228384799150394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13"/>
    <n v="326"/>
    <s v="nan"/>
    <n v="0.54010559333139896"/>
    <n v="8.4946236559139701E-2"/>
    <n v="0.59088153347238104"/>
    <n v="7.4795024746700598"/>
    <s v="nan"/>
    <n v="7.47950247467005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14"/>
    <n v="321"/>
    <n v="21.243253549270801"/>
    <n v="0.54367534574255905"/>
    <n v="0.12003489209851501"/>
    <n v="0.83253766908875604"/>
    <n v="8.5842305248057098"/>
    <s v="nan"/>
    <n v="8.58423052480570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14"/>
    <n v="321"/>
    <s v="nan"/>
    <n v="0.51415215608763998"/>
    <n v="5.91397849462365E-2"/>
    <n v="0.617219358006459"/>
    <n v="6.8535174153958298"/>
    <s v="nan"/>
    <n v="6.85351741539582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15"/>
    <n v="315"/>
    <n v="22.079323570167901"/>
    <n v="0.54939748980537195"/>
    <n v="0.127670523457592"/>
    <n v="0.83845566194460497"/>
    <n v="8.7130080342066396"/>
    <s v="nan"/>
    <n v="8.7130080342066396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15"/>
    <n v="315"/>
    <s v="nan"/>
    <n v="0.50945971591132799"/>
    <n v="6.8817204301075199E-2"/>
    <n v="0.61949584554037496"/>
    <n v="7.2487765869937997"/>
    <s v="nan"/>
    <n v="7.2487765869937997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16"/>
    <n v="327"/>
    <n v="23.948682472141702"/>
    <n v="0.56187427935433798"/>
    <n v="0.13628037048600999"/>
    <n v="0.83600029930505904"/>
    <n v="8.7815861353998699"/>
    <s v="nan"/>
    <n v="8.7815861353998699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16"/>
    <n v="327"/>
    <s v="nan"/>
    <n v="0.52869943676395204"/>
    <n v="8.8172043010752696E-2"/>
    <n v="0.58971267980909103"/>
    <n v="7.3026624860534604"/>
    <s v="nan"/>
    <n v="7.3026624860534604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17"/>
    <n v="318"/>
    <n v="18.698672638407199"/>
    <n v="0.53866705551371397"/>
    <n v="0.10880054027491"/>
    <n v="0.838226862950471"/>
    <n v="8.4261199948635408"/>
    <s v="nan"/>
    <n v="8.426119994863540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17"/>
    <n v="318"/>
    <s v="nan"/>
    <n v="0.52070456425295097"/>
    <n v="7.9569892473118201E-2"/>
    <n v="0.605534346631873"/>
    <n v="7.30496511131288"/>
    <s v="nan"/>
    <n v="7.3049651113128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18"/>
    <n v="315"/>
    <n v="22.3151107336686"/>
    <n v="0.54146742663885505"/>
    <n v="0.12543135333559099"/>
    <n v="0.85747275482229901"/>
    <n v="8.6841046987162898"/>
    <s v="nan"/>
    <n v="8.68410469871628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18"/>
    <n v="315"/>
    <s v="nan"/>
    <n v="0.51807815840073901"/>
    <n v="7.5268817204300995E-2"/>
    <n v="0.61435346757480003"/>
    <n v="7.1050097945962998"/>
    <s v="nan"/>
    <n v="7.10500979459629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19"/>
    <n v="325"/>
    <n v="23.222007982211501"/>
    <n v="0.55697121521516801"/>
    <n v="0.129922726851188"/>
    <n v="0.83432219593794699"/>
    <n v="8.7339770682532301"/>
    <s v="nan"/>
    <n v="8.7339770682532301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19"/>
    <n v="325"/>
    <s v="nan"/>
    <n v="0.53606912800461204"/>
    <n v="8.4946236559139701E-2"/>
    <n v="0.59205525614885701"/>
    <n v="7.0264480493401198"/>
    <s v="nan"/>
    <n v="7.02644804934011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20"/>
    <n v="323"/>
    <n v="19.3269000949503"/>
    <n v="0.54231506019917497"/>
    <n v="0.109053018468004"/>
    <n v="0.84290343010141899"/>
    <n v="8.4862873233550093"/>
    <s v="nan"/>
    <n v="8.4862873233550093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20"/>
    <n v="323"/>
    <s v="nan"/>
    <n v="0.52747557102395803"/>
    <n v="7.0967741935483802E-2"/>
    <n v="0.60969565830912498"/>
    <n v="6.9109693987414804"/>
    <s v="nan"/>
    <n v="6.9109693987414804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21"/>
    <n v="313"/>
    <n v="20.1554579569647"/>
    <n v="0.53329923076729302"/>
    <n v="0.115237804845055"/>
    <n v="0.84648996980859104"/>
    <n v="8.4008209236939706"/>
    <s v="nan"/>
    <n v="8.4008209236939706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21"/>
    <n v="313"/>
    <s v="nan"/>
    <n v="0.51113805549289404"/>
    <n v="7.0967741935483802E-2"/>
    <n v="0.62199914342644602"/>
    <n v="7.0062281594966596"/>
    <s v="nan"/>
    <n v="7.0062281594966596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22"/>
    <n v="311"/>
    <n v="18.999601661280199"/>
    <n v="0.52636516497883601"/>
    <n v="0.109338489838204"/>
    <n v="0.84393310627019702"/>
    <n v="8.3388976200608909"/>
    <s v="nan"/>
    <n v="8.3388976200608909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22"/>
    <n v="311"/>
    <s v="nan"/>
    <n v="0.50606803590674498"/>
    <n v="6.8817204301075199E-2"/>
    <n v="0.62452442202560499"/>
    <n v="6.9253207239830799"/>
    <s v="nan"/>
    <n v="6.9253207239830799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23"/>
    <n v="314"/>
    <n v="22.9704765901397"/>
    <n v="0.54461143084219499"/>
    <n v="0.130932977395606"/>
    <n v="0.83972490889426299"/>
    <n v="8.7276643412722095"/>
    <s v="nan"/>
    <n v="8.7276643412722095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23"/>
    <n v="314"/>
    <s v="nan"/>
    <n v="0.51061411706573001"/>
    <n v="6.8817204301075199E-2"/>
    <n v="0.62074476868236905"/>
    <n v="7.0229947542497104"/>
    <s v="nan"/>
    <n v="7.0229947542497104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24"/>
    <n v="321"/>
    <n v="20.458915452036798"/>
    <n v="0.54497013827670904"/>
    <n v="0.116672046780182"/>
    <n v="0.84438270402080096"/>
    <n v="8.5246818534483904"/>
    <s v="nan"/>
    <n v="8.5246818534483904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24"/>
    <n v="321"/>
    <s v="nan"/>
    <n v="0.51890609390609299"/>
    <n v="6.7741935483870905E-2"/>
    <n v="0.61211441630157204"/>
    <n v="6.72530409943578"/>
    <s v="nan"/>
    <n v="6.7253040994357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25"/>
    <n v="322"/>
    <n v="21.802345116932401"/>
    <n v="0.55417192260095105"/>
    <n v="0.12555116428501301"/>
    <n v="0.83589876872961999"/>
    <n v="8.6081830244225497"/>
    <s v="nan"/>
    <n v="8.6081830244225497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25"/>
    <n v="322"/>
    <s v="nan"/>
    <n v="0.52367435431951503"/>
    <n v="7.2043010752688097E-2"/>
    <n v="0.60580365610646003"/>
    <n v="6.8695366306761398"/>
    <s v="nan"/>
    <n v="6.86953663067613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26"/>
    <n v="311"/>
    <n v="15.564467454214199"/>
    <n v="0.51614050450328697"/>
    <n v="8.8859372801299505E-2"/>
    <n v="0.84461702262597604"/>
    <n v="8.0355948378324893"/>
    <s v="nan"/>
    <n v="8.0355948378324893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26"/>
    <n v="311"/>
    <s v="nan"/>
    <n v="0.49213474697345599"/>
    <n v="5.1612903225806403E-2"/>
    <n v="0.64002851939163996"/>
    <n v="6.8086098777997099"/>
    <s v="nan"/>
    <n v="6.8086098777997099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27"/>
    <n v="317"/>
    <n v="20.107781550650799"/>
    <n v="0.540248569187184"/>
    <n v="0.112912559061766"/>
    <n v="0.83986425708496304"/>
    <n v="8.4783576871760093"/>
    <s v="nan"/>
    <n v="8.4783576871760093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27"/>
    <n v="317"/>
    <s v="nan"/>
    <n v="0.50933698917569803"/>
    <n v="5.8064516129032198E-2"/>
    <n v="0.62727370657997295"/>
    <n v="6.9862979893144503"/>
    <s v="nan"/>
    <n v="6.9862979893144503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28"/>
    <n v="323"/>
    <n v="20.547925121999999"/>
    <n v="0.54423558642491199"/>
    <n v="0.116120596511428"/>
    <n v="0.83770831318548"/>
    <n v="8.4875867401055398"/>
    <s v="nan"/>
    <n v="8.48758674010553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28"/>
    <n v="323"/>
    <s v="nan"/>
    <n v="0.52137915847593197"/>
    <n v="7.5268817204300995E-2"/>
    <n v="0.60969565830912498"/>
    <n v="7.0701062029543698"/>
    <s v="nan"/>
    <n v="7.0701062029543698"/>
    <m/>
    <m/>
    <m/>
    <m/>
    <m/>
    <m/>
    <x v="4"/>
    <x v="4"/>
    <x v="0"/>
    <x v="0"/>
  </r>
  <r>
    <x v="4"/>
    <x v="4"/>
    <x v="15"/>
    <x v="15"/>
    <x v="0"/>
    <x v="0"/>
    <x v="11"/>
    <x v="1"/>
    <x v="0"/>
    <x v="0"/>
    <n v="29"/>
    <n v="315"/>
    <n v="16.660273502588499"/>
    <n v="0.52180797200738904"/>
    <n v="9.4258244457194204E-2"/>
    <n v="0.83800816509037601"/>
    <n v="8.0579457177621201"/>
    <s v="nan"/>
    <n v="8.0579457177621201"/>
    <m/>
    <m/>
    <m/>
    <m/>
    <m/>
    <m/>
    <x v="4"/>
    <x v="4"/>
    <x v="0"/>
    <x v="0"/>
  </r>
  <r>
    <x v="4"/>
    <x v="4"/>
    <x v="15"/>
    <x v="15"/>
    <x v="0"/>
    <x v="0"/>
    <x v="11"/>
    <x v="1"/>
    <x v="0"/>
    <x v="1"/>
    <n v="29"/>
    <n v="315"/>
    <s v="nan"/>
    <n v="0.50652797023764695"/>
    <n v="5.5913978494623602E-2"/>
    <n v="0.62978060147152504"/>
    <n v="6.7337651867930397"/>
    <s v="nan"/>
    <n v="6.7337651867930397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0"/>
    <n v="411"/>
    <n v="23.644658313240399"/>
    <n v="0.64691925952303997"/>
    <n v="0.126383120775932"/>
    <n v="0.84554100858215098"/>
    <n v="9.6223675520733902"/>
    <s v="nan"/>
    <n v="9.6223675520733902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0"/>
    <n v="411"/>
    <s v="nan"/>
    <n v="0.59326448904247697"/>
    <n v="2.9032258064516099E-2"/>
    <n v="0.55243394907036503"/>
    <n v="6.5740482488957701"/>
    <s v="nan"/>
    <n v="6.5740482488957701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1"/>
    <n v="422"/>
    <n v="20.822573448642899"/>
    <n v="0.64824163415116698"/>
    <n v="0.109856519277321"/>
    <n v="0.83134941036810095"/>
    <n v="9.51506214952399"/>
    <s v="nan"/>
    <n v="9.51506214952399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1"/>
    <n v="422"/>
    <s v="nan"/>
    <n v="0.61710099049058398"/>
    <n v="5.1612903225806403E-2"/>
    <n v="0.524226757993971"/>
    <n v="6.9555790275880298"/>
    <s v="nan"/>
    <n v="6.9555790275880298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2"/>
    <n v="420"/>
    <n v="17.467463823004099"/>
    <n v="0.63483910609471295"/>
    <n v="9.1502123629205206E-2"/>
    <n v="0.82075295958199801"/>
    <n v="9.1419751262178508"/>
    <s v="nan"/>
    <n v="9.1419751262178508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2"/>
    <n v="420"/>
    <s v="nan"/>
    <n v="0.59916889193454603"/>
    <n v="1.72043010752688E-2"/>
    <n v="0.55371180874822101"/>
    <n v="6.3950092812840902"/>
    <s v="nan"/>
    <n v="6.3950092812840902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3"/>
    <n v="419"/>
    <n v="18.611868065853301"/>
    <n v="0.634581466247361"/>
    <n v="9.6348478911813806E-2"/>
    <n v="0.83924842631312901"/>
    <n v="9.2257216440375505"/>
    <s v="nan"/>
    <n v="9.2257216440375505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3"/>
    <n v="419"/>
    <s v="nan"/>
    <n v="0.59973294152611001"/>
    <n v="2.7956989247311801E-2"/>
    <n v="0.54532971011595499"/>
    <n v="6.5773114476560899"/>
    <s v="nan"/>
    <n v="6.5773114476560899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4"/>
    <n v="429"/>
    <n v="18.382995931393602"/>
    <n v="0.64049637802299797"/>
    <n v="9.6545352037580398E-2"/>
    <n v="0.82272033305341596"/>
    <n v="9.3689863108408495"/>
    <s v="nan"/>
    <n v="9.3689863108408495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4"/>
    <n v="429"/>
    <s v="nan"/>
    <n v="0.60555784778045796"/>
    <n v="2.1505376344085999E-2"/>
    <n v="0.54129409516358395"/>
    <n v="6.5698463868391404"/>
    <s v="nan"/>
    <n v="6.5698463868391404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5"/>
    <n v="418"/>
    <n v="21.684528571138301"/>
    <n v="0.64607176151222701"/>
    <n v="0.11279239788043199"/>
    <n v="0.85336309703513302"/>
    <n v="9.6308017061661992"/>
    <s v="nan"/>
    <n v="9.6308017061661992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5"/>
    <n v="418"/>
    <s v="nan"/>
    <n v="0.60118956952697999"/>
    <n v="2.3655913978494598E-2"/>
    <n v="0.550844094124878"/>
    <n v="6.4494186608996298"/>
    <s v="nan"/>
    <n v="6.4494186608996298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6"/>
    <n v="426"/>
    <n v="19.916068997083599"/>
    <n v="0.64525092117429095"/>
    <n v="0.10383995538594799"/>
    <n v="0.82563076070572705"/>
    <n v="9.4871282000999209"/>
    <s v="nan"/>
    <n v="9.4871282000999209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6"/>
    <n v="426"/>
    <s v="nan"/>
    <n v="0.61183720580759804"/>
    <n v="3.3333333333333298E-2"/>
    <n v="0.534652967233335"/>
    <n v="6.8880305865497"/>
    <s v="nan"/>
    <n v="6.8880305865497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7"/>
    <n v="425"/>
    <n v="21.446856568580099"/>
    <n v="0.65091898817556604"/>
    <n v="0.11321254851477899"/>
    <n v="0.84845515958084206"/>
    <n v="9.5643149686214901"/>
    <s v="nan"/>
    <n v="9.5643149686214901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7"/>
    <n v="425"/>
    <s v="nan"/>
    <n v="0.60272449802935102"/>
    <n v="2.3655913978494598E-2"/>
    <n v="0.54472885141590599"/>
    <n v="6.5531434956887704"/>
    <s v="nan"/>
    <n v="6.5531434956887704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8"/>
    <n v="410"/>
    <n v="19.405453432266299"/>
    <n v="0.63677975035245504"/>
    <n v="0.105511227005817"/>
    <n v="0.83874293688575496"/>
    <n v="9.2144997515971294"/>
    <s v="nan"/>
    <n v="9.2144997515971294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8"/>
    <n v="410"/>
    <s v="nan"/>
    <n v="0.60304518988230105"/>
    <n v="3.97849462365591E-2"/>
    <n v="0.54400084214331001"/>
    <n v="6.6432863951132797"/>
    <s v="nan"/>
    <n v="6.6432863951132797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9"/>
    <n v="421"/>
    <n v="21.512200807739401"/>
    <n v="0.64288513411056702"/>
    <n v="0.11045935590428201"/>
    <n v="0.83358831675009504"/>
    <n v="9.5641775874832895"/>
    <s v="nan"/>
    <n v="9.5641775874832895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9"/>
    <n v="421"/>
    <s v="nan"/>
    <n v="0.60091824586856002"/>
    <n v="2.9032258064516099E-2"/>
    <n v="0.54358174741158205"/>
    <n v="6.3763974769453098"/>
    <s v="nan"/>
    <n v="6.3763974769453098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10"/>
    <n v="429"/>
    <n v="18.430860531824699"/>
    <n v="0.64339425022512198"/>
    <n v="9.6544110663632096E-2"/>
    <n v="0.83782926010264003"/>
    <n v="9.4277086495827191"/>
    <s v="nan"/>
    <n v="9.4277086495827191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10"/>
    <n v="429"/>
    <s v="nan"/>
    <n v="0.60929239139191205"/>
    <n v="3.6559139784946203E-2"/>
    <n v="0.53210257961822205"/>
    <n v="6.8943782123120503"/>
    <s v="nan"/>
    <n v="6.8943782123120503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11"/>
    <n v="429"/>
    <n v="18.961716445693501"/>
    <n v="0.641636160874408"/>
    <n v="9.64600775459067E-2"/>
    <n v="0.829449703113182"/>
    <n v="9.3431604742708192"/>
    <s v="nan"/>
    <n v="9.3431604742708192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11"/>
    <n v="429"/>
    <s v="nan"/>
    <n v="0.61281768405257797"/>
    <n v="3.3333333333333298E-2"/>
    <n v="0.53210257961822205"/>
    <n v="6.7034895401198398"/>
    <s v="nan"/>
    <n v="6.7034895401198398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12"/>
    <n v="419"/>
    <n v="20.994641939878701"/>
    <n v="0.64386374406730995"/>
    <n v="0.111058322538321"/>
    <n v="0.833217645890312"/>
    <n v="9.5694291517213603"/>
    <s v="nan"/>
    <n v="9.5694291517213603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12"/>
    <n v="419"/>
    <s v="nan"/>
    <n v="0.58984524039827102"/>
    <n v="1.0752688172042999E-2"/>
    <n v="0.55922714897210901"/>
    <n v="6.3194796386808196"/>
    <s v="nan"/>
    <n v="6.3194796386808196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13"/>
    <n v="431"/>
    <n v="20.9596307329988"/>
    <n v="0.653959167578404"/>
    <n v="0.110115807229896"/>
    <n v="0.83749213883830997"/>
    <n v="9.6442184279749394"/>
    <s v="nan"/>
    <n v="9.6442184279749394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13"/>
    <n v="431"/>
    <s v="nan"/>
    <n v="0.60374262612228202"/>
    <n v="1.2903225806451601E-2"/>
    <n v="0.54876981214288001"/>
    <n v="6.54936617240286"/>
    <s v="nan"/>
    <n v="6.54936617240286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14"/>
    <n v="422"/>
    <n v="20.823310413800201"/>
    <n v="0.64576772574622499"/>
    <n v="0.11157202867496401"/>
    <n v="0.83056278473872203"/>
    <n v="9.4119069489546998"/>
    <s v="nan"/>
    <n v="9.4119069489546998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14"/>
    <n v="422"/>
    <s v="nan"/>
    <n v="0.60128844462460695"/>
    <n v="2.7956989247311801E-2"/>
    <n v="0.54271188885436406"/>
    <n v="6.7825461432668197"/>
    <s v="nan"/>
    <n v="6.7825461432668197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15"/>
    <n v="421"/>
    <n v="18.694846985216198"/>
    <n v="0.63723317721129002"/>
    <n v="9.6499662553588106E-2"/>
    <n v="0.83464980884475004"/>
    <n v="9.3386978541215999"/>
    <s v="nan"/>
    <n v="9.3386978541215999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15"/>
    <n v="421"/>
    <s v="nan"/>
    <n v="0.60365222984567801"/>
    <n v="2.5806451612903201E-2"/>
    <n v="0.54820674499657895"/>
    <n v="6.6739292967024797"/>
    <s v="nan"/>
    <n v="6.6739292967024797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16"/>
    <n v="431"/>
    <n v="18.553609654768099"/>
    <n v="0.64978212871200303"/>
    <n v="9.8224441060694695E-2"/>
    <n v="0.83169820219485002"/>
    <n v="9.4596016430099095"/>
    <s v="nan"/>
    <n v="9.4596016430099095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16"/>
    <n v="431"/>
    <s v="nan"/>
    <n v="0.62003746126261805"/>
    <n v="4.3010752688171998E-2"/>
    <n v="0.52582673141571501"/>
    <n v="7.04507007298972"/>
    <s v="nan"/>
    <n v="7.04507007298972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17"/>
    <n v="421"/>
    <n v="20.323864086993201"/>
    <n v="0.64768137285368199"/>
    <n v="0.107501332552203"/>
    <n v="0.83473480418175405"/>
    <n v="9.4144785046514503"/>
    <s v="nan"/>
    <n v="9.4144785046514503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17"/>
    <n v="421"/>
    <s v="nan"/>
    <n v="0.597789427606915"/>
    <n v="1.2903225806451601E-2"/>
    <n v="0.55745674016657099"/>
    <n v="6.4197546732871897"/>
    <s v="nan"/>
    <n v="6.4197546732871897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18"/>
    <n v="423"/>
    <n v="20.6441054799756"/>
    <n v="0.64862966509123798"/>
    <n v="0.109308624447908"/>
    <n v="0.84037074551006696"/>
    <n v="9.6547008621995101"/>
    <s v="nan"/>
    <n v="9.6547008621995101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18"/>
    <n v="423"/>
    <s v="nan"/>
    <n v="0.61465659924038996"/>
    <n v="4.1935483870967703E-2"/>
    <n v="0.53260958683487303"/>
    <n v="6.9518663629129804"/>
    <s v="nan"/>
    <n v="6.9518663629129804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19"/>
    <n v="425"/>
    <n v="15.242529814905"/>
    <n v="0.63439986512095103"/>
    <n v="8.1610353351760506E-2"/>
    <n v="0.83575907045817899"/>
    <n v="9.1132468938031792"/>
    <s v="nan"/>
    <n v="9.1132468938031792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19"/>
    <n v="425"/>
    <s v="nan"/>
    <n v="0.60157450340087903"/>
    <n v="2.1505376344085999E-2"/>
    <n v="0.54472885141590599"/>
    <n v="6.6824865273360503"/>
    <s v="nan"/>
    <n v="6.6824865273360503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20"/>
    <n v="429"/>
    <n v="21.520701566224702"/>
    <n v="0.65446546624899404"/>
    <n v="0.112196250899495"/>
    <n v="0.82558369741664905"/>
    <n v="9.58753680485143"/>
    <s v="nan"/>
    <n v="9.58753680485143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20"/>
    <n v="429"/>
    <s v="nan"/>
    <n v="0.62184243438618103"/>
    <n v="4.94623655913978E-2"/>
    <n v="0.52291106407286003"/>
    <n v="6.9858907427468298"/>
    <s v="nan"/>
    <n v="6.9858907427468298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21"/>
    <n v="414"/>
    <n v="21.481508727506998"/>
    <n v="0.64180652529969895"/>
    <n v="0.115458228512198"/>
    <n v="0.83362257494905401"/>
    <n v="9.4046582780254901"/>
    <s v="nan"/>
    <n v="9.4046582780254901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21"/>
    <n v="414"/>
    <s v="nan"/>
    <n v="0.62572180696119495"/>
    <n v="7.6344086021505303E-2"/>
    <n v="0.50788504058790696"/>
    <n v="7.3968888780769397"/>
    <s v="nan"/>
    <n v="7.3968888780769397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22"/>
    <n v="425"/>
    <n v="19.898261261359199"/>
    <n v="0.64041202727535695"/>
    <n v="0.102872051139676"/>
    <n v="0.82040294916496403"/>
    <n v="9.37686466860632"/>
    <s v="nan"/>
    <n v="9.37686466860632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22"/>
    <n v="425"/>
    <s v="nan"/>
    <n v="0.60888395105787396"/>
    <n v="3.5483870967741901E-2"/>
    <n v="0.53550836834512605"/>
    <n v="6.9600239362036804"/>
    <s v="nan"/>
    <n v="6.9600239362036804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23"/>
    <n v="418"/>
    <n v="17.359716453276"/>
    <n v="0.631895263822006"/>
    <n v="9.3075783801920803E-2"/>
    <n v="0.84050496321316903"/>
    <n v="9.2072419021050393"/>
    <s v="nan"/>
    <n v="9.2072419021050393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23"/>
    <n v="418"/>
    <s v="nan"/>
    <n v="0.59523230980211905"/>
    <n v="2.5806451612903201E-2"/>
    <n v="0.550844094124878"/>
    <n v="6.3892568414743796"/>
    <s v="nan"/>
    <n v="6.3892568414743796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24"/>
    <n v="419"/>
    <n v="17.8196487770158"/>
    <n v="0.63793562596614495"/>
    <n v="9.4162003353385704E-2"/>
    <n v="0.83171855760924795"/>
    <n v="9.1594593660743904"/>
    <s v="nan"/>
    <n v="9.1594593660743904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24"/>
    <n v="419"/>
    <s v="nan"/>
    <n v="0.60952747082029002"/>
    <n v="4.0860215053763402E-2"/>
    <n v="0.53606475087851901"/>
    <n v="6.7310796703053999"/>
    <s v="nan"/>
    <n v="6.7310796703053999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25"/>
    <n v="424"/>
    <n v="22.3327772140726"/>
    <n v="0.65745860247281895"/>
    <n v="0.119118010266483"/>
    <n v="0.84146350439781004"/>
    <n v="9.7237707589523392"/>
    <s v="nan"/>
    <n v="9.7237707589523392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25"/>
    <n v="424"/>
    <s v="nan"/>
    <n v="0.60990627644808704"/>
    <n v="3.2258064516128997E-2"/>
    <n v="0.54098033613005503"/>
    <n v="6.5852699538014896"/>
    <s v="nan"/>
    <n v="6.5852699538014896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26"/>
    <n v="425"/>
    <n v="22.4899874464727"/>
    <n v="0.65360567401061198"/>
    <n v="0.117079309912181"/>
    <n v="0.834376768464556"/>
    <n v="9.82194958161001"/>
    <s v="nan"/>
    <n v="9.82194958161001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26"/>
    <n v="425"/>
    <s v="nan"/>
    <n v="0.59622254541734199"/>
    <n v="1.1827956989247299E-2"/>
    <n v="0.55394933448668604"/>
    <n v="6.3172693694419504"/>
    <s v="nan"/>
    <n v="6.3172693694419504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27"/>
    <n v="419"/>
    <n v="18.144952156716698"/>
    <n v="0.63626872152705505"/>
    <n v="9.4029490205311497E-2"/>
    <n v="0.82881336232028802"/>
    <n v="9.2457577573785805"/>
    <s v="nan"/>
    <n v="9.2457577573785805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27"/>
    <n v="419"/>
    <s v="nan"/>
    <n v="0.60267339479988002"/>
    <n v="2.9032258064516099E-2"/>
    <n v="0.54532971011595499"/>
    <n v="6.6683119093115701"/>
    <s v="nan"/>
    <n v="6.6683119093115701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28"/>
    <n v="428"/>
    <n v="17.9224218090242"/>
    <n v="0.64651091182516596"/>
    <n v="9.6243160338035094E-2"/>
    <n v="0.85042401220276997"/>
    <n v="9.3153293777649093"/>
    <s v="nan"/>
    <n v="9.3153293777649093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28"/>
    <n v="428"/>
    <s v="nan"/>
    <n v="0.61113459896672095"/>
    <n v="2.5806451612903201E-2"/>
    <n v="0.54214879533009797"/>
    <n v="6.3439114346286498"/>
    <s v="nan"/>
    <n v="6.3439114346286498"/>
    <m/>
    <m/>
    <m/>
    <m/>
    <m/>
    <m/>
    <x v="4"/>
    <x v="4"/>
    <x v="0"/>
    <x v="0"/>
  </r>
  <r>
    <x v="4"/>
    <x v="4"/>
    <x v="16"/>
    <x v="15"/>
    <x v="0"/>
    <x v="0"/>
    <x v="11"/>
    <x v="1"/>
    <x v="0"/>
    <x v="0"/>
    <n v="29"/>
    <n v="410"/>
    <n v="20.166362637120699"/>
    <n v="0.63692103096852104"/>
    <n v="0.106913464155053"/>
    <n v="0.839930102363597"/>
    <n v="9.3407661956249601"/>
    <s v="nan"/>
    <n v="9.3407661956249601"/>
    <m/>
    <m/>
    <m/>
    <m/>
    <m/>
    <m/>
    <x v="4"/>
    <x v="4"/>
    <x v="0"/>
    <x v="0"/>
  </r>
  <r>
    <x v="4"/>
    <x v="4"/>
    <x v="16"/>
    <x v="15"/>
    <x v="0"/>
    <x v="0"/>
    <x v="11"/>
    <x v="1"/>
    <x v="0"/>
    <x v="1"/>
    <n v="29"/>
    <n v="410"/>
    <s v="nan"/>
    <n v="0.59463778312524895"/>
    <n v="2.5806451612903201E-2"/>
    <n v="0.55800193620383498"/>
    <n v="6.3722095902384899"/>
    <s v="nan"/>
    <n v="6.3722095902384899"/>
    <m/>
    <m/>
    <m/>
    <m/>
    <m/>
    <m/>
    <x v="4"/>
    <x v="4"/>
    <x v="0"/>
    <x v="0"/>
  </r>
  <r>
    <x v="7"/>
    <x v="7"/>
    <x v="14"/>
    <x v="15"/>
    <x v="0"/>
    <x v="0"/>
    <x v="4"/>
    <x v="1"/>
    <x v="0"/>
    <x v="0"/>
    <n v="0"/>
    <n v="7809"/>
    <n v="275.33006699183102"/>
    <n v="0.26508895350070999"/>
    <n v="4.5360137512939699E-2"/>
    <n v="0.95804081169369004"/>
    <n v="48.4380455763377"/>
    <s v="nan"/>
    <n v="48.4380455763377"/>
    <m/>
    <m/>
    <m/>
    <m/>
    <m/>
    <m/>
    <x v="7"/>
    <x v="7"/>
    <x v="0"/>
    <x v="0"/>
  </r>
  <r>
    <x v="7"/>
    <x v="7"/>
    <x v="14"/>
    <x v="15"/>
    <x v="0"/>
    <x v="0"/>
    <x v="4"/>
    <x v="1"/>
    <x v="0"/>
    <x v="1"/>
    <n v="0"/>
    <n v="7809"/>
    <s v="nan"/>
    <n v="0.23131521510579001"/>
    <n v="4.1666666666666597E-3"/>
    <n v="0.87083190694664103"/>
    <n v="42.785613357355103"/>
    <s v="nan"/>
    <n v="42.785613357355103"/>
    <m/>
    <m/>
    <m/>
    <m/>
    <m/>
    <m/>
    <x v="7"/>
    <x v="7"/>
    <x v="0"/>
    <x v="0"/>
  </r>
  <r>
    <x v="7"/>
    <x v="7"/>
    <x v="14"/>
    <x v="15"/>
    <x v="0"/>
    <x v="0"/>
    <x v="4"/>
    <x v="1"/>
    <x v="0"/>
    <x v="2"/>
    <n v="0"/>
    <n v="7809"/>
    <s v="nan"/>
    <n v="0.46078088728455502"/>
    <n v="0.30349999999999999"/>
    <n v="0.60386458580125202"/>
    <n v="73.575681943561094"/>
    <s v="nan"/>
    <n v="73.575681943561094"/>
    <m/>
    <m/>
    <m/>
    <m/>
    <m/>
    <m/>
    <x v="7"/>
    <x v="7"/>
    <x v="0"/>
    <x v="0"/>
  </r>
  <r>
    <x v="7"/>
    <x v="7"/>
    <x v="14"/>
    <x v="15"/>
    <x v="0"/>
    <x v="0"/>
    <x v="4"/>
    <x v="1"/>
    <x v="0"/>
    <x v="3"/>
    <n v="0"/>
    <n v="7809"/>
    <s v="nan"/>
    <n v="0.23153707882765401"/>
    <n v="4.3333333333333297E-3"/>
    <n v="0.87068326144489006"/>
    <n v="42.930035868372798"/>
    <s v="nan"/>
    <n v="42.930035868372798"/>
    <m/>
    <m/>
    <m/>
    <m/>
    <m/>
    <m/>
    <x v="7"/>
    <x v="7"/>
    <x v="0"/>
    <x v="0"/>
  </r>
  <r>
    <x v="7"/>
    <x v="7"/>
    <x v="14"/>
    <x v="15"/>
    <x v="0"/>
    <x v="0"/>
    <x v="4"/>
    <x v="1"/>
    <x v="0"/>
    <x v="0"/>
    <n v="1"/>
    <n v="7809"/>
    <n v="275.29792644818701"/>
    <n v="0.26498840698570802"/>
    <n v="4.5343190234647897E-2"/>
    <n v="0.95860938754037806"/>
    <n v="48.344629477937502"/>
    <s v="nan"/>
    <n v="48.344629477937502"/>
    <m/>
    <m/>
    <m/>
    <m/>
    <m/>
    <m/>
    <x v="7"/>
    <x v="7"/>
    <x v="0"/>
    <x v="0"/>
  </r>
  <r>
    <x v="7"/>
    <x v="7"/>
    <x v="14"/>
    <x v="15"/>
    <x v="0"/>
    <x v="0"/>
    <x v="4"/>
    <x v="1"/>
    <x v="0"/>
    <x v="1"/>
    <n v="1"/>
    <n v="7809"/>
    <s v="nan"/>
    <n v="0.23208134170224201"/>
    <n v="4.6666666666666601E-3"/>
    <n v="0.87038597044138799"/>
    <n v="42.935561339744801"/>
    <s v="nan"/>
    <n v="42.935561339744801"/>
    <m/>
    <m/>
    <m/>
    <m/>
    <m/>
    <m/>
    <x v="7"/>
    <x v="7"/>
    <x v="0"/>
    <x v="0"/>
  </r>
  <r>
    <x v="7"/>
    <x v="7"/>
    <x v="14"/>
    <x v="15"/>
    <x v="0"/>
    <x v="0"/>
    <x v="4"/>
    <x v="1"/>
    <x v="0"/>
    <x v="2"/>
    <n v="1"/>
    <n v="7809"/>
    <s v="nan"/>
    <n v="0.46180475778975499"/>
    <n v="0.30399999999999999"/>
    <n v="0.60341864929599898"/>
    <n v="73.502604443273398"/>
    <s v="nan"/>
    <n v="73.502604443273398"/>
    <m/>
    <m/>
    <m/>
    <m/>
    <m/>
    <m/>
    <x v="7"/>
    <x v="7"/>
    <x v="0"/>
    <x v="0"/>
  </r>
  <r>
    <x v="7"/>
    <x v="7"/>
    <x v="14"/>
    <x v="15"/>
    <x v="0"/>
    <x v="0"/>
    <x v="4"/>
    <x v="1"/>
    <x v="0"/>
    <x v="3"/>
    <n v="1"/>
    <n v="7809"/>
    <s v="nan"/>
    <n v="0.23233048170912199"/>
    <n v="4.6666666666666601E-3"/>
    <n v="0.87038597044138899"/>
    <n v="42.737490442884202"/>
    <s v="nan"/>
    <n v="42.737490442884202"/>
    <m/>
    <m/>
    <m/>
    <m/>
    <m/>
    <m/>
    <x v="7"/>
    <x v="7"/>
    <x v="0"/>
    <x v="0"/>
  </r>
  <r>
    <x v="1"/>
    <x v="1"/>
    <x v="11"/>
    <x v="15"/>
    <x v="0"/>
    <x v="0"/>
    <x v="1"/>
    <x v="1"/>
    <x v="0"/>
    <x v="0"/>
    <n v="0"/>
    <n v="2115"/>
    <n v="110.79359184081"/>
    <n v="0.41987484027705102"/>
    <n v="8.2109550808766502E-2"/>
    <n v="0.93489885391868999"/>
    <n v="13.040192462540499"/>
    <s v="nan"/>
    <n v="13.040192462540499"/>
    <m/>
    <m/>
    <m/>
    <m/>
    <m/>
    <m/>
    <x v="1"/>
    <x v="1"/>
    <x v="0"/>
    <x v="0"/>
  </r>
  <r>
    <x v="1"/>
    <x v="1"/>
    <x v="11"/>
    <x v="15"/>
    <x v="0"/>
    <x v="0"/>
    <x v="1"/>
    <x v="1"/>
    <x v="0"/>
    <x v="1"/>
    <n v="0"/>
    <n v="2115"/>
    <s v="nan"/>
    <n v="0.37451618683350502"/>
    <n v="1.8461007591442299E-2"/>
    <n v="0.77266038311914798"/>
    <n v="10.5577424009445"/>
    <s v="nan"/>
    <n v="10.5577424009445"/>
    <m/>
    <m/>
    <m/>
    <m/>
    <m/>
    <m/>
    <x v="1"/>
    <x v="1"/>
    <x v="0"/>
    <x v="0"/>
  </r>
  <r>
    <x v="1"/>
    <x v="1"/>
    <x v="11"/>
    <x v="15"/>
    <x v="0"/>
    <x v="0"/>
    <x v="1"/>
    <x v="1"/>
    <x v="0"/>
    <x v="0"/>
    <n v="1"/>
    <n v="2107"/>
    <n v="103.097605612631"/>
    <n v="0.41444487784414302"/>
    <n v="7.6266405770330906E-2"/>
    <n v="0.93278349805600003"/>
    <n v="12.8591708543695"/>
    <s v="nan"/>
    <n v="12.8591708543695"/>
    <m/>
    <m/>
    <m/>
    <m/>
    <m/>
    <m/>
    <x v="1"/>
    <x v="1"/>
    <x v="0"/>
    <x v="0"/>
  </r>
  <r>
    <x v="1"/>
    <x v="1"/>
    <x v="11"/>
    <x v="15"/>
    <x v="0"/>
    <x v="0"/>
    <x v="1"/>
    <x v="1"/>
    <x v="0"/>
    <x v="1"/>
    <n v="1"/>
    <n v="2107"/>
    <s v="nan"/>
    <n v="0.37165259339028101"/>
    <n v="1.5527950310559001E-2"/>
    <n v="0.77662397880497103"/>
    <n v="10.3698471328061"/>
    <s v="nan"/>
    <n v="10.3698471328061"/>
    <m/>
    <m/>
    <m/>
    <m/>
    <m/>
    <m/>
    <x v="1"/>
    <x v="1"/>
    <x v="0"/>
    <x v="0"/>
  </r>
  <r>
    <x v="1"/>
    <x v="1"/>
    <x v="11"/>
    <x v="15"/>
    <x v="0"/>
    <x v="0"/>
    <x v="1"/>
    <x v="1"/>
    <x v="0"/>
    <x v="0"/>
    <n v="2"/>
    <n v="2115"/>
    <n v="106.94870031928799"/>
    <n v="0.417370207732632"/>
    <n v="7.9139714540211403E-2"/>
    <n v="0.928550259512542"/>
    <n v="12.974187890819101"/>
    <s v="nan"/>
    <n v="12.974187890819101"/>
    <m/>
    <m/>
    <m/>
    <m/>
    <m/>
    <m/>
    <x v="1"/>
    <x v="1"/>
    <x v="0"/>
    <x v="0"/>
  </r>
  <r>
    <x v="1"/>
    <x v="1"/>
    <x v="11"/>
    <x v="15"/>
    <x v="0"/>
    <x v="0"/>
    <x v="1"/>
    <x v="1"/>
    <x v="0"/>
    <x v="1"/>
    <n v="2"/>
    <n v="2115"/>
    <s v="nan"/>
    <n v="0.374169862132816"/>
    <n v="1.9064872325741802E-2"/>
    <n v="0.77204853643857396"/>
    <n v="10.5176312107348"/>
    <s v="nan"/>
    <n v="10.5176312107348"/>
    <m/>
    <m/>
    <m/>
    <m/>
    <m/>
    <m/>
    <x v="1"/>
    <x v="1"/>
    <x v="0"/>
    <x v="0"/>
  </r>
  <r>
    <x v="1"/>
    <x v="1"/>
    <x v="11"/>
    <x v="15"/>
    <x v="0"/>
    <x v="0"/>
    <x v="1"/>
    <x v="1"/>
    <x v="0"/>
    <x v="0"/>
    <n v="3"/>
    <n v="2122"/>
    <n v="93.910437988784693"/>
    <n v="0.41275254089876601"/>
    <n v="6.9543874311128295E-2"/>
    <n v="0.93596463934791396"/>
    <n v="12.6493080008501"/>
    <s v="nan"/>
    <n v="12.6493080008501"/>
    <m/>
    <m/>
    <m/>
    <m/>
    <m/>
    <m/>
    <x v="1"/>
    <x v="1"/>
    <x v="0"/>
    <x v="0"/>
  </r>
  <r>
    <x v="1"/>
    <x v="1"/>
    <x v="11"/>
    <x v="15"/>
    <x v="0"/>
    <x v="0"/>
    <x v="1"/>
    <x v="1"/>
    <x v="0"/>
    <x v="1"/>
    <n v="3"/>
    <n v="2122"/>
    <s v="nan"/>
    <n v="0.37272371601929499"/>
    <n v="1.16459627329192E-2"/>
    <n v="0.77684239037988201"/>
    <n v="10.318531696565501"/>
    <s v="nan"/>
    <n v="10.318531696565501"/>
    <m/>
    <m/>
    <m/>
    <m/>
    <m/>
    <m/>
    <x v="1"/>
    <x v="1"/>
    <x v="0"/>
    <x v="0"/>
  </r>
  <r>
    <x v="1"/>
    <x v="1"/>
    <x v="11"/>
    <x v="15"/>
    <x v="0"/>
    <x v="0"/>
    <x v="1"/>
    <x v="1"/>
    <x v="0"/>
    <x v="0"/>
    <n v="4"/>
    <n v="2101"/>
    <n v="105.098876826498"/>
    <n v="0.41325671045520002"/>
    <n v="7.7752559008815697E-2"/>
    <n v="0.93578102328009405"/>
    <n v="12.908525987032901"/>
    <s v="nan"/>
    <n v="12.908525987032901"/>
    <m/>
    <m/>
    <m/>
    <m/>
    <m/>
    <m/>
    <x v="1"/>
    <x v="1"/>
    <x v="0"/>
    <x v="0"/>
  </r>
  <r>
    <x v="1"/>
    <x v="1"/>
    <x v="11"/>
    <x v="15"/>
    <x v="0"/>
    <x v="0"/>
    <x v="1"/>
    <x v="1"/>
    <x v="0"/>
    <x v="1"/>
    <n v="4"/>
    <n v="2101"/>
    <s v="nan"/>
    <n v="0.372171472777447"/>
    <n v="1.9409937888198701E-2"/>
    <n v="0.77469765483170105"/>
    <n v="10.5020886162159"/>
    <s v="nan"/>
    <n v="10.5020886162159"/>
    <m/>
    <m/>
    <m/>
    <m/>
    <m/>
    <m/>
    <x v="1"/>
    <x v="1"/>
    <x v="0"/>
    <x v="0"/>
  </r>
  <r>
    <x v="1"/>
    <x v="1"/>
    <x v="18"/>
    <x v="15"/>
    <x v="0"/>
    <x v="0"/>
    <x v="1"/>
    <x v="1"/>
    <x v="0"/>
    <x v="0"/>
    <n v="0"/>
    <n v="2492"/>
    <n v="113.390137515936"/>
    <n v="0.50586161881412495"/>
    <n v="8.3465010558743197E-2"/>
    <n v="0.93087393887387004"/>
    <n v="13.533647090652201"/>
    <s v="nan"/>
    <n v="13.533647090652201"/>
    <m/>
    <m/>
    <m/>
    <m/>
    <m/>
    <m/>
    <x v="1"/>
    <x v="1"/>
    <x v="0"/>
    <x v="0"/>
  </r>
  <r>
    <x v="1"/>
    <x v="1"/>
    <x v="18"/>
    <x v="15"/>
    <x v="0"/>
    <x v="0"/>
    <x v="1"/>
    <x v="1"/>
    <x v="0"/>
    <x v="1"/>
    <n v="0"/>
    <n v="2492"/>
    <s v="nan"/>
    <n v="0.45525999182011001"/>
    <n v="3.8819875776397502E-3"/>
    <n v="0.72055111521653403"/>
    <n v="10.3400708789731"/>
    <s v="nan"/>
    <n v="10.3400708789731"/>
    <m/>
    <m/>
    <m/>
    <m/>
    <m/>
    <m/>
    <x v="1"/>
    <x v="1"/>
    <x v="0"/>
    <x v="0"/>
  </r>
  <r>
    <x v="1"/>
    <x v="1"/>
    <x v="18"/>
    <x v="15"/>
    <x v="0"/>
    <x v="0"/>
    <x v="1"/>
    <x v="1"/>
    <x v="0"/>
    <x v="0"/>
    <n v="1"/>
    <n v="2504"/>
    <n v="107.363426840467"/>
    <n v="0.50479481342977806"/>
    <n v="7.9064475968234404E-2"/>
    <n v="0.92967505692174401"/>
    <n v="13.392853158604799"/>
    <s v="nan"/>
    <n v="13.392853158604799"/>
    <m/>
    <m/>
    <m/>
    <m/>
    <m/>
    <m/>
    <x v="1"/>
    <x v="1"/>
    <x v="0"/>
    <x v="0"/>
  </r>
  <r>
    <x v="1"/>
    <x v="1"/>
    <x v="18"/>
    <x v="15"/>
    <x v="0"/>
    <x v="0"/>
    <x v="1"/>
    <x v="1"/>
    <x v="0"/>
    <x v="1"/>
    <n v="1"/>
    <n v="2504"/>
    <s v="nan"/>
    <n v="0.45838522106567597"/>
    <n v="5.4347826086956503E-3"/>
    <n v="0.717631790611714"/>
    <n v="10.2946835499401"/>
    <s v="nan"/>
    <n v="10.2946835499401"/>
    <m/>
    <m/>
    <m/>
    <m/>
    <m/>
    <m/>
    <x v="1"/>
    <x v="1"/>
    <x v="0"/>
    <x v="0"/>
  </r>
  <r>
    <x v="1"/>
    <x v="1"/>
    <x v="18"/>
    <x v="15"/>
    <x v="0"/>
    <x v="0"/>
    <x v="1"/>
    <x v="1"/>
    <x v="0"/>
    <x v="0"/>
    <n v="2"/>
    <n v="2485"/>
    <n v="106.40907743600199"/>
    <n v="0.50175808529202803"/>
    <n v="7.8297307523975707E-2"/>
    <n v="0.93159503551075595"/>
    <n v="13.398114558748199"/>
    <s v="nan"/>
    <n v="13.398114558748199"/>
    <m/>
    <m/>
    <m/>
    <m/>
    <m/>
    <m/>
    <x v="1"/>
    <x v="1"/>
    <x v="0"/>
    <x v="0"/>
  </r>
  <r>
    <x v="1"/>
    <x v="1"/>
    <x v="18"/>
    <x v="15"/>
    <x v="0"/>
    <x v="0"/>
    <x v="1"/>
    <x v="1"/>
    <x v="0"/>
    <x v="1"/>
    <n v="2"/>
    <n v="2485"/>
    <s v="nan"/>
    <n v="0.45402447441560501"/>
    <n v="3.7957211870255302E-3"/>
    <n v="0.72160208977468498"/>
    <n v="10.312680482483399"/>
    <s v="nan"/>
    <n v="10.312680482483399"/>
    <m/>
    <m/>
    <m/>
    <m/>
    <m/>
    <m/>
    <x v="1"/>
    <x v="1"/>
    <x v="0"/>
    <x v="0"/>
  </r>
  <r>
    <x v="1"/>
    <x v="1"/>
    <x v="18"/>
    <x v="15"/>
    <x v="0"/>
    <x v="0"/>
    <x v="1"/>
    <x v="1"/>
    <x v="0"/>
    <x v="0"/>
    <n v="3"/>
    <n v="2511"/>
    <n v="102.730437943287"/>
    <n v="0.50418405199408201"/>
    <n v="7.55793202029032E-2"/>
    <n v="0.93305463186639404"/>
    <n v="13.327982393326099"/>
    <s v="nan"/>
    <n v="13.327982393326099"/>
    <m/>
    <m/>
    <m/>
    <m/>
    <m/>
    <m/>
    <x v="1"/>
    <x v="1"/>
    <x v="0"/>
    <x v="0"/>
  </r>
  <r>
    <x v="1"/>
    <x v="1"/>
    <x v="18"/>
    <x v="15"/>
    <x v="0"/>
    <x v="0"/>
    <x v="1"/>
    <x v="1"/>
    <x v="0"/>
    <x v="1"/>
    <n v="3"/>
    <n v="2511"/>
    <s v="nan"/>
    <n v="0.46003211574644898"/>
    <n v="4.6583850931677002E-3"/>
    <n v="0.71715724955452098"/>
    <n v="10.431237669365499"/>
    <s v="nan"/>
    <n v="10.431237669365499"/>
    <m/>
    <m/>
    <m/>
    <m/>
    <m/>
    <m/>
    <x v="1"/>
    <x v="1"/>
    <x v="0"/>
    <x v="0"/>
  </r>
  <r>
    <x v="1"/>
    <x v="1"/>
    <x v="18"/>
    <x v="15"/>
    <x v="0"/>
    <x v="0"/>
    <x v="1"/>
    <x v="1"/>
    <x v="0"/>
    <x v="0"/>
    <n v="4"/>
    <n v="2496"/>
    <n v="106.411212662802"/>
    <n v="0.50393875383376197"/>
    <n v="7.8290835929329894E-2"/>
    <n v="0.93359467372295302"/>
    <n v="13.327556944167201"/>
    <s v="nan"/>
    <n v="13.327556944167201"/>
    <m/>
    <m/>
    <m/>
    <m/>
    <m/>
    <m/>
    <x v="1"/>
    <x v="1"/>
    <x v="0"/>
    <x v="0"/>
  </r>
  <r>
    <x v="1"/>
    <x v="1"/>
    <x v="18"/>
    <x v="15"/>
    <x v="0"/>
    <x v="0"/>
    <x v="1"/>
    <x v="1"/>
    <x v="0"/>
    <x v="1"/>
    <n v="4"/>
    <n v="2496"/>
    <s v="nan"/>
    <n v="0.460037854088646"/>
    <n v="6.9875776397515504E-3"/>
    <n v="0.71769345201305501"/>
    <n v="10.355803668981499"/>
    <s v="nan"/>
    <n v="10.355803668981499"/>
    <m/>
    <m/>
    <m/>
    <m/>
    <m/>
    <m/>
    <x v="1"/>
    <x v="1"/>
    <x v="0"/>
    <x v="0"/>
  </r>
  <r>
    <x v="1"/>
    <x v="1"/>
    <x v="12"/>
    <x v="15"/>
    <x v="0"/>
    <x v="0"/>
    <x v="1"/>
    <x v="1"/>
    <x v="0"/>
    <x v="0"/>
    <n v="0"/>
    <n v="3488"/>
    <n v="139.10713309004001"/>
    <n v="0.64626894818650205"/>
    <n v="0.101271058753999"/>
    <n v="0.92258389296700005"/>
    <n v="15.1589790240272"/>
    <s v="nan"/>
    <n v="15.1589790240272"/>
    <m/>
    <m/>
    <m/>
    <m/>
    <m/>
    <m/>
    <x v="1"/>
    <x v="1"/>
    <x v="0"/>
    <x v="0"/>
  </r>
  <r>
    <x v="1"/>
    <x v="1"/>
    <x v="12"/>
    <x v="15"/>
    <x v="0"/>
    <x v="0"/>
    <x v="1"/>
    <x v="1"/>
    <x v="0"/>
    <x v="1"/>
    <n v="0"/>
    <n v="3488"/>
    <s v="nan"/>
    <n v="0.59495709602356806"/>
    <n v="2.3291925465838501E-3"/>
    <n v="0.60556990585284698"/>
    <n v="10.683378882761099"/>
    <s v="nan"/>
    <n v="10.683378882761099"/>
    <m/>
    <m/>
    <m/>
    <m/>
    <m/>
    <m/>
    <x v="1"/>
    <x v="1"/>
    <x v="0"/>
    <x v="0"/>
  </r>
  <r>
    <x v="1"/>
    <x v="1"/>
    <x v="12"/>
    <x v="15"/>
    <x v="0"/>
    <x v="0"/>
    <x v="1"/>
    <x v="1"/>
    <x v="0"/>
    <x v="0"/>
    <n v="1"/>
    <n v="3453"/>
    <n v="128.55612451917901"/>
    <n v="0.63936162100417704"/>
    <n v="9.3567869874543699E-2"/>
    <n v="0.92395015259343705"/>
    <n v="14.840960234532499"/>
    <s v="nan"/>
    <n v="14.840960234532499"/>
    <m/>
    <m/>
    <m/>
    <m/>
    <m/>
    <m/>
    <x v="1"/>
    <x v="1"/>
    <x v="0"/>
    <x v="0"/>
  </r>
  <r>
    <x v="1"/>
    <x v="1"/>
    <x v="12"/>
    <x v="15"/>
    <x v="0"/>
    <x v="0"/>
    <x v="1"/>
    <x v="1"/>
    <x v="0"/>
    <x v="1"/>
    <n v="1"/>
    <n v="3453"/>
    <s v="nan"/>
    <n v="0.59216823899856297"/>
    <n v="1.5527950310559001E-3"/>
    <n v="0.60927184991762995"/>
    <n v="10.608560450259301"/>
    <s v="nan"/>
    <n v="10.608560450259301"/>
    <m/>
    <m/>
    <m/>
    <m/>
    <m/>
    <m/>
    <x v="1"/>
    <x v="1"/>
    <x v="0"/>
    <x v="0"/>
  </r>
  <r>
    <x v="1"/>
    <x v="1"/>
    <x v="12"/>
    <x v="15"/>
    <x v="0"/>
    <x v="0"/>
    <x v="1"/>
    <x v="1"/>
    <x v="0"/>
    <x v="0"/>
    <n v="2"/>
    <n v="3456"/>
    <n v="137.060502799701"/>
    <n v="0.642860682364081"/>
    <n v="9.9793929220304306E-2"/>
    <n v="0.92702029769705996"/>
    <n v="15.0474376912317"/>
    <s v="nan"/>
    <n v="15.0474376912317"/>
    <m/>
    <m/>
    <m/>
    <m/>
    <m/>
    <m/>
    <x v="1"/>
    <x v="1"/>
    <x v="0"/>
    <x v="0"/>
  </r>
  <r>
    <x v="1"/>
    <x v="1"/>
    <x v="12"/>
    <x v="15"/>
    <x v="0"/>
    <x v="0"/>
    <x v="1"/>
    <x v="1"/>
    <x v="0"/>
    <x v="1"/>
    <n v="2"/>
    <n v="3456"/>
    <s v="nan"/>
    <n v="0.59250231399994502"/>
    <n v="1.5527950310559001E-3"/>
    <n v="0.60899390467817704"/>
    <n v="10.7504479476904"/>
    <s v="nan"/>
    <n v="10.7504479476904"/>
    <m/>
    <m/>
    <m/>
    <m/>
    <m/>
    <m/>
    <x v="1"/>
    <x v="1"/>
    <x v="0"/>
    <x v="0"/>
  </r>
  <r>
    <x v="1"/>
    <x v="1"/>
    <x v="12"/>
    <x v="15"/>
    <x v="0"/>
    <x v="0"/>
    <x v="1"/>
    <x v="1"/>
    <x v="0"/>
    <x v="0"/>
    <n v="3"/>
    <n v="3456"/>
    <n v="141.84843088945399"/>
    <n v="0.64537062609785201"/>
    <n v="0.103304636511136"/>
    <n v="0.92606055306188395"/>
    <n v="15.1248869815575"/>
    <s v="nan"/>
    <n v="15.1248869815575"/>
    <m/>
    <m/>
    <m/>
    <m/>
    <m/>
    <m/>
    <x v="1"/>
    <x v="1"/>
    <x v="0"/>
    <x v="0"/>
  </r>
  <r>
    <x v="1"/>
    <x v="1"/>
    <x v="12"/>
    <x v="15"/>
    <x v="0"/>
    <x v="0"/>
    <x v="1"/>
    <x v="1"/>
    <x v="0"/>
    <x v="1"/>
    <n v="3"/>
    <n v="3456"/>
    <s v="nan"/>
    <n v="0.59338749631165499"/>
    <n v="3.1055900621118002E-3"/>
    <n v="0.60802724768662397"/>
    <n v="10.621513122742201"/>
    <s v="nan"/>
    <n v="10.621513122742201"/>
    <m/>
    <m/>
    <m/>
    <m/>
    <m/>
    <m/>
    <x v="1"/>
    <x v="1"/>
    <x v="0"/>
    <x v="0"/>
  </r>
  <r>
    <x v="1"/>
    <x v="1"/>
    <x v="12"/>
    <x v="15"/>
    <x v="0"/>
    <x v="0"/>
    <x v="1"/>
    <x v="1"/>
    <x v="0"/>
    <x v="0"/>
    <n v="4"/>
    <n v="3445"/>
    <n v="133.181146029117"/>
    <n v="0.64134540267395101"/>
    <n v="9.6923910643328504E-2"/>
    <n v="0.92745799531786399"/>
    <n v="14.966602947520901"/>
    <s v="nan"/>
    <n v="14.966602947520901"/>
    <m/>
    <m/>
    <m/>
    <m/>
    <m/>
    <m/>
    <x v="1"/>
    <x v="1"/>
    <x v="0"/>
    <x v="0"/>
  </r>
  <r>
    <x v="1"/>
    <x v="1"/>
    <x v="12"/>
    <x v="15"/>
    <x v="0"/>
    <x v="0"/>
    <x v="1"/>
    <x v="1"/>
    <x v="0"/>
    <x v="1"/>
    <n v="4"/>
    <n v="3445"/>
    <s v="nan"/>
    <n v="0.59170079039298795"/>
    <n v="1.5527950310559001E-3"/>
    <n v="0.61001478130050801"/>
    <n v="10.703192621809"/>
    <s v="nan"/>
    <n v="10.703192621809"/>
    <m/>
    <m/>
    <m/>
    <m/>
    <m/>
    <m/>
    <x v="1"/>
    <x v="1"/>
    <x v="0"/>
    <x v="0"/>
  </r>
  <r>
    <x v="5"/>
    <x v="5"/>
    <x v="18"/>
    <x v="15"/>
    <x v="0"/>
    <x v="0"/>
    <x v="12"/>
    <x v="1"/>
    <x v="0"/>
    <x v="0"/>
    <n v="0"/>
    <n v="2946"/>
    <n v="158.49181654970701"/>
    <n v="0.42282080552857398"/>
    <n v="8.47194440990406E-2"/>
    <n v="0.92781200530736896"/>
    <n v="14.085061150338101"/>
    <s v="nan"/>
    <n v="14.085061150338101"/>
    <m/>
    <m/>
    <m/>
    <m/>
    <m/>
    <m/>
    <x v="5"/>
    <x v="5"/>
    <x v="0"/>
    <x v="0"/>
  </r>
  <r>
    <x v="5"/>
    <x v="5"/>
    <x v="18"/>
    <x v="15"/>
    <x v="0"/>
    <x v="0"/>
    <x v="12"/>
    <x v="1"/>
    <x v="0"/>
    <x v="1"/>
    <n v="0"/>
    <n v="2946"/>
    <s v="nan"/>
    <n v="0.37487624786434098"/>
    <n v="1.38197899391929E-2"/>
    <n v="0.77554071510517797"/>
    <n v="10.7712740407413"/>
    <s v="nan"/>
    <n v="10.7712740407413"/>
    <m/>
    <m/>
    <m/>
    <m/>
    <m/>
    <m/>
    <x v="5"/>
    <x v="5"/>
    <x v="0"/>
    <x v="0"/>
  </r>
  <r>
    <x v="5"/>
    <x v="5"/>
    <x v="18"/>
    <x v="15"/>
    <x v="0"/>
    <x v="0"/>
    <x v="12"/>
    <x v="1"/>
    <x v="0"/>
    <x v="0"/>
    <n v="1"/>
    <n v="2923"/>
    <n v="140.403975608091"/>
    <n v="0.41283384721452798"/>
    <n v="7.5162170906758405E-2"/>
    <n v="0.93149045182808898"/>
    <n v="13.666496468377501"/>
    <s v="nan"/>
    <n v="13.666496468377501"/>
    <m/>
    <m/>
    <m/>
    <m/>
    <m/>
    <m/>
    <x v="5"/>
    <x v="5"/>
    <x v="0"/>
    <x v="0"/>
  </r>
  <r>
    <x v="5"/>
    <x v="5"/>
    <x v="18"/>
    <x v="15"/>
    <x v="0"/>
    <x v="0"/>
    <x v="12"/>
    <x v="1"/>
    <x v="0"/>
    <x v="1"/>
    <n v="1"/>
    <n v="2923"/>
    <s v="nan"/>
    <n v="0.37092158240095002"/>
    <n v="1.4925373134328301E-2"/>
    <n v="0.77778256534840995"/>
    <n v="10.937163021669701"/>
    <s v="nan"/>
    <n v="10.937163021669701"/>
    <m/>
    <m/>
    <m/>
    <m/>
    <m/>
    <m/>
    <x v="5"/>
    <x v="5"/>
    <x v="0"/>
    <x v="0"/>
  </r>
  <r>
    <x v="5"/>
    <x v="5"/>
    <x v="18"/>
    <x v="15"/>
    <x v="0"/>
    <x v="0"/>
    <x v="12"/>
    <x v="1"/>
    <x v="0"/>
    <x v="0"/>
    <n v="2"/>
    <n v="2941"/>
    <n v="154.73775769518701"/>
    <n v="0.42159023911007198"/>
    <n v="8.2763355980105105E-2"/>
    <n v="0.931480387487994"/>
    <n v="13.9955950216494"/>
    <s v="nan"/>
    <n v="13.9955950216494"/>
    <m/>
    <m/>
    <m/>
    <m/>
    <m/>
    <m/>
    <x v="5"/>
    <x v="5"/>
    <x v="0"/>
    <x v="0"/>
  </r>
  <r>
    <x v="5"/>
    <x v="5"/>
    <x v="18"/>
    <x v="15"/>
    <x v="0"/>
    <x v="0"/>
    <x v="12"/>
    <x v="1"/>
    <x v="0"/>
    <x v="1"/>
    <n v="2"/>
    <n v="2941"/>
    <s v="nan"/>
    <n v="0.37659809263073901"/>
    <n v="1.8242122719734601E-2"/>
    <n v="0.77270850657465195"/>
    <n v="11.0042804632357"/>
    <s v="nan"/>
    <n v="11.0042804632357"/>
    <m/>
    <m/>
    <m/>
    <m/>
    <m/>
    <m/>
    <x v="5"/>
    <x v="5"/>
    <x v="0"/>
    <x v="0"/>
  </r>
  <r>
    <x v="5"/>
    <x v="5"/>
    <x v="18"/>
    <x v="15"/>
    <x v="0"/>
    <x v="0"/>
    <x v="12"/>
    <x v="1"/>
    <x v="0"/>
    <x v="0"/>
    <n v="3"/>
    <n v="2966"/>
    <n v="144.188103917592"/>
    <n v="0.42050324611355999"/>
    <n v="7.7255228206222104E-2"/>
    <n v="0.92668974370134405"/>
    <n v="13.7905319677382"/>
    <s v="nan"/>
    <n v="13.7905319677382"/>
    <m/>
    <m/>
    <m/>
    <m/>
    <m/>
    <m/>
    <x v="5"/>
    <x v="5"/>
    <x v="0"/>
    <x v="0"/>
  </r>
  <r>
    <x v="5"/>
    <x v="5"/>
    <x v="18"/>
    <x v="15"/>
    <x v="0"/>
    <x v="0"/>
    <x v="12"/>
    <x v="1"/>
    <x v="0"/>
    <x v="1"/>
    <n v="3"/>
    <n v="2966"/>
    <s v="nan"/>
    <n v="0.379724315726579"/>
    <n v="1.65837479270315E-2"/>
    <n v="0.77067250302420298"/>
    <n v="10.910380068126701"/>
    <s v="nan"/>
    <n v="10.910380068126701"/>
    <m/>
    <m/>
    <m/>
    <m/>
    <m/>
    <m/>
    <x v="5"/>
    <x v="5"/>
    <x v="0"/>
    <x v="0"/>
  </r>
  <r>
    <x v="5"/>
    <x v="5"/>
    <x v="18"/>
    <x v="15"/>
    <x v="0"/>
    <x v="0"/>
    <x v="12"/>
    <x v="1"/>
    <x v="0"/>
    <x v="0"/>
    <n v="4"/>
    <n v="2936"/>
    <n v="141.36404120827899"/>
    <n v="0.416870015077619"/>
    <n v="7.5728453659796094E-2"/>
    <n v="0.933794943191528"/>
    <n v="13.729175609153501"/>
    <s v="nan"/>
    <n v="13.729175609153501"/>
    <m/>
    <m/>
    <m/>
    <m/>
    <m/>
    <m/>
    <x v="5"/>
    <x v="5"/>
    <x v="0"/>
    <x v="0"/>
  </r>
  <r>
    <x v="5"/>
    <x v="5"/>
    <x v="18"/>
    <x v="15"/>
    <x v="0"/>
    <x v="0"/>
    <x v="12"/>
    <x v="1"/>
    <x v="0"/>
    <x v="1"/>
    <n v="4"/>
    <n v="2936"/>
    <s v="nan"/>
    <n v="0.37363796597253901"/>
    <n v="1.3266998341625201E-2"/>
    <n v="0.777332201186268"/>
    <n v="10.7795235014634"/>
    <s v="nan"/>
    <n v="10.7795235014634"/>
    <m/>
    <m/>
    <m/>
    <m/>
    <m/>
    <m/>
    <x v="5"/>
    <x v="5"/>
    <x v="0"/>
    <x v="0"/>
  </r>
  <r>
    <x v="5"/>
    <x v="5"/>
    <x v="12"/>
    <x v="15"/>
    <x v="0"/>
    <x v="0"/>
    <x v="12"/>
    <x v="1"/>
    <x v="0"/>
    <x v="0"/>
    <n v="0"/>
    <n v="3991"/>
    <n v="168.93012694623999"/>
    <n v="0.57288917747138501"/>
    <n v="8.9697663071301906E-2"/>
    <n v="0.92785720963198104"/>
    <n v="15.1045120755943"/>
    <s v="nan"/>
    <n v="15.1045120755943"/>
    <m/>
    <m/>
    <m/>
    <m/>
    <m/>
    <m/>
    <x v="5"/>
    <x v="5"/>
    <x v="0"/>
    <x v="0"/>
  </r>
  <r>
    <x v="5"/>
    <x v="5"/>
    <x v="12"/>
    <x v="15"/>
    <x v="0"/>
    <x v="0"/>
    <x v="12"/>
    <x v="1"/>
    <x v="0"/>
    <x v="1"/>
    <n v="0"/>
    <n v="3991"/>
    <s v="nan"/>
    <n v="0.52612506271626702"/>
    <n v="4.97512437810945E-3"/>
    <n v="0.669396267753531"/>
    <n v="11.060088286675301"/>
    <s v="nan"/>
    <n v="11.060088286675301"/>
    <m/>
    <m/>
    <m/>
    <m/>
    <m/>
    <m/>
    <x v="5"/>
    <x v="5"/>
    <x v="0"/>
    <x v="0"/>
  </r>
  <r>
    <x v="5"/>
    <x v="5"/>
    <x v="12"/>
    <x v="15"/>
    <x v="0"/>
    <x v="0"/>
    <x v="12"/>
    <x v="1"/>
    <x v="0"/>
    <x v="0"/>
    <n v="1"/>
    <n v="4013"/>
    <n v="167.401668941243"/>
    <n v="0.573926535596326"/>
    <n v="8.8699681752884299E-2"/>
    <n v="0.928605475103216"/>
    <n v="15.120557503311099"/>
    <s v="nan"/>
    <n v="15.120557503311099"/>
    <m/>
    <m/>
    <m/>
    <m/>
    <m/>
    <m/>
    <x v="5"/>
    <x v="5"/>
    <x v="0"/>
    <x v="0"/>
  </r>
  <r>
    <x v="5"/>
    <x v="5"/>
    <x v="12"/>
    <x v="15"/>
    <x v="0"/>
    <x v="0"/>
    <x v="12"/>
    <x v="1"/>
    <x v="0"/>
    <x v="1"/>
    <n v="1"/>
    <n v="4013"/>
    <s v="nan"/>
    <n v="0.52681840319843098"/>
    <n v="2.7639579878385801E-3"/>
    <n v="0.66900509280121401"/>
    <n v="10.939996651827901"/>
    <s v="nan"/>
    <n v="10.939996651827901"/>
    <m/>
    <m/>
    <m/>
    <m/>
    <m/>
    <m/>
    <x v="5"/>
    <x v="5"/>
    <x v="0"/>
    <x v="0"/>
  </r>
  <r>
    <x v="5"/>
    <x v="5"/>
    <x v="12"/>
    <x v="15"/>
    <x v="0"/>
    <x v="0"/>
    <x v="12"/>
    <x v="1"/>
    <x v="0"/>
    <x v="0"/>
    <n v="2"/>
    <n v="4036"/>
    <n v="164.95639820340099"/>
    <n v="0.57445990129116098"/>
    <n v="8.7464231308388499E-2"/>
    <n v="0.92742241417836402"/>
    <n v="15.024126910355101"/>
    <s v="nan"/>
    <n v="15.024126910355101"/>
    <m/>
    <m/>
    <m/>
    <m/>
    <m/>
    <m/>
    <x v="5"/>
    <x v="5"/>
    <x v="0"/>
    <x v="0"/>
  </r>
  <r>
    <x v="5"/>
    <x v="5"/>
    <x v="12"/>
    <x v="15"/>
    <x v="0"/>
    <x v="0"/>
    <x v="12"/>
    <x v="1"/>
    <x v="0"/>
    <x v="1"/>
    <n v="2"/>
    <n v="4036"/>
    <s v="nan"/>
    <n v="0.52701569795094705"/>
    <n v="1.10558319513543E-3"/>
    <n v="0.66815971725928403"/>
    <n v="10.907914195709701"/>
    <s v="nan"/>
    <n v="10.907914195709701"/>
    <m/>
    <m/>
    <m/>
    <m/>
    <m/>
    <m/>
    <x v="5"/>
    <x v="5"/>
    <x v="0"/>
    <x v="0"/>
  </r>
  <r>
    <x v="5"/>
    <x v="5"/>
    <x v="12"/>
    <x v="15"/>
    <x v="0"/>
    <x v="0"/>
    <x v="12"/>
    <x v="1"/>
    <x v="0"/>
    <x v="0"/>
    <n v="3"/>
    <n v="4021"/>
    <n v="163.922397887296"/>
    <n v="0.57323277615667401"/>
    <n v="8.6919842728488197E-2"/>
    <n v="0.928911688255323"/>
    <n v="15.0487309612075"/>
    <s v="nan"/>
    <n v="15.0487309612075"/>
    <m/>
    <m/>
    <m/>
    <m/>
    <m/>
    <m/>
    <x v="5"/>
    <x v="5"/>
    <x v="0"/>
    <x v="0"/>
  </r>
  <r>
    <x v="5"/>
    <x v="5"/>
    <x v="12"/>
    <x v="15"/>
    <x v="0"/>
    <x v="0"/>
    <x v="12"/>
    <x v="1"/>
    <x v="0"/>
    <x v="1"/>
    <n v="3"/>
    <n v="4021"/>
    <s v="nan"/>
    <n v="0.52651908343862097"/>
    <n v="2.7639579878385801E-3"/>
    <n v="0.66831681142414301"/>
    <n v="10.9907951323568"/>
    <s v="nan"/>
    <n v="10.9907951323568"/>
    <m/>
    <m/>
    <m/>
    <m/>
    <m/>
    <m/>
    <x v="5"/>
    <x v="5"/>
    <x v="0"/>
    <x v="0"/>
  </r>
  <r>
    <x v="5"/>
    <x v="5"/>
    <x v="12"/>
    <x v="15"/>
    <x v="0"/>
    <x v="0"/>
    <x v="12"/>
    <x v="1"/>
    <x v="0"/>
    <x v="0"/>
    <n v="4"/>
    <n v="4024"/>
    <n v="154.45337139794401"/>
    <n v="0.57008442767065504"/>
    <n v="8.1868079128204499E-2"/>
    <n v="0.92467221354604201"/>
    <n v="14.891498893701501"/>
    <s v="nan"/>
    <n v="14.891498893701501"/>
    <m/>
    <m/>
    <m/>
    <m/>
    <m/>
    <m/>
    <x v="5"/>
    <x v="5"/>
    <x v="0"/>
    <x v="0"/>
  </r>
  <r>
    <x v="5"/>
    <x v="5"/>
    <x v="12"/>
    <x v="15"/>
    <x v="0"/>
    <x v="0"/>
    <x v="12"/>
    <x v="1"/>
    <x v="0"/>
    <x v="1"/>
    <n v="4"/>
    <n v="4024"/>
    <s v="nan"/>
    <n v="0.528053393073315"/>
    <n v="4.97512437810945E-3"/>
    <n v="0.66655309679872599"/>
    <n v="11.0608004007545"/>
    <s v="nan"/>
    <n v="11.0608004007545"/>
    <m/>
    <m/>
    <m/>
    <m/>
    <m/>
    <m/>
    <x v="5"/>
    <x v="5"/>
    <x v="0"/>
    <x v="0"/>
  </r>
  <r>
    <x v="5"/>
    <x v="5"/>
    <x v="19"/>
    <x v="15"/>
    <x v="0"/>
    <x v="0"/>
    <x v="12"/>
    <x v="1"/>
    <x v="0"/>
    <x v="0"/>
    <n v="0"/>
    <n v="6124"/>
    <n v="226.278605840339"/>
    <n v="0.72191072879050899"/>
    <n v="0.11886735293695901"/>
    <n v="0.92411957662133304"/>
    <n v="17.710299646019902"/>
    <s v="nan"/>
    <n v="17.710299646019902"/>
    <m/>
    <m/>
    <m/>
    <m/>
    <m/>
    <m/>
    <x v="5"/>
    <x v="5"/>
    <x v="0"/>
    <x v="0"/>
  </r>
  <r>
    <x v="5"/>
    <x v="5"/>
    <x v="19"/>
    <x v="15"/>
    <x v="0"/>
    <x v="0"/>
    <x v="12"/>
    <x v="1"/>
    <x v="0"/>
    <x v="1"/>
    <n v="0"/>
    <n v="6124"/>
    <s v="nan"/>
    <n v="0.67098494942272202"/>
    <n v="0"/>
    <n v="0.538280217691532"/>
    <n v="11.3273084176117"/>
    <s v="nan"/>
    <n v="11.3273084176117"/>
    <m/>
    <m/>
    <m/>
    <m/>
    <m/>
    <m/>
    <x v="5"/>
    <x v="5"/>
    <x v="0"/>
    <x v="0"/>
  </r>
  <r>
    <x v="5"/>
    <x v="5"/>
    <x v="19"/>
    <x v="15"/>
    <x v="0"/>
    <x v="0"/>
    <x v="12"/>
    <x v="1"/>
    <x v="0"/>
    <x v="0"/>
    <n v="1"/>
    <n v="6155"/>
    <n v="222.464068548158"/>
    <n v="0.72289630866242505"/>
    <n v="0.116889236593041"/>
    <n v="0.92432648048368904"/>
    <n v="17.561433557977502"/>
    <s v="nan"/>
    <n v="17.561433557977502"/>
    <m/>
    <m/>
    <m/>
    <m/>
    <m/>
    <m/>
    <x v="5"/>
    <x v="5"/>
    <x v="0"/>
    <x v="0"/>
  </r>
  <r>
    <x v="5"/>
    <x v="5"/>
    <x v="19"/>
    <x v="15"/>
    <x v="0"/>
    <x v="0"/>
    <x v="12"/>
    <x v="1"/>
    <x v="0"/>
    <x v="1"/>
    <n v="1"/>
    <n v="6155"/>
    <s v="nan"/>
    <n v="0.67307608081925796"/>
    <n v="5.5279159756771695E-4"/>
    <n v="0.53654506026878701"/>
    <n v="11.386515224811401"/>
    <s v="nan"/>
    <n v="11.386515224811401"/>
    <m/>
    <m/>
    <m/>
    <m/>
    <m/>
    <m/>
    <x v="5"/>
    <x v="5"/>
    <x v="0"/>
    <x v="0"/>
  </r>
  <r>
    <x v="5"/>
    <x v="5"/>
    <x v="19"/>
    <x v="15"/>
    <x v="0"/>
    <x v="0"/>
    <x v="12"/>
    <x v="1"/>
    <x v="0"/>
    <x v="0"/>
    <n v="2"/>
    <n v="6101"/>
    <n v="216.94733538468799"/>
    <n v="0.71815479272351601"/>
    <n v="0.113928751846813"/>
    <n v="0.92423333163124799"/>
    <n v="17.5331608736827"/>
    <s v="nan"/>
    <n v="17.5331608736827"/>
    <m/>
    <m/>
    <m/>
    <m/>
    <m/>
    <m/>
    <x v="5"/>
    <x v="5"/>
    <x v="0"/>
    <x v="0"/>
  </r>
  <r>
    <x v="5"/>
    <x v="5"/>
    <x v="19"/>
    <x v="15"/>
    <x v="0"/>
    <x v="0"/>
    <x v="12"/>
    <x v="1"/>
    <x v="0"/>
    <x v="1"/>
    <n v="2"/>
    <n v="6101"/>
    <s v="nan"/>
    <n v="0.66899592012001596"/>
    <n v="0"/>
    <n v="0.53934657627772198"/>
    <n v="11.4448907582474"/>
    <s v="nan"/>
    <n v="11.4448907582474"/>
    <m/>
    <m/>
    <m/>
    <m/>
    <m/>
    <m/>
    <x v="5"/>
    <x v="5"/>
    <x v="0"/>
    <x v="0"/>
  </r>
  <r>
    <x v="5"/>
    <x v="5"/>
    <x v="19"/>
    <x v="15"/>
    <x v="0"/>
    <x v="0"/>
    <x v="12"/>
    <x v="1"/>
    <x v="0"/>
    <x v="0"/>
    <n v="3"/>
    <n v="6158"/>
    <n v="224.06489454373701"/>
    <n v="0.72232314623922"/>
    <n v="0.117606169770528"/>
    <n v="0.92353650976335"/>
    <n v="17.7182621470062"/>
    <s v="nan"/>
    <n v="17.7182621470062"/>
    <m/>
    <m/>
    <m/>
    <m/>
    <m/>
    <m/>
    <x v="5"/>
    <x v="5"/>
    <x v="0"/>
    <x v="0"/>
  </r>
  <r>
    <x v="5"/>
    <x v="5"/>
    <x v="19"/>
    <x v="15"/>
    <x v="0"/>
    <x v="0"/>
    <x v="12"/>
    <x v="1"/>
    <x v="0"/>
    <x v="1"/>
    <n v="3"/>
    <n v="6158"/>
    <s v="nan"/>
    <n v="0.672405187887263"/>
    <n v="0"/>
    <n v="0.53671462894694399"/>
    <n v="11.2863790487927"/>
    <s v="nan"/>
    <n v="11.2863790487927"/>
    <m/>
    <m/>
    <m/>
    <m/>
    <m/>
    <m/>
    <x v="5"/>
    <x v="5"/>
    <x v="0"/>
    <x v="0"/>
  </r>
  <r>
    <x v="5"/>
    <x v="5"/>
    <x v="19"/>
    <x v="15"/>
    <x v="0"/>
    <x v="0"/>
    <x v="12"/>
    <x v="1"/>
    <x v="0"/>
    <x v="0"/>
    <n v="4"/>
    <n v="6078"/>
    <n v="227.01795689769901"/>
    <n v="0.72067288193238699"/>
    <n v="0.119236565680091"/>
    <n v="0.927544492225158"/>
    <n v="17.700485772561699"/>
    <s v="nan"/>
    <n v="17.700485772561699"/>
    <m/>
    <m/>
    <m/>
    <m/>
    <m/>
    <m/>
    <x v="5"/>
    <x v="5"/>
    <x v="0"/>
    <x v="0"/>
  </r>
  <r>
    <x v="5"/>
    <x v="5"/>
    <x v="19"/>
    <x v="15"/>
    <x v="0"/>
    <x v="0"/>
    <x v="12"/>
    <x v="1"/>
    <x v="0"/>
    <x v="1"/>
    <n v="4"/>
    <n v="6078"/>
    <s v="nan"/>
    <n v="0.66961920338593495"/>
    <n v="0"/>
    <n v="0.540418877273253"/>
    <n v="11.3483197731865"/>
    <s v="nan"/>
    <n v="11.3483197731865"/>
    <m/>
    <m/>
    <m/>
    <m/>
    <m/>
    <m/>
    <x v="5"/>
    <x v="5"/>
    <x v="0"/>
    <x v="0"/>
  </r>
  <r>
    <x v="3"/>
    <x v="3"/>
    <x v="7"/>
    <x v="15"/>
    <x v="0"/>
    <x v="0"/>
    <x v="10"/>
    <x v="1"/>
    <x v="0"/>
    <x v="0"/>
    <n v="0"/>
    <n v="165"/>
    <n v="26"/>
    <n v="0.210077067443138"/>
    <n v="0.16666666666666599"/>
    <n v="0.95148421130180605"/>
    <n v="8.0777671168167"/>
    <s v="nan"/>
    <n v="8.0777671168167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0"/>
    <n v="165"/>
    <s v="nan"/>
    <n v="0.20734126984126899"/>
    <n v="0.16170634920634899"/>
    <n v="0.783627615786747"/>
    <n v="7.6191127774370999"/>
    <s v="nan"/>
    <n v="7.6191127774370999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1"/>
    <n v="169"/>
    <n v="21.5"/>
    <n v="0.20071081448283401"/>
    <n v="0.13764865025432699"/>
    <n v="0.951595236720997"/>
    <n v="7.5990715350220803"/>
    <s v="nan"/>
    <n v="7.5990715350220803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1"/>
    <n v="169"/>
    <s v="nan"/>
    <n v="0.21296296296296199"/>
    <n v="0.15277777777777701"/>
    <n v="0.78636524940702501"/>
    <n v="7.5472673405140096"/>
    <s v="nan"/>
    <n v="7.5472673405140096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2"/>
    <n v="167"/>
    <n v="23.207142857142799"/>
    <n v="0.201744988607263"/>
    <n v="0.148652363274557"/>
    <n v="0.95139555259903397"/>
    <n v="7.6625301280416496"/>
    <s v="nan"/>
    <n v="7.6625301280416496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2"/>
    <n v="167"/>
    <s v="nan"/>
    <n v="0.21081349206349201"/>
    <n v="0.15575396825396801"/>
    <n v="0.78498489230142499"/>
    <n v="7.2444671748123604"/>
    <s v="nan"/>
    <n v="7.2444671748123604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3"/>
    <n v="167"/>
    <n v="24.516883116883101"/>
    <n v="0.21073709566258"/>
    <n v="0.15682582090307701"/>
    <n v="0.94467223374902698"/>
    <n v="8.0380421968546596"/>
    <s v="nan"/>
    <n v="8.0380421968546596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3"/>
    <n v="167"/>
    <s v="nan"/>
    <n v="0.23338293650793601"/>
    <n v="0.177579365079365"/>
    <n v="0.75668695097837402"/>
    <n v="8.6425400571720292"/>
    <s v="nan"/>
    <n v="8.6425400571720292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4"/>
    <n v="166"/>
    <n v="24.0571428571428"/>
    <n v="0.202026471098533"/>
    <n v="0.153726862408502"/>
    <n v="0.95515191565629798"/>
    <n v="7.8833175299817402"/>
    <s v="nan"/>
    <n v="7.8833175299817402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4"/>
    <n v="166"/>
    <s v="nan"/>
    <n v="0.21263227513227501"/>
    <n v="0.16468253968253899"/>
    <n v="0.78075700690108696"/>
    <n v="7.9279663342285804"/>
    <s v="nan"/>
    <n v="7.9279663342285804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5"/>
    <n v="165"/>
    <n v="24"/>
    <n v="0.197294425977461"/>
    <n v="0.15384615384615299"/>
    <n v="0.95632699524012399"/>
    <n v="7.8364073652638302"/>
    <s v="nan"/>
    <n v="7.8364073652638302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5"/>
    <n v="165"/>
    <s v="nan"/>
    <n v="0.20982142857142799"/>
    <n v="0.16170634920634899"/>
    <n v="0.783627615786747"/>
    <n v="7.3096119219741196"/>
    <s v="nan"/>
    <n v="7.3096119219741196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6"/>
    <n v="171"/>
    <n v="27.6"/>
    <n v="0.242985684491279"/>
    <n v="0.17666433716430399"/>
    <n v="0.93533713384394701"/>
    <n v="8.28659395369219"/>
    <s v="nan"/>
    <n v="8.28659395369219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6"/>
    <n v="171"/>
    <s v="nan"/>
    <n v="0.251785714285714"/>
    <n v="0.18452380952380901"/>
    <n v="0.738742586884651"/>
    <n v="8.0078201452833806"/>
    <s v="nan"/>
    <n v="8.0078201452833806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7"/>
    <n v="164"/>
    <n v="24.207142857142799"/>
    <n v="0.191131635705654"/>
    <n v="0.15493134034779399"/>
    <n v="0.948270782790815"/>
    <n v="7.85989308039035"/>
    <s v="nan"/>
    <n v="7.85989308039035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7"/>
    <n v="164"/>
    <s v="nan"/>
    <n v="0.19141865079365"/>
    <n v="0.153769841269841"/>
    <n v="0.79365206184499304"/>
    <n v="7.4597991348269304"/>
    <s v="nan"/>
    <n v="7.4597991348269304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8"/>
    <n v="166"/>
    <n v="25.6"/>
    <n v="0.21017533895999499"/>
    <n v="0.16387707626227699"/>
    <n v="0.94788186710405198"/>
    <n v="8.0996842897545704"/>
    <s v="nan"/>
    <n v="8.0996842897545704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8"/>
    <n v="166"/>
    <s v="nan"/>
    <n v="0.21750992063492"/>
    <n v="0.168650793650793"/>
    <n v="0.77366437420758105"/>
    <n v="8.5586497846195293"/>
    <s v="nan"/>
    <n v="8.5586497846195293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9"/>
    <n v="165"/>
    <n v="22.533333333333299"/>
    <n v="0.18739481535546301"/>
    <n v="0.14424361488527099"/>
    <n v="0.96124231092024603"/>
    <n v="7.7671833253591398"/>
    <s v="nan"/>
    <n v="7.7671833253591398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9"/>
    <n v="165"/>
    <s v="nan"/>
    <n v="0.21701388888888801"/>
    <n v="0.16964285714285701"/>
    <n v="0.77651665738577802"/>
    <n v="8.0707005991452601"/>
    <s v="nan"/>
    <n v="8.0707005991452601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10"/>
    <n v="167"/>
    <n v="23.035930735930702"/>
    <n v="0.19945406720963499"/>
    <n v="0.14762009725964101"/>
    <n v="0.95269845375645701"/>
    <n v="7.7323468746147501"/>
    <s v="nan"/>
    <n v="7.7323468746147501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10"/>
    <n v="167"/>
    <s v="nan"/>
    <n v="0.22172619047618999"/>
    <n v="0.17063492063492"/>
    <n v="0.7708359216399"/>
    <n v="8.2374305607973302"/>
    <s v="nan"/>
    <n v="8.2374305607973302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11"/>
    <n v="167"/>
    <n v="24.385714285714201"/>
    <n v="0.20857667508990199"/>
    <n v="0.156188317991488"/>
    <n v="0.94871475420048901"/>
    <n v="7.7865811858627803"/>
    <s v="nan"/>
    <n v="7.7865811858627803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11"/>
    <n v="167"/>
    <s v="nan"/>
    <n v="0.212466931216931"/>
    <n v="0.15773809523809501"/>
    <n v="0.77791040697066205"/>
    <n v="8.1122692320008891"/>
    <s v="nan"/>
    <n v="8.1122692320008891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12"/>
    <n v="167"/>
    <n v="23"/>
    <n v="0.199590773809523"/>
    <n v="0.147435897435897"/>
    <n v="0.95581876251880005"/>
    <n v="7.7000873662135696"/>
    <s v="nan"/>
    <n v="7.7000873662135696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12"/>
    <n v="167"/>
    <s v="nan"/>
    <n v="0.22395833333333301"/>
    <n v="0.165674603174603"/>
    <n v="0.770835921639899"/>
    <n v="8.2981562948048797"/>
    <s v="nan"/>
    <n v="8.2981562948048797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13"/>
    <n v="166"/>
    <n v="25.023809523809501"/>
    <n v="0.207198198584052"/>
    <n v="0.16039412934995501"/>
    <n v="0.94452019378483798"/>
    <n v="7.8946803524060698"/>
    <s v="nan"/>
    <n v="7.8946803524060698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13"/>
    <n v="166"/>
    <s v="nan"/>
    <n v="0.21205357142857101"/>
    <n v="0.160714285714285"/>
    <n v="0.78075700690108696"/>
    <n v="8.2527126133127897"/>
    <s v="nan"/>
    <n v="8.2527126133127897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14"/>
    <n v="167"/>
    <n v="22"/>
    <n v="0.19534967553940699"/>
    <n v="0.141025641025641"/>
    <n v="0.954037809418392"/>
    <n v="7.76525202637358"/>
    <s v="nan"/>
    <n v="7.76525202637358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14"/>
    <n v="167"/>
    <s v="nan"/>
    <n v="0.22966269841269801"/>
    <n v="0.16666666666666599"/>
    <n v="0.7708359216399"/>
    <n v="7.4198646087206104"/>
    <s v="nan"/>
    <n v="7.4198646087206104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15"/>
    <n v="167"/>
    <n v="25.438095238095201"/>
    <n v="0.21781614246592301"/>
    <n v="0.162823072496914"/>
    <n v="0.94594757699644105"/>
    <n v="8.0120049797648196"/>
    <s v="nan"/>
    <n v="8.0120049797648196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15"/>
    <n v="167"/>
    <s v="nan"/>
    <n v="0.24082341269841201"/>
    <n v="0.18650793650793601"/>
    <n v="0.74961246564761197"/>
    <n v="7.6902088469091501"/>
    <s v="nan"/>
    <n v="7.6902088469091501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16"/>
    <n v="168"/>
    <n v="27"/>
    <n v="0.23022604875283401"/>
    <n v="0.17307692307692299"/>
    <n v="0.94861508536452499"/>
    <n v="8.2207873218596799"/>
    <s v="nan"/>
    <n v="8.2207873218596799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16"/>
    <n v="168"/>
    <s v="nan"/>
    <n v="0.240079365079365"/>
    <n v="0.17857142857142799"/>
    <n v="0.75391791949472098"/>
    <n v="7.2670884104207696"/>
    <s v="nan"/>
    <n v="7.2670884104207696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17"/>
    <n v="168"/>
    <n v="23.4166666666666"/>
    <n v="0.20989989407667101"/>
    <n v="0.14990710962510301"/>
    <n v="0.94563901445124898"/>
    <n v="7.8023959059372601"/>
    <s v="nan"/>
    <n v="7.8023959059372601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17"/>
    <n v="168"/>
    <s v="nan"/>
    <n v="0.22296626984126899"/>
    <n v="0.158730158730158"/>
    <n v="0.782143974136979"/>
    <n v="7.86737404522842"/>
    <s v="nan"/>
    <n v="7.86737404522842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18"/>
    <n v="164"/>
    <n v="26"/>
    <n v="0.204433471620971"/>
    <n v="0.16666666666666599"/>
    <n v="0.95097224797989899"/>
    <n v="8.2259598646239898"/>
    <s v="nan"/>
    <n v="8.2259598646239898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18"/>
    <n v="164"/>
    <s v="nan"/>
    <n v="0.22023809523809501"/>
    <n v="0.175595238095238"/>
    <n v="0.77226366635869204"/>
    <n v="8.1079758443075001"/>
    <s v="nan"/>
    <n v="8.1079758443075001"/>
    <m/>
    <m/>
    <m/>
    <m/>
    <m/>
    <m/>
    <x v="3"/>
    <x v="3"/>
    <x v="0"/>
    <x v="0"/>
  </r>
  <r>
    <x v="3"/>
    <x v="3"/>
    <x v="7"/>
    <x v="15"/>
    <x v="0"/>
    <x v="0"/>
    <x v="10"/>
    <x v="1"/>
    <x v="0"/>
    <x v="0"/>
    <n v="19"/>
    <n v="169"/>
    <n v="24.357142857142801"/>
    <n v="0.217352931742582"/>
    <n v="0.15604584295455301"/>
    <n v="0.94356080374622797"/>
    <n v="7.9109203333492397"/>
    <s v="nan"/>
    <n v="7.9109203333492397"/>
    <m/>
    <m/>
    <m/>
    <m/>
    <m/>
    <m/>
    <x v="3"/>
    <x v="3"/>
    <x v="0"/>
    <x v="0"/>
  </r>
  <r>
    <x v="3"/>
    <x v="3"/>
    <x v="7"/>
    <x v="15"/>
    <x v="0"/>
    <x v="0"/>
    <x v="10"/>
    <x v="1"/>
    <x v="0"/>
    <x v="1"/>
    <n v="19"/>
    <n v="169"/>
    <s v="nan"/>
    <n v="0.22585978835978801"/>
    <n v="0.16468253968253899"/>
    <n v="0.77228781923504197"/>
    <n v="7.9018814690774599"/>
    <s v="nan"/>
    <n v="7.90188146907745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0"/>
    <n v="210"/>
    <n v="20.613836163836101"/>
    <n v="0.35133825292145499"/>
    <n v="0.130740352200934"/>
    <n v="0.91857448727813795"/>
    <n v="7.6388111459379697"/>
    <s v="nan"/>
    <n v="7.6388111459379697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0"/>
    <n v="210"/>
    <s v="nan"/>
    <n v="0.36186417748917699"/>
    <n v="0.14484126984126899"/>
    <n v="0.69336817720019905"/>
    <n v="8.1666645040915196"/>
    <s v="nan"/>
    <n v="8.16666450409151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"/>
    <n v="203"/>
    <n v="16.771033868092601"/>
    <n v="0.30784600962907999"/>
    <n v="0.106173365817231"/>
    <n v="0.92715174876741402"/>
    <n v="7.1403133288638001"/>
    <s v="nan"/>
    <n v="7.14031332886380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"/>
    <n v="203"/>
    <s v="nan"/>
    <n v="0.31839676527176503"/>
    <n v="0.12698412698412601"/>
    <n v="0.72800864406855603"/>
    <n v="7.2071881377864901"/>
    <s v="nan"/>
    <n v="7.20718813778649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2"/>
    <n v="208"/>
    <n v="16.740909090909"/>
    <n v="0.324358473857562"/>
    <n v="0.10492891239610801"/>
    <n v="0.92243629451860898"/>
    <n v="7.14716402151039"/>
    <s v="nan"/>
    <n v="7.1471640215103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2"/>
    <n v="208"/>
    <s v="nan"/>
    <n v="0.33284481721981701"/>
    <n v="0.11011904761904701"/>
    <n v="0.72988964626144903"/>
    <n v="7.0161220463584701"/>
    <s v="nan"/>
    <n v="7.01612204635847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3"/>
    <n v="213"/>
    <n v="22.343814518814501"/>
    <n v="0.36641568449085299"/>
    <n v="0.13953293950378301"/>
    <n v="0.91656762105675504"/>
    <n v="7.7839494218634604"/>
    <s v="nan"/>
    <n v="7.78394942186346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3"/>
    <n v="213"/>
    <s v="nan"/>
    <n v="0.36794733044733002"/>
    <n v="0.12797619047618999"/>
    <n v="0.69990573402461498"/>
    <n v="7.0146858741045301"/>
    <s v="nan"/>
    <n v="7.01468587410453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4"/>
    <n v="205"/>
    <n v="20.966341991341899"/>
    <n v="0.33378512855424503"/>
    <n v="0.13189780986092201"/>
    <n v="0.92440764037238499"/>
    <n v="7.6792795129776001"/>
    <s v="nan"/>
    <n v="7.67927951297760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4"/>
    <n v="205"/>
    <s v="nan"/>
    <n v="0.33523178210678201"/>
    <n v="0.12797619047618999"/>
    <n v="0.71705608262498999"/>
    <n v="7.2412578559484198"/>
    <s v="nan"/>
    <n v="7.2412578559484198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5"/>
    <n v="205"/>
    <n v="18.495654345654302"/>
    <n v="0.32391075127273899"/>
    <n v="0.116242625315492"/>
    <n v="0.92502591475576101"/>
    <n v="7.2900799952938904"/>
    <s v="nan"/>
    <n v="7.29007999529389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5"/>
    <n v="205"/>
    <s v="nan"/>
    <n v="0.31380621693121602"/>
    <n v="0.115079365079365"/>
    <n v="0.73654130226153902"/>
    <n v="6.9359015017279297"/>
    <s v="nan"/>
    <n v="6.9359015017279297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6"/>
    <n v="206"/>
    <n v="16.810389610389599"/>
    <n v="0.31957887133804602"/>
    <n v="0.10512048095222799"/>
    <n v="0.93266081513755195"/>
    <n v="7.2223883382377103"/>
    <s v="nan"/>
    <n v="7.2223883382377103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6"/>
    <n v="206"/>
    <s v="nan"/>
    <n v="0.32003066378066303"/>
    <n v="0.10515873015872999"/>
    <n v="0.74079151861599801"/>
    <n v="7.30458542817144"/>
    <s v="nan"/>
    <n v="7.3045854281714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7"/>
    <n v="204"/>
    <n v="16.154329004329"/>
    <n v="0.30846188150694098"/>
    <n v="0.10095522329232701"/>
    <n v="0.93236546977005297"/>
    <n v="7.0732949582346496"/>
    <s v="nan"/>
    <n v="7.07329495823464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7"/>
    <n v="204"/>
    <s v="nan"/>
    <n v="0.32111441798941798"/>
    <n v="0.11706349206349199"/>
    <n v="0.73228038906037896"/>
    <n v="7.2772646524500901"/>
    <s v="nan"/>
    <n v="7.27726465245009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8"/>
    <n v="203"/>
    <n v="18.604678654678601"/>
    <n v="0.31958514279703298"/>
    <n v="0.117960783460165"/>
    <n v="0.93142863841604595"/>
    <n v="7.2957658023188099"/>
    <s v="nan"/>
    <n v="7.29576580231880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8"/>
    <n v="203"/>
    <s v="nan"/>
    <n v="0.331950456950456"/>
    <n v="0.129960317460317"/>
    <n v="0.72148760641118803"/>
    <n v="7.1969078382273102"/>
    <s v="nan"/>
    <n v="7.1969078382273102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9"/>
    <n v="210"/>
    <n v="18.1011655011655"/>
    <n v="0.34084432400793302"/>
    <n v="0.114101993727196"/>
    <n v="0.92100278941831304"/>
    <n v="7.2617346930998901"/>
    <s v="nan"/>
    <n v="7.26173469309989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9"/>
    <n v="210"/>
    <s v="nan"/>
    <n v="0.34455116642616601"/>
    <n v="0.12599206349206299"/>
    <n v="0.71266413760465697"/>
    <n v="7.2715071419772004"/>
    <s v="nan"/>
    <n v="7.27150714197720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0"/>
    <n v="204"/>
    <n v="17.017715617715599"/>
    <n v="0.31325493927904502"/>
    <n v="0.10608662270557701"/>
    <n v="0.93031452296605299"/>
    <n v="7.2177809060450704"/>
    <s v="nan"/>
    <n v="7.21778090604507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0"/>
    <n v="204"/>
    <s v="nan"/>
    <n v="0.32329695767195699"/>
    <n v="0.12202380952380899"/>
    <n v="0.73228038906037896"/>
    <n v="7.1782048988621998"/>
    <s v="nan"/>
    <n v="7.1782048988621998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1"/>
    <n v="207"/>
    <n v="20.548905016551998"/>
    <n v="0.34198760549795199"/>
    <n v="0.130384681548326"/>
    <n v="0.91770051553766196"/>
    <n v="7.4339944817659003"/>
    <s v="nan"/>
    <n v="7.4339944817659003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1"/>
    <n v="207"/>
    <s v="nan"/>
    <n v="0.338023088023088"/>
    <n v="0.13293650793650699"/>
    <n v="0.71268351688549703"/>
    <n v="7.7450779464612198"/>
    <s v="nan"/>
    <n v="7.7450779464612198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2"/>
    <n v="207"/>
    <n v="19.2214951714951"/>
    <n v="0.33287470074750403"/>
    <n v="0.121212764390596"/>
    <n v="0.92912539750766299"/>
    <n v="7.6099928139778799"/>
    <s v="nan"/>
    <n v="7.60999281397787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2"/>
    <n v="207"/>
    <s v="nan"/>
    <n v="0.34149230399230301"/>
    <n v="0.12698412698412601"/>
    <n v="0.71268351688549703"/>
    <n v="7.45229494085181"/>
    <s v="nan"/>
    <n v="7.4522949408518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3"/>
    <n v="202"/>
    <n v="19.327489177489099"/>
    <n v="0.31866313239219402"/>
    <n v="0.12289011557479999"/>
    <n v="0.92820114445362301"/>
    <n v="7.3809624891850696"/>
    <s v="nan"/>
    <n v="7.38096248918506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3"/>
    <n v="202"/>
    <s v="nan"/>
    <n v="0.32493987493987397"/>
    <n v="0.124007936507936"/>
    <n v="0.73026011168303095"/>
    <n v="7.0752721421806601"/>
    <s v="nan"/>
    <n v="7.0752721421806601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4"/>
    <n v="211"/>
    <n v="18.855894105894102"/>
    <n v="0.34226080850662499"/>
    <n v="0.118070739877653"/>
    <n v="0.91434114756024198"/>
    <n v="7.6524989453146297"/>
    <s v="nan"/>
    <n v="7.6524989453146297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4"/>
    <n v="211"/>
    <s v="nan"/>
    <n v="0.34303751803751797"/>
    <n v="0.112103174603174"/>
    <n v="0.72336869780127799"/>
    <n v="6.8874335938359899"/>
    <s v="nan"/>
    <n v="6.8874335938359899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5"/>
    <n v="210"/>
    <n v="18.878388278388201"/>
    <n v="0.34101732544966401"/>
    <n v="0.119333435543738"/>
    <n v="0.92504369440174905"/>
    <n v="7.4640412085294896"/>
    <s v="nan"/>
    <n v="7.46404120852948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5"/>
    <n v="210"/>
    <s v="nan"/>
    <n v="0.350503547378547"/>
    <n v="0.13293650793650699"/>
    <n v="0.70623215080317103"/>
    <n v="7.3845016561819996"/>
    <s v="nan"/>
    <n v="7.38450165618199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6"/>
    <n v="204"/>
    <n v="17.1272311022311"/>
    <n v="0.31336196622474"/>
    <n v="0.108887128077158"/>
    <n v="0.92070269102169899"/>
    <n v="7.2876513288011804"/>
    <s v="nan"/>
    <n v="7.28765132880118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6"/>
    <n v="204"/>
    <s v="nan"/>
    <n v="0.32427248677248599"/>
    <n v="0.119047619047619"/>
    <n v="0.73228038906037896"/>
    <n v="7.6350797722189103"/>
    <s v="nan"/>
    <n v="7.6350797722189103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7"/>
    <n v="206"/>
    <n v="18.072077922077899"/>
    <n v="0.32465134290957598"/>
    <n v="0.113335784644221"/>
    <n v="0.92843323425874902"/>
    <n v="7.2945285404138396"/>
    <s v="nan"/>
    <n v="7.29452854041383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7"/>
    <n v="206"/>
    <s v="nan"/>
    <n v="0.31946097883597802"/>
    <n v="0.10515873015872999"/>
    <n v="0.74079151861599801"/>
    <n v="7.7033624019884996"/>
    <s v="nan"/>
    <n v="7.70336240198849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8"/>
    <n v="206"/>
    <n v="19.035472860472801"/>
    <n v="0.32964291005278901"/>
    <n v="0.11935605392283"/>
    <n v="0.92388928120137204"/>
    <n v="7.5978111237656396"/>
    <s v="nan"/>
    <n v="7.59781112376563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8"/>
    <n v="206"/>
    <s v="nan"/>
    <n v="0.331812169312169"/>
    <n v="0.12797619047618999"/>
    <n v="0.721344768914843"/>
    <n v="7.3163398833400404"/>
    <s v="nan"/>
    <n v="7.3163398833400404"/>
    <m/>
    <m/>
    <m/>
    <m/>
    <m/>
    <m/>
    <x v="3"/>
    <x v="3"/>
    <x v="0"/>
    <x v="0"/>
  </r>
  <r>
    <x v="3"/>
    <x v="3"/>
    <x v="15"/>
    <x v="15"/>
    <x v="0"/>
    <x v="0"/>
    <x v="10"/>
    <x v="1"/>
    <x v="0"/>
    <x v="0"/>
    <n v="19"/>
    <n v="203"/>
    <n v="18.142407592407501"/>
    <n v="0.31610983941489201"/>
    <n v="0.113407856633031"/>
    <n v="0.92614698739539603"/>
    <n v="7.4340819416148696"/>
    <s v="nan"/>
    <n v="7.4340819416148696"/>
    <m/>
    <m/>
    <m/>
    <m/>
    <m/>
    <m/>
    <x v="3"/>
    <x v="3"/>
    <x v="0"/>
    <x v="0"/>
  </r>
  <r>
    <x v="3"/>
    <x v="3"/>
    <x v="15"/>
    <x v="15"/>
    <x v="0"/>
    <x v="0"/>
    <x v="10"/>
    <x v="1"/>
    <x v="0"/>
    <x v="1"/>
    <n v="19"/>
    <n v="203"/>
    <s v="nan"/>
    <n v="0.323187229437229"/>
    <n v="0.123015873015873"/>
    <n v="0.72800864406855603"/>
    <n v="7.3387183975709602"/>
    <s v="nan"/>
    <n v="7.3387183975709602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0"/>
    <n v="226"/>
    <n v="16.711063936063901"/>
    <n v="0.37562792472150203"/>
    <n v="0.101292377787574"/>
    <n v="0.922061560225929"/>
    <n v="7.3745365875320701"/>
    <s v="nan"/>
    <n v="7.3745365875320701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0"/>
    <n v="226"/>
    <s v="nan"/>
    <n v="0.35969215969215901"/>
    <n v="7.8373015873015803E-2"/>
    <n v="0.72380264725852606"/>
    <n v="6.1976232946331304"/>
    <s v="nan"/>
    <n v="6.1976232946331304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"/>
    <n v="220"/>
    <n v="14.3727022977023"/>
    <n v="0.35067950351048999"/>
    <n v="8.9246515976945495E-2"/>
    <n v="0.91114860607589998"/>
    <n v="6.9278645219881803"/>
    <s v="nan"/>
    <n v="6.9278645219881803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"/>
    <n v="220"/>
    <s v="nan"/>
    <n v="0.38165885040885"/>
    <n v="0.131944444444444"/>
    <n v="0.68560606060606299"/>
    <n v="7.5849702697659502"/>
    <s v="nan"/>
    <n v="7.5849702697659502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2"/>
    <n v="226"/>
    <n v="18.059257409257398"/>
    <n v="0.37974475744632102"/>
    <n v="0.11113014376880299"/>
    <n v="0.91160211672178004"/>
    <n v="7.4359940547704397"/>
    <s v="nan"/>
    <n v="7.43599405477043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2"/>
    <n v="226"/>
    <s v="nan"/>
    <n v="0.38206619769119698"/>
    <n v="0.107142857142857"/>
    <n v="0.69257194967229396"/>
    <n v="6.9455483430973297"/>
    <s v="nan"/>
    <n v="6.94554834309732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3"/>
    <n v="222"/>
    <n v="17.937312687312598"/>
    <n v="0.37032227601318501"/>
    <n v="0.109686192395927"/>
    <n v="0.92087823412818504"/>
    <n v="7.5008235284957001"/>
    <s v="nan"/>
    <n v="7.5008235284957001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3"/>
    <n v="222"/>
    <s v="nan"/>
    <n v="0.359743265993266"/>
    <n v="9.2261904761904698E-2"/>
    <n v="0.72566707821899601"/>
    <n v="6.1829773661320697"/>
    <s v="nan"/>
    <n v="6.18297736613206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4"/>
    <n v="225"/>
    <n v="17.529403929403902"/>
    <n v="0.37463924720278202"/>
    <n v="0.10919789179806801"/>
    <n v="0.92059452436238498"/>
    <n v="7.5577061096797102"/>
    <s v="nan"/>
    <n v="7.5577061096797102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4"/>
    <n v="225"/>
    <s v="nan"/>
    <n v="0.38252164502164399"/>
    <n v="0.118055555555555"/>
    <n v="0.68828013446342295"/>
    <n v="7.8708992269379099"/>
    <s v="nan"/>
    <n v="7.87089922693790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5"/>
    <n v="229"/>
    <n v="19.332126207126201"/>
    <n v="0.39587693030029197"/>
    <n v="0.119614126144025"/>
    <n v="0.91306250451516802"/>
    <n v="7.6866652129875801"/>
    <s v="nan"/>
    <n v="7.6866652129875801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5"/>
    <n v="229"/>
    <s v="nan"/>
    <n v="0.39840367965367901"/>
    <n v="0.121031746031746"/>
    <n v="0.67431892644136004"/>
    <n v="7.0249950010913196"/>
    <s v="nan"/>
    <n v="7.0249950010913196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6"/>
    <n v="221"/>
    <n v="14.435248085248"/>
    <n v="0.350742648074365"/>
    <n v="8.8326803944933599E-2"/>
    <n v="0.92401477690394396"/>
    <n v="7.01774814396562"/>
    <s v="nan"/>
    <n v="7.01774814396562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6"/>
    <n v="221"/>
    <s v="nan"/>
    <n v="0.35805074555074501"/>
    <n v="0.100198412698412"/>
    <n v="0.71512260919891202"/>
    <n v="6.8505509487632201"/>
    <s v="nan"/>
    <n v="6.8505509487632201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7"/>
    <n v="225"/>
    <n v="16.111563436563401"/>
    <n v="0.373331436892261"/>
    <n v="9.8308091011469506E-2"/>
    <n v="0.92136819314430995"/>
    <n v="7.2543575231812003"/>
    <s v="nan"/>
    <n v="7.2543575231812003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7"/>
    <n v="225"/>
    <s v="nan"/>
    <n v="0.38096440596440501"/>
    <n v="0.114087301587301"/>
    <n v="0.69453722659490802"/>
    <n v="7.2129100675830404"/>
    <s v="nan"/>
    <n v="7.2129100675830404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8"/>
    <n v="222"/>
    <n v="16.303704628704601"/>
    <n v="0.36205731608420799"/>
    <n v="9.9540811351635797E-2"/>
    <n v="0.92107838582275603"/>
    <n v="7.2354921657934304"/>
    <s v="nan"/>
    <n v="7.2354921657934304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8"/>
    <n v="222"/>
    <s v="nan"/>
    <n v="0.35552549302549202"/>
    <n v="9.4246031746031703E-2"/>
    <n v="0.71937662157701399"/>
    <n v="6.1342141005978101"/>
    <s v="nan"/>
    <n v="6.1342141005978101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9"/>
    <n v="225"/>
    <n v="14.879795204795199"/>
    <n v="0.36592093906385897"/>
    <n v="9.1344268482740701E-2"/>
    <n v="0.91713112837738897"/>
    <n v="7.1447312737748803"/>
    <s v="nan"/>
    <n v="7.1447312737748803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9"/>
    <n v="225"/>
    <s v="nan"/>
    <n v="0.36911976911976901"/>
    <n v="0.102182539682539"/>
    <n v="0.70705141085787904"/>
    <n v="6.8475808678141803"/>
    <s v="nan"/>
    <n v="6.8475808678141803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0"/>
    <n v="224"/>
    <n v="16.3841824841824"/>
    <n v="0.36859638269358702"/>
    <n v="0.101482092959066"/>
    <n v="0.91548732857780901"/>
    <n v="7.2668230585732596"/>
    <s v="nan"/>
    <n v="7.2668230585732596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0"/>
    <n v="224"/>
    <s v="nan"/>
    <n v="0.36940836940836902"/>
    <n v="9.7222222222222196E-2"/>
    <n v="0.70905070393785097"/>
    <n v="6.3454596998135901"/>
    <s v="nan"/>
    <n v="6.3454596998135901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1"/>
    <n v="225"/>
    <n v="16.1672993672993"/>
    <n v="0.36712036354871902"/>
    <n v="9.9312960759097804E-2"/>
    <n v="0.91009295914549404"/>
    <n v="7.24832865573386"/>
    <s v="nan"/>
    <n v="7.24832865573386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1"/>
    <n v="225"/>
    <s v="nan"/>
    <n v="0.36488546176046099"/>
    <n v="0.106150793650793"/>
    <n v="0.70079431872639397"/>
    <n v="7.18023432455505"/>
    <s v="nan"/>
    <n v="7.18023432455505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2"/>
    <n v="230"/>
    <n v="18.951190476190401"/>
    <n v="0.39449277466732602"/>
    <n v="0.117563036138875"/>
    <n v="0.89832226572038298"/>
    <n v="7.6637738093458498"/>
    <s v="nan"/>
    <n v="7.6637738093458498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2"/>
    <n v="230"/>
    <s v="nan"/>
    <n v="0.38621632996632899"/>
    <n v="0.125"/>
    <n v="0.67242138408459695"/>
    <n v="7.3202788098581797"/>
    <s v="nan"/>
    <n v="7.32027880985817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3"/>
    <n v="225"/>
    <n v="16.174783549783498"/>
    <n v="0.36827608396179301"/>
    <n v="9.9987592745317197E-2"/>
    <n v="0.91305344419511103"/>
    <n v="7.4299634481207901"/>
    <s v="nan"/>
    <n v="7.4299634481207901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3"/>
    <n v="225"/>
    <s v="nan"/>
    <n v="0.37897877585377499"/>
    <n v="0.115079365079365"/>
    <n v="0.68828013446342196"/>
    <n v="7.3423596109365699"/>
    <s v="nan"/>
    <n v="7.3423596109365699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4"/>
    <n v="228"/>
    <n v="19.936663336663301"/>
    <n v="0.39573216685158102"/>
    <n v="0.122867400316247"/>
    <n v="0.91122712506910297"/>
    <n v="7.6408031262254896"/>
    <s v="nan"/>
    <n v="7.6408031262254896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4"/>
    <n v="228"/>
    <s v="nan"/>
    <n v="0.39166516354016301"/>
    <n v="0.120039682539682"/>
    <n v="0.68245222115787096"/>
    <n v="6.9710296682328101"/>
    <s v="nan"/>
    <n v="6.9710296682328101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5"/>
    <n v="224"/>
    <n v="18.8408924408924"/>
    <n v="0.381326482342289"/>
    <n v="0.11650451593670499"/>
    <n v="0.91303061476703695"/>
    <n v="7.3607511146034197"/>
    <s v="nan"/>
    <n v="7.36075111460341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5"/>
    <n v="224"/>
    <s v="nan"/>
    <n v="0.38222703222703203"/>
    <n v="0.12698412698412601"/>
    <n v="0.68397818965433399"/>
    <n v="7.41337464014671"/>
    <s v="nan"/>
    <n v="7.41337464014671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6"/>
    <n v="224"/>
    <n v="18.331260406260402"/>
    <n v="0.37977713018410297"/>
    <n v="0.11396305598470199"/>
    <n v="0.90545942630812704"/>
    <n v="7.5036404782999897"/>
    <s v="nan"/>
    <n v="7.5036404782999897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6"/>
    <n v="224"/>
    <s v="nan"/>
    <n v="0.38030603655603601"/>
    <n v="0.109126984126984"/>
    <n v="0.69651444679609298"/>
    <n v="7.2572608590044503"/>
    <s v="nan"/>
    <n v="7.2572608590044503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7"/>
    <n v="223"/>
    <n v="18.893839493839401"/>
    <n v="0.37744062842934301"/>
    <n v="0.11717170082202399"/>
    <n v="0.90996377364111702"/>
    <n v="7.5209618951360602"/>
    <s v="nan"/>
    <n v="7.5209618951360602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7"/>
    <n v="223"/>
    <s v="nan"/>
    <n v="0.38634710197210098"/>
    <n v="0.134920634920634"/>
    <n v="0.673386744365713"/>
    <n v="7.5828191797034696"/>
    <s v="nan"/>
    <n v="7.5828191797034696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8"/>
    <n v="223"/>
    <n v="17.4021811521811"/>
    <n v="0.37049199951957301"/>
    <n v="0.107794495360182"/>
    <n v="0.91375315072913499"/>
    <n v="7.5183923768086203"/>
    <s v="nan"/>
    <n v="7.5183923768086203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8"/>
    <n v="223"/>
    <s v="nan"/>
    <n v="0.36882215007215002"/>
    <n v="0.10813492063492"/>
    <n v="0.70478299317052995"/>
    <n v="7.0683357484266596"/>
    <s v="nan"/>
    <n v="7.0683357484266596"/>
    <m/>
    <m/>
    <m/>
    <m/>
    <m/>
    <m/>
    <x v="3"/>
    <x v="3"/>
    <x v="0"/>
    <x v="0"/>
  </r>
  <r>
    <x v="3"/>
    <x v="3"/>
    <x v="8"/>
    <x v="15"/>
    <x v="0"/>
    <x v="0"/>
    <x v="10"/>
    <x v="1"/>
    <x v="0"/>
    <x v="0"/>
    <n v="19"/>
    <n v="219"/>
    <n v="18.661396936396901"/>
    <n v="0.36554996994476602"/>
    <n v="0.11564770677677701"/>
    <n v="0.91748821001830305"/>
    <n v="7.494065238238"/>
    <s v="nan"/>
    <n v="7.494065238238"/>
    <m/>
    <m/>
    <m/>
    <m/>
    <m/>
    <m/>
    <x v="3"/>
    <x v="3"/>
    <x v="0"/>
    <x v="0"/>
  </r>
  <r>
    <x v="3"/>
    <x v="3"/>
    <x v="8"/>
    <x v="15"/>
    <x v="0"/>
    <x v="0"/>
    <x v="10"/>
    <x v="1"/>
    <x v="0"/>
    <x v="1"/>
    <n v="19"/>
    <n v="219"/>
    <s v="nan"/>
    <n v="0.36314784752284701"/>
    <n v="0.106150793650793"/>
    <n v="0.71290903148511797"/>
    <n v="6.3406498497975896"/>
    <s v="nan"/>
    <n v="6.34064984979758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0"/>
    <n v="269"/>
    <n v="16.409981684981599"/>
    <n v="0.46689869250401"/>
    <n v="9.6260170784169999E-2"/>
    <n v="0.89859687808340605"/>
    <n v="7.7591027405086699"/>
    <s v="nan"/>
    <n v="7.759102740508669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0"/>
    <n v="269"/>
    <s v="nan"/>
    <n v="0.44894307081807"/>
    <n v="7.5396825396825295E-2"/>
    <n v="0.65282006637169998"/>
    <n v="6.6836713697928003"/>
    <s v="nan"/>
    <n v="6.68367136979280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"/>
    <n v="268"/>
    <n v="15.617037129537101"/>
    <n v="0.46406546125083498"/>
    <n v="8.9048396398624594E-2"/>
    <n v="0.90340224750589704"/>
    <n v="7.49864480840826"/>
    <s v="nan"/>
    <n v="7.4986448084082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"/>
    <n v="268"/>
    <s v="nan"/>
    <n v="0.45813700188700102"/>
    <n v="8.0357142857142794E-2"/>
    <n v="0.64857068114234795"/>
    <n v="7.1441194717338403"/>
    <s v="nan"/>
    <n v="7.14411947173384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2"/>
    <n v="270"/>
    <n v="15.1822425123895"/>
    <n v="0.46284813262229502"/>
    <n v="8.5900170834962306E-2"/>
    <n v="0.89660624197060401"/>
    <n v="7.51000588107508"/>
    <s v="nan"/>
    <n v="7.5100058810750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2"/>
    <n v="270"/>
    <s v="nan"/>
    <n v="0.45695138195138102"/>
    <n v="7.9365079365079305E-2"/>
    <n v="0.64539065609324298"/>
    <n v="7.0898892337246702"/>
    <s v="nan"/>
    <n v="7.0898892337246702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3"/>
    <n v="269"/>
    <n v="14.542447748330099"/>
    <n v="0.46000131419304702"/>
    <n v="8.3851209172722804E-2"/>
    <n v="0.89786935341217999"/>
    <n v="7.5111716925895102"/>
    <s v="nan"/>
    <n v="7.5111716925895102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3"/>
    <n v="269"/>
    <s v="nan"/>
    <n v="0.44219877344877301"/>
    <n v="5.95238095238095E-2"/>
    <n v="0.66450678435185895"/>
    <n v="6.2134552944333299"/>
    <s v="nan"/>
    <n v="6.213455294433329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4"/>
    <n v="263"/>
    <n v="16.876111388611299"/>
    <n v="0.46014908223947998"/>
    <n v="9.8851492091477505E-2"/>
    <n v="0.89419354835387999"/>
    <n v="7.8092342021110301"/>
    <s v="nan"/>
    <n v="7.8092342021110301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4"/>
    <n v="263"/>
    <s v="nan"/>
    <n v="0.44979534354534301"/>
    <n v="8.2341269841269799E-2"/>
    <n v="0.65666201028683602"/>
    <n v="6.5754908174347104"/>
    <s v="nan"/>
    <n v="6.575490817434710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5"/>
    <n v="265"/>
    <n v="14.1623501498501"/>
    <n v="0.44758971175761503"/>
    <n v="8.1572830864622997E-2"/>
    <n v="0.896340675965281"/>
    <n v="7.4754885612686399"/>
    <s v="nan"/>
    <n v="7.475488561268639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5"/>
    <n v="265"/>
    <s v="nan"/>
    <n v="0.44412254412254398"/>
    <n v="7.2420634920634899E-2"/>
    <n v="0.65927678906880205"/>
    <n v="6.6738104086853598"/>
    <s v="nan"/>
    <n v="6.673810408685359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6"/>
    <n v="264"/>
    <n v="16.1991758241758"/>
    <n v="0.45997302300555698"/>
    <n v="9.5367058828060194E-2"/>
    <n v="0.90475634726368304"/>
    <n v="7.7022591125320403"/>
    <s v="nan"/>
    <n v="7.70225911253204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6"/>
    <n v="264"/>
    <s v="nan"/>
    <n v="0.44722395659895597"/>
    <n v="7.8373015873015803E-2"/>
    <n v="0.655027294992933"/>
    <n v="6.36532671159594"/>
    <s v="nan"/>
    <n v="6.3653267115959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7"/>
    <n v="275"/>
    <n v="15.4006576756576"/>
    <n v="0.47561255556881898"/>
    <n v="9.0790438591191402E-2"/>
    <n v="0.88552440062378801"/>
    <n v="7.6615045620392497"/>
    <s v="nan"/>
    <n v="7.66150456203924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7"/>
    <n v="275"/>
    <s v="nan"/>
    <n v="0.47200299700299703"/>
    <n v="8.1349206349206296E-2"/>
    <n v="0.63757671306333896"/>
    <n v="6.3595377188257496"/>
    <s v="nan"/>
    <n v="6.35953771882574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8"/>
    <n v="267"/>
    <n v="14.5580502830502"/>
    <n v="0.45458059343067603"/>
    <n v="8.5061980262163994E-2"/>
    <n v="0.89671848764512097"/>
    <n v="7.5406819258690598"/>
    <s v="nan"/>
    <n v="7.540681925869059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8"/>
    <n v="267"/>
    <s v="nan"/>
    <n v="0.45266053391053301"/>
    <n v="7.8373015873015803E-2"/>
    <n v="0.650172651351696"/>
    <n v="6.7210442624993298"/>
    <s v="nan"/>
    <n v="6.721044262499329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9"/>
    <n v="270"/>
    <n v="14.664612838142199"/>
    <n v="0.46379514920068998"/>
    <n v="8.4285210146557599E-2"/>
    <n v="0.89526939216831203"/>
    <n v="7.5648784255858796"/>
    <s v="nan"/>
    <n v="7.56487842558587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9"/>
    <n v="270"/>
    <s v="nan"/>
    <n v="0.46119297369297302"/>
    <n v="7.9365079365079305E-2"/>
    <n v="0.64539065609324198"/>
    <n v="6.4076401526601003"/>
    <s v="nan"/>
    <n v="6.40764015266010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0"/>
    <n v="271"/>
    <n v="16.796407514054501"/>
    <n v="0.47406878745486902"/>
    <n v="9.7606525423894003E-2"/>
    <n v="0.88885184724017796"/>
    <n v="7.6364295629302097"/>
    <s v="nan"/>
    <n v="7.63642956293020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0"/>
    <n v="271"/>
    <s v="nan"/>
    <n v="0.46384622322122299"/>
    <n v="8.4325396825396803E-2"/>
    <n v="0.63798504246180199"/>
    <n v="6.8876225332675602"/>
    <s v="nan"/>
    <n v="6.8876225332675602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1"/>
    <n v="267"/>
    <n v="14.8715700965701"/>
    <n v="0.45912556694113399"/>
    <n v="8.6305235932865695E-2"/>
    <n v="0.89576498032767204"/>
    <n v="7.4873873364747903"/>
    <s v="nan"/>
    <n v="7.48738733647479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1"/>
    <n v="267"/>
    <s v="nan"/>
    <n v="0.45517850205350202"/>
    <n v="7.73809523809523E-2"/>
    <n v="0.650172651351696"/>
    <n v="6.26438815726309"/>
    <s v="nan"/>
    <n v="6.2643881572630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2"/>
    <n v="268"/>
    <n v="15.1624708624708"/>
    <n v="0.46059886853974602"/>
    <n v="8.8224740818801495E-2"/>
    <n v="0.89676179518214805"/>
    <n v="7.5676250247530996"/>
    <s v="nan"/>
    <n v="7.56762502475309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2"/>
    <n v="268"/>
    <s v="nan"/>
    <n v="0.45269522144522101"/>
    <n v="7.1428571428571397E-2"/>
    <n v="0.65442209472176305"/>
    <n v="6.2830234713898596"/>
    <s v="nan"/>
    <n v="6.2830234713898596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3"/>
    <n v="271"/>
    <n v="15.6718573093573"/>
    <n v="0.46542199678996898"/>
    <n v="9.0112565525458793E-2"/>
    <n v="0.89878673216998095"/>
    <n v="7.8087322921448603"/>
    <s v="nan"/>
    <n v="7.80873229214486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3"/>
    <n v="271"/>
    <s v="nan"/>
    <n v="0.44696738446738399"/>
    <n v="5.95238095238095E-2"/>
    <n v="0.66129468961057103"/>
    <n v="6.2950788580825598"/>
    <s v="nan"/>
    <n v="6.295078858082559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4"/>
    <n v="270"/>
    <n v="16.387788681906301"/>
    <n v="0.46842965350288401"/>
    <n v="9.5552078841116106E-2"/>
    <n v="0.89389403081535201"/>
    <n v="7.7037464371619704"/>
    <s v="nan"/>
    <n v="7.703746437161970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4"/>
    <n v="270"/>
    <s v="nan"/>
    <n v="0.45195256132756101"/>
    <n v="7.2420634920634899E-2"/>
    <n v="0.65122601464743102"/>
    <n v="6.5013413798923203"/>
    <s v="nan"/>
    <n v="6.5013413798923203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5"/>
    <n v="273"/>
    <n v="16.764944859062499"/>
    <n v="0.47529850487662201"/>
    <n v="9.4311421576090806E-2"/>
    <n v="0.89610044981260795"/>
    <n v="7.8361915099547899"/>
    <s v="nan"/>
    <n v="7.836191509954789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5"/>
    <n v="273"/>
    <s v="nan"/>
    <n v="0.461500652125652"/>
    <n v="7.5396825396825295E-2"/>
    <n v="0.64649098878002398"/>
    <n v="6.7503073135984897"/>
    <s v="nan"/>
    <n v="6.75030731359848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6"/>
    <n v="278"/>
    <n v="15.331575042604401"/>
    <n v="0.48067306382000702"/>
    <n v="8.8946934226367597E-2"/>
    <n v="0.88448997987296696"/>
    <n v="7.6371004990775102"/>
    <s v="nan"/>
    <n v="7.6371004990775102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6"/>
    <n v="278"/>
    <s v="nan"/>
    <n v="0.47048004079254002"/>
    <n v="7.73809523809523E-2"/>
    <n v="0.63875213116008001"/>
    <n v="6.6541302201499199"/>
    <s v="nan"/>
    <n v="6.6541302201499199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7"/>
    <n v="268"/>
    <n v="15.2793081918081"/>
    <n v="0.458297667231513"/>
    <n v="8.7934882406717596E-2"/>
    <n v="0.88949420374561505"/>
    <n v="7.6245000286762998"/>
    <s v="nan"/>
    <n v="7.624500028676299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7"/>
    <n v="268"/>
    <s v="nan"/>
    <n v="0.47387993950493901"/>
    <n v="0.10416666666666601"/>
    <n v="0.625165026824689"/>
    <n v="6.98581574622398"/>
    <s v="nan"/>
    <n v="6.98581574622398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8"/>
    <n v="269"/>
    <n v="14.238053368200401"/>
    <n v="0.458970294396501"/>
    <n v="8.2345204767505301E-2"/>
    <n v="0.90399551559942704"/>
    <n v="7.4950821855932901"/>
    <s v="nan"/>
    <n v="7.4950821855932901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8"/>
    <n v="269"/>
    <s v="nan"/>
    <n v="0.46943241943241898"/>
    <n v="9.6230158730158694E-2"/>
    <n v="0.63528998940146097"/>
    <n v="7.15571234954544"/>
    <s v="nan"/>
    <n v="7.15571234954544"/>
    <m/>
    <m/>
    <m/>
    <m/>
    <m/>
    <m/>
    <x v="3"/>
    <x v="3"/>
    <x v="0"/>
    <x v="0"/>
  </r>
  <r>
    <x v="3"/>
    <x v="3"/>
    <x v="16"/>
    <x v="15"/>
    <x v="0"/>
    <x v="0"/>
    <x v="10"/>
    <x v="1"/>
    <x v="0"/>
    <x v="0"/>
    <n v="19"/>
    <n v="272"/>
    <n v="15.9718237644708"/>
    <n v="0.47237001734055101"/>
    <n v="9.5142714262754793E-2"/>
    <n v="0.89097870533074197"/>
    <n v="7.7121991840219497"/>
    <s v="nan"/>
    <n v="7.7121991840219497"/>
    <m/>
    <m/>
    <m/>
    <m/>
    <m/>
    <m/>
    <x v="3"/>
    <x v="3"/>
    <x v="0"/>
    <x v="0"/>
  </r>
  <r>
    <x v="3"/>
    <x v="3"/>
    <x v="16"/>
    <x v="15"/>
    <x v="0"/>
    <x v="0"/>
    <x v="10"/>
    <x v="1"/>
    <x v="0"/>
    <x v="1"/>
    <n v="19"/>
    <n v="272"/>
    <s v="nan"/>
    <n v="0.47487547175047101"/>
    <n v="9.6230158730158694E-2"/>
    <n v="0.62478347512042098"/>
    <n v="7.4020614435586403"/>
    <s v="nan"/>
    <n v="7.4020614435586403"/>
    <m/>
    <m/>
    <m/>
    <m/>
    <m/>
    <m/>
    <x v="3"/>
    <x v="3"/>
    <x v="0"/>
    <x v="0"/>
  </r>
  <r>
    <x v="2"/>
    <x v="2"/>
    <x v="2"/>
    <x v="15"/>
    <x v="0"/>
    <x v="0"/>
    <x v="2"/>
    <x v="1"/>
    <x v="0"/>
    <x v="0"/>
    <n v="0"/>
    <n v="2706"/>
    <n v="129.57363112893299"/>
    <n v="0.37567576180277101"/>
    <n v="7.1428800923977701E-2"/>
    <n v="0.93995184724762604"/>
    <n v="6.43263224198241"/>
    <s v="nan"/>
    <n v="6.43263224198241"/>
    <m/>
    <m/>
    <m/>
    <m/>
    <m/>
    <m/>
    <x v="2"/>
    <x v="2"/>
    <x v="0"/>
    <x v="0"/>
  </r>
  <r>
    <x v="2"/>
    <x v="2"/>
    <x v="2"/>
    <x v="15"/>
    <x v="0"/>
    <x v="0"/>
    <x v="2"/>
    <x v="1"/>
    <x v="0"/>
    <x v="1"/>
    <n v="0"/>
    <n v="2706"/>
    <s v="nan"/>
    <n v="0.349525793650793"/>
    <n v="3.6624999999999998E-2"/>
    <n v="0.78202494500831998"/>
    <n v="5.5435632221201399"/>
    <s v="nan"/>
    <n v="5.5435632221201399"/>
    <m/>
    <m/>
    <m/>
    <m/>
    <m/>
    <m/>
    <x v="2"/>
    <x v="2"/>
    <x v="0"/>
    <x v="0"/>
  </r>
  <r>
    <x v="2"/>
    <x v="2"/>
    <x v="2"/>
    <x v="15"/>
    <x v="0"/>
    <x v="0"/>
    <x v="2"/>
    <x v="1"/>
    <x v="0"/>
    <x v="0"/>
    <n v="1"/>
    <n v="2688"/>
    <n v="134.38323922379601"/>
    <n v="0.37372956147275699"/>
    <n v="7.4109095640052497E-2"/>
    <n v="0.93849415753754095"/>
    <n v="6.4565544508809296"/>
    <s v="nan"/>
    <n v="6.4565544508809296"/>
    <m/>
    <m/>
    <m/>
    <m/>
    <m/>
    <m/>
    <x v="2"/>
    <x v="2"/>
    <x v="0"/>
    <x v="0"/>
  </r>
  <r>
    <x v="2"/>
    <x v="2"/>
    <x v="2"/>
    <x v="15"/>
    <x v="0"/>
    <x v="0"/>
    <x v="2"/>
    <x v="1"/>
    <x v="0"/>
    <x v="1"/>
    <n v="1"/>
    <n v="2688"/>
    <s v="nan"/>
    <n v="0.34745039682539602"/>
    <n v="3.8249999999999999E-2"/>
    <n v="0.78329437343245301"/>
    <n v="5.6519825314315701"/>
    <s v="nan"/>
    <n v="5.6519825314315701"/>
    <m/>
    <m/>
    <m/>
    <m/>
    <m/>
    <m/>
    <x v="2"/>
    <x v="2"/>
    <x v="0"/>
    <x v="0"/>
  </r>
  <r>
    <x v="2"/>
    <x v="2"/>
    <x v="2"/>
    <x v="15"/>
    <x v="0"/>
    <x v="0"/>
    <x v="2"/>
    <x v="1"/>
    <x v="0"/>
    <x v="0"/>
    <n v="2"/>
    <n v="2724"/>
    <n v="130.95805101760899"/>
    <n v="0.37959273692525097"/>
    <n v="7.2190672355073801E-2"/>
    <n v="0.93985430204321796"/>
    <n v="6.4648030979279003"/>
    <s v="nan"/>
    <n v="6.4648030979279003"/>
    <m/>
    <m/>
    <m/>
    <m/>
    <m/>
    <m/>
    <x v="2"/>
    <x v="2"/>
    <x v="0"/>
    <x v="0"/>
  </r>
  <r>
    <x v="2"/>
    <x v="2"/>
    <x v="2"/>
    <x v="15"/>
    <x v="0"/>
    <x v="0"/>
    <x v="2"/>
    <x v="1"/>
    <x v="0"/>
    <x v="1"/>
    <n v="2"/>
    <n v="2724"/>
    <s v="nan"/>
    <n v="0.34993154761904699"/>
    <n v="3.2000000000000001E-2"/>
    <n v="0.78350801777177703"/>
    <n v="5.5246659515069796"/>
    <s v="nan"/>
    <n v="5.5246659515069796"/>
    <m/>
    <m/>
    <m/>
    <m/>
    <m/>
    <m/>
    <x v="2"/>
    <x v="2"/>
    <x v="0"/>
    <x v="0"/>
  </r>
  <r>
    <x v="2"/>
    <x v="2"/>
    <x v="2"/>
    <x v="15"/>
    <x v="0"/>
    <x v="0"/>
    <x v="2"/>
    <x v="1"/>
    <x v="0"/>
    <x v="0"/>
    <n v="3"/>
    <n v="2683"/>
    <n v="145.44038065907199"/>
    <n v="0.37623613212181301"/>
    <n v="8.0174474921857794E-2"/>
    <n v="0.93870670020672597"/>
    <n v="6.5771480629408998"/>
    <s v="nan"/>
    <n v="6.5771480629408998"/>
    <m/>
    <m/>
    <m/>
    <m/>
    <m/>
    <m/>
    <x v="2"/>
    <x v="2"/>
    <x v="0"/>
    <x v="0"/>
  </r>
  <r>
    <x v="2"/>
    <x v="2"/>
    <x v="2"/>
    <x v="15"/>
    <x v="0"/>
    <x v="0"/>
    <x v="2"/>
    <x v="1"/>
    <x v="0"/>
    <x v="1"/>
    <n v="3"/>
    <n v="2683"/>
    <s v="nan"/>
    <n v="0.34099206349206301"/>
    <n v="3.2500000000000001E-2"/>
    <n v="0.78862608494379105"/>
    <n v="5.58986480861389"/>
    <s v="nan"/>
    <n v="5.58986480861389"/>
    <m/>
    <m/>
    <m/>
    <m/>
    <m/>
    <m/>
    <x v="2"/>
    <x v="2"/>
    <x v="0"/>
    <x v="0"/>
  </r>
  <r>
    <x v="3"/>
    <x v="3"/>
    <x v="9"/>
    <x v="1"/>
    <x v="0"/>
    <x v="0"/>
    <x v="10"/>
    <x v="0"/>
    <x v="0"/>
    <x v="0"/>
    <n v="0"/>
    <n v="120"/>
    <n v="55"/>
    <n v="0.15833333333333299"/>
    <n v="0.35256410256410198"/>
    <n v="0.93858577464806803"/>
    <n v="11.6381030300546"/>
    <n v="11.6381030300546"/>
    <s v="nan"/>
    <m/>
    <m/>
    <m/>
    <m/>
    <m/>
    <m/>
    <x v="3"/>
    <x v="3"/>
    <x v="6"/>
    <x v="0"/>
  </r>
  <r>
    <x v="3"/>
    <x v="3"/>
    <x v="9"/>
    <x v="1"/>
    <x v="0"/>
    <x v="0"/>
    <x v="10"/>
    <x v="0"/>
    <x v="0"/>
    <x v="1"/>
    <n v="0"/>
    <n v="120"/>
    <s v="nan"/>
    <n v="0.15833333333333299"/>
    <n v="0.346230158730158"/>
    <n v="0.70819736451426196"/>
    <n v="11.310743365080199"/>
    <n v="11.310743365080199"/>
    <s v="nan"/>
    <m/>
    <m/>
    <m/>
    <m/>
    <m/>
    <m/>
    <x v="3"/>
    <x v="3"/>
    <x v="6"/>
    <x v="0"/>
  </r>
  <r>
    <x v="3"/>
    <x v="3"/>
    <x v="9"/>
    <x v="2"/>
    <x v="0"/>
    <x v="0"/>
    <x v="10"/>
    <x v="0"/>
    <x v="0"/>
    <x v="0"/>
    <n v="0"/>
    <n v="144"/>
    <n v="46"/>
    <n v="0.23611111111111099"/>
    <n v="0.29487179487179399"/>
    <n v="0.92278770116984299"/>
    <n v="10.606207977975499"/>
    <n v="10.606207977975499"/>
    <s v="nan"/>
    <m/>
    <m/>
    <m/>
    <m/>
    <m/>
    <m/>
    <x v="3"/>
    <x v="3"/>
    <x v="6"/>
    <x v="0"/>
  </r>
  <r>
    <x v="3"/>
    <x v="3"/>
    <x v="9"/>
    <x v="2"/>
    <x v="0"/>
    <x v="0"/>
    <x v="10"/>
    <x v="0"/>
    <x v="0"/>
    <x v="1"/>
    <n v="0"/>
    <n v="144"/>
    <s v="nan"/>
    <n v="0.243055555555555"/>
    <n v="0.29761904761904701"/>
    <n v="0.69178624709708103"/>
    <n v="10.6417778188162"/>
    <n v="10.6417778188162"/>
    <s v="nan"/>
    <m/>
    <m/>
    <m/>
    <m/>
    <m/>
    <m/>
    <x v="3"/>
    <x v="3"/>
    <x v="6"/>
    <x v="0"/>
  </r>
  <r>
    <x v="3"/>
    <x v="3"/>
    <x v="9"/>
    <x v="4"/>
    <x v="0"/>
    <x v="0"/>
    <x v="10"/>
    <x v="0"/>
    <x v="0"/>
    <x v="0"/>
    <n v="0"/>
    <n v="192"/>
    <n v="34.066666666666599"/>
    <n v="0.36489371482754601"/>
    <n v="0.218330725941595"/>
    <n v="0.89193846594239301"/>
    <n v="9.3151859547560694"/>
    <n v="9.3151859547560694"/>
    <s v="nan"/>
    <m/>
    <m/>
    <m/>
    <m/>
    <m/>
    <m/>
    <x v="3"/>
    <x v="3"/>
    <x v="6"/>
    <x v="0"/>
  </r>
  <r>
    <x v="3"/>
    <x v="3"/>
    <x v="9"/>
    <x v="4"/>
    <x v="0"/>
    <x v="0"/>
    <x v="10"/>
    <x v="0"/>
    <x v="0"/>
    <x v="1"/>
    <n v="0"/>
    <n v="192"/>
    <s v="nan"/>
    <n v="0.36458333333333298"/>
    <n v="0.21230158730158699"/>
    <n v="0.660248210775503"/>
    <n v="9.0011593349893602"/>
    <n v="9.0011593349893602"/>
    <s v="nan"/>
    <m/>
    <m/>
    <m/>
    <m/>
    <m/>
    <m/>
    <x v="3"/>
    <x v="3"/>
    <x v="6"/>
    <x v="0"/>
  </r>
  <r>
    <x v="3"/>
    <x v="3"/>
    <x v="9"/>
    <x v="5"/>
    <x v="0"/>
    <x v="0"/>
    <x v="10"/>
    <x v="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m/>
    <m/>
    <m/>
    <m/>
    <m/>
    <m/>
    <x v="3"/>
    <x v="3"/>
    <x v="6"/>
    <x v="0"/>
  </r>
  <r>
    <x v="3"/>
    <x v="3"/>
    <x v="9"/>
    <x v="5"/>
    <x v="0"/>
    <x v="0"/>
    <x v="10"/>
    <x v="0"/>
    <x v="0"/>
    <x v="1"/>
    <n v="0"/>
    <n v="240"/>
    <s v="nan"/>
    <n v="0.44583333333333303"/>
    <n v="0.13789682539682499"/>
    <n v="0.63573658748857997"/>
    <n v="7.9826722835503796"/>
    <n v="7.9826722835503796"/>
    <s v="nan"/>
    <m/>
    <m/>
    <m/>
    <m/>
    <m/>
    <m/>
    <x v="3"/>
    <x v="3"/>
    <x v="6"/>
    <x v="0"/>
  </r>
  <r>
    <x v="3"/>
    <x v="3"/>
    <x v="9"/>
    <x v="6"/>
    <x v="0"/>
    <x v="0"/>
    <x v="10"/>
    <x v="0"/>
    <x v="0"/>
    <x v="0"/>
    <n v="0"/>
    <n v="288"/>
    <n v="18.267980162252599"/>
    <n v="0.51957940799167601"/>
    <n v="0.11306967629232501"/>
    <n v="0.858063119079709"/>
    <n v="7.9382928802871797"/>
    <n v="7.9382928802871797"/>
    <s v="nan"/>
    <m/>
    <m/>
    <m/>
    <m/>
    <m/>
    <m/>
    <x v="3"/>
    <x v="3"/>
    <x v="6"/>
    <x v="0"/>
  </r>
  <r>
    <x v="3"/>
    <x v="3"/>
    <x v="9"/>
    <x v="6"/>
    <x v="0"/>
    <x v="0"/>
    <x v="10"/>
    <x v="0"/>
    <x v="0"/>
    <x v="1"/>
    <n v="0"/>
    <n v="288"/>
    <s v="nan"/>
    <n v="0.51388888888888895"/>
    <n v="9.7222222222222196E-2"/>
    <n v="0.60101725139031903"/>
    <n v="6.7205127598600702"/>
    <n v="6.7205127598600702"/>
    <s v="nan"/>
    <m/>
    <m/>
    <m/>
    <m/>
    <m/>
    <m/>
    <x v="3"/>
    <x v="3"/>
    <x v="6"/>
    <x v="0"/>
  </r>
  <r>
    <x v="3"/>
    <x v="3"/>
    <x v="9"/>
    <x v="18"/>
    <x v="0"/>
    <x v="0"/>
    <x v="10"/>
    <x v="0"/>
    <x v="0"/>
    <x v="0"/>
    <n v="0"/>
    <n v="384"/>
    <n v="11.350275459834201"/>
    <n v="0.61782840299576702"/>
    <n v="5.9269915066505398E-2"/>
    <n v="0.86402137136424095"/>
    <n v="8.2549927702104906"/>
    <n v="8.2549927702104906"/>
    <s v="nan"/>
    <m/>
    <m/>
    <m/>
    <m/>
    <m/>
    <m/>
    <x v="3"/>
    <x v="3"/>
    <x v="6"/>
    <x v="0"/>
  </r>
  <r>
    <x v="3"/>
    <x v="3"/>
    <x v="9"/>
    <x v="18"/>
    <x v="0"/>
    <x v="0"/>
    <x v="10"/>
    <x v="0"/>
    <x v="0"/>
    <x v="1"/>
    <n v="0"/>
    <n v="384"/>
    <s v="nan"/>
    <n v="0.60677083333333304"/>
    <n v="3.1746031746031703E-2"/>
    <n v="0.54439355348613105"/>
    <n v="6.0576930176502497"/>
    <n v="6.0576930176502497"/>
    <s v="nan"/>
    <m/>
    <m/>
    <m/>
    <m/>
    <m/>
    <m/>
    <x v="3"/>
    <x v="3"/>
    <x v="6"/>
    <x v="0"/>
  </r>
  <r>
    <x v="3"/>
    <x v="3"/>
    <x v="9"/>
    <x v="15"/>
    <x v="0"/>
    <x v="0"/>
    <x v="10"/>
    <x v="0"/>
    <x v="0"/>
    <x v="0"/>
    <n v="0"/>
    <n v="480"/>
    <n v="8.6847137795125402"/>
    <n v="0.68615892865015704"/>
    <n v="3.43351650774067E-2"/>
    <n v="0.85379118440504398"/>
    <n v="9.3764575677060495"/>
    <n v="9.3764575677060495"/>
    <s v="nan"/>
    <m/>
    <m/>
    <m/>
    <m/>
    <m/>
    <m/>
    <x v="3"/>
    <x v="3"/>
    <x v="6"/>
    <x v="0"/>
  </r>
  <r>
    <x v="3"/>
    <x v="3"/>
    <x v="9"/>
    <x v="15"/>
    <x v="0"/>
    <x v="0"/>
    <x v="10"/>
    <x v="0"/>
    <x v="0"/>
    <x v="1"/>
    <n v="0"/>
    <n v="480"/>
    <s v="nan"/>
    <n v="0.67499999999999905"/>
    <n v="0"/>
    <n v="0.48265364958171098"/>
    <n v="5.7179748927283596"/>
    <n v="5.7179748927283596"/>
    <s v="nan"/>
    <m/>
    <m/>
    <m/>
    <m/>
    <m/>
    <m/>
    <x v="3"/>
    <x v="3"/>
    <x v="6"/>
    <x v="0"/>
  </r>
  <r>
    <x v="3"/>
    <x v="3"/>
    <x v="9"/>
    <x v="19"/>
    <x v="0"/>
    <x v="0"/>
    <x v="10"/>
    <x v="0"/>
    <x v="0"/>
    <x v="0"/>
    <n v="0"/>
    <n v="576"/>
    <n v="7.4701564272314096"/>
    <n v="0.73614207408177201"/>
    <n v="2.5755350455773499E-2"/>
    <n v="0.87508225113825"/>
    <n v="10.9159275396472"/>
    <n v="10.9159275396472"/>
    <s v="nan"/>
    <m/>
    <m/>
    <m/>
    <m/>
    <m/>
    <m/>
    <x v="3"/>
    <x v="3"/>
    <x v="6"/>
    <x v="0"/>
  </r>
  <r>
    <x v="3"/>
    <x v="3"/>
    <x v="9"/>
    <x v="19"/>
    <x v="0"/>
    <x v="0"/>
    <x v="10"/>
    <x v="0"/>
    <x v="0"/>
    <x v="1"/>
    <n v="0"/>
    <n v="576"/>
    <s v="nan"/>
    <n v="0.72916666666666596"/>
    <n v="0"/>
    <n v="0.41400666075742598"/>
    <n v="6.0483210756423897"/>
    <n v="6.0483210756423897"/>
    <s v="nan"/>
    <m/>
    <m/>
    <m/>
    <m/>
    <m/>
    <m/>
    <x v="3"/>
    <x v="3"/>
    <x v="6"/>
    <x v="0"/>
  </r>
  <r>
    <x v="2"/>
    <x v="2"/>
    <x v="2"/>
    <x v="15"/>
    <x v="0"/>
    <x v="0"/>
    <x v="2"/>
    <x v="1"/>
    <x v="0"/>
    <x v="0"/>
    <n v="0"/>
    <n v="2700"/>
    <n v="140.914711024269"/>
    <n v="0.37943931388137397"/>
    <n v="7.7691744598449297E-2"/>
    <n v="0.93755353505037597"/>
    <n v="6.5590923407734998"/>
    <s v="nan"/>
    <n v="6.5590923407734998"/>
    <m/>
    <m/>
    <m/>
    <m/>
    <m/>
    <m/>
    <x v="2"/>
    <x v="2"/>
    <x v="0"/>
    <x v="0"/>
  </r>
  <r>
    <x v="2"/>
    <x v="2"/>
    <x v="2"/>
    <x v="15"/>
    <x v="0"/>
    <x v="0"/>
    <x v="2"/>
    <x v="1"/>
    <x v="0"/>
    <x v="2"/>
    <n v="0"/>
    <n v="2700"/>
    <s v="nan"/>
    <n v="0.37774206349206302"/>
    <n v="7.1499999999999994E-2"/>
    <n v="0.74947794069412499"/>
    <n v="6.2372820756775704"/>
    <s v="nan"/>
    <n v="6.2372820756775704"/>
    <m/>
    <m/>
    <m/>
    <m/>
    <m/>
    <m/>
    <x v="2"/>
    <x v="2"/>
    <x v="0"/>
    <x v="0"/>
  </r>
  <r>
    <x v="2"/>
    <x v="2"/>
    <x v="2"/>
    <x v="15"/>
    <x v="0"/>
    <x v="0"/>
    <x v="2"/>
    <x v="1"/>
    <x v="0"/>
    <x v="3"/>
    <n v="0"/>
    <n v="2700"/>
    <s v="nan"/>
    <n v="0.35273015873015801"/>
    <n v="4.0875000000000002E-2"/>
    <n v="0.77969881619085901"/>
    <n v="5.6086790844784096"/>
    <s v="nan"/>
    <n v="5.6086790844784096"/>
    <m/>
    <m/>
    <m/>
    <m/>
    <m/>
    <m/>
    <x v="2"/>
    <x v="2"/>
    <x v="0"/>
    <x v="0"/>
  </r>
  <r>
    <x v="2"/>
    <x v="2"/>
    <x v="2"/>
    <x v="15"/>
    <x v="0"/>
    <x v="0"/>
    <x v="2"/>
    <x v="1"/>
    <x v="0"/>
    <x v="0"/>
    <n v="1"/>
    <n v="2725"/>
    <n v="139.00089019167899"/>
    <n v="0.38404347366517499"/>
    <n v="7.6614452757189797E-2"/>
    <n v="0.93675191905423805"/>
    <n v="6.57147607349442"/>
    <s v="nan"/>
    <n v="6.57147607349442"/>
    <m/>
    <m/>
    <m/>
    <m/>
    <m/>
    <m/>
    <x v="2"/>
    <x v="2"/>
    <x v="0"/>
    <x v="0"/>
  </r>
  <r>
    <x v="2"/>
    <x v="2"/>
    <x v="2"/>
    <x v="15"/>
    <x v="0"/>
    <x v="0"/>
    <x v="2"/>
    <x v="1"/>
    <x v="0"/>
    <x v="2"/>
    <n v="1"/>
    <n v="2725"/>
    <s v="nan"/>
    <n v="0.37344246031745998"/>
    <n v="6.0499999999999998E-2"/>
    <n v="0.75601383369132502"/>
    <n v="6.1332858470090503"/>
    <s v="nan"/>
    <n v="6.1332858470090503"/>
    <m/>
    <m/>
    <m/>
    <m/>
    <m/>
    <m/>
    <x v="2"/>
    <x v="2"/>
    <x v="0"/>
    <x v="0"/>
  </r>
  <r>
    <x v="2"/>
    <x v="2"/>
    <x v="2"/>
    <x v="15"/>
    <x v="0"/>
    <x v="0"/>
    <x v="2"/>
    <x v="1"/>
    <x v="0"/>
    <x v="3"/>
    <n v="1"/>
    <n v="2725"/>
    <s v="nan"/>
    <n v="0.389262896825396"/>
    <n v="8.3750000000000005E-2"/>
    <n v="0.73641397181357404"/>
    <n v="6.2182273862065296"/>
    <s v="nan"/>
    <n v="6.2182273862065296"/>
    <m/>
    <m/>
    <m/>
    <m/>
    <m/>
    <m/>
    <x v="2"/>
    <x v="2"/>
    <x v="0"/>
    <x v="0"/>
  </r>
  <r>
    <x v="2"/>
    <x v="2"/>
    <x v="2"/>
    <x v="15"/>
    <x v="0"/>
    <x v="0"/>
    <x v="2"/>
    <x v="1"/>
    <x v="0"/>
    <x v="0"/>
    <n v="2"/>
    <n v="2694"/>
    <n v="139.41035509897699"/>
    <n v="0.37768329378948901"/>
    <n v="7.68502061059642E-2"/>
    <n v="0.94117114102749699"/>
    <n v="6.52625726349868"/>
    <s v="nan"/>
    <n v="6.52625726349868"/>
    <m/>
    <m/>
    <m/>
    <m/>
    <m/>
    <m/>
    <x v="2"/>
    <x v="2"/>
    <x v="0"/>
    <x v="0"/>
  </r>
  <r>
    <x v="2"/>
    <x v="2"/>
    <x v="2"/>
    <x v="15"/>
    <x v="0"/>
    <x v="0"/>
    <x v="2"/>
    <x v="1"/>
    <x v="0"/>
    <x v="2"/>
    <n v="2"/>
    <n v="2694"/>
    <s v="nan"/>
    <n v="0.460248015873015"/>
    <n v="0.1835"/>
    <n v="0.64764251974651599"/>
    <n v="8.2400342054398799"/>
    <s v="nan"/>
    <n v="8.2400342054398799"/>
    <m/>
    <m/>
    <m/>
    <m/>
    <m/>
    <m/>
    <x v="2"/>
    <x v="2"/>
    <x v="0"/>
    <x v="0"/>
  </r>
  <r>
    <x v="2"/>
    <x v="2"/>
    <x v="2"/>
    <x v="15"/>
    <x v="0"/>
    <x v="0"/>
    <x v="2"/>
    <x v="1"/>
    <x v="0"/>
    <x v="3"/>
    <n v="2"/>
    <n v="2694"/>
    <s v="nan"/>
    <n v="0.34368650793650701"/>
    <n v="3.125E-2"/>
    <n v="0.78928685005265298"/>
    <n v="5.4991721929321402"/>
    <s v="nan"/>
    <n v="5.4991721929321402"/>
    <m/>
    <m/>
    <m/>
    <m/>
    <m/>
    <m/>
    <x v="2"/>
    <x v="2"/>
    <x v="0"/>
    <x v="0"/>
  </r>
  <r>
    <x v="2"/>
    <x v="2"/>
    <x v="2"/>
    <x v="15"/>
    <x v="0"/>
    <x v="0"/>
    <x v="2"/>
    <x v="1"/>
    <x v="0"/>
    <x v="0"/>
    <n v="3"/>
    <n v="2712"/>
    <n v="140.62722551487099"/>
    <n v="0.38042088128041401"/>
    <n v="7.7549870554518896E-2"/>
    <n v="0.93603995563752496"/>
    <n v="6.5514846088360503"/>
    <s v="nan"/>
    <n v="6.5514846088360503"/>
    <m/>
    <m/>
    <m/>
    <m/>
    <m/>
    <m/>
    <x v="2"/>
    <x v="2"/>
    <x v="0"/>
    <x v="0"/>
  </r>
  <r>
    <x v="2"/>
    <x v="2"/>
    <x v="2"/>
    <x v="15"/>
    <x v="0"/>
    <x v="0"/>
    <x v="2"/>
    <x v="1"/>
    <x v="0"/>
    <x v="2"/>
    <n v="3"/>
    <n v="2712"/>
    <s v="nan"/>
    <n v="0.36001055194805098"/>
    <n v="4.8000000000000001E-2"/>
    <n v="0.76926961167946395"/>
    <n v="5.8577556449742998"/>
    <s v="nan"/>
    <n v="5.8577556449742998"/>
    <m/>
    <m/>
    <m/>
    <m/>
    <m/>
    <m/>
    <x v="2"/>
    <x v="2"/>
    <x v="0"/>
    <x v="0"/>
  </r>
  <r>
    <x v="2"/>
    <x v="2"/>
    <x v="2"/>
    <x v="15"/>
    <x v="0"/>
    <x v="0"/>
    <x v="2"/>
    <x v="1"/>
    <x v="0"/>
    <x v="3"/>
    <n v="3"/>
    <n v="2712"/>
    <s v="nan"/>
    <n v="0.34566729797979701"/>
    <n v="3.2750000000000001E-2"/>
    <n v="0.786631409547212"/>
    <n v="5.4767018277326001"/>
    <s v="nan"/>
    <n v="5.4767018277326001"/>
    <m/>
    <m/>
    <m/>
    <m/>
    <m/>
    <m/>
    <x v="2"/>
    <x v="2"/>
    <x v="0"/>
    <x v="0"/>
  </r>
  <r>
    <x v="1"/>
    <x v="1"/>
    <x v="1"/>
    <x v="5"/>
    <x v="0"/>
    <x v="0"/>
    <x v="1"/>
    <x v="1"/>
    <x v="0"/>
    <x v="0"/>
    <n v="0"/>
    <n v="1859"/>
    <n v="107.283252616948"/>
    <n v="0.33836446710354201"/>
    <n v="8.0004319098088597E-2"/>
    <n v="0.93925500544857299"/>
    <n v="12.632867788779"/>
    <s v="nan"/>
    <n v="12.632867788779"/>
    <m/>
    <m/>
    <m/>
    <m/>
    <m/>
    <m/>
    <x v="1"/>
    <x v="1"/>
    <x v="2"/>
    <x v="0"/>
  </r>
  <r>
    <x v="1"/>
    <x v="1"/>
    <x v="1"/>
    <x v="5"/>
    <x v="0"/>
    <x v="0"/>
    <x v="1"/>
    <x v="1"/>
    <x v="0"/>
    <x v="1"/>
    <n v="0"/>
    <n v="1859"/>
    <s v="nan"/>
    <n v="0.30964046305661203"/>
    <n v="4.2011732229123501E-2"/>
    <n v="0.80422347049211196"/>
    <n v="11.0979184201517"/>
    <s v="nan"/>
    <n v="11.0979184201517"/>
    <m/>
    <m/>
    <m/>
    <m/>
    <m/>
    <m/>
    <x v="1"/>
    <x v="1"/>
    <x v="2"/>
    <x v="0"/>
  </r>
  <r>
    <x v="1"/>
    <x v="1"/>
    <x v="1"/>
    <x v="5"/>
    <x v="0"/>
    <x v="0"/>
    <x v="1"/>
    <x v="1"/>
    <x v="0"/>
    <x v="0"/>
    <n v="1"/>
    <n v="1855"/>
    <n v="103.88532880163299"/>
    <n v="0.33498293706665699"/>
    <n v="7.7478659284474602E-2"/>
    <n v="0.93910811507437897"/>
    <n v="12.5571733632326"/>
    <s v="nan"/>
    <n v="12.5571733632326"/>
    <m/>
    <m/>
    <m/>
    <m/>
    <m/>
    <m/>
    <x v="1"/>
    <x v="1"/>
    <x v="2"/>
    <x v="0"/>
  </r>
  <r>
    <x v="1"/>
    <x v="1"/>
    <x v="1"/>
    <x v="5"/>
    <x v="0"/>
    <x v="0"/>
    <x v="1"/>
    <x v="1"/>
    <x v="0"/>
    <x v="1"/>
    <n v="1"/>
    <n v="1855"/>
    <s v="nan"/>
    <n v="0.307223708374603"/>
    <n v="4.0372670807453402E-2"/>
    <n v="0.80641951098630904"/>
    <n v="10.912150417761501"/>
    <s v="nan"/>
    <n v="10.912150417761501"/>
    <m/>
    <m/>
    <m/>
    <m/>
    <m/>
    <m/>
    <x v="1"/>
    <x v="1"/>
    <x v="2"/>
    <x v="0"/>
  </r>
  <r>
    <x v="1"/>
    <x v="1"/>
    <x v="1"/>
    <x v="5"/>
    <x v="0"/>
    <x v="0"/>
    <x v="1"/>
    <x v="1"/>
    <x v="0"/>
    <x v="0"/>
    <n v="2"/>
    <n v="1841"/>
    <n v="101.068420366818"/>
    <n v="0.32839657056323801"/>
    <n v="7.5468116884437095E-2"/>
    <n v="0.93857867762335501"/>
    <n v="12.4328829919102"/>
    <s v="nan"/>
    <n v="12.4328829919102"/>
    <m/>
    <m/>
    <m/>
    <m/>
    <m/>
    <m/>
    <x v="1"/>
    <x v="1"/>
    <x v="2"/>
    <x v="0"/>
  </r>
  <r>
    <x v="1"/>
    <x v="1"/>
    <x v="1"/>
    <x v="5"/>
    <x v="0"/>
    <x v="0"/>
    <x v="1"/>
    <x v="1"/>
    <x v="0"/>
    <x v="1"/>
    <n v="2"/>
    <n v="1841"/>
    <s v="nan"/>
    <n v="0.301819022937035"/>
    <n v="4.0200138026224901E-2"/>
    <n v="0.81022290843070799"/>
    <n v="10.911989417014199"/>
    <s v="nan"/>
    <n v="10.911989417014199"/>
    <m/>
    <m/>
    <m/>
    <m/>
    <m/>
    <m/>
    <x v="1"/>
    <x v="1"/>
    <x v="2"/>
    <x v="0"/>
  </r>
  <r>
    <x v="1"/>
    <x v="1"/>
    <x v="1"/>
    <x v="5"/>
    <x v="0"/>
    <x v="0"/>
    <x v="1"/>
    <x v="1"/>
    <x v="0"/>
    <x v="0"/>
    <n v="3"/>
    <n v="1852"/>
    <n v="103.40576454438001"/>
    <n v="0.33465531534552601"/>
    <n v="7.7072142010087594E-2"/>
    <n v="0.94009294073887795"/>
    <n v="12.563004610941199"/>
    <s v="nan"/>
    <n v="12.563004610941199"/>
    <m/>
    <m/>
    <m/>
    <m/>
    <m/>
    <m/>
    <x v="1"/>
    <x v="1"/>
    <x v="2"/>
    <x v="0"/>
  </r>
  <r>
    <x v="1"/>
    <x v="1"/>
    <x v="1"/>
    <x v="5"/>
    <x v="0"/>
    <x v="0"/>
    <x v="1"/>
    <x v="1"/>
    <x v="0"/>
    <x v="1"/>
    <n v="3"/>
    <n v="1852"/>
    <s v="nan"/>
    <n v="0.30560000730808101"/>
    <n v="3.8906142167011701E-2"/>
    <n v="0.80904913932329103"/>
    <n v="11.192872385010499"/>
    <s v="nan"/>
    <n v="11.192872385010499"/>
    <m/>
    <m/>
    <m/>
    <m/>
    <m/>
    <m/>
    <x v="1"/>
    <x v="1"/>
    <x v="2"/>
    <x v="0"/>
  </r>
  <r>
    <x v="1"/>
    <x v="1"/>
    <x v="1"/>
    <x v="5"/>
    <x v="0"/>
    <x v="0"/>
    <x v="1"/>
    <x v="1"/>
    <x v="0"/>
    <x v="0"/>
    <n v="4"/>
    <n v="1855"/>
    <n v="99.526897995440194"/>
    <n v="0.33202267393544499"/>
    <n v="7.4201633125732205E-2"/>
    <n v="0.93656745615755599"/>
    <n v="12.416527189901201"/>
    <s v="nan"/>
    <n v="12.416527189901201"/>
    <m/>
    <m/>
    <m/>
    <m/>
    <m/>
    <m/>
    <x v="1"/>
    <x v="1"/>
    <x v="2"/>
    <x v="0"/>
  </r>
  <r>
    <x v="1"/>
    <x v="1"/>
    <x v="1"/>
    <x v="5"/>
    <x v="0"/>
    <x v="0"/>
    <x v="1"/>
    <x v="1"/>
    <x v="0"/>
    <x v="1"/>
    <n v="4"/>
    <n v="1855"/>
    <s v="nan"/>
    <n v="0.30773832792466299"/>
    <n v="4.2270531400966101E-2"/>
    <n v="0.80511530895892802"/>
    <n v="10.991736622864099"/>
    <s v="nan"/>
    <n v="10.991736622864099"/>
    <m/>
    <m/>
    <m/>
    <m/>
    <m/>
    <m/>
    <x v="1"/>
    <x v="1"/>
    <x v="2"/>
    <x v="0"/>
  </r>
  <r>
    <x v="1"/>
    <x v="1"/>
    <x v="1"/>
    <x v="5"/>
    <x v="0"/>
    <x v="0"/>
    <x v="1"/>
    <x v="2"/>
    <x v="0"/>
    <x v="0"/>
    <n v="0"/>
    <n v="1814"/>
    <n v="121.79452401818099"/>
    <n v="0.33188700808057597"/>
    <n v="9.1047202141652905E-2"/>
    <n v="0.937493103858691"/>
    <n v="12.8350635691795"/>
    <n v="17.779135038037101"/>
    <n v="12.3641996197645"/>
    <m/>
    <m/>
    <m/>
    <m/>
    <m/>
    <m/>
    <x v="1"/>
    <x v="1"/>
    <x v="2"/>
    <x v="0"/>
  </r>
  <r>
    <x v="1"/>
    <x v="1"/>
    <x v="1"/>
    <x v="5"/>
    <x v="0"/>
    <x v="0"/>
    <x v="1"/>
    <x v="2"/>
    <x v="0"/>
    <x v="1"/>
    <n v="0"/>
    <n v="1814"/>
    <s v="nan"/>
    <n v="0.30630146251264201"/>
    <n v="5.8143547273982001E-2"/>
    <n v="0.80058047131068899"/>
    <n v="11.276830931888901"/>
    <n v="14.330183753320201"/>
    <n v="10.9860354250859"/>
    <m/>
    <m/>
    <m/>
    <m/>
    <m/>
    <m/>
    <x v="1"/>
    <x v="1"/>
    <x v="2"/>
    <x v="0"/>
  </r>
  <r>
    <x v="1"/>
    <x v="1"/>
    <x v="1"/>
    <x v="5"/>
    <x v="0"/>
    <x v="0"/>
    <x v="1"/>
    <x v="2"/>
    <x v="0"/>
    <x v="0"/>
    <n v="1"/>
    <n v="1821"/>
    <n v="111.159944584401"/>
    <n v="0.32844311760519701"/>
    <n v="8.2947854790058298E-2"/>
    <n v="0.93847017229611995"/>
    <n v="12.6539009574979"/>
    <n v="16.810564038518699"/>
    <n v="12.3786252567681"/>
    <m/>
    <m/>
    <m/>
    <m/>
    <m/>
    <m/>
    <x v="1"/>
    <x v="1"/>
    <x v="2"/>
    <x v="0"/>
  </r>
  <r>
    <x v="1"/>
    <x v="1"/>
    <x v="1"/>
    <x v="5"/>
    <x v="0"/>
    <x v="0"/>
    <x v="1"/>
    <x v="2"/>
    <x v="0"/>
    <x v="1"/>
    <n v="1"/>
    <n v="1821"/>
    <s v="nan"/>
    <n v="0.30180285552956299"/>
    <n v="4.96031746031746E-2"/>
    <n v="0.80557503840088496"/>
    <n v="11.1127044320008"/>
    <n v="10.8848315059164"/>
    <n v="11.127795354258099"/>
    <m/>
    <m/>
    <m/>
    <m/>
    <m/>
    <m/>
    <x v="1"/>
    <x v="1"/>
    <x v="2"/>
    <x v="0"/>
  </r>
  <r>
    <x v="1"/>
    <x v="1"/>
    <x v="1"/>
    <x v="5"/>
    <x v="0"/>
    <x v="0"/>
    <x v="1"/>
    <x v="2"/>
    <x v="0"/>
    <x v="0"/>
    <n v="2"/>
    <n v="1794"/>
    <n v="106.201502483024"/>
    <n v="0.31630117866711199"/>
    <n v="7.9419558755197101E-2"/>
    <n v="0.94060164246886402"/>
    <n v="12.527592474445999"/>
    <n v="17.397161865147599"/>
    <n v="12.0998600279655"/>
    <m/>
    <m/>
    <m/>
    <m/>
    <m/>
    <m/>
    <x v="1"/>
    <x v="1"/>
    <x v="2"/>
    <x v="0"/>
  </r>
  <r>
    <x v="1"/>
    <x v="1"/>
    <x v="1"/>
    <x v="5"/>
    <x v="0"/>
    <x v="0"/>
    <x v="1"/>
    <x v="2"/>
    <x v="0"/>
    <x v="1"/>
    <n v="2"/>
    <n v="1794"/>
    <s v="nan"/>
    <n v="0.28929534923323702"/>
    <n v="4.5376121463077901E-2"/>
    <n v="0.816428490152037"/>
    <n v="11.0095769742731"/>
    <n v="9.72571456252704"/>
    <n v="11.1223486726022"/>
    <m/>
    <m/>
    <m/>
    <m/>
    <m/>
    <m/>
    <x v="1"/>
    <x v="1"/>
    <x v="2"/>
    <x v="0"/>
  </r>
  <r>
    <x v="1"/>
    <x v="1"/>
    <x v="1"/>
    <x v="5"/>
    <x v="0"/>
    <x v="0"/>
    <x v="1"/>
    <x v="2"/>
    <x v="0"/>
    <x v="0"/>
    <n v="3"/>
    <n v="1809"/>
    <n v="115.035251087361"/>
    <n v="0.32487272830569702"/>
    <n v="8.5922694083439805E-2"/>
    <n v="0.93931082011271205"/>
    <n v="12.705287412512201"/>
    <n v="15.3929266511488"/>
    <n v="12.4888332456421"/>
    <m/>
    <m/>
    <m/>
    <m/>
    <m/>
    <m/>
    <x v="1"/>
    <x v="1"/>
    <x v="2"/>
    <x v="0"/>
  </r>
  <r>
    <x v="1"/>
    <x v="1"/>
    <x v="1"/>
    <x v="5"/>
    <x v="0"/>
    <x v="0"/>
    <x v="1"/>
    <x v="2"/>
    <x v="0"/>
    <x v="1"/>
    <n v="3"/>
    <n v="1809"/>
    <s v="nan"/>
    <n v="0.29273960724453901"/>
    <n v="4.3564527260179398E-2"/>
    <n v="0.81426082260442501"/>
    <n v="11.0084694640262"/>
    <n v="13.060051645047899"/>
    <n v="10.8432413689103"/>
    <m/>
    <m/>
    <m/>
    <m/>
    <m/>
    <m/>
    <x v="1"/>
    <x v="1"/>
    <x v="2"/>
    <x v="0"/>
  </r>
  <r>
    <x v="1"/>
    <x v="1"/>
    <x v="1"/>
    <x v="5"/>
    <x v="0"/>
    <x v="0"/>
    <x v="1"/>
    <x v="2"/>
    <x v="0"/>
    <x v="0"/>
    <n v="4"/>
    <n v="1809"/>
    <n v="124.197617599791"/>
    <n v="0.33112311851930598"/>
    <n v="9.2755340222037103E-2"/>
    <n v="0.93653262188321595"/>
    <n v="12.9384680653466"/>
    <n v="19.456715913430099"/>
    <n v="12.168952694392299"/>
    <m/>
    <m/>
    <m/>
    <m/>
    <m/>
    <m/>
    <x v="1"/>
    <x v="1"/>
    <x v="2"/>
    <x v="0"/>
  </r>
  <r>
    <x v="1"/>
    <x v="1"/>
    <x v="1"/>
    <x v="5"/>
    <x v="0"/>
    <x v="0"/>
    <x v="1"/>
    <x v="2"/>
    <x v="0"/>
    <x v="1"/>
    <n v="4"/>
    <n v="1809"/>
    <s v="nan"/>
    <n v="0.30666874533334099"/>
    <n v="6.1162870945479599E-2"/>
    <n v="0.79775776580255198"/>
    <n v="11.5029532493147"/>
    <n v="13.3611063468895"/>
    <n v="11.2835879530732"/>
    <m/>
    <m/>
    <m/>
    <m/>
    <m/>
    <m/>
    <x v="1"/>
    <x v="1"/>
    <x v="2"/>
    <x v="0"/>
  </r>
  <r>
    <x v="1"/>
    <x v="1"/>
    <x v="1"/>
    <x v="5"/>
    <x v="0"/>
    <x v="0"/>
    <x v="1"/>
    <x v="3"/>
    <x v="0"/>
    <x v="0"/>
    <n v="0"/>
    <n v="1768"/>
    <n v="147.96768738507799"/>
    <n v="0.32930293589485099"/>
    <n v="0.11088668144484599"/>
    <n v="0.93327823608444804"/>
    <n v="13.326577920796"/>
    <n v="18.040278431656699"/>
    <n v="12.157287871590301"/>
    <m/>
    <m/>
    <m/>
    <m/>
    <m/>
    <m/>
    <x v="1"/>
    <x v="1"/>
    <x v="2"/>
    <x v="0"/>
  </r>
  <r>
    <x v="1"/>
    <x v="1"/>
    <x v="1"/>
    <x v="5"/>
    <x v="0"/>
    <x v="0"/>
    <x v="1"/>
    <x v="3"/>
    <x v="0"/>
    <x v="1"/>
    <n v="0"/>
    <n v="1768"/>
    <s v="nan"/>
    <n v="0.30950896624992302"/>
    <n v="8.5231193926846097E-2"/>
    <n v="0.78653106058231503"/>
    <n v="11.965130014647199"/>
    <n v="16.0935784224076"/>
    <n v="10.9410187817144"/>
    <m/>
    <m/>
    <m/>
    <m/>
    <m/>
    <m/>
    <x v="1"/>
    <x v="1"/>
    <x v="2"/>
    <x v="0"/>
  </r>
  <r>
    <x v="1"/>
    <x v="1"/>
    <x v="1"/>
    <x v="5"/>
    <x v="0"/>
    <x v="0"/>
    <x v="1"/>
    <x v="3"/>
    <x v="0"/>
    <x v="0"/>
    <n v="1"/>
    <n v="1779"/>
    <n v="140.439256268028"/>
    <n v="0.33139846550489099"/>
    <n v="0.105270502853892"/>
    <n v="0.936138871662066"/>
    <n v="13.153663948689699"/>
    <n v="16.304276783254402"/>
    <n v="12.4321495590947"/>
    <m/>
    <m/>
    <m/>
    <m/>
    <m/>
    <m/>
    <x v="1"/>
    <x v="1"/>
    <x v="2"/>
    <x v="0"/>
  </r>
  <r>
    <x v="1"/>
    <x v="1"/>
    <x v="1"/>
    <x v="5"/>
    <x v="0"/>
    <x v="0"/>
    <x v="1"/>
    <x v="3"/>
    <x v="0"/>
    <x v="1"/>
    <n v="1"/>
    <n v="1779"/>
    <s v="nan"/>
    <n v="0.30407294568785198"/>
    <n v="7.0565907522429194E-2"/>
    <n v="0.79666673843149305"/>
    <n v="11.717978252305301"/>
    <n v="13.355635964421699"/>
    <n v="11.342942135026799"/>
    <m/>
    <m/>
    <m/>
    <m/>
    <m/>
    <m/>
    <x v="1"/>
    <x v="1"/>
    <x v="2"/>
    <x v="0"/>
  </r>
  <r>
    <x v="1"/>
    <x v="1"/>
    <x v="1"/>
    <x v="5"/>
    <x v="0"/>
    <x v="0"/>
    <x v="1"/>
    <x v="3"/>
    <x v="0"/>
    <x v="0"/>
    <n v="2"/>
    <n v="1742"/>
    <n v="133.235814909727"/>
    <n v="0.31242721504615101"/>
    <n v="9.9918241368324806E-2"/>
    <n v="0.93765432229509005"/>
    <n v="12.995065846356299"/>
    <n v="16.3281689901482"/>
    <n v="11.9295656610458"/>
    <m/>
    <m/>
    <m/>
    <m/>
    <m/>
    <m/>
    <x v="1"/>
    <x v="1"/>
    <x v="2"/>
    <x v="0"/>
  </r>
  <r>
    <x v="1"/>
    <x v="1"/>
    <x v="1"/>
    <x v="5"/>
    <x v="0"/>
    <x v="0"/>
    <x v="1"/>
    <x v="3"/>
    <x v="0"/>
    <x v="1"/>
    <n v="2"/>
    <n v="1742"/>
    <s v="nan"/>
    <n v="0.28992456818543699"/>
    <n v="7.32401656314699E-2"/>
    <n v="0.80398559777381595"/>
    <n v="11.919306679347001"/>
    <n v="13.2077743506172"/>
    <n v="11.5074194729574"/>
    <m/>
    <m/>
    <m/>
    <m/>
    <m/>
    <m/>
    <x v="1"/>
    <x v="1"/>
    <x v="2"/>
    <x v="0"/>
  </r>
  <r>
    <x v="1"/>
    <x v="1"/>
    <x v="1"/>
    <x v="5"/>
    <x v="0"/>
    <x v="0"/>
    <x v="1"/>
    <x v="3"/>
    <x v="0"/>
    <x v="0"/>
    <n v="3"/>
    <n v="1759"/>
    <n v="121.917381893468"/>
    <n v="0.31131166471684601"/>
    <n v="9.1232485934616095E-2"/>
    <n v="0.93907647490093304"/>
    <n v="12.8242770017198"/>
    <n v="15.5071126782248"/>
    <n v="12.2837056340659"/>
    <m/>
    <m/>
    <m/>
    <m/>
    <m/>
    <m/>
    <x v="1"/>
    <x v="1"/>
    <x v="2"/>
    <x v="0"/>
  </r>
  <r>
    <x v="1"/>
    <x v="1"/>
    <x v="1"/>
    <x v="5"/>
    <x v="0"/>
    <x v="0"/>
    <x v="1"/>
    <x v="3"/>
    <x v="0"/>
    <x v="1"/>
    <n v="3"/>
    <n v="1759"/>
    <s v="nan"/>
    <n v="0.290534620658844"/>
    <n v="6.46997929606625E-2"/>
    <n v="0.80733895095728403"/>
    <n v="11.733072402164099"/>
    <n v="12.9750048226428"/>
    <n v="11.482832287590099"/>
    <m/>
    <m/>
    <m/>
    <m/>
    <m/>
    <m/>
    <x v="1"/>
    <x v="1"/>
    <x v="2"/>
    <x v="0"/>
  </r>
  <r>
    <x v="1"/>
    <x v="1"/>
    <x v="1"/>
    <x v="5"/>
    <x v="0"/>
    <x v="0"/>
    <x v="1"/>
    <x v="3"/>
    <x v="0"/>
    <x v="0"/>
    <n v="4"/>
    <n v="1774"/>
    <n v="149.11586746586701"/>
    <n v="0.333977201509085"/>
    <n v="0.111708110265309"/>
    <n v="0.93354217016973196"/>
    <n v="13.3538616362605"/>
    <n v="19.0350420435377"/>
    <n v="12.259708372636799"/>
    <m/>
    <m/>
    <m/>
    <m/>
    <m/>
    <m/>
    <x v="1"/>
    <x v="1"/>
    <x v="2"/>
    <x v="0"/>
  </r>
  <r>
    <x v="1"/>
    <x v="1"/>
    <x v="1"/>
    <x v="5"/>
    <x v="0"/>
    <x v="0"/>
    <x v="1"/>
    <x v="3"/>
    <x v="0"/>
    <x v="1"/>
    <n v="4"/>
    <n v="1774"/>
    <s v="nan"/>
    <n v="0.30637002748803899"/>
    <n v="7.7726017943409206E-2"/>
    <n v="0.79182387369971197"/>
    <n v="11.9338498270362"/>
    <n v="16.408068801798098"/>
    <n v="11.0721483948599"/>
    <m/>
    <m/>
    <m/>
    <m/>
    <m/>
    <m/>
    <x v="1"/>
    <x v="1"/>
    <x v="2"/>
    <x v="0"/>
  </r>
  <r>
    <x v="1"/>
    <x v="1"/>
    <x v="1"/>
    <x v="5"/>
    <x v="0"/>
    <x v="0"/>
    <x v="1"/>
    <x v="4"/>
    <x v="0"/>
    <x v="0"/>
    <n v="0"/>
    <n v="1731"/>
    <n v="150.52516140722"/>
    <n v="0.31759992172560098"/>
    <n v="0.112942357682391"/>
    <n v="0.93440116135853601"/>
    <n v="13.288229411433001"/>
    <n v="18.1684955194205"/>
    <n v="11.3361229682379"/>
    <m/>
    <m/>
    <m/>
    <m/>
    <m/>
    <m/>
    <x v="1"/>
    <x v="1"/>
    <x v="2"/>
    <x v="0"/>
  </r>
  <r>
    <x v="1"/>
    <x v="1"/>
    <x v="1"/>
    <x v="5"/>
    <x v="0"/>
    <x v="0"/>
    <x v="1"/>
    <x v="4"/>
    <x v="0"/>
    <x v="1"/>
    <n v="0"/>
    <n v="1731"/>
    <s v="nan"/>
    <n v="0.29892931126033001"/>
    <n v="8.8595583160800503E-2"/>
    <n v="0.79177200278526005"/>
    <n v="12.301884781104899"/>
    <n v="16.277295185738001"/>
    <n v="10.711720619251601"/>
    <m/>
    <m/>
    <m/>
    <m/>
    <m/>
    <m/>
    <x v="1"/>
    <x v="1"/>
    <x v="2"/>
    <x v="0"/>
  </r>
  <r>
    <x v="1"/>
    <x v="1"/>
    <x v="1"/>
    <x v="5"/>
    <x v="0"/>
    <x v="0"/>
    <x v="1"/>
    <x v="4"/>
    <x v="0"/>
    <x v="0"/>
    <n v="1"/>
    <n v="1750"/>
    <n v="141.81673507651701"/>
    <n v="0.32021998368435101"/>
    <n v="0.10623897479354399"/>
    <n v="0.93585016338377303"/>
    <n v="13.1581302428076"/>
    <n v="17.4205990160719"/>
    <n v="11.7017867452756"/>
    <m/>
    <m/>
    <m/>
    <m/>
    <m/>
    <m/>
    <x v="1"/>
    <x v="1"/>
    <x v="2"/>
    <x v="0"/>
  </r>
  <r>
    <x v="1"/>
    <x v="1"/>
    <x v="1"/>
    <x v="5"/>
    <x v="0"/>
    <x v="0"/>
    <x v="1"/>
    <x v="4"/>
    <x v="0"/>
    <x v="1"/>
    <n v="1"/>
    <n v="1750"/>
    <s v="nan"/>
    <n v="0.295577245796463"/>
    <n v="7.4792960662525804E-2"/>
    <n v="0.80007973106450703"/>
    <n v="11.9531616941258"/>
    <n v="14.5650229150319"/>
    <n v="11.060775776982799"/>
    <m/>
    <m/>
    <m/>
    <m/>
    <m/>
    <m/>
    <x v="1"/>
    <x v="1"/>
    <x v="2"/>
    <x v="0"/>
  </r>
  <r>
    <x v="1"/>
    <x v="1"/>
    <x v="1"/>
    <x v="5"/>
    <x v="0"/>
    <x v="0"/>
    <x v="1"/>
    <x v="4"/>
    <x v="0"/>
    <x v="0"/>
    <n v="2"/>
    <n v="1712"/>
    <n v="168.927105865149"/>
    <n v="0.32107488191188599"/>
    <n v="0.12690656677727499"/>
    <n v="0.93226765651196097"/>
    <n v="13.678421279093101"/>
    <n v="16.084497009545601"/>
    <n v="12.323543683304299"/>
    <m/>
    <m/>
    <m/>
    <m/>
    <m/>
    <m/>
    <x v="1"/>
    <x v="1"/>
    <x v="2"/>
    <x v="0"/>
  </r>
  <r>
    <x v="1"/>
    <x v="1"/>
    <x v="1"/>
    <x v="5"/>
    <x v="0"/>
    <x v="0"/>
    <x v="1"/>
    <x v="4"/>
    <x v="0"/>
    <x v="1"/>
    <n v="2"/>
    <n v="1712"/>
    <s v="nan"/>
    <n v="0.30383446780962298"/>
    <n v="0.104123533471359"/>
    <n v="0.78204385537902399"/>
    <n v="12.595242037014099"/>
    <n v="14.837575563445601"/>
    <n v="11.3325687891206"/>
    <m/>
    <m/>
    <m/>
    <m/>
    <m/>
    <m/>
    <x v="1"/>
    <x v="1"/>
    <x v="2"/>
    <x v="0"/>
  </r>
  <r>
    <x v="1"/>
    <x v="1"/>
    <x v="1"/>
    <x v="5"/>
    <x v="0"/>
    <x v="0"/>
    <x v="1"/>
    <x v="4"/>
    <x v="0"/>
    <x v="0"/>
    <n v="3"/>
    <n v="1717"/>
    <n v="158.978320422118"/>
    <n v="0.31826144394594602"/>
    <n v="0.11940458158696"/>
    <n v="0.93297194874453104"/>
    <n v="13.412929793468599"/>
    <n v="14.5451512819873"/>
    <n v="12.7580173638353"/>
    <m/>
    <m/>
    <m/>
    <m/>
    <m/>
    <m/>
    <x v="1"/>
    <x v="1"/>
    <x v="2"/>
    <x v="0"/>
  </r>
  <r>
    <x v="1"/>
    <x v="1"/>
    <x v="1"/>
    <x v="5"/>
    <x v="0"/>
    <x v="0"/>
    <x v="1"/>
    <x v="4"/>
    <x v="0"/>
    <x v="1"/>
    <n v="3"/>
    <n v="1717"/>
    <s v="nan"/>
    <n v="0.30373018975503402"/>
    <n v="0.101794340924775"/>
    <n v="0.78357810687021701"/>
    <n v="12.650026227798801"/>
    <n v="13.0276036435822"/>
    <n v="12.431623604943701"/>
    <m/>
    <m/>
    <m/>
    <m/>
    <m/>
    <m/>
    <x v="1"/>
    <x v="1"/>
    <x v="2"/>
    <x v="0"/>
  </r>
  <r>
    <x v="1"/>
    <x v="1"/>
    <x v="1"/>
    <x v="5"/>
    <x v="0"/>
    <x v="0"/>
    <x v="1"/>
    <x v="4"/>
    <x v="0"/>
    <x v="0"/>
    <n v="4"/>
    <n v="1717"/>
    <n v="137.97757025583101"/>
    <n v="0.30538455979817603"/>
    <n v="0.103523309763628"/>
    <n v="0.93734204932126397"/>
    <n v="13.0983651399564"/>
    <n v="13.9277721395692"/>
    <n v="12.7460506622448"/>
    <m/>
    <m/>
    <m/>
    <m/>
    <m/>
    <m/>
    <x v="1"/>
    <x v="1"/>
    <x v="2"/>
    <x v="0"/>
  </r>
  <r>
    <x v="1"/>
    <x v="1"/>
    <x v="1"/>
    <x v="5"/>
    <x v="0"/>
    <x v="0"/>
    <x v="1"/>
    <x v="4"/>
    <x v="0"/>
    <x v="1"/>
    <n v="4"/>
    <n v="1717"/>
    <s v="nan"/>
    <n v="0.28551403737739101"/>
    <n v="7.9106280193236705E-2"/>
    <n v="0.80456915730950496"/>
    <n v="11.973130575746699"/>
    <n v="11.532628971285201"/>
    <n v="12.160246301535601"/>
    <m/>
    <m/>
    <m/>
    <m/>
    <m/>
    <m/>
    <x v="1"/>
    <x v="1"/>
    <x v="2"/>
    <x v="0"/>
  </r>
  <r>
    <x v="1"/>
    <x v="1"/>
    <x v="1"/>
    <x v="5"/>
    <x v="0"/>
    <x v="0"/>
    <x v="1"/>
    <x v="5"/>
    <x v="0"/>
    <x v="0"/>
    <n v="0"/>
    <n v="1707"/>
    <n v="175.397820934393"/>
    <n v="0.32399391225510099"/>
    <n v="0.13172649711363399"/>
    <n v="0.92982889657721002"/>
    <n v="13.7994231084049"/>
    <n v="16.8672592212362"/>
    <n v="11.8272427501563"/>
    <m/>
    <m/>
    <m/>
    <m/>
    <m/>
    <m/>
    <x v="1"/>
    <x v="1"/>
    <x v="2"/>
    <x v="0"/>
  </r>
  <r>
    <x v="1"/>
    <x v="1"/>
    <x v="1"/>
    <x v="5"/>
    <x v="0"/>
    <x v="0"/>
    <x v="1"/>
    <x v="5"/>
    <x v="0"/>
    <x v="1"/>
    <n v="0"/>
    <n v="1707"/>
    <s v="nan"/>
    <n v="0.309102957084323"/>
    <n v="0.11223257418909501"/>
    <n v="0.77575354134331298"/>
    <n v="12.7132226286113"/>
    <n v="15.7151898889335"/>
    <n v="10.7833865326898"/>
    <m/>
    <m/>
    <m/>
    <m/>
    <m/>
    <m/>
    <x v="1"/>
    <x v="1"/>
    <x v="2"/>
    <x v="0"/>
  </r>
  <r>
    <x v="1"/>
    <x v="1"/>
    <x v="1"/>
    <x v="5"/>
    <x v="0"/>
    <x v="0"/>
    <x v="1"/>
    <x v="5"/>
    <x v="0"/>
    <x v="0"/>
    <n v="1"/>
    <n v="1702"/>
    <n v="176.68857476709101"/>
    <n v="0.32352189397592002"/>
    <n v="0.13274513969092999"/>
    <n v="0.92870280776099901"/>
    <n v="13.833090147368999"/>
    <n v="16.4669208206187"/>
    <n v="12.049767295689501"/>
    <m/>
    <m/>
    <m/>
    <m/>
    <m/>
    <m/>
    <x v="1"/>
    <x v="1"/>
    <x v="2"/>
    <x v="0"/>
  </r>
  <r>
    <x v="1"/>
    <x v="1"/>
    <x v="1"/>
    <x v="5"/>
    <x v="0"/>
    <x v="0"/>
    <x v="1"/>
    <x v="5"/>
    <x v="0"/>
    <x v="1"/>
    <n v="1"/>
    <n v="1702"/>
    <s v="nan"/>
    <n v="0.30653242547652398"/>
    <n v="0.110766045548654"/>
    <n v="0.778287429776512"/>
    <n v="12.726482112028901"/>
    <n v="14.2844247579685"/>
    <n v="11.671625112173899"/>
    <m/>
    <m/>
    <m/>
    <m/>
    <m/>
    <m/>
    <x v="1"/>
    <x v="1"/>
    <x v="2"/>
    <x v="0"/>
  </r>
  <r>
    <x v="1"/>
    <x v="1"/>
    <x v="1"/>
    <x v="5"/>
    <x v="0"/>
    <x v="0"/>
    <x v="1"/>
    <x v="5"/>
    <x v="0"/>
    <x v="0"/>
    <n v="2"/>
    <n v="1683"/>
    <n v="190.72474582110101"/>
    <n v="0.32380842322741399"/>
    <n v="0.14346811936130299"/>
    <n v="0.93077170803053599"/>
    <n v="14.049324304892"/>
    <n v="15.3533874451812"/>
    <n v="13.0712769496751"/>
    <m/>
    <m/>
    <m/>
    <m/>
    <m/>
    <m/>
    <x v="1"/>
    <x v="1"/>
    <x v="2"/>
    <x v="0"/>
  </r>
  <r>
    <x v="1"/>
    <x v="1"/>
    <x v="1"/>
    <x v="5"/>
    <x v="0"/>
    <x v="0"/>
    <x v="1"/>
    <x v="5"/>
    <x v="0"/>
    <x v="1"/>
    <n v="2"/>
    <n v="1683"/>
    <s v="nan"/>
    <n v="0.304655386021845"/>
    <n v="0.119392684610075"/>
    <n v="0.77596482596137095"/>
    <n v="12.9665801559023"/>
    <n v="13.858786137428501"/>
    <n v="12.2974256697577"/>
    <m/>
    <m/>
    <m/>
    <m/>
    <m/>
    <m/>
    <x v="1"/>
    <x v="1"/>
    <x v="2"/>
    <x v="0"/>
  </r>
  <r>
    <x v="1"/>
    <x v="1"/>
    <x v="1"/>
    <x v="5"/>
    <x v="0"/>
    <x v="0"/>
    <x v="1"/>
    <x v="5"/>
    <x v="0"/>
    <x v="0"/>
    <n v="3"/>
    <n v="1708"/>
    <n v="185.72375322460999"/>
    <n v="0.3308420409574"/>
    <n v="0.13947699137539801"/>
    <n v="0.93073741348038297"/>
    <n v="14.0180815730129"/>
    <n v="16.104049810191"/>
    <n v="12.6417726330191"/>
    <m/>
    <m/>
    <m/>
    <m/>
    <m/>
    <m/>
    <x v="1"/>
    <x v="1"/>
    <x v="2"/>
    <x v="0"/>
  </r>
  <r>
    <x v="1"/>
    <x v="1"/>
    <x v="1"/>
    <x v="5"/>
    <x v="0"/>
    <x v="0"/>
    <x v="1"/>
    <x v="5"/>
    <x v="0"/>
    <x v="1"/>
    <n v="3"/>
    <n v="1708"/>
    <s v="nan"/>
    <n v="0.30785474015287601"/>
    <n v="0.110248447204968"/>
    <n v="0.77823486447768897"/>
    <n v="12.9423587549317"/>
    <n v="14.532595460154401"/>
    <n v="11.893130413341501"/>
    <m/>
    <m/>
    <m/>
    <m/>
    <m/>
    <m/>
    <x v="1"/>
    <x v="1"/>
    <x v="2"/>
    <x v="0"/>
  </r>
  <r>
    <x v="1"/>
    <x v="1"/>
    <x v="1"/>
    <x v="5"/>
    <x v="0"/>
    <x v="0"/>
    <x v="1"/>
    <x v="5"/>
    <x v="0"/>
    <x v="0"/>
    <n v="4"/>
    <n v="1686"/>
    <n v="170.00200181319099"/>
    <n v="0.31091653827513199"/>
    <n v="0.12776271627483801"/>
    <n v="0.93219495973011501"/>
    <n v="13.637463356709"/>
    <n v="15.600952750349499"/>
    <n v="12.2379549591141"/>
    <m/>
    <m/>
    <m/>
    <m/>
    <m/>
    <m/>
    <x v="1"/>
    <x v="1"/>
    <x v="2"/>
    <x v="0"/>
  </r>
  <r>
    <x v="1"/>
    <x v="1"/>
    <x v="1"/>
    <x v="5"/>
    <x v="0"/>
    <x v="0"/>
    <x v="1"/>
    <x v="5"/>
    <x v="0"/>
    <x v="1"/>
    <n v="4"/>
    <n v="1686"/>
    <s v="nan"/>
    <n v="0.29586619384756002"/>
    <n v="0.107315389924085"/>
    <n v="0.78481729921381205"/>
    <n v="12.6376529399252"/>
    <n v="13.374232984506699"/>
    <n v="12.112643759212901"/>
    <m/>
    <m/>
    <m/>
    <m/>
    <m/>
    <m/>
    <x v="1"/>
    <x v="1"/>
    <x v="2"/>
    <x v="0"/>
  </r>
  <r>
    <x v="1"/>
    <x v="1"/>
    <x v="1"/>
    <x v="5"/>
    <x v="0"/>
    <x v="0"/>
    <x v="1"/>
    <x v="6"/>
    <x v="0"/>
    <x v="0"/>
    <n v="0"/>
    <n v="1664"/>
    <n v="204.66988031038301"/>
    <n v="0.32536070308665099"/>
    <n v="0.15402526722496099"/>
    <n v="0.92542066603844897"/>
    <n v="14.3380573263941"/>
    <n v="16.5264035150396"/>
    <n v="11.633018287651799"/>
    <m/>
    <m/>
    <m/>
    <m/>
    <m/>
    <m/>
    <x v="1"/>
    <x v="1"/>
    <x v="2"/>
    <x v="0"/>
  </r>
  <r>
    <x v="1"/>
    <x v="1"/>
    <x v="1"/>
    <x v="5"/>
    <x v="0"/>
    <x v="0"/>
    <x v="1"/>
    <x v="6"/>
    <x v="0"/>
    <x v="1"/>
    <n v="0"/>
    <n v="1664"/>
    <s v="nan"/>
    <n v="0.311108215456041"/>
    <n v="0.135783298826777"/>
    <n v="0.76470416541345299"/>
    <n v="13.375145033866399"/>
    <n v="14.686026303187001"/>
    <n v="11.754750131511701"/>
    <m/>
    <m/>
    <m/>
    <m/>
    <m/>
    <m/>
    <x v="1"/>
    <x v="1"/>
    <x v="2"/>
    <x v="0"/>
  </r>
  <r>
    <x v="1"/>
    <x v="1"/>
    <x v="1"/>
    <x v="5"/>
    <x v="0"/>
    <x v="0"/>
    <x v="1"/>
    <x v="6"/>
    <x v="0"/>
    <x v="0"/>
    <n v="1"/>
    <n v="1677"/>
    <n v="198.84633429230601"/>
    <n v="0.32622210509177901"/>
    <n v="0.149628086931576"/>
    <n v="0.925552541900724"/>
    <n v="14.184233412092199"/>
    <n v="16.620244053894002"/>
    <n v="11.5920682419698"/>
    <m/>
    <m/>
    <m/>
    <m/>
    <m/>
    <m/>
    <x v="1"/>
    <x v="1"/>
    <x v="2"/>
    <x v="0"/>
  </r>
  <r>
    <x v="1"/>
    <x v="1"/>
    <x v="1"/>
    <x v="5"/>
    <x v="0"/>
    <x v="0"/>
    <x v="1"/>
    <x v="6"/>
    <x v="0"/>
    <x v="1"/>
    <n v="1"/>
    <n v="1677"/>
    <s v="nan"/>
    <n v="0.31463788109750801"/>
    <n v="0.13448930296756301"/>
    <n v="0.76301025907202302"/>
    <n v="13.381818004539101"/>
    <n v="15.5826442620076"/>
    <n v="11.0399131408227"/>
    <m/>
    <m/>
    <m/>
    <m/>
    <m/>
    <m/>
    <x v="1"/>
    <x v="1"/>
    <x v="2"/>
    <x v="0"/>
  </r>
  <r>
    <x v="1"/>
    <x v="1"/>
    <x v="1"/>
    <x v="5"/>
    <x v="0"/>
    <x v="0"/>
    <x v="1"/>
    <x v="6"/>
    <x v="0"/>
    <x v="0"/>
    <n v="2"/>
    <n v="1691"/>
    <n v="181.27863244688101"/>
    <n v="0.32131582513092199"/>
    <n v="0.136255738939008"/>
    <n v="0.92720979896114597"/>
    <n v="13.9072294742077"/>
    <n v="16.306556652156601"/>
    <n v="11.7078462277545"/>
    <m/>
    <m/>
    <m/>
    <m/>
    <m/>
    <m/>
    <x v="1"/>
    <x v="1"/>
    <x v="2"/>
    <x v="0"/>
  </r>
  <r>
    <x v="1"/>
    <x v="1"/>
    <x v="1"/>
    <x v="5"/>
    <x v="0"/>
    <x v="0"/>
    <x v="1"/>
    <x v="6"/>
    <x v="0"/>
    <x v="1"/>
    <n v="2"/>
    <n v="1691"/>
    <s v="nan"/>
    <n v="0.30650288290039801"/>
    <n v="0.117753623188405"/>
    <n v="0.77475254688636497"/>
    <n v="13.0893588134526"/>
    <n v="14.618826159842801"/>
    <n v="11.6873470792615"/>
    <m/>
    <m/>
    <m/>
    <m/>
    <m/>
    <m/>
    <x v="1"/>
    <x v="1"/>
    <x v="2"/>
    <x v="0"/>
  </r>
  <r>
    <x v="1"/>
    <x v="1"/>
    <x v="1"/>
    <x v="5"/>
    <x v="0"/>
    <x v="0"/>
    <x v="1"/>
    <x v="6"/>
    <x v="0"/>
    <x v="0"/>
    <n v="3"/>
    <n v="1682"/>
    <n v="191.638842498081"/>
    <n v="0.32458583949432201"/>
    <n v="0.144105097872608"/>
    <n v="0.92924048668064196"/>
    <n v="14.0733176100447"/>
    <n v="16.178705458339198"/>
    <n v="12.282527945978201"/>
    <m/>
    <m/>
    <m/>
    <m/>
    <m/>
    <m/>
    <x v="1"/>
    <x v="1"/>
    <x v="2"/>
    <x v="0"/>
  </r>
  <r>
    <x v="1"/>
    <x v="1"/>
    <x v="1"/>
    <x v="5"/>
    <x v="0"/>
    <x v="0"/>
    <x v="1"/>
    <x v="6"/>
    <x v="0"/>
    <x v="1"/>
    <n v="3"/>
    <n v="1682"/>
    <s v="nan"/>
    <n v="0.30643335270664401"/>
    <n v="0.11982401656314599"/>
    <n v="0.77483463822188303"/>
    <n v="12.9555083386982"/>
    <n v="15.0107941079639"/>
    <n v="11.207334236104399"/>
    <m/>
    <m/>
    <m/>
    <m/>
    <m/>
    <m/>
    <x v="1"/>
    <x v="1"/>
    <x v="2"/>
    <x v="0"/>
  </r>
  <r>
    <x v="1"/>
    <x v="1"/>
    <x v="1"/>
    <x v="5"/>
    <x v="0"/>
    <x v="0"/>
    <x v="1"/>
    <x v="6"/>
    <x v="0"/>
    <x v="0"/>
    <n v="4"/>
    <n v="1709"/>
    <n v="192.23521804282601"/>
    <n v="0.33345091679146799"/>
    <n v="0.14451066574912699"/>
    <n v="0.92327799661897103"/>
    <n v="14.111388734218099"/>
    <n v="16.122461664630801"/>
    <n v="12.5644095569776"/>
    <m/>
    <m/>
    <m/>
    <m/>
    <m/>
    <m/>
    <x v="1"/>
    <x v="1"/>
    <x v="2"/>
    <x v="0"/>
  </r>
  <r>
    <x v="1"/>
    <x v="1"/>
    <x v="1"/>
    <x v="5"/>
    <x v="0"/>
    <x v="0"/>
    <x v="1"/>
    <x v="6"/>
    <x v="0"/>
    <x v="1"/>
    <n v="4"/>
    <n v="1709"/>
    <s v="nan"/>
    <n v="0.31888399730014599"/>
    <n v="0.123706004140786"/>
    <n v="0.76442664494425305"/>
    <n v="13.1864145382816"/>
    <n v="14.7580643099976"/>
    <n v="11.977453175423101"/>
    <m/>
    <m/>
    <m/>
    <m/>
    <m/>
    <m/>
    <x v="1"/>
    <x v="1"/>
    <x v="2"/>
    <x v="0"/>
  </r>
  <r>
    <x v="1"/>
    <x v="1"/>
    <x v="1"/>
    <x v="5"/>
    <x v="0"/>
    <x v="0"/>
    <x v="1"/>
    <x v="7"/>
    <x v="0"/>
    <x v="0"/>
    <n v="0"/>
    <n v="1656"/>
    <n v="212.374184298225"/>
    <n v="0.32647382293639299"/>
    <n v="0.159765165076871"/>
    <n v="0.92411055422319399"/>
    <n v="14.508882230946"/>
    <n v="16.277006155872002"/>
    <n v="12.028230754183999"/>
    <m/>
    <m/>
    <m/>
    <m/>
    <m/>
    <m/>
    <x v="1"/>
    <x v="1"/>
    <x v="2"/>
    <x v="0"/>
  </r>
  <r>
    <x v="1"/>
    <x v="1"/>
    <x v="1"/>
    <x v="5"/>
    <x v="0"/>
    <x v="0"/>
    <x v="1"/>
    <x v="7"/>
    <x v="0"/>
    <x v="1"/>
    <n v="0"/>
    <n v="1656"/>
    <s v="nan"/>
    <n v="0.313608475720277"/>
    <n v="0.143115942028985"/>
    <n v="0.76109380903944701"/>
    <n v="13.466827335292001"/>
    <n v="14.8556113405731"/>
    <n v="11.5183841040022"/>
    <m/>
    <m/>
    <m/>
    <m/>
    <m/>
    <m/>
    <x v="1"/>
    <x v="1"/>
    <x v="2"/>
    <x v="0"/>
  </r>
  <r>
    <x v="1"/>
    <x v="1"/>
    <x v="1"/>
    <x v="5"/>
    <x v="0"/>
    <x v="0"/>
    <x v="1"/>
    <x v="7"/>
    <x v="0"/>
    <x v="0"/>
    <n v="1"/>
    <n v="1661"/>
    <n v="221.229307688094"/>
    <n v="0.33421543630435202"/>
    <n v="0.16646034146875699"/>
    <n v="0.92249417979009096"/>
    <n v="14.6383573963959"/>
    <n v="16.715524960937699"/>
    <n v="11.490150306387299"/>
    <m/>
    <m/>
    <m/>
    <m/>
    <m/>
    <m/>
    <x v="1"/>
    <x v="1"/>
    <x v="2"/>
    <x v="0"/>
  </r>
  <r>
    <x v="1"/>
    <x v="1"/>
    <x v="1"/>
    <x v="5"/>
    <x v="0"/>
    <x v="0"/>
    <x v="1"/>
    <x v="7"/>
    <x v="0"/>
    <x v="1"/>
    <n v="1"/>
    <n v="1661"/>
    <s v="nan"/>
    <n v="0.31583438990271201"/>
    <n v="0.14173567977915799"/>
    <n v="0.75922267784570596"/>
    <n v="13.5732655666895"/>
    <n v="14.96776194746"/>
    <n v="11.4597319895843"/>
    <m/>
    <m/>
    <m/>
    <m/>
    <m/>
    <m/>
    <x v="1"/>
    <x v="1"/>
    <x v="2"/>
    <x v="0"/>
  </r>
  <r>
    <x v="1"/>
    <x v="1"/>
    <x v="1"/>
    <x v="5"/>
    <x v="0"/>
    <x v="0"/>
    <x v="1"/>
    <x v="7"/>
    <x v="0"/>
    <x v="0"/>
    <n v="2"/>
    <n v="1665"/>
    <n v="236.006958088799"/>
    <n v="0.34406081500777602"/>
    <n v="0.177625648053225"/>
    <n v="0.91876912032221902"/>
    <n v="14.9687464741534"/>
    <n v="16.4356099324133"/>
    <n v="12.8573521024156"/>
    <m/>
    <m/>
    <m/>
    <m/>
    <m/>
    <m/>
    <x v="1"/>
    <x v="1"/>
    <x v="2"/>
    <x v="0"/>
  </r>
  <r>
    <x v="1"/>
    <x v="1"/>
    <x v="1"/>
    <x v="5"/>
    <x v="0"/>
    <x v="0"/>
    <x v="1"/>
    <x v="7"/>
    <x v="0"/>
    <x v="1"/>
    <n v="2"/>
    <n v="1665"/>
    <s v="nan"/>
    <n v="0.32930054762352801"/>
    <n v="0.16088681849551401"/>
    <n v="0.74315883363907398"/>
    <n v="13.879901431887699"/>
    <n v="14.543291146455701"/>
    <n v="12.9250222972824"/>
    <m/>
    <m/>
    <m/>
    <m/>
    <m/>
    <m/>
    <x v="1"/>
    <x v="1"/>
    <x v="2"/>
    <x v="0"/>
  </r>
  <r>
    <x v="1"/>
    <x v="1"/>
    <x v="1"/>
    <x v="5"/>
    <x v="0"/>
    <x v="0"/>
    <x v="1"/>
    <x v="7"/>
    <x v="0"/>
    <x v="0"/>
    <n v="3"/>
    <n v="1660"/>
    <n v="209.88159187359901"/>
    <n v="0.32624221023570998"/>
    <n v="0.157960481955572"/>
    <n v="0.92412569204778205"/>
    <n v="14.434582820957001"/>
    <n v="16.000338086261301"/>
    <n v="12.293182237526"/>
    <m/>
    <m/>
    <m/>
    <m/>
    <m/>
    <m/>
    <x v="1"/>
    <x v="1"/>
    <x v="2"/>
    <x v="0"/>
  </r>
  <r>
    <x v="1"/>
    <x v="1"/>
    <x v="1"/>
    <x v="5"/>
    <x v="0"/>
    <x v="0"/>
    <x v="1"/>
    <x v="7"/>
    <x v="0"/>
    <x v="1"/>
    <n v="3"/>
    <n v="1660"/>
    <s v="nan"/>
    <n v="0.31286768786768698"/>
    <n v="0.14052795031055901"/>
    <n v="0.76152377559553597"/>
    <n v="13.578533569984099"/>
    <n v="14.8892135415356"/>
    <n v="11.7859859618328"/>
    <m/>
    <m/>
    <m/>
    <m/>
    <m/>
    <m/>
    <x v="1"/>
    <x v="1"/>
    <x v="2"/>
    <x v="0"/>
  </r>
  <r>
    <x v="1"/>
    <x v="1"/>
    <x v="1"/>
    <x v="5"/>
    <x v="0"/>
    <x v="0"/>
    <x v="1"/>
    <x v="7"/>
    <x v="0"/>
    <x v="0"/>
    <n v="4"/>
    <n v="1650"/>
    <n v="227.51785388524499"/>
    <n v="0.33334115486513899"/>
    <n v="0.17133695638124899"/>
    <n v="0.92264254185106498"/>
    <n v="14.7467457528977"/>
    <n v="16.2216935720975"/>
    <n v="12.452382478586999"/>
    <m/>
    <m/>
    <m/>
    <m/>
    <m/>
    <m/>
    <x v="1"/>
    <x v="1"/>
    <x v="2"/>
    <x v="0"/>
  </r>
  <r>
    <x v="1"/>
    <x v="1"/>
    <x v="1"/>
    <x v="5"/>
    <x v="0"/>
    <x v="0"/>
    <x v="1"/>
    <x v="7"/>
    <x v="0"/>
    <x v="1"/>
    <n v="4"/>
    <n v="1650"/>
    <s v="nan"/>
    <n v="0.32228127290239"/>
    <n v="0.157608695652173"/>
    <n v="0.74871215679797898"/>
    <n v="13.9688347403045"/>
    <n v="15.0065651263047"/>
    <n v="12.354587473193099"/>
    <m/>
    <m/>
    <m/>
    <m/>
    <m/>
    <m/>
    <x v="1"/>
    <x v="1"/>
    <x v="2"/>
    <x v="0"/>
  </r>
  <r>
    <x v="1"/>
    <x v="1"/>
    <x v="1"/>
    <x v="5"/>
    <x v="0"/>
    <x v="0"/>
    <x v="1"/>
    <x v="8"/>
    <x v="0"/>
    <x v="0"/>
    <n v="0"/>
    <n v="1626"/>
    <n v="262.10953251778"/>
    <n v="0.34505612093901999"/>
    <n v="0.19748830995017"/>
    <n v="0.912978277075846"/>
    <n v="15.4099309220398"/>
    <n v="16.55468074289"/>
    <n v="12.7149990521216"/>
    <m/>
    <m/>
    <m/>
    <m/>
    <m/>
    <m/>
    <x v="1"/>
    <x v="1"/>
    <x v="2"/>
    <x v="0"/>
  </r>
  <r>
    <x v="1"/>
    <x v="1"/>
    <x v="1"/>
    <x v="5"/>
    <x v="0"/>
    <x v="0"/>
    <x v="1"/>
    <x v="8"/>
    <x v="0"/>
    <x v="1"/>
    <n v="0"/>
    <n v="1626"/>
    <s v="nan"/>
    <n v="0.33509956227347498"/>
    <n v="0.18193581780538301"/>
    <n v="0.73005928867195402"/>
    <n v="14.5310820565069"/>
    <n v="15.6151926463414"/>
    <n v="11.9789050429382"/>
    <m/>
    <m/>
    <m/>
    <m/>
    <m/>
    <m/>
    <x v="1"/>
    <x v="1"/>
    <x v="2"/>
    <x v="0"/>
  </r>
  <r>
    <x v="1"/>
    <x v="1"/>
    <x v="1"/>
    <x v="5"/>
    <x v="0"/>
    <x v="0"/>
    <x v="1"/>
    <x v="8"/>
    <x v="0"/>
    <x v="0"/>
    <n v="1"/>
    <n v="1638"/>
    <n v="252.719217206493"/>
    <n v="0.344036188622595"/>
    <n v="0.19039372231611101"/>
    <n v="0.91520712225118905"/>
    <n v="15.208339319464599"/>
    <n v="16.489262447136099"/>
    <n v="12.1014193927723"/>
    <m/>
    <m/>
    <m/>
    <m/>
    <m/>
    <m/>
    <x v="1"/>
    <x v="1"/>
    <x v="2"/>
    <x v="0"/>
  </r>
  <r>
    <x v="1"/>
    <x v="1"/>
    <x v="1"/>
    <x v="5"/>
    <x v="0"/>
    <x v="0"/>
    <x v="1"/>
    <x v="8"/>
    <x v="0"/>
    <x v="1"/>
    <n v="1"/>
    <n v="1638"/>
    <s v="nan"/>
    <n v="0.33389050562963601"/>
    <n v="0.17494824016563101"/>
    <n v="0.73421732245631299"/>
    <n v="14.5514371745279"/>
    <n v="15.890212758541301"/>
    <n v="11.3041942686231"/>
    <m/>
    <m/>
    <m/>
    <m/>
    <m/>
    <m/>
    <x v="1"/>
    <x v="1"/>
    <x v="2"/>
    <x v="0"/>
  </r>
  <r>
    <x v="1"/>
    <x v="1"/>
    <x v="1"/>
    <x v="5"/>
    <x v="0"/>
    <x v="0"/>
    <x v="1"/>
    <x v="8"/>
    <x v="0"/>
    <x v="0"/>
    <n v="2"/>
    <n v="1645"/>
    <n v="270.19230064479399"/>
    <n v="0.357852526369142"/>
    <n v="0.20354618772386501"/>
    <n v="0.91096785332259"/>
    <n v="15.6018200474956"/>
    <n v="16.994452899593"/>
    <n v="11.8986826907819"/>
    <m/>
    <m/>
    <m/>
    <m/>
    <m/>
    <m/>
    <x v="1"/>
    <x v="1"/>
    <x v="2"/>
    <x v="0"/>
  </r>
  <r>
    <x v="1"/>
    <x v="1"/>
    <x v="1"/>
    <x v="5"/>
    <x v="0"/>
    <x v="0"/>
    <x v="1"/>
    <x v="8"/>
    <x v="0"/>
    <x v="1"/>
    <n v="2"/>
    <n v="1645"/>
    <s v="nan"/>
    <n v="0.347538796607119"/>
    <n v="0.18719806763284999"/>
    <n v="0.72084612797496905"/>
    <n v="14.875584310081701"/>
    <n v="16.186404766229"/>
    <n v="11.3899935516898"/>
    <m/>
    <m/>
    <m/>
    <m/>
    <m/>
    <m/>
    <x v="1"/>
    <x v="1"/>
    <x v="2"/>
    <x v="0"/>
  </r>
  <r>
    <x v="1"/>
    <x v="1"/>
    <x v="1"/>
    <x v="5"/>
    <x v="0"/>
    <x v="0"/>
    <x v="1"/>
    <x v="8"/>
    <x v="0"/>
    <x v="0"/>
    <n v="3"/>
    <n v="1644"/>
    <n v="267.74398825811801"/>
    <n v="0.356408069429686"/>
    <n v="0.20165112971756899"/>
    <n v="0.91284052380426595"/>
    <n v="15.521480287848"/>
    <n v="16.604889639814701"/>
    <n v="12.7286917361116"/>
    <m/>
    <m/>
    <m/>
    <m/>
    <m/>
    <m/>
    <x v="1"/>
    <x v="1"/>
    <x v="2"/>
    <x v="0"/>
  </r>
  <r>
    <x v="1"/>
    <x v="1"/>
    <x v="1"/>
    <x v="5"/>
    <x v="0"/>
    <x v="0"/>
    <x v="1"/>
    <x v="8"/>
    <x v="0"/>
    <x v="1"/>
    <n v="3"/>
    <n v="1644"/>
    <s v="nan"/>
    <n v="0.35007552833639699"/>
    <n v="0.19168391994478901"/>
    <n v="0.71761478547227597"/>
    <n v="14.8048489827205"/>
    <n v="15.921916287701301"/>
    <n v="11.925297707659"/>
    <m/>
    <m/>
    <m/>
    <m/>
    <m/>
    <m/>
    <x v="1"/>
    <x v="1"/>
    <x v="2"/>
    <x v="0"/>
  </r>
  <r>
    <x v="1"/>
    <x v="1"/>
    <x v="1"/>
    <x v="5"/>
    <x v="0"/>
    <x v="0"/>
    <x v="1"/>
    <x v="8"/>
    <x v="0"/>
    <x v="0"/>
    <n v="4"/>
    <n v="1638"/>
    <n v="269.35388162561998"/>
    <n v="0.35465124307497198"/>
    <n v="0.202908825351339"/>
    <n v="0.91030514513539695"/>
    <n v="15.544533185031501"/>
    <n v="16.801243017493199"/>
    <n v="12.095887598276001"/>
    <m/>
    <m/>
    <m/>
    <m/>
    <m/>
    <m/>
    <x v="1"/>
    <x v="1"/>
    <x v="2"/>
    <x v="0"/>
  </r>
  <r>
    <x v="1"/>
    <x v="1"/>
    <x v="1"/>
    <x v="5"/>
    <x v="0"/>
    <x v="0"/>
    <x v="1"/>
    <x v="8"/>
    <x v="0"/>
    <x v="1"/>
    <n v="4"/>
    <n v="1638"/>
    <s v="nan"/>
    <n v="0.34358078084786098"/>
    <n v="0.18737060041407799"/>
    <n v="0.72313131066710201"/>
    <n v="14.725433443216501"/>
    <n v="15.8680857962083"/>
    <n v="11.589782800122901"/>
    <m/>
    <m/>
    <m/>
    <m/>
    <m/>
    <m/>
    <x v="1"/>
    <x v="1"/>
    <x v="2"/>
    <x v="0"/>
  </r>
  <r>
    <x v="1"/>
    <x v="1"/>
    <x v="1"/>
    <x v="5"/>
    <x v="0"/>
    <x v="0"/>
    <x v="1"/>
    <x v="9"/>
    <x v="0"/>
    <x v="0"/>
    <n v="0"/>
    <n v="1624"/>
    <n v="278.51047848144998"/>
    <n v="0.35502876950510098"/>
    <n v="0.209863767032822"/>
    <n v="0.91019693264260904"/>
    <n v="15.7562748657051"/>
    <n v="16.434968656837899"/>
    <n v="12.667047954342401"/>
    <m/>
    <m/>
    <m/>
    <m/>
    <m/>
    <m/>
    <x v="1"/>
    <x v="1"/>
    <x v="2"/>
    <x v="0"/>
  </r>
  <r>
    <x v="1"/>
    <x v="1"/>
    <x v="1"/>
    <x v="5"/>
    <x v="0"/>
    <x v="0"/>
    <x v="1"/>
    <x v="9"/>
    <x v="0"/>
    <x v="1"/>
    <n v="0"/>
    <n v="1624"/>
    <s v="nan"/>
    <n v="0.34510586032325102"/>
    <n v="0.19461697722567201"/>
    <n v="0.71869565892387399"/>
    <n v="15.115392000399201"/>
    <n v="15.733464310810501"/>
    <n v="12.3020973461129"/>
    <m/>
    <m/>
    <m/>
    <m/>
    <m/>
    <m/>
    <x v="1"/>
    <x v="1"/>
    <x v="2"/>
    <x v="0"/>
  </r>
  <r>
    <x v="1"/>
    <x v="1"/>
    <x v="1"/>
    <x v="5"/>
    <x v="0"/>
    <x v="0"/>
    <x v="1"/>
    <x v="9"/>
    <x v="0"/>
    <x v="0"/>
    <n v="1"/>
    <n v="1628"/>
    <n v="284.02032994711999"/>
    <n v="0.35884423431894402"/>
    <n v="0.214020920247982"/>
    <n v="0.90692507026054903"/>
    <n v="15.865021027798701"/>
    <n v="16.688169981148601"/>
    <n v="12.9016847957392"/>
    <m/>
    <m/>
    <m/>
    <m/>
    <m/>
    <m/>
    <x v="1"/>
    <x v="1"/>
    <x v="2"/>
    <x v="0"/>
  </r>
  <r>
    <x v="1"/>
    <x v="1"/>
    <x v="1"/>
    <x v="5"/>
    <x v="0"/>
    <x v="0"/>
    <x v="1"/>
    <x v="9"/>
    <x v="0"/>
    <x v="1"/>
    <n v="1"/>
    <n v="1628"/>
    <s v="nan"/>
    <n v="0.35012354794963402"/>
    <n v="0.20074189095928199"/>
    <n v="0.712916579547759"/>
    <n v="15.574120238090901"/>
    <n v="16.515424613115201"/>
    <n v="12.185424488003299"/>
    <m/>
    <m/>
    <m/>
    <m/>
    <m/>
    <m/>
    <x v="1"/>
    <x v="1"/>
    <x v="2"/>
    <x v="0"/>
  </r>
  <r>
    <x v="1"/>
    <x v="1"/>
    <x v="1"/>
    <x v="5"/>
    <x v="0"/>
    <x v="0"/>
    <x v="1"/>
    <x v="9"/>
    <x v="0"/>
    <x v="0"/>
    <n v="2"/>
    <n v="1620"/>
    <n v="286.004524461046"/>
    <n v="0.35799337938884401"/>
    <n v="0.21551711523214101"/>
    <n v="0.90779230300878799"/>
    <n v="15.9125265462085"/>
    <n v="16.7295240463501"/>
    <n v="12.486407997227801"/>
    <m/>
    <m/>
    <m/>
    <m/>
    <m/>
    <m/>
    <x v="1"/>
    <x v="1"/>
    <x v="2"/>
    <x v="0"/>
  </r>
  <r>
    <x v="1"/>
    <x v="1"/>
    <x v="1"/>
    <x v="5"/>
    <x v="0"/>
    <x v="0"/>
    <x v="1"/>
    <x v="9"/>
    <x v="0"/>
    <x v="1"/>
    <n v="2"/>
    <n v="1620"/>
    <s v="nan"/>
    <n v="0.34811468724512201"/>
    <n v="0.20056935817805299"/>
    <n v="0.714040429360983"/>
    <n v="15.381562582685399"/>
    <n v="16.127057587509402"/>
    <n v="12.2552932076169"/>
    <m/>
    <m/>
    <m/>
    <m/>
    <m/>
    <m/>
    <x v="1"/>
    <x v="1"/>
    <x v="2"/>
    <x v="0"/>
  </r>
  <r>
    <x v="1"/>
    <x v="1"/>
    <x v="1"/>
    <x v="5"/>
    <x v="0"/>
    <x v="0"/>
    <x v="1"/>
    <x v="9"/>
    <x v="0"/>
    <x v="0"/>
    <n v="3"/>
    <n v="1625"/>
    <n v="291.74033277038302"/>
    <n v="0.363041746595274"/>
    <n v="0.21984719607050099"/>
    <n v="0.90770059897991395"/>
    <n v="15.9791452003436"/>
    <n v="17.018560917467099"/>
    <n v="11.4403632355707"/>
    <m/>
    <m/>
    <m/>
    <m/>
    <m/>
    <m/>
    <x v="1"/>
    <x v="1"/>
    <x v="2"/>
    <x v="0"/>
  </r>
  <r>
    <x v="1"/>
    <x v="1"/>
    <x v="1"/>
    <x v="5"/>
    <x v="0"/>
    <x v="0"/>
    <x v="1"/>
    <x v="9"/>
    <x v="0"/>
    <x v="1"/>
    <n v="3"/>
    <n v="1625"/>
    <s v="nan"/>
    <n v="0.35473849821675901"/>
    <n v="0.206953071083505"/>
    <n v="0.70733750657313799"/>
    <n v="15.4834182738207"/>
    <n v="16.494098935299998"/>
    <n v="11.0701127186944"/>
    <m/>
    <m/>
    <m/>
    <m/>
    <m/>
    <m/>
    <x v="1"/>
    <x v="1"/>
    <x v="2"/>
    <x v="0"/>
  </r>
  <r>
    <x v="1"/>
    <x v="1"/>
    <x v="1"/>
    <x v="5"/>
    <x v="0"/>
    <x v="0"/>
    <x v="1"/>
    <x v="9"/>
    <x v="0"/>
    <x v="0"/>
    <n v="4"/>
    <n v="1625"/>
    <n v="276.65179622168102"/>
    <n v="0.35368387253273798"/>
    <n v="0.208519193674359"/>
    <n v="0.90876808281673105"/>
    <n v="15.6844488553253"/>
    <n v="16.4253613874214"/>
    <n v="12.8106063065889"/>
    <m/>
    <m/>
    <m/>
    <m/>
    <m/>
    <m/>
    <x v="1"/>
    <x v="1"/>
    <x v="2"/>
    <x v="0"/>
  </r>
  <r>
    <x v="1"/>
    <x v="1"/>
    <x v="1"/>
    <x v="5"/>
    <x v="0"/>
    <x v="0"/>
    <x v="1"/>
    <x v="9"/>
    <x v="0"/>
    <x v="1"/>
    <n v="4"/>
    <n v="1625"/>
    <s v="nan"/>
    <n v="0.34424331706940398"/>
    <n v="0.19547964113181501"/>
    <n v="0.71916231729253399"/>
    <n v="15.29587097522"/>
    <n v="15.956962702154501"/>
    <n v="12.731636398019701"/>
    <m/>
    <m/>
    <m/>
    <m/>
    <m/>
    <m/>
    <x v="1"/>
    <x v="1"/>
    <x v="2"/>
    <x v="0"/>
  </r>
  <r>
    <x v="1"/>
    <x v="1"/>
    <x v="1"/>
    <x v="5"/>
    <x v="0"/>
    <x v="0"/>
    <x v="1"/>
    <x v="10"/>
    <x v="0"/>
    <x v="0"/>
    <n v="0"/>
    <n v="1616"/>
    <n v="310.69861660078999"/>
    <n v="0.37140029217611797"/>
    <n v="0.234235437746175"/>
    <n v="0.89985445002525899"/>
    <n v="16.390097427772901"/>
    <n v="16.711733025083401"/>
    <n v="13.0129236560125"/>
    <m/>
    <m/>
    <m/>
    <m/>
    <m/>
    <m/>
    <x v="1"/>
    <x v="1"/>
    <x v="2"/>
    <x v="0"/>
  </r>
  <r>
    <x v="1"/>
    <x v="1"/>
    <x v="1"/>
    <x v="5"/>
    <x v="0"/>
    <x v="0"/>
    <x v="1"/>
    <x v="10"/>
    <x v="0"/>
    <x v="1"/>
    <n v="0"/>
    <n v="1616"/>
    <s v="nan"/>
    <n v="0.36431551540247098"/>
    <n v="0.22437888198757699"/>
    <n v="0.69472830197940405"/>
    <n v="15.983553039456799"/>
    <n v="16.073704983576398"/>
    <n v="15.036957626201"/>
    <m/>
    <m/>
    <m/>
    <m/>
    <m/>
    <m/>
    <x v="1"/>
    <x v="1"/>
    <x v="2"/>
    <x v="0"/>
  </r>
  <r>
    <x v="1"/>
    <x v="1"/>
    <x v="1"/>
    <x v="5"/>
    <x v="0"/>
    <x v="0"/>
    <x v="1"/>
    <x v="10"/>
    <x v="0"/>
    <x v="0"/>
    <n v="1"/>
    <n v="1614"/>
    <n v="313.18627387105602"/>
    <n v="0.37209466417418602"/>
    <n v="0.236072921426288"/>
    <n v="0.90069924182671801"/>
    <n v="16.430335433481599"/>
    <n v="16.9557228345457"/>
    <n v="11.6690121113375"/>
    <m/>
    <m/>
    <m/>
    <m/>
    <m/>
    <m/>
    <x v="1"/>
    <x v="1"/>
    <x v="2"/>
    <x v="0"/>
  </r>
  <r>
    <x v="1"/>
    <x v="1"/>
    <x v="1"/>
    <x v="5"/>
    <x v="0"/>
    <x v="0"/>
    <x v="1"/>
    <x v="10"/>
    <x v="0"/>
    <x v="1"/>
    <n v="1"/>
    <n v="1614"/>
    <s v="nan"/>
    <n v="0.36564401781792999"/>
    <n v="0.22532781228433399"/>
    <n v="0.69308085735999403"/>
    <n v="15.9152641332964"/>
    <n v="16.426838618440399"/>
    <n v="11.279120361679"/>
    <m/>
    <m/>
    <m/>
    <m/>
    <m/>
    <m/>
    <x v="1"/>
    <x v="1"/>
    <x v="2"/>
    <x v="0"/>
  </r>
  <r>
    <x v="1"/>
    <x v="1"/>
    <x v="1"/>
    <x v="5"/>
    <x v="0"/>
    <x v="0"/>
    <x v="1"/>
    <x v="10"/>
    <x v="0"/>
    <x v="0"/>
    <n v="2"/>
    <n v="1611"/>
    <n v="302.94462204462201"/>
    <n v="0.36445917006942802"/>
    <n v="0.22836622986764801"/>
    <n v="0.90353174827243499"/>
    <n v="16.220421153740201"/>
    <n v="16.473486202127699"/>
    <n v="14.2099599359951"/>
    <m/>
    <m/>
    <m/>
    <m/>
    <m/>
    <m/>
    <x v="1"/>
    <x v="1"/>
    <x v="2"/>
    <x v="0"/>
  </r>
  <r>
    <x v="1"/>
    <x v="1"/>
    <x v="1"/>
    <x v="5"/>
    <x v="0"/>
    <x v="0"/>
    <x v="1"/>
    <x v="10"/>
    <x v="0"/>
    <x v="1"/>
    <n v="2"/>
    <n v="1611"/>
    <s v="nan"/>
    <n v="0.35647692542102399"/>
    <n v="0.21687370600413999"/>
    <n v="0.70213210030067197"/>
    <n v="15.573972945316299"/>
    <n v="15.481502367202401"/>
    <n v="16.308600315888299"/>
    <m/>
    <m/>
    <m/>
    <m/>
    <m/>
    <m/>
    <x v="1"/>
    <x v="1"/>
    <x v="2"/>
    <x v="0"/>
  </r>
  <r>
    <x v="1"/>
    <x v="1"/>
    <x v="1"/>
    <x v="5"/>
    <x v="0"/>
    <x v="0"/>
    <x v="1"/>
    <x v="10"/>
    <x v="0"/>
    <x v="0"/>
    <n v="3"/>
    <n v="1612"/>
    <n v="320.59968220185601"/>
    <n v="0.37561372436984303"/>
    <n v="0.24169137565250801"/>
    <n v="0.89866486548029201"/>
    <n v="16.5717308755167"/>
    <n v="16.952982525551601"/>
    <n v="12.860881481843"/>
    <m/>
    <m/>
    <m/>
    <m/>
    <m/>
    <m/>
    <x v="1"/>
    <x v="1"/>
    <x v="2"/>
    <x v="0"/>
  </r>
  <r>
    <x v="1"/>
    <x v="1"/>
    <x v="1"/>
    <x v="5"/>
    <x v="0"/>
    <x v="0"/>
    <x v="1"/>
    <x v="10"/>
    <x v="0"/>
    <x v="1"/>
    <n v="3"/>
    <n v="1612"/>
    <s v="nan"/>
    <n v="0.36919976159106499"/>
    <n v="0.23024499654934399"/>
    <n v="0.68863845038148397"/>
    <n v="15.9145810474153"/>
    <n v="16.3208876405103"/>
    <n v="11.9598635412907"/>
    <m/>
    <m/>
    <m/>
    <m/>
    <m/>
    <m/>
    <x v="1"/>
    <x v="1"/>
    <x v="2"/>
    <x v="0"/>
  </r>
  <r>
    <x v="1"/>
    <x v="1"/>
    <x v="1"/>
    <x v="5"/>
    <x v="0"/>
    <x v="0"/>
    <x v="1"/>
    <x v="10"/>
    <x v="0"/>
    <x v="0"/>
    <n v="4"/>
    <n v="1614"/>
    <n v="314.48646299976798"/>
    <n v="0.37283523515529898"/>
    <n v="0.23706116621794099"/>
    <n v="0.89917788919646502"/>
    <n v="16.421089559034399"/>
    <n v="16.4935398567238"/>
    <n v="15.5962707853397"/>
    <m/>
    <m/>
    <m/>
    <m/>
    <m/>
    <m/>
    <x v="1"/>
    <x v="1"/>
    <x v="2"/>
    <x v="0"/>
  </r>
  <r>
    <x v="1"/>
    <x v="1"/>
    <x v="1"/>
    <x v="5"/>
    <x v="0"/>
    <x v="0"/>
    <x v="1"/>
    <x v="10"/>
    <x v="0"/>
    <x v="1"/>
    <n v="4"/>
    <n v="1614"/>
    <s v="nan"/>
    <n v="0.366315447837186"/>
    <n v="0.22610420979986101"/>
    <n v="0.69238296882606698"/>
    <n v="15.634820159912"/>
    <n v="15.7596270773164"/>
    <n v="14.213941407923899"/>
    <m/>
    <m/>
    <m/>
    <m/>
    <m/>
    <m/>
    <x v="1"/>
    <x v="1"/>
    <x v="2"/>
    <x v="0"/>
  </r>
  <r>
    <x v="1"/>
    <x v="1"/>
    <x v="1"/>
    <x v="5"/>
    <x v="0"/>
    <x v="0"/>
    <x v="1"/>
    <x v="0"/>
    <x v="0"/>
    <x v="0"/>
    <n v="0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  <x v="1"/>
    <x v="2"/>
    <x v="0"/>
  </r>
  <r>
    <x v="1"/>
    <x v="1"/>
    <x v="1"/>
    <x v="5"/>
    <x v="0"/>
    <x v="0"/>
    <x v="1"/>
    <x v="0"/>
    <x v="0"/>
    <x v="1"/>
    <n v="0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  <x v="1"/>
    <x v="2"/>
    <x v="0"/>
  </r>
  <r>
    <x v="1"/>
    <x v="1"/>
    <x v="1"/>
    <x v="5"/>
    <x v="0"/>
    <x v="0"/>
    <x v="1"/>
    <x v="0"/>
    <x v="0"/>
    <x v="0"/>
    <n v="1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  <x v="1"/>
    <x v="2"/>
    <x v="0"/>
  </r>
  <r>
    <x v="1"/>
    <x v="1"/>
    <x v="1"/>
    <x v="5"/>
    <x v="0"/>
    <x v="0"/>
    <x v="1"/>
    <x v="0"/>
    <x v="0"/>
    <x v="1"/>
    <n v="1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  <x v="1"/>
    <x v="2"/>
    <x v="0"/>
  </r>
  <r>
    <x v="1"/>
    <x v="1"/>
    <x v="1"/>
    <x v="5"/>
    <x v="0"/>
    <x v="0"/>
    <x v="1"/>
    <x v="0"/>
    <x v="0"/>
    <x v="0"/>
    <n v="2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  <x v="1"/>
    <x v="2"/>
    <x v="0"/>
  </r>
  <r>
    <x v="1"/>
    <x v="1"/>
    <x v="1"/>
    <x v="5"/>
    <x v="0"/>
    <x v="0"/>
    <x v="1"/>
    <x v="0"/>
    <x v="0"/>
    <x v="1"/>
    <n v="2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  <x v="1"/>
    <x v="2"/>
    <x v="0"/>
  </r>
  <r>
    <x v="1"/>
    <x v="1"/>
    <x v="1"/>
    <x v="5"/>
    <x v="0"/>
    <x v="0"/>
    <x v="1"/>
    <x v="0"/>
    <x v="0"/>
    <x v="0"/>
    <n v="3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  <x v="1"/>
    <x v="2"/>
    <x v="0"/>
  </r>
  <r>
    <x v="1"/>
    <x v="1"/>
    <x v="1"/>
    <x v="5"/>
    <x v="0"/>
    <x v="0"/>
    <x v="1"/>
    <x v="0"/>
    <x v="0"/>
    <x v="1"/>
    <n v="3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  <x v="1"/>
    <x v="2"/>
    <x v="0"/>
  </r>
  <r>
    <x v="1"/>
    <x v="1"/>
    <x v="1"/>
    <x v="5"/>
    <x v="0"/>
    <x v="0"/>
    <x v="1"/>
    <x v="0"/>
    <x v="0"/>
    <x v="0"/>
    <n v="4"/>
    <n v="1608"/>
    <n v="342.90480642545799"/>
    <n v="0.38862860191874499"/>
    <n v="0.25852081827544199"/>
    <n v="0.89338502389316099"/>
    <n v="17.022376299966801"/>
    <n v="17.022376299966801"/>
    <s v="nan"/>
    <m/>
    <m/>
    <m/>
    <m/>
    <m/>
    <m/>
    <x v="1"/>
    <x v="1"/>
    <x v="2"/>
    <x v="0"/>
  </r>
  <r>
    <x v="1"/>
    <x v="1"/>
    <x v="1"/>
    <x v="5"/>
    <x v="0"/>
    <x v="0"/>
    <x v="1"/>
    <x v="0"/>
    <x v="0"/>
    <x v="1"/>
    <n v="4"/>
    <n v="1608"/>
    <s v="nan"/>
    <n v="0.38416149068322902"/>
    <n v="0.249482401656314"/>
    <n v="0.67134837819962201"/>
    <n v="16.456657674602202"/>
    <n v="16.456657674602202"/>
    <s v="nan"/>
    <m/>
    <m/>
    <m/>
    <m/>
    <m/>
    <m/>
    <x v="1"/>
    <x v="1"/>
    <x v="2"/>
    <x v="0"/>
  </r>
  <r>
    <x v="5"/>
    <x v="5"/>
    <x v="11"/>
    <x v="5"/>
    <x v="0"/>
    <x v="0"/>
    <x v="12"/>
    <x v="1"/>
    <x v="0"/>
    <x v="0"/>
    <n v="0"/>
    <n v="2521"/>
    <n v="151.47864912646901"/>
    <n v="0.32429209605279102"/>
    <n v="8.1684648889628605E-2"/>
    <n v="0.94066703200692903"/>
    <n v="13.5014709165025"/>
    <s v="nan"/>
    <n v="13.5014709165025"/>
    <m/>
    <m/>
    <m/>
    <m/>
    <m/>
    <m/>
    <x v="5"/>
    <x v="5"/>
    <x v="2"/>
    <x v="0"/>
  </r>
  <r>
    <x v="5"/>
    <x v="5"/>
    <x v="11"/>
    <x v="5"/>
    <x v="0"/>
    <x v="0"/>
    <x v="12"/>
    <x v="1"/>
    <x v="0"/>
    <x v="1"/>
    <n v="0"/>
    <n v="2521"/>
    <s v="nan"/>
    <n v="0.29488952175519301"/>
    <n v="4.4057490326147003E-2"/>
    <n v="0.81293461068408501"/>
    <n v="11.8333925577197"/>
    <s v="nan"/>
    <n v="11.8333925577197"/>
    <m/>
    <m/>
    <m/>
    <m/>
    <m/>
    <m/>
    <x v="5"/>
    <x v="5"/>
    <x v="2"/>
    <x v="0"/>
  </r>
  <r>
    <x v="5"/>
    <x v="5"/>
    <x v="11"/>
    <x v="5"/>
    <x v="0"/>
    <x v="0"/>
    <x v="12"/>
    <x v="1"/>
    <x v="0"/>
    <x v="0"/>
    <n v="1"/>
    <n v="2534"/>
    <n v="153.11649643888401"/>
    <n v="0.32916041766152998"/>
    <n v="8.2605062050478295E-2"/>
    <n v="0.93740895506088795"/>
    <n v="13.409915095185299"/>
    <s v="nan"/>
    <n v="13.409915095185299"/>
    <m/>
    <m/>
    <m/>
    <m/>
    <m/>
    <m/>
    <x v="5"/>
    <x v="5"/>
    <x v="2"/>
    <x v="0"/>
  </r>
  <r>
    <x v="5"/>
    <x v="5"/>
    <x v="11"/>
    <x v="5"/>
    <x v="0"/>
    <x v="0"/>
    <x v="12"/>
    <x v="1"/>
    <x v="0"/>
    <x v="1"/>
    <n v="1"/>
    <n v="2534"/>
    <s v="nan"/>
    <n v="0.30208438847595998"/>
    <n v="4.8922056384742903E-2"/>
    <n v="0.80655494863356803"/>
    <n v="11.7570652583666"/>
    <s v="nan"/>
    <n v="11.7570652583666"/>
    <m/>
    <m/>
    <m/>
    <m/>
    <m/>
    <m/>
    <x v="5"/>
    <x v="5"/>
    <x v="2"/>
    <x v="0"/>
  </r>
  <r>
    <x v="5"/>
    <x v="5"/>
    <x v="11"/>
    <x v="5"/>
    <x v="0"/>
    <x v="0"/>
    <x v="12"/>
    <x v="1"/>
    <x v="0"/>
    <x v="0"/>
    <n v="2"/>
    <n v="2539"/>
    <n v="158.38710215377199"/>
    <n v="0.33155233435192999"/>
    <n v="8.5412693885565702E-2"/>
    <n v="0.93676849960475195"/>
    <n v="13.58485186973"/>
    <s v="nan"/>
    <n v="13.58485186973"/>
    <m/>
    <m/>
    <m/>
    <m/>
    <m/>
    <m/>
    <x v="5"/>
    <x v="5"/>
    <x v="2"/>
    <x v="0"/>
  </r>
  <r>
    <x v="5"/>
    <x v="5"/>
    <x v="11"/>
    <x v="5"/>
    <x v="0"/>
    <x v="0"/>
    <x v="12"/>
    <x v="1"/>
    <x v="0"/>
    <x v="1"/>
    <n v="2"/>
    <n v="2539"/>
    <s v="nan"/>
    <n v="0.30561839552181902"/>
    <n v="5.1243781094527298E-2"/>
    <n v="0.80291533383923197"/>
    <n v="11.802567566340301"/>
    <s v="nan"/>
    <n v="11.802567566340301"/>
    <m/>
    <m/>
    <m/>
    <m/>
    <m/>
    <m/>
    <x v="5"/>
    <x v="5"/>
    <x v="2"/>
    <x v="0"/>
  </r>
  <r>
    <x v="5"/>
    <x v="5"/>
    <x v="11"/>
    <x v="5"/>
    <x v="0"/>
    <x v="0"/>
    <x v="12"/>
    <x v="1"/>
    <x v="0"/>
    <x v="0"/>
    <n v="3"/>
    <n v="2524"/>
    <n v="155.91642573844001"/>
    <n v="0.32747667462152802"/>
    <n v="8.4068907298196299E-2"/>
    <n v="0.93988513547282204"/>
    <n v="13.471232013249599"/>
    <s v="nan"/>
    <n v="13.471232013249599"/>
    <m/>
    <m/>
    <m/>
    <m/>
    <m/>
    <m/>
    <x v="5"/>
    <x v="5"/>
    <x v="2"/>
    <x v="0"/>
  </r>
  <r>
    <x v="5"/>
    <x v="5"/>
    <x v="11"/>
    <x v="5"/>
    <x v="0"/>
    <x v="0"/>
    <x v="12"/>
    <x v="1"/>
    <x v="0"/>
    <x v="1"/>
    <n v="3"/>
    <n v="2524"/>
    <s v="nan"/>
    <n v="0.300277638337339"/>
    <n v="4.73189607517965E-2"/>
    <n v="0.80960544580734395"/>
    <n v="11.650757458146201"/>
    <s v="nan"/>
    <n v="11.650757458146201"/>
    <m/>
    <m/>
    <m/>
    <m/>
    <m/>
    <m/>
    <x v="5"/>
    <x v="5"/>
    <x v="2"/>
    <x v="0"/>
  </r>
  <r>
    <x v="5"/>
    <x v="5"/>
    <x v="11"/>
    <x v="5"/>
    <x v="0"/>
    <x v="0"/>
    <x v="12"/>
    <x v="1"/>
    <x v="0"/>
    <x v="0"/>
    <n v="4"/>
    <n v="2519"/>
    <n v="146.83630920586501"/>
    <n v="0.32197525740444999"/>
    <n v="7.9167602948991E-2"/>
    <n v="0.93917746620804798"/>
    <n v="13.392028225239001"/>
    <s v="nan"/>
    <n v="13.392028225239001"/>
    <m/>
    <m/>
    <m/>
    <m/>
    <m/>
    <m/>
    <x v="5"/>
    <x v="5"/>
    <x v="2"/>
    <x v="0"/>
  </r>
  <r>
    <x v="5"/>
    <x v="5"/>
    <x v="11"/>
    <x v="5"/>
    <x v="0"/>
    <x v="0"/>
    <x v="12"/>
    <x v="1"/>
    <x v="0"/>
    <x v="1"/>
    <n v="4"/>
    <n v="2519"/>
    <s v="nan"/>
    <n v="0.29648949723576501"/>
    <n v="4.60475400773908E-2"/>
    <n v="0.81089990520546096"/>
    <n v="11.744241783904201"/>
    <s v="nan"/>
    <n v="11.744241783904201"/>
    <m/>
    <m/>
    <m/>
    <m/>
    <m/>
    <m/>
    <x v="5"/>
    <x v="5"/>
    <x v="2"/>
    <x v="0"/>
  </r>
  <r>
    <x v="5"/>
    <x v="5"/>
    <x v="11"/>
    <x v="5"/>
    <x v="0"/>
    <x v="0"/>
    <x v="12"/>
    <x v="2"/>
    <x v="0"/>
    <x v="0"/>
    <n v="0"/>
    <n v="2453"/>
    <n v="179.28417248059301"/>
    <n v="0.31885934478470501"/>
    <n v="9.6883091986085801E-2"/>
    <n v="0.93835292727915198"/>
    <n v="13.7641218273061"/>
    <n v="22.631227593296501"/>
    <n v="12.9448783597961"/>
    <m/>
    <m/>
    <m/>
    <m/>
    <m/>
    <m/>
    <x v="5"/>
    <x v="5"/>
    <x v="2"/>
    <x v="0"/>
  </r>
  <r>
    <x v="5"/>
    <x v="5"/>
    <x v="11"/>
    <x v="5"/>
    <x v="0"/>
    <x v="0"/>
    <x v="12"/>
    <x v="2"/>
    <x v="0"/>
    <x v="1"/>
    <n v="0"/>
    <n v="2453"/>
    <s v="nan"/>
    <n v="0.297379748499151"/>
    <n v="7.0370370370370305E-2"/>
    <n v="0.80042175574293895"/>
    <n v="12.5556306683721"/>
    <n v="18.065005899711501"/>
    <n v="12.0466123046071"/>
    <m/>
    <m/>
    <m/>
    <m/>
    <m/>
    <m/>
    <x v="5"/>
    <x v="5"/>
    <x v="2"/>
    <x v="0"/>
  </r>
  <r>
    <x v="5"/>
    <x v="5"/>
    <x v="11"/>
    <x v="5"/>
    <x v="0"/>
    <x v="0"/>
    <x v="12"/>
    <x v="2"/>
    <x v="0"/>
    <x v="0"/>
    <n v="1"/>
    <n v="2464"/>
    <n v="192.45599292790899"/>
    <n v="0.32754153493177901"/>
    <n v="0.104002184032095"/>
    <n v="0.93701846119346899"/>
    <n v="14.0162177532884"/>
    <n v="20.656195586907099"/>
    <n v="13.3631051794898"/>
    <m/>
    <m/>
    <m/>
    <m/>
    <m/>
    <m/>
    <x v="5"/>
    <x v="5"/>
    <x v="2"/>
    <x v="0"/>
  </r>
  <r>
    <x v="5"/>
    <x v="5"/>
    <x v="11"/>
    <x v="5"/>
    <x v="0"/>
    <x v="0"/>
    <x v="12"/>
    <x v="2"/>
    <x v="0"/>
    <x v="1"/>
    <n v="1"/>
    <n v="2464"/>
    <s v="nan"/>
    <n v="0.29965348696403099"/>
    <n v="7.1088999447208395E-2"/>
    <n v="0.79763502720715396"/>
    <n v="12.4956664259925"/>
    <n v="15.1046199814035"/>
    <n v="12.239048043493"/>
    <m/>
    <m/>
    <m/>
    <m/>
    <m/>
    <m/>
    <x v="5"/>
    <x v="5"/>
    <x v="2"/>
    <x v="0"/>
  </r>
  <r>
    <x v="5"/>
    <x v="5"/>
    <x v="11"/>
    <x v="5"/>
    <x v="0"/>
    <x v="0"/>
    <x v="12"/>
    <x v="2"/>
    <x v="0"/>
    <x v="0"/>
    <n v="2"/>
    <n v="2432"/>
    <n v="167.765674748137"/>
    <n v="0.30841809925830099"/>
    <n v="9.0736317367437994E-2"/>
    <n v="0.94182616982856304"/>
    <n v="13.6514500316705"/>
    <n v="20.197729092960198"/>
    <n v="13.007553730560099"/>
    <m/>
    <m/>
    <m/>
    <m/>
    <m/>
    <m/>
    <x v="5"/>
    <x v="5"/>
    <x v="2"/>
    <x v="0"/>
  </r>
  <r>
    <x v="5"/>
    <x v="5"/>
    <x v="11"/>
    <x v="5"/>
    <x v="0"/>
    <x v="0"/>
    <x v="12"/>
    <x v="2"/>
    <x v="0"/>
    <x v="1"/>
    <n v="2"/>
    <n v="2432"/>
    <s v="nan"/>
    <n v="0.28377808863980902"/>
    <n v="6.2520729684908793E-2"/>
    <n v="0.81116793001161502"/>
    <n v="12.146461435499299"/>
    <n v="13.6314487103242"/>
    <n v="12.0003971133854"/>
    <m/>
    <m/>
    <m/>
    <m/>
    <m/>
    <m/>
    <x v="5"/>
    <x v="5"/>
    <x v="2"/>
    <x v="0"/>
  </r>
  <r>
    <x v="5"/>
    <x v="5"/>
    <x v="11"/>
    <x v="5"/>
    <x v="0"/>
    <x v="0"/>
    <x v="12"/>
    <x v="2"/>
    <x v="0"/>
    <x v="0"/>
    <n v="3"/>
    <n v="2454"/>
    <n v="197.73610935450199"/>
    <n v="0.32654030751201102"/>
    <n v="0.106932839142063"/>
    <n v="0.93819229743289101"/>
    <n v="14.209289423745799"/>
    <n v="18.5866522486732"/>
    <n v="13.698597094170999"/>
    <m/>
    <m/>
    <m/>
    <m/>
    <m/>
    <m/>
    <x v="5"/>
    <x v="5"/>
    <x v="2"/>
    <x v="0"/>
  </r>
  <r>
    <x v="5"/>
    <x v="5"/>
    <x v="11"/>
    <x v="5"/>
    <x v="0"/>
    <x v="0"/>
    <x v="12"/>
    <x v="2"/>
    <x v="0"/>
    <x v="1"/>
    <n v="3"/>
    <n v="2454"/>
    <s v="nan"/>
    <n v="0.29855093773004199"/>
    <n v="7.2194582642343796E-2"/>
    <n v="0.79833869445739802"/>
    <n v="12.797758289411099"/>
    <n v="16.0576232653445"/>
    <n v="12.417440708885501"/>
    <m/>
    <m/>
    <m/>
    <m/>
    <m/>
    <m/>
    <x v="5"/>
    <x v="5"/>
    <x v="2"/>
    <x v="0"/>
  </r>
  <r>
    <x v="5"/>
    <x v="5"/>
    <x v="11"/>
    <x v="5"/>
    <x v="0"/>
    <x v="0"/>
    <x v="12"/>
    <x v="2"/>
    <x v="0"/>
    <x v="0"/>
    <n v="4"/>
    <n v="2418"/>
    <n v="195.33942413308"/>
    <n v="0.31713103342939403"/>
    <n v="0.105731562659862"/>
    <n v="0.93999194688885002"/>
    <n v="14.022307766276001"/>
    <n v="19.783618755058999"/>
    <n v="13.241113055932599"/>
    <m/>
    <m/>
    <m/>
    <m/>
    <m/>
    <m/>
    <x v="5"/>
    <x v="5"/>
    <x v="2"/>
    <x v="0"/>
  </r>
  <r>
    <x v="5"/>
    <x v="5"/>
    <x v="11"/>
    <x v="5"/>
    <x v="0"/>
    <x v="0"/>
    <x v="12"/>
    <x v="2"/>
    <x v="0"/>
    <x v="1"/>
    <n v="4"/>
    <n v="2418"/>
    <s v="nan"/>
    <n v="0.29191480851928597"/>
    <n v="7.5511332227750097E-2"/>
    <n v="0.80198585206989903"/>
    <n v="12.6018720890984"/>
    <n v="16.533667873971901"/>
    <n v="12.068747236912101"/>
    <m/>
    <m/>
    <m/>
    <m/>
    <m/>
    <m/>
    <x v="5"/>
    <x v="5"/>
    <x v="2"/>
    <x v="0"/>
  </r>
  <r>
    <x v="5"/>
    <x v="5"/>
    <x v="11"/>
    <x v="5"/>
    <x v="0"/>
    <x v="0"/>
    <x v="12"/>
    <x v="3"/>
    <x v="0"/>
    <x v="0"/>
    <n v="0"/>
    <n v="2398"/>
    <n v="209.04759096624699"/>
    <n v="0.316198664396656"/>
    <n v="0.1131411668101"/>
    <n v="0.93603493989870501"/>
    <n v="14.3242671473607"/>
    <n v="19.557380405829601"/>
    <n v="13.220899894069101"/>
    <m/>
    <m/>
    <m/>
    <m/>
    <m/>
    <m/>
    <x v="5"/>
    <x v="5"/>
    <x v="2"/>
    <x v="0"/>
  </r>
  <r>
    <x v="5"/>
    <x v="5"/>
    <x v="11"/>
    <x v="5"/>
    <x v="0"/>
    <x v="0"/>
    <x v="12"/>
    <x v="3"/>
    <x v="0"/>
    <x v="1"/>
    <n v="0"/>
    <n v="2398"/>
    <s v="nan"/>
    <n v="0.29290415528863301"/>
    <n v="8.5682697622996101E-2"/>
    <n v="0.79571118818252795"/>
    <n v="12.7180158572046"/>
    <n v="15.6620054457201"/>
    <n v="12.0972951608308"/>
    <m/>
    <m/>
    <m/>
    <m/>
    <m/>
    <m/>
    <x v="5"/>
    <x v="5"/>
    <x v="2"/>
    <x v="0"/>
  </r>
  <r>
    <x v="5"/>
    <x v="5"/>
    <x v="11"/>
    <x v="5"/>
    <x v="0"/>
    <x v="0"/>
    <x v="12"/>
    <x v="3"/>
    <x v="0"/>
    <x v="0"/>
    <n v="1"/>
    <n v="2415"/>
    <n v="194.493894392116"/>
    <n v="0.31433249197924801"/>
    <n v="0.105192176385574"/>
    <n v="0.94053773187165601"/>
    <n v="14.016301542816"/>
    <n v="20.118311766567398"/>
    <n v="12.9874742376486"/>
    <m/>
    <m/>
    <m/>
    <m/>
    <m/>
    <m/>
    <x v="5"/>
    <x v="5"/>
    <x v="2"/>
    <x v="0"/>
  </r>
  <r>
    <x v="5"/>
    <x v="5"/>
    <x v="11"/>
    <x v="5"/>
    <x v="0"/>
    <x v="0"/>
    <x v="12"/>
    <x v="3"/>
    <x v="0"/>
    <x v="1"/>
    <n v="1"/>
    <n v="2415"/>
    <s v="nan"/>
    <n v="0.286184920337685"/>
    <n v="7.0093974571586504E-2"/>
    <n v="0.807806336571122"/>
    <n v="12.4814201599804"/>
    <n v="18.198185074802598"/>
    <n v="11.5175470057371"/>
    <m/>
    <m/>
    <m/>
    <m/>
    <m/>
    <m/>
    <x v="5"/>
    <x v="5"/>
    <x v="2"/>
    <x v="0"/>
  </r>
  <r>
    <x v="5"/>
    <x v="5"/>
    <x v="11"/>
    <x v="5"/>
    <x v="0"/>
    <x v="0"/>
    <x v="12"/>
    <x v="3"/>
    <x v="0"/>
    <x v="0"/>
    <n v="2"/>
    <n v="2350"/>
    <n v="231.10413628659799"/>
    <n v="0.312724582712469"/>
    <n v="0.12523025326794099"/>
    <n v="0.93662206031974704"/>
    <n v="14.6772076983417"/>
    <n v="19.2358789263942"/>
    <n v="13.5090481961533"/>
    <m/>
    <m/>
    <m/>
    <m/>
    <m/>
    <m/>
    <x v="5"/>
    <x v="5"/>
    <x v="2"/>
    <x v="0"/>
  </r>
  <r>
    <x v="5"/>
    <x v="5"/>
    <x v="11"/>
    <x v="5"/>
    <x v="0"/>
    <x v="0"/>
    <x v="12"/>
    <x v="3"/>
    <x v="0"/>
    <x v="1"/>
    <n v="2"/>
    <n v="2350"/>
    <s v="nan"/>
    <n v="0.29354586817273298"/>
    <n v="0.10160309563294601"/>
    <n v="0.78979649562159304"/>
    <n v="13.7476561709063"/>
    <n v="17.965470118365399"/>
    <n v="12.6668413468699"/>
    <m/>
    <m/>
    <m/>
    <m/>
    <m/>
    <m/>
    <x v="5"/>
    <x v="5"/>
    <x v="2"/>
    <x v="0"/>
  </r>
  <r>
    <x v="5"/>
    <x v="5"/>
    <x v="11"/>
    <x v="5"/>
    <x v="0"/>
    <x v="0"/>
    <x v="12"/>
    <x v="3"/>
    <x v="0"/>
    <x v="0"/>
    <n v="3"/>
    <n v="2377"/>
    <n v="211.51304235711601"/>
    <n v="0.31184518364046998"/>
    <n v="0.114552669452859"/>
    <n v="0.93916116105106295"/>
    <n v="14.3531062443677"/>
    <n v="20.8036970185412"/>
    <n v="12.9457046209116"/>
    <m/>
    <m/>
    <m/>
    <m/>
    <m/>
    <m/>
    <x v="5"/>
    <x v="5"/>
    <x v="2"/>
    <x v="0"/>
  </r>
  <r>
    <x v="5"/>
    <x v="5"/>
    <x v="11"/>
    <x v="5"/>
    <x v="0"/>
    <x v="0"/>
    <x v="12"/>
    <x v="3"/>
    <x v="0"/>
    <x v="1"/>
    <n v="3"/>
    <n v="2377"/>
    <s v="nan"/>
    <n v="0.29072214226377602"/>
    <n v="8.9994472084024293E-2"/>
    <n v="0.79686814348113899"/>
    <n v="13.130733374165001"/>
    <n v="17.764144469953099"/>
    <n v="12.119807316902101"/>
    <m/>
    <m/>
    <m/>
    <m/>
    <m/>
    <m/>
    <x v="5"/>
    <x v="5"/>
    <x v="2"/>
    <x v="0"/>
  </r>
  <r>
    <x v="5"/>
    <x v="5"/>
    <x v="11"/>
    <x v="5"/>
    <x v="0"/>
    <x v="0"/>
    <x v="12"/>
    <x v="3"/>
    <x v="0"/>
    <x v="0"/>
    <n v="4"/>
    <n v="2387"/>
    <n v="190.946135953598"/>
    <n v="0.30414844378192102"/>
    <n v="0.103392051960129"/>
    <n v="0.93870062173104296"/>
    <n v="13.8880666618799"/>
    <n v="18.6635384703747"/>
    <n v="12.983835313525899"/>
    <m/>
    <m/>
    <m/>
    <m/>
    <m/>
    <m/>
    <x v="5"/>
    <x v="5"/>
    <x v="2"/>
    <x v="0"/>
  </r>
  <r>
    <x v="5"/>
    <x v="5"/>
    <x v="11"/>
    <x v="5"/>
    <x v="0"/>
    <x v="0"/>
    <x v="12"/>
    <x v="3"/>
    <x v="0"/>
    <x v="1"/>
    <n v="4"/>
    <n v="2387"/>
    <s v="nan"/>
    <n v="0.28352670238096001"/>
    <n v="7.7943615257048002E-2"/>
    <n v="0.80486939042324601"/>
    <n v="12.9241773034573"/>
    <n v="17.042601400951199"/>
    <n v="12.1443573560028"/>
    <m/>
    <m/>
    <m/>
    <m/>
    <m/>
    <m/>
    <x v="5"/>
    <x v="5"/>
    <x v="2"/>
    <x v="0"/>
  </r>
  <r>
    <x v="5"/>
    <x v="5"/>
    <x v="11"/>
    <x v="5"/>
    <x v="0"/>
    <x v="0"/>
    <x v="12"/>
    <x v="4"/>
    <x v="0"/>
    <x v="0"/>
    <n v="0"/>
    <n v="2299"/>
    <n v="255.209295569809"/>
    <n v="0.30911863058789402"/>
    <n v="0.13832515374992899"/>
    <n v="0.935630213912793"/>
    <n v="14.881226892782101"/>
    <n v="20.4879098330305"/>
    <n v="12.4383150402453"/>
    <m/>
    <m/>
    <m/>
    <m/>
    <m/>
    <m/>
    <x v="5"/>
    <x v="5"/>
    <x v="2"/>
    <x v="0"/>
  </r>
  <r>
    <x v="5"/>
    <x v="5"/>
    <x v="11"/>
    <x v="5"/>
    <x v="0"/>
    <x v="0"/>
    <x v="12"/>
    <x v="4"/>
    <x v="0"/>
    <x v="1"/>
    <n v="0"/>
    <n v="2299"/>
    <s v="nan"/>
    <n v="0.29668382351252798"/>
    <n v="0.123991155334438"/>
    <n v="0.77843695286326398"/>
    <n v="13.7896584491785"/>
    <n v="18.131495496735401"/>
    <n v="11.8978580213144"/>
    <m/>
    <m/>
    <m/>
    <m/>
    <m/>
    <m/>
    <x v="5"/>
    <x v="5"/>
    <x v="2"/>
    <x v="0"/>
  </r>
  <r>
    <x v="5"/>
    <x v="5"/>
    <x v="11"/>
    <x v="5"/>
    <x v="0"/>
    <x v="0"/>
    <x v="12"/>
    <x v="4"/>
    <x v="0"/>
    <x v="0"/>
    <n v="1"/>
    <n v="2289"/>
    <n v="239.43762369471301"/>
    <n v="0.29935549183114801"/>
    <n v="0.12983735590734599"/>
    <n v="0.94049835236998502"/>
    <n v="14.764026970182201"/>
    <n v="20.343674730495799"/>
    <n v="12.609128524819701"/>
    <m/>
    <m/>
    <m/>
    <m/>
    <m/>
    <m/>
    <x v="5"/>
    <x v="5"/>
    <x v="2"/>
    <x v="0"/>
  </r>
  <r>
    <x v="5"/>
    <x v="5"/>
    <x v="11"/>
    <x v="5"/>
    <x v="0"/>
    <x v="0"/>
    <x v="12"/>
    <x v="4"/>
    <x v="0"/>
    <x v="1"/>
    <n v="1"/>
    <n v="2289"/>
    <s v="nan"/>
    <n v="0.28008066422245498"/>
    <n v="0.10597014925373099"/>
    <n v="0.79603824059290895"/>
    <n v="13.6957676128928"/>
    <n v="18.742416452375998"/>
    <n v="11.7467170266096"/>
    <m/>
    <m/>
    <m/>
    <m/>
    <m/>
    <m/>
    <x v="5"/>
    <x v="5"/>
    <x v="2"/>
    <x v="0"/>
  </r>
  <r>
    <x v="5"/>
    <x v="5"/>
    <x v="11"/>
    <x v="5"/>
    <x v="0"/>
    <x v="0"/>
    <x v="12"/>
    <x v="4"/>
    <x v="0"/>
    <x v="0"/>
    <n v="2"/>
    <n v="2281"/>
    <n v="244.46564803355801"/>
    <n v="0.29677757805924598"/>
    <n v="0.13258946228073101"/>
    <n v="0.93606951579536501"/>
    <n v="14.8270249801853"/>
    <n v="17.8732615608128"/>
    <n v="13.269550638210401"/>
    <m/>
    <m/>
    <m/>
    <m/>
    <m/>
    <m/>
    <x v="5"/>
    <x v="5"/>
    <x v="2"/>
    <x v="0"/>
  </r>
  <r>
    <x v="5"/>
    <x v="5"/>
    <x v="11"/>
    <x v="5"/>
    <x v="0"/>
    <x v="0"/>
    <x v="12"/>
    <x v="4"/>
    <x v="0"/>
    <x v="1"/>
    <n v="2"/>
    <n v="2281"/>
    <s v="nan"/>
    <n v="0.28076702181179702"/>
    <n v="0.113211719181868"/>
    <n v="0.79101100863948004"/>
    <n v="14.1123523674302"/>
    <n v="17.6793045926599"/>
    <n v="12.288647470320299"/>
    <m/>
    <m/>
    <m/>
    <m/>
    <m/>
    <m/>
    <x v="5"/>
    <x v="5"/>
    <x v="2"/>
    <x v="0"/>
  </r>
  <r>
    <x v="5"/>
    <x v="5"/>
    <x v="11"/>
    <x v="5"/>
    <x v="0"/>
    <x v="0"/>
    <x v="12"/>
    <x v="4"/>
    <x v="0"/>
    <x v="0"/>
    <n v="3"/>
    <n v="2277"/>
    <n v="269.39459074726801"/>
    <n v="0.30898882705293501"/>
    <n v="0.14613227007444199"/>
    <n v="0.93510117449999597"/>
    <n v="15.0838372362921"/>
    <n v="18.097696852362802"/>
    <n v="13.364995424001799"/>
    <m/>
    <m/>
    <m/>
    <m/>
    <m/>
    <m/>
    <x v="5"/>
    <x v="5"/>
    <x v="2"/>
    <x v="0"/>
  </r>
  <r>
    <x v="5"/>
    <x v="5"/>
    <x v="11"/>
    <x v="5"/>
    <x v="0"/>
    <x v="0"/>
    <x v="12"/>
    <x v="4"/>
    <x v="0"/>
    <x v="1"/>
    <n v="3"/>
    <n v="2277"/>
    <s v="nan"/>
    <n v="0.28917394794260398"/>
    <n v="0.12249861802100601"/>
    <n v="0.78377088600619904"/>
    <n v="13.7681717145331"/>
    <n v="16.0780798781934"/>
    <n v="12.450802214945501"/>
    <m/>
    <m/>
    <m/>
    <m/>
    <m/>
    <m/>
    <x v="5"/>
    <x v="5"/>
    <x v="2"/>
    <x v="0"/>
  </r>
  <r>
    <x v="5"/>
    <x v="5"/>
    <x v="11"/>
    <x v="5"/>
    <x v="0"/>
    <x v="0"/>
    <x v="12"/>
    <x v="4"/>
    <x v="0"/>
    <x v="0"/>
    <n v="4"/>
    <n v="2294"/>
    <n v="276.85285182871502"/>
    <n v="0.315863846903846"/>
    <n v="0.15013783991285001"/>
    <n v="0.93225162476868495"/>
    <n v="15.4075709554743"/>
    <n v="19.873520738648601"/>
    <n v="13.174596063887201"/>
    <m/>
    <m/>
    <m/>
    <m/>
    <m/>
    <m/>
    <x v="5"/>
    <x v="5"/>
    <x v="2"/>
    <x v="0"/>
  </r>
  <r>
    <x v="5"/>
    <x v="5"/>
    <x v="11"/>
    <x v="5"/>
    <x v="0"/>
    <x v="0"/>
    <x v="12"/>
    <x v="4"/>
    <x v="0"/>
    <x v="1"/>
    <n v="4"/>
    <n v="2294"/>
    <s v="nan"/>
    <n v="0.302451572168775"/>
    <n v="0.13322277501381899"/>
    <n v="0.77088830115159601"/>
    <n v="14.420547964442701"/>
    <n v="16.9803996676272"/>
    <n v="13.1406221128504"/>
    <m/>
    <m/>
    <m/>
    <m/>
    <m/>
    <m/>
    <x v="5"/>
    <x v="5"/>
    <x v="2"/>
    <x v="0"/>
  </r>
  <r>
    <x v="5"/>
    <x v="5"/>
    <x v="11"/>
    <x v="5"/>
    <x v="0"/>
    <x v="0"/>
    <x v="12"/>
    <x v="5"/>
    <x v="0"/>
    <x v="0"/>
    <n v="0"/>
    <n v="2213"/>
    <n v="302.854877424302"/>
    <n v="0.305955662858999"/>
    <n v="0.16439693192524399"/>
    <n v="0.93403715197748205"/>
    <n v="15.672963048797399"/>
    <n v="19.705895400510201"/>
    <n v="12.595198885648299"/>
    <m/>
    <m/>
    <m/>
    <m/>
    <m/>
    <m/>
    <x v="5"/>
    <x v="5"/>
    <x v="2"/>
    <x v="0"/>
  </r>
  <r>
    <x v="5"/>
    <x v="5"/>
    <x v="11"/>
    <x v="5"/>
    <x v="0"/>
    <x v="0"/>
    <x v="12"/>
    <x v="5"/>
    <x v="0"/>
    <x v="1"/>
    <n v="0"/>
    <n v="2213"/>
    <s v="nan"/>
    <n v="0.28785570427361401"/>
    <n v="0.14278606965174101"/>
    <n v="0.776143293997271"/>
    <n v="14.848924032689499"/>
    <n v="17.989546480896099"/>
    <n v="12.452133216952801"/>
    <m/>
    <m/>
    <m/>
    <m/>
    <m/>
    <m/>
    <x v="5"/>
    <x v="5"/>
    <x v="2"/>
    <x v="0"/>
  </r>
  <r>
    <x v="5"/>
    <x v="5"/>
    <x v="11"/>
    <x v="5"/>
    <x v="0"/>
    <x v="0"/>
    <x v="12"/>
    <x v="5"/>
    <x v="0"/>
    <x v="0"/>
    <n v="1"/>
    <n v="2271"/>
    <n v="298.34663451122998"/>
    <n v="0.32086914116196202"/>
    <n v="0.16186909845675199"/>
    <n v="0.93342272500180501"/>
    <n v="15.591843315652801"/>
    <n v="19.756660883567001"/>
    <n v="13.112785239513499"/>
    <m/>
    <m/>
    <m/>
    <m/>
    <m/>
    <m/>
    <x v="5"/>
    <x v="5"/>
    <x v="2"/>
    <x v="0"/>
  </r>
  <r>
    <x v="5"/>
    <x v="5"/>
    <x v="11"/>
    <x v="5"/>
    <x v="0"/>
    <x v="0"/>
    <x v="12"/>
    <x v="5"/>
    <x v="0"/>
    <x v="1"/>
    <n v="1"/>
    <n v="2271"/>
    <s v="nan"/>
    <n v="0.298036009043471"/>
    <n v="0.13454947484798199"/>
    <n v="0.77338603135863204"/>
    <n v="14.4856044430044"/>
    <n v="18.014849996189401"/>
    <n v="12.3848630422991"/>
    <m/>
    <m/>
    <m/>
    <m/>
    <m/>
    <m/>
    <x v="5"/>
    <x v="5"/>
    <x v="2"/>
    <x v="0"/>
  </r>
  <r>
    <x v="5"/>
    <x v="5"/>
    <x v="11"/>
    <x v="5"/>
    <x v="0"/>
    <x v="0"/>
    <x v="12"/>
    <x v="5"/>
    <x v="0"/>
    <x v="0"/>
    <n v="2"/>
    <n v="2242"/>
    <n v="309.13124900414101"/>
    <n v="0.31501819743981202"/>
    <n v="0.167750540355807"/>
    <n v="0.93136675067394004"/>
    <n v="15.7003178032198"/>
    <n v="19.686779671065299"/>
    <n v="12.5958165256057"/>
    <m/>
    <m/>
    <m/>
    <m/>
    <m/>
    <m/>
    <x v="5"/>
    <x v="5"/>
    <x v="2"/>
    <x v="0"/>
  </r>
  <r>
    <x v="5"/>
    <x v="5"/>
    <x v="11"/>
    <x v="5"/>
    <x v="0"/>
    <x v="0"/>
    <x v="12"/>
    <x v="5"/>
    <x v="0"/>
    <x v="1"/>
    <n v="2"/>
    <n v="2242"/>
    <s v="nan"/>
    <n v="0.29678496672801402"/>
    <n v="0.14787175234936401"/>
    <n v="0.76647697137690096"/>
    <n v="14.7069292551143"/>
    <n v="17.5866009612159"/>
    <n v="12.4643530592123"/>
    <m/>
    <m/>
    <m/>
    <m/>
    <m/>
    <m/>
    <x v="5"/>
    <x v="5"/>
    <x v="2"/>
    <x v="0"/>
  </r>
  <r>
    <x v="5"/>
    <x v="5"/>
    <x v="11"/>
    <x v="5"/>
    <x v="0"/>
    <x v="0"/>
    <x v="12"/>
    <x v="5"/>
    <x v="0"/>
    <x v="0"/>
    <n v="3"/>
    <n v="2272"/>
    <n v="296.61675695344098"/>
    <n v="0.320179593034079"/>
    <n v="0.16095206708906101"/>
    <n v="0.93227000285442596"/>
    <n v="15.5981873352007"/>
    <n v="19.912339440007202"/>
    <n v="12.8045970378259"/>
    <m/>
    <m/>
    <m/>
    <m/>
    <m/>
    <m/>
    <x v="5"/>
    <x v="5"/>
    <x v="2"/>
    <x v="0"/>
  </r>
  <r>
    <x v="5"/>
    <x v="5"/>
    <x v="11"/>
    <x v="5"/>
    <x v="0"/>
    <x v="0"/>
    <x v="12"/>
    <x v="5"/>
    <x v="0"/>
    <x v="1"/>
    <n v="3"/>
    <n v="2272"/>
    <s v="nan"/>
    <n v="0.30295769736068201"/>
    <n v="0.13985627418463201"/>
    <n v="0.76823680789714099"/>
    <n v="14.248622300898299"/>
    <n v="17.681497644879901"/>
    <n v="12.025694824057799"/>
    <m/>
    <m/>
    <m/>
    <m/>
    <m/>
    <m/>
    <x v="5"/>
    <x v="5"/>
    <x v="2"/>
    <x v="0"/>
  </r>
  <r>
    <x v="5"/>
    <x v="5"/>
    <x v="11"/>
    <x v="5"/>
    <x v="0"/>
    <x v="0"/>
    <x v="12"/>
    <x v="5"/>
    <x v="0"/>
    <x v="0"/>
    <n v="4"/>
    <n v="2238"/>
    <n v="307.98211275847302"/>
    <n v="0.31450667135105498"/>
    <n v="0.16716718664181501"/>
    <n v="0.93054452596847803"/>
    <n v="15.883844907476201"/>
    <n v="20.026971942508201"/>
    <n v="12.969611484529899"/>
    <m/>
    <m/>
    <m/>
    <m/>
    <m/>
    <m/>
    <x v="5"/>
    <x v="5"/>
    <x v="2"/>
    <x v="0"/>
  </r>
  <r>
    <x v="5"/>
    <x v="5"/>
    <x v="11"/>
    <x v="5"/>
    <x v="0"/>
    <x v="0"/>
    <x v="12"/>
    <x v="5"/>
    <x v="0"/>
    <x v="1"/>
    <n v="4"/>
    <n v="2238"/>
    <s v="nan"/>
    <n v="0.29564283633642702"/>
    <n v="0.14637921503593099"/>
    <n v="0.76818113382627995"/>
    <n v="15.102986528826801"/>
    <n v="18.213120400828299"/>
    <n v="12.915349991741"/>
    <m/>
    <m/>
    <m/>
    <m/>
    <m/>
    <m/>
    <x v="5"/>
    <x v="5"/>
    <x v="2"/>
    <x v="0"/>
  </r>
  <r>
    <x v="5"/>
    <x v="5"/>
    <x v="11"/>
    <x v="5"/>
    <x v="0"/>
    <x v="0"/>
    <x v="12"/>
    <x v="6"/>
    <x v="0"/>
    <x v="0"/>
    <n v="0"/>
    <n v="2184"/>
    <n v="322.96701764726299"/>
    <n v="0.30638056783183898"/>
    <n v="0.17535697343259901"/>
    <n v="0.93163669167426399"/>
    <n v="16.0754299028339"/>
    <n v="19.2040861859773"/>
    <n v="12.5845081553264"/>
    <m/>
    <m/>
    <m/>
    <m/>
    <m/>
    <m/>
    <x v="5"/>
    <x v="5"/>
    <x v="2"/>
    <x v="0"/>
  </r>
  <r>
    <x v="5"/>
    <x v="5"/>
    <x v="11"/>
    <x v="5"/>
    <x v="0"/>
    <x v="0"/>
    <x v="12"/>
    <x v="6"/>
    <x v="0"/>
    <x v="1"/>
    <n v="0"/>
    <n v="2184"/>
    <s v="nan"/>
    <n v="0.29591743248459601"/>
    <n v="0.162907683803206"/>
    <n v="0.76263745826793905"/>
    <n v="15.3507292312321"/>
    <n v="17.341733721718899"/>
    <n v="13.129187378688901"/>
    <m/>
    <m/>
    <m/>
    <m/>
    <m/>
    <m/>
    <x v="5"/>
    <x v="5"/>
    <x v="2"/>
    <x v="0"/>
  </r>
  <r>
    <x v="5"/>
    <x v="5"/>
    <x v="11"/>
    <x v="5"/>
    <x v="0"/>
    <x v="0"/>
    <x v="12"/>
    <x v="6"/>
    <x v="0"/>
    <x v="0"/>
    <n v="1"/>
    <n v="2183"/>
    <n v="349.72024430792999"/>
    <n v="0.31828719012631401"/>
    <n v="0.18999351551289101"/>
    <n v="0.92876143963486102"/>
    <n v="16.523269818969599"/>
    <n v="19.149065679554301"/>
    <n v="13.7635047818245"/>
    <m/>
    <m/>
    <m/>
    <m/>
    <m/>
    <m/>
    <x v="5"/>
    <x v="5"/>
    <x v="2"/>
    <x v="0"/>
  </r>
  <r>
    <x v="5"/>
    <x v="5"/>
    <x v="11"/>
    <x v="5"/>
    <x v="0"/>
    <x v="0"/>
    <x v="12"/>
    <x v="6"/>
    <x v="0"/>
    <x v="1"/>
    <n v="1"/>
    <n v="2183"/>
    <s v="nan"/>
    <n v="0.30847626668522099"/>
    <n v="0.177059148700939"/>
    <n v="0.74861116826582297"/>
    <n v="15.7052446525646"/>
    <n v="18.301876925690902"/>
    <n v="12.9761311410135"/>
    <m/>
    <m/>
    <m/>
    <m/>
    <m/>
    <m/>
    <x v="5"/>
    <x v="5"/>
    <x v="2"/>
    <x v="0"/>
  </r>
  <r>
    <x v="5"/>
    <x v="5"/>
    <x v="11"/>
    <x v="5"/>
    <x v="0"/>
    <x v="0"/>
    <x v="12"/>
    <x v="6"/>
    <x v="0"/>
    <x v="0"/>
    <n v="2"/>
    <n v="2211"/>
    <n v="316.24110257147299"/>
    <n v="0.31123030270551"/>
    <n v="0.171627704651381"/>
    <n v="0.93245690077866095"/>
    <n v="15.968852128387899"/>
    <n v="19.9987843577692"/>
    <n v="12.4986327086429"/>
    <m/>
    <m/>
    <m/>
    <m/>
    <m/>
    <m/>
    <x v="5"/>
    <x v="5"/>
    <x v="2"/>
    <x v="0"/>
  </r>
  <r>
    <x v="5"/>
    <x v="5"/>
    <x v="11"/>
    <x v="5"/>
    <x v="0"/>
    <x v="0"/>
    <x v="12"/>
    <x v="6"/>
    <x v="0"/>
    <x v="1"/>
    <n v="2"/>
    <n v="2211"/>
    <s v="nan"/>
    <n v="0.29168145287548197"/>
    <n v="0.15124378109452699"/>
    <n v="0.76894030518424195"/>
    <n v="15.169667922985299"/>
    <n v="17.8639094272515"/>
    <n v="12.849626627645"/>
    <m/>
    <m/>
    <m/>
    <m/>
    <m/>
    <m/>
    <x v="5"/>
    <x v="5"/>
    <x v="2"/>
    <x v="0"/>
  </r>
  <r>
    <x v="5"/>
    <x v="5"/>
    <x v="11"/>
    <x v="5"/>
    <x v="0"/>
    <x v="0"/>
    <x v="12"/>
    <x v="6"/>
    <x v="0"/>
    <x v="0"/>
    <n v="3"/>
    <n v="2167"/>
    <n v="358.31336545368498"/>
    <n v="0.31811679513256702"/>
    <n v="0.194612638145023"/>
    <n v="0.92896796578567697"/>
    <n v="16.6318644023162"/>
    <n v="20.177820243873501"/>
    <n v="12.5139801992174"/>
    <m/>
    <m/>
    <m/>
    <m/>
    <m/>
    <m/>
    <x v="5"/>
    <x v="5"/>
    <x v="2"/>
    <x v="0"/>
  </r>
  <r>
    <x v="5"/>
    <x v="5"/>
    <x v="11"/>
    <x v="5"/>
    <x v="0"/>
    <x v="0"/>
    <x v="12"/>
    <x v="6"/>
    <x v="0"/>
    <x v="1"/>
    <n v="3"/>
    <n v="2167"/>
    <s v="nan"/>
    <n v="0.30585296406191897"/>
    <n v="0.178662244333886"/>
    <n v="0.74940466503053005"/>
    <n v="16.1224025227833"/>
    <n v="19.381134297083999"/>
    <n v="12.3380688494018"/>
    <m/>
    <m/>
    <m/>
    <m/>
    <m/>
    <m/>
    <x v="5"/>
    <x v="5"/>
    <x v="2"/>
    <x v="0"/>
  </r>
  <r>
    <x v="5"/>
    <x v="5"/>
    <x v="11"/>
    <x v="5"/>
    <x v="0"/>
    <x v="0"/>
    <x v="12"/>
    <x v="6"/>
    <x v="0"/>
    <x v="0"/>
    <n v="4"/>
    <n v="2193"/>
    <n v="353.715312526221"/>
    <n v="0.32261092395651197"/>
    <n v="0.19210641528366501"/>
    <n v="0.92837316212892895"/>
    <n v="16.636394679262999"/>
    <n v="20.416901769083001"/>
    <n v="12.583067490177701"/>
    <m/>
    <m/>
    <m/>
    <m/>
    <m/>
    <m/>
    <x v="5"/>
    <x v="5"/>
    <x v="2"/>
    <x v="0"/>
  </r>
  <r>
    <x v="5"/>
    <x v="5"/>
    <x v="11"/>
    <x v="5"/>
    <x v="0"/>
    <x v="0"/>
    <x v="12"/>
    <x v="6"/>
    <x v="0"/>
    <x v="1"/>
    <n v="4"/>
    <n v="2193"/>
    <s v="nan"/>
    <n v="0.30794086372444501"/>
    <n v="0.17457158651188501"/>
    <n v="0.74989510231314405"/>
    <n v="15.711479081620601"/>
    <n v="18.772176946370099"/>
    <n v="12.4299061132294"/>
    <m/>
    <m/>
    <m/>
    <m/>
    <m/>
    <m/>
    <x v="5"/>
    <x v="5"/>
    <x v="2"/>
    <x v="0"/>
  </r>
  <r>
    <x v="5"/>
    <x v="5"/>
    <x v="11"/>
    <x v="5"/>
    <x v="0"/>
    <x v="0"/>
    <x v="12"/>
    <x v="7"/>
    <x v="0"/>
    <x v="0"/>
    <n v="0"/>
    <n v="2168"/>
    <n v="390.11546291262403"/>
    <n v="0.33135604767746901"/>
    <n v="0.21186784950279799"/>
    <n v="0.92356416385044804"/>
    <n v="17.226762438672498"/>
    <n v="20.180231967665499"/>
    <n v="12.569368181414299"/>
    <m/>
    <m/>
    <m/>
    <m/>
    <m/>
    <m/>
    <x v="5"/>
    <x v="5"/>
    <x v="2"/>
    <x v="0"/>
  </r>
  <r>
    <x v="5"/>
    <x v="5"/>
    <x v="11"/>
    <x v="5"/>
    <x v="0"/>
    <x v="0"/>
    <x v="12"/>
    <x v="7"/>
    <x v="0"/>
    <x v="1"/>
    <n v="0"/>
    <n v="2168"/>
    <s v="nan"/>
    <n v="0.32117744966330902"/>
    <n v="0.199834162520729"/>
    <n v="0.73090137115587706"/>
    <n v="16.396843372838099"/>
    <n v="19.419300504536899"/>
    <n v="11.630660972851601"/>
    <m/>
    <m/>
    <m/>
    <m/>
    <m/>
    <m/>
    <x v="5"/>
    <x v="5"/>
    <x v="2"/>
    <x v="0"/>
  </r>
  <r>
    <x v="5"/>
    <x v="5"/>
    <x v="11"/>
    <x v="5"/>
    <x v="0"/>
    <x v="0"/>
    <x v="12"/>
    <x v="7"/>
    <x v="0"/>
    <x v="0"/>
    <n v="1"/>
    <n v="2186"/>
    <n v="364.54341040872998"/>
    <n v="0.32624061768205898"/>
    <n v="0.19796364102774"/>
    <n v="0.92684061330684697"/>
    <n v="16.697005488277199"/>
    <n v="19.367151153069699"/>
    <n v="13.469356882484099"/>
    <m/>
    <m/>
    <m/>
    <m/>
    <m/>
    <m/>
    <x v="5"/>
    <x v="5"/>
    <x v="2"/>
    <x v="0"/>
  </r>
  <r>
    <x v="5"/>
    <x v="5"/>
    <x v="11"/>
    <x v="5"/>
    <x v="0"/>
    <x v="0"/>
    <x v="12"/>
    <x v="7"/>
    <x v="0"/>
    <x v="1"/>
    <n v="1"/>
    <n v="2186"/>
    <s v="nan"/>
    <n v="0.31380797201692701"/>
    <n v="0.18297401879491401"/>
    <n v="0.742507033032339"/>
    <n v="16.187625035836099"/>
    <n v="18.589265220696699"/>
    <n v="13.284543493697001"/>
    <m/>
    <m/>
    <m/>
    <m/>
    <m/>
    <m/>
    <x v="5"/>
    <x v="5"/>
    <x v="2"/>
    <x v="0"/>
  </r>
  <r>
    <x v="5"/>
    <x v="5"/>
    <x v="11"/>
    <x v="5"/>
    <x v="0"/>
    <x v="0"/>
    <x v="12"/>
    <x v="7"/>
    <x v="0"/>
    <x v="0"/>
    <n v="2"/>
    <n v="2182"/>
    <n v="373.78582432885202"/>
    <n v="0.32685157995064101"/>
    <n v="0.203032477869101"/>
    <n v="0.92409201546148401"/>
    <n v="16.770323966632802"/>
    <n v="19.659356876048498"/>
    <n v="12.984694637053501"/>
    <m/>
    <m/>
    <m/>
    <m/>
    <m/>
    <m/>
    <x v="5"/>
    <x v="5"/>
    <x v="2"/>
    <x v="0"/>
  </r>
  <r>
    <x v="5"/>
    <x v="5"/>
    <x v="11"/>
    <x v="5"/>
    <x v="0"/>
    <x v="0"/>
    <x v="12"/>
    <x v="7"/>
    <x v="0"/>
    <x v="1"/>
    <n v="2"/>
    <n v="2182"/>
    <s v="nan"/>
    <n v="0.31623354751791499"/>
    <n v="0.18933112216694301"/>
    <n v="0.73813074312240801"/>
    <n v="16.171246625508299"/>
    <n v="19.312168251273601"/>
    <n v="12.0555562193329"/>
    <m/>
    <m/>
    <m/>
    <m/>
    <m/>
    <m/>
    <x v="5"/>
    <x v="5"/>
    <x v="2"/>
    <x v="0"/>
  </r>
  <r>
    <x v="5"/>
    <x v="5"/>
    <x v="11"/>
    <x v="5"/>
    <x v="0"/>
    <x v="0"/>
    <x v="12"/>
    <x v="7"/>
    <x v="0"/>
    <x v="0"/>
    <n v="3"/>
    <n v="2188"/>
    <n v="358.41501442660302"/>
    <n v="0.32324520099786502"/>
    <n v="0.19462798507801099"/>
    <n v="0.92589111404136604"/>
    <n v="16.544802533333801"/>
    <n v="19.594972980263201"/>
    <n v="12.782925648787501"/>
    <m/>
    <m/>
    <m/>
    <m/>
    <m/>
    <m/>
    <x v="5"/>
    <x v="5"/>
    <x v="2"/>
    <x v="0"/>
  </r>
  <r>
    <x v="5"/>
    <x v="5"/>
    <x v="11"/>
    <x v="5"/>
    <x v="0"/>
    <x v="0"/>
    <x v="12"/>
    <x v="7"/>
    <x v="0"/>
    <x v="1"/>
    <n v="3"/>
    <n v="2188"/>
    <s v="nan"/>
    <n v="0.31061163497511102"/>
    <n v="0.182144831398562"/>
    <n v="0.744185706966625"/>
    <n v="16.069450029585202"/>
    <n v="18.292228882608601"/>
    <n v="13.328022777523101"/>
    <m/>
    <m/>
    <m/>
    <m/>
    <m/>
    <m/>
    <x v="5"/>
    <x v="5"/>
    <x v="2"/>
    <x v="0"/>
  </r>
  <r>
    <x v="5"/>
    <x v="5"/>
    <x v="11"/>
    <x v="5"/>
    <x v="0"/>
    <x v="0"/>
    <x v="12"/>
    <x v="7"/>
    <x v="0"/>
    <x v="0"/>
    <n v="4"/>
    <n v="2135"/>
    <n v="378.973999471409"/>
    <n v="0.31678202648691201"/>
    <n v="0.205896442977161"/>
    <n v="0.92809399901385303"/>
    <n v="16.995441944343199"/>
    <n v="19.5224041504861"/>
    <n v="13.2517942315387"/>
    <m/>
    <m/>
    <m/>
    <m/>
    <m/>
    <m/>
    <x v="5"/>
    <x v="5"/>
    <x v="2"/>
    <x v="0"/>
  </r>
  <r>
    <x v="5"/>
    <x v="5"/>
    <x v="11"/>
    <x v="5"/>
    <x v="0"/>
    <x v="0"/>
    <x v="12"/>
    <x v="7"/>
    <x v="0"/>
    <x v="1"/>
    <n v="4"/>
    <n v="2135"/>
    <s v="nan"/>
    <n v="0.304400270818181"/>
    <n v="0.19032614704256401"/>
    <n v="0.745399231691947"/>
    <n v="16.5679229675481"/>
    <n v="18.842879541606901"/>
    <n v="13.1976169319055"/>
    <m/>
    <m/>
    <m/>
    <m/>
    <m/>
    <m/>
    <x v="5"/>
    <x v="5"/>
    <x v="2"/>
    <x v="0"/>
  </r>
  <r>
    <x v="5"/>
    <x v="5"/>
    <x v="11"/>
    <x v="5"/>
    <x v="0"/>
    <x v="0"/>
    <x v="12"/>
    <x v="8"/>
    <x v="0"/>
    <x v="0"/>
    <n v="0"/>
    <n v="2091"/>
    <n v="426.76263475330597"/>
    <n v="0.32439896469707302"/>
    <n v="0.231943407989402"/>
    <n v="0.922870089682432"/>
    <n v="17.7332295898753"/>
    <n v="19.195458905986499"/>
    <n v="13.9471001106588"/>
    <m/>
    <m/>
    <m/>
    <m/>
    <m/>
    <m/>
    <x v="5"/>
    <x v="5"/>
    <x v="2"/>
    <x v="0"/>
  </r>
  <r>
    <x v="5"/>
    <x v="5"/>
    <x v="11"/>
    <x v="5"/>
    <x v="0"/>
    <x v="0"/>
    <x v="12"/>
    <x v="8"/>
    <x v="0"/>
    <x v="1"/>
    <n v="0"/>
    <n v="2091"/>
    <s v="nan"/>
    <n v="0.31772923041579698"/>
    <n v="0.22310668877833001"/>
    <n v="0.72179454576577795"/>
    <n v="17.558811366269801"/>
    <n v="18.4507849561905"/>
    <n v="15.249236892368"/>
    <m/>
    <m/>
    <m/>
    <m/>
    <m/>
    <m/>
    <x v="5"/>
    <x v="5"/>
    <x v="2"/>
    <x v="0"/>
  </r>
  <r>
    <x v="5"/>
    <x v="5"/>
    <x v="11"/>
    <x v="5"/>
    <x v="0"/>
    <x v="0"/>
    <x v="12"/>
    <x v="8"/>
    <x v="0"/>
    <x v="0"/>
    <n v="1"/>
    <n v="2115"/>
    <n v="407.670170764266"/>
    <n v="0.32401043714239097"/>
    <n v="0.22149634650626401"/>
    <n v="0.92316563233614402"/>
    <n v="17.3424924115597"/>
    <n v="19.939768089277401"/>
    <n v="11.7826991639452"/>
    <m/>
    <m/>
    <m/>
    <m/>
    <m/>
    <m/>
    <x v="5"/>
    <x v="5"/>
    <x v="2"/>
    <x v="0"/>
  </r>
  <r>
    <x v="5"/>
    <x v="5"/>
    <x v="11"/>
    <x v="5"/>
    <x v="0"/>
    <x v="0"/>
    <x v="12"/>
    <x v="8"/>
    <x v="0"/>
    <x v="1"/>
    <n v="1"/>
    <n v="2115"/>
    <s v="nan"/>
    <n v="0.31145707744293699"/>
    <n v="0.20580431177446101"/>
    <n v="0.73457893715473099"/>
    <n v="16.773523097739499"/>
    <n v="19.279690055681399"/>
    <n v="11.408759453395099"/>
    <m/>
    <m/>
    <m/>
    <m/>
    <m/>
    <m/>
    <x v="5"/>
    <x v="5"/>
    <x v="2"/>
    <x v="0"/>
  </r>
  <r>
    <x v="5"/>
    <x v="5"/>
    <x v="11"/>
    <x v="5"/>
    <x v="0"/>
    <x v="0"/>
    <x v="12"/>
    <x v="8"/>
    <x v="0"/>
    <x v="0"/>
    <n v="2"/>
    <n v="2130"/>
    <n v="418.29694225148501"/>
    <n v="0.332899139176007"/>
    <n v="0.22729347498543401"/>
    <n v="0.92101588214305496"/>
    <n v="17.646453233933901"/>
    <n v="19.6514036731323"/>
    <n v="13.1514837008925"/>
    <m/>
    <m/>
    <m/>
    <m/>
    <m/>
    <m/>
    <x v="5"/>
    <x v="5"/>
    <x v="2"/>
    <x v="0"/>
  </r>
  <r>
    <x v="5"/>
    <x v="5"/>
    <x v="11"/>
    <x v="5"/>
    <x v="0"/>
    <x v="0"/>
    <x v="12"/>
    <x v="8"/>
    <x v="0"/>
    <x v="1"/>
    <n v="2"/>
    <n v="2130"/>
    <s v="nan"/>
    <n v="0.32285135400807002"/>
    <n v="0.21404090657822"/>
    <n v="0.72370261894131405"/>
    <n v="16.5992392175067"/>
    <n v="18.387737119924299"/>
    <n v="12.589542307247701"/>
    <m/>
    <m/>
    <m/>
    <m/>
    <m/>
    <m/>
    <x v="5"/>
    <x v="5"/>
    <x v="2"/>
    <x v="0"/>
  </r>
  <r>
    <x v="5"/>
    <x v="5"/>
    <x v="11"/>
    <x v="5"/>
    <x v="0"/>
    <x v="0"/>
    <x v="12"/>
    <x v="8"/>
    <x v="0"/>
    <x v="0"/>
    <n v="3"/>
    <n v="2105"/>
    <n v="418.56500858667198"/>
    <n v="0.326725015105165"/>
    <n v="0.22745413045504301"/>
    <n v="0.92337228208195099"/>
    <n v="17.573346298259899"/>
    <n v="19.688028126033799"/>
    <n v="12.4837730856514"/>
    <m/>
    <m/>
    <m/>
    <m/>
    <m/>
    <m/>
    <x v="5"/>
    <x v="5"/>
    <x v="2"/>
    <x v="0"/>
  </r>
  <r>
    <x v="5"/>
    <x v="5"/>
    <x v="11"/>
    <x v="5"/>
    <x v="0"/>
    <x v="0"/>
    <x v="12"/>
    <x v="8"/>
    <x v="0"/>
    <x v="1"/>
    <n v="3"/>
    <n v="2105"/>
    <s v="nan"/>
    <n v="0.31614112808142603"/>
    <n v="0.21514648977335499"/>
    <n v="0.72810445530841805"/>
    <n v="16.9494091403464"/>
    <n v="18.6386045881756"/>
    <n v="12.883887893028501"/>
    <m/>
    <m/>
    <m/>
    <m/>
    <m/>
    <m/>
    <x v="5"/>
    <x v="5"/>
    <x v="2"/>
    <x v="0"/>
  </r>
  <r>
    <x v="5"/>
    <x v="5"/>
    <x v="11"/>
    <x v="5"/>
    <x v="0"/>
    <x v="0"/>
    <x v="12"/>
    <x v="8"/>
    <x v="0"/>
    <x v="0"/>
    <n v="4"/>
    <n v="2116"/>
    <n v="408.45460817158198"/>
    <n v="0.32499652266580298"/>
    <n v="0.221963001059336"/>
    <n v="0.92131214705357101"/>
    <n v="17.450797491928899"/>
    <n v="19.597976781137898"/>
    <n v="12.404926162287699"/>
    <m/>
    <m/>
    <m/>
    <m/>
    <m/>
    <m/>
    <x v="5"/>
    <x v="5"/>
    <x v="2"/>
    <x v="0"/>
  </r>
  <r>
    <x v="5"/>
    <x v="5"/>
    <x v="11"/>
    <x v="5"/>
    <x v="0"/>
    <x v="0"/>
    <x v="12"/>
    <x v="8"/>
    <x v="0"/>
    <x v="1"/>
    <n v="4"/>
    <n v="2116"/>
    <s v="nan"/>
    <n v="0.31826622796771997"/>
    <n v="0.21453841901602999"/>
    <n v="0.72718844712658903"/>
    <n v="16.730712997827599"/>
    <n v="18.5342069566269"/>
    <n v="12.4925021946495"/>
    <m/>
    <m/>
    <m/>
    <m/>
    <m/>
    <m/>
    <x v="5"/>
    <x v="5"/>
    <x v="2"/>
    <x v="0"/>
  </r>
  <r>
    <x v="5"/>
    <x v="5"/>
    <x v="11"/>
    <x v="5"/>
    <x v="0"/>
    <x v="0"/>
    <x v="12"/>
    <x v="9"/>
    <x v="0"/>
    <x v="0"/>
    <n v="0"/>
    <n v="2071"/>
    <n v="454.771939839499"/>
    <n v="0.332079746443322"/>
    <n v="0.24719913468740401"/>
    <n v="0.91888942292725695"/>
    <n v="18.225027897877901"/>
    <n v="18.986834949695801"/>
    <n v="15.060598605710901"/>
    <m/>
    <m/>
    <m/>
    <m/>
    <m/>
    <m/>
    <x v="5"/>
    <x v="5"/>
    <x v="2"/>
    <x v="0"/>
  </r>
  <r>
    <x v="5"/>
    <x v="5"/>
    <x v="11"/>
    <x v="5"/>
    <x v="0"/>
    <x v="0"/>
    <x v="12"/>
    <x v="9"/>
    <x v="0"/>
    <x v="1"/>
    <n v="0"/>
    <n v="2071"/>
    <s v="nan"/>
    <n v="0.32769692993573502"/>
    <n v="0.24024322830292899"/>
    <n v="0.71026816649517899"/>
    <n v="18.066402801337201"/>
    <n v="18.911109430317701"/>
    <n v="14.5576214194183"/>
    <m/>
    <m/>
    <m/>
    <m/>
    <m/>
    <m/>
    <x v="5"/>
    <x v="5"/>
    <x v="2"/>
    <x v="0"/>
  </r>
  <r>
    <x v="5"/>
    <x v="5"/>
    <x v="11"/>
    <x v="5"/>
    <x v="0"/>
    <x v="0"/>
    <x v="12"/>
    <x v="9"/>
    <x v="0"/>
    <x v="0"/>
    <n v="1"/>
    <n v="2070"/>
    <n v="464.66637752794401"/>
    <n v="0.33570748628198199"/>
    <n v="0.25258743744766199"/>
    <n v="0.91523731710009604"/>
    <n v="18.408044865740699"/>
    <n v="19.181366917094898"/>
    <n v="15.1957840370385"/>
    <m/>
    <m/>
    <m/>
    <m/>
    <m/>
    <m/>
    <x v="5"/>
    <x v="5"/>
    <x v="2"/>
    <x v="0"/>
  </r>
  <r>
    <x v="5"/>
    <x v="5"/>
    <x v="11"/>
    <x v="5"/>
    <x v="0"/>
    <x v="0"/>
    <x v="12"/>
    <x v="9"/>
    <x v="0"/>
    <x v="1"/>
    <n v="1"/>
    <n v="2070"/>
    <s v="nan"/>
    <n v="0.331081190782683"/>
    <n v="0.24588170259812001"/>
    <n v="0.703674703468817"/>
    <n v="17.845260726731599"/>
    <n v="18.4703948105848"/>
    <n v="15.2485499168797"/>
    <m/>
    <m/>
    <m/>
    <m/>
    <m/>
    <m/>
    <x v="5"/>
    <x v="5"/>
    <x v="2"/>
    <x v="0"/>
  </r>
  <r>
    <x v="5"/>
    <x v="5"/>
    <x v="11"/>
    <x v="5"/>
    <x v="0"/>
    <x v="0"/>
    <x v="12"/>
    <x v="9"/>
    <x v="0"/>
    <x v="0"/>
    <n v="2"/>
    <n v="2081"/>
    <n v="456.098940735881"/>
    <n v="0.33679021465491399"/>
    <n v="0.24791522259691201"/>
    <n v="0.91812999602219203"/>
    <n v="18.222570701567701"/>
    <n v="19.458816943925299"/>
    <n v="13.6800845087187"/>
    <m/>
    <m/>
    <m/>
    <m/>
    <m/>
    <m/>
    <x v="5"/>
    <x v="5"/>
    <x v="2"/>
    <x v="0"/>
  </r>
  <r>
    <x v="5"/>
    <x v="5"/>
    <x v="11"/>
    <x v="5"/>
    <x v="0"/>
    <x v="0"/>
    <x v="12"/>
    <x v="9"/>
    <x v="0"/>
    <x v="1"/>
    <n v="2"/>
    <n v="2081"/>
    <s v="nan"/>
    <n v="0.33188892367996797"/>
    <n v="0.24079601990049701"/>
    <n v="0.70591451337855504"/>
    <n v="17.966828167444898"/>
    <n v="18.8766003205739"/>
    <n v="14.6239444419941"/>
    <m/>
    <m/>
    <m/>
    <m/>
    <m/>
    <m/>
    <x v="5"/>
    <x v="5"/>
    <x v="2"/>
    <x v="0"/>
  </r>
  <r>
    <x v="5"/>
    <x v="5"/>
    <x v="11"/>
    <x v="5"/>
    <x v="0"/>
    <x v="0"/>
    <x v="12"/>
    <x v="9"/>
    <x v="0"/>
    <x v="0"/>
    <n v="3"/>
    <n v="2058"/>
    <n v="474.17573475228602"/>
    <n v="0.33768245427487997"/>
    <n v="0.25777634760304902"/>
    <n v="0.91556344384650401"/>
    <n v="18.5437871491532"/>
    <n v="19.181179298710099"/>
    <n v="15.298881660499701"/>
    <m/>
    <m/>
    <m/>
    <m/>
    <m/>
    <m/>
    <x v="5"/>
    <x v="5"/>
    <x v="2"/>
    <x v="0"/>
  </r>
  <r>
    <x v="5"/>
    <x v="5"/>
    <x v="11"/>
    <x v="5"/>
    <x v="0"/>
    <x v="0"/>
    <x v="12"/>
    <x v="9"/>
    <x v="0"/>
    <x v="1"/>
    <n v="3"/>
    <n v="2058"/>
    <s v="nan"/>
    <n v="0.33370885609691497"/>
    <n v="0.251243781094527"/>
    <n v="0.70108133821199403"/>
    <n v="18.404109444888601"/>
    <n v="19.199866712755998"/>
    <n v="14.3529815357454"/>
    <m/>
    <m/>
    <m/>
    <m/>
    <m/>
    <m/>
    <x v="5"/>
    <x v="5"/>
    <x v="2"/>
    <x v="0"/>
  </r>
  <r>
    <x v="5"/>
    <x v="5"/>
    <x v="11"/>
    <x v="5"/>
    <x v="0"/>
    <x v="0"/>
    <x v="12"/>
    <x v="9"/>
    <x v="0"/>
    <x v="0"/>
    <n v="4"/>
    <n v="2058"/>
    <n v="484.55092270913099"/>
    <n v="0.34275431096611397"/>
    <n v="0.26339225770813801"/>
    <n v="0.91469058791449098"/>
    <n v="18.683796112502399"/>
    <n v="19.849314534500099"/>
    <n v="12.7502477823323"/>
    <m/>
    <m/>
    <m/>
    <m/>
    <m/>
    <m/>
    <x v="5"/>
    <x v="5"/>
    <x v="2"/>
    <x v="0"/>
  </r>
  <r>
    <x v="5"/>
    <x v="5"/>
    <x v="11"/>
    <x v="5"/>
    <x v="0"/>
    <x v="0"/>
    <x v="12"/>
    <x v="9"/>
    <x v="0"/>
    <x v="1"/>
    <n v="4"/>
    <n v="2058"/>
    <s v="nan"/>
    <n v="0.33717385433803299"/>
    <n v="0.25500276395798699"/>
    <n v="0.69742561781227796"/>
    <n v="17.934477999763601"/>
    <n v="18.971116166460401"/>
    <n v="12.657047332943201"/>
    <m/>
    <m/>
    <m/>
    <m/>
    <m/>
    <m/>
    <x v="5"/>
    <x v="5"/>
    <x v="2"/>
    <x v="0"/>
  </r>
  <r>
    <x v="5"/>
    <x v="5"/>
    <x v="11"/>
    <x v="5"/>
    <x v="0"/>
    <x v="0"/>
    <x v="12"/>
    <x v="10"/>
    <x v="0"/>
    <x v="0"/>
    <n v="0"/>
    <n v="2032"/>
    <n v="515.14307889944405"/>
    <n v="0.34900357327792603"/>
    <n v="0.28006682764868202"/>
    <n v="0.90971938166833999"/>
    <n v="19.197960376140099"/>
    <n v="19.501525198936701"/>
    <n v="16.290128915667701"/>
    <m/>
    <m/>
    <m/>
    <m/>
    <m/>
    <m/>
    <x v="5"/>
    <x v="5"/>
    <x v="2"/>
    <x v="0"/>
  </r>
  <r>
    <x v="5"/>
    <x v="5"/>
    <x v="11"/>
    <x v="5"/>
    <x v="0"/>
    <x v="0"/>
    <x v="12"/>
    <x v="10"/>
    <x v="0"/>
    <x v="1"/>
    <n v="0"/>
    <n v="2032"/>
    <s v="nan"/>
    <n v="0.34552238805970098"/>
    <n v="0.27357656163626298"/>
    <n v="0.68360810890193602"/>
    <n v="18.996692595173499"/>
    <n v="19.343306461729401"/>
    <n v="15.67649661027"/>
    <m/>
    <m/>
    <m/>
    <m/>
    <m/>
    <m/>
    <x v="5"/>
    <x v="5"/>
    <x v="2"/>
    <x v="0"/>
  </r>
  <r>
    <x v="5"/>
    <x v="5"/>
    <x v="11"/>
    <x v="5"/>
    <x v="0"/>
    <x v="0"/>
    <x v="12"/>
    <x v="10"/>
    <x v="0"/>
    <x v="0"/>
    <n v="1"/>
    <n v="2047"/>
    <n v="486.37332890989597"/>
    <n v="0.33995859021305103"/>
    <n v="0.26441216240302701"/>
    <n v="0.91372001179312501"/>
    <n v="18.735427817875099"/>
    <n v="19.428216692908901"/>
    <n v="13.858194137636801"/>
    <m/>
    <m/>
    <m/>
    <m/>
    <m/>
    <m/>
    <x v="5"/>
    <x v="5"/>
    <x v="2"/>
    <x v="0"/>
  </r>
  <r>
    <x v="5"/>
    <x v="5"/>
    <x v="11"/>
    <x v="5"/>
    <x v="0"/>
    <x v="0"/>
    <x v="12"/>
    <x v="10"/>
    <x v="0"/>
    <x v="1"/>
    <n v="1"/>
    <n v="2047"/>
    <s v="nan"/>
    <n v="0.33586612392582499"/>
    <n v="0.25870646766169098"/>
    <n v="0.69620920947856402"/>
    <n v="18.815151204483001"/>
    <n v="19.375811217458601"/>
    <n v="14.8681047131351"/>
    <m/>
    <m/>
    <m/>
    <m/>
    <m/>
    <m/>
    <x v="5"/>
    <x v="5"/>
    <x v="2"/>
    <x v="0"/>
  </r>
  <r>
    <x v="5"/>
    <x v="5"/>
    <x v="11"/>
    <x v="5"/>
    <x v="0"/>
    <x v="0"/>
    <x v="12"/>
    <x v="10"/>
    <x v="0"/>
    <x v="0"/>
    <n v="2"/>
    <n v="2042"/>
    <n v="515.44435850219395"/>
    <n v="0.35235168991596799"/>
    <n v="0.28020352559822898"/>
    <n v="0.91061354248277004"/>
    <n v="19.143182668894099"/>
    <n v="19.8917598445558"/>
    <n v="12.726806877507601"/>
    <m/>
    <m/>
    <m/>
    <m/>
    <m/>
    <m/>
    <x v="5"/>
    <x v="5"/>
    <x v="2"/>
    <x v="0"/>
  </r>
  <r>
    <x v="5"/>
    <x v="5"/>
    <x v="11"/>
    <x v="5"/>
    <x v="0"/>
    <x v="0"/>
    <x v="12"/>
    <x v="10"/>
    <x v="0"/>
    <x v="1"/>
    <n v="2"/>
    <n v="2042"/>
    <s v="nan"/>
    <n v="0.34849835073715602"/>
    <n v="0.274405749032614"/>
    <n v="0.681882323171081"/>
    <n v="18.853213700560001"/>
    <n v="19.581502657504501"/>
    <n v="12.6107369267495"/>
    <m/>
    <m/>
    <m/>
    <m/>
    <m/>
    <m/>
    <x v="5"/>
    <x v="5"/>
    <x v="2"/>
    <x v="0"/>
  </r>
  <r>
    <x v="5"/>
    <x v="5"/>
    <x v="11"/>
    <x v="5"/>
    <x v="0"/>
    <x v="0"/>
    <x v="12"/>
    <x v="10"/>
    <x v="0"/>
    <x v="0"/>
    <n v="3"/>
    <n v="2032"/>
    <n v="522.34366525338805"/>
    <n v="0.35197283410619401"/>
    <n v="0.28398224162813501"/>
    <n v="0.91034854347367999"/>
    <n v="19.3460066186014"/>
    <n v="19.7499502688616"/>
    <n v="14.675408162467599"/>
    <m/>
    <m/>
    <m/>
    <m/>
    <m/>
    <m/>
    <x v="5"/>
    <x v="5"/>
    <x v="2"/>
    <x v="0"/>
  </r>
  <r>
    <x v="5"/>
    <x v="5"/>
    <x v="11"/>
    <x v="5"/>
    <x v="0"/>
    <x v="0"/>
    <x v="12"/>
    <x v="10"/>
    <x v="0"/>
    <x v="1"/>
    <n v="3"/>
    <n v="2032"/>
    <s v="nan"/>
    <n v="0.34868834868834803"/>
    <n v="0.27844112769485901"/>
    <n v="0.67992946757852601"/>
    <n v="19.224102713279802"/>
    <n v="19.723146175507399"/>
    <n v="13.453912681273399"/>
    <m/>
    <m/>
    <m/>
    <m/>
    <m/>
    <m/>
    <x v="5"/>
    <x v="5"/>
    <x v="2"/>
    <x v="0"/>
  </r>
  <r>
    <x v="5"/>
    <x v="5"/>
    <x v="11"/>
    <x v="5"/>
    <x v="0"/>
    <x v="0"/>
    <x v="12"/>
    <x v="10"/>
    <x v="0"/>
    <x v="0"/>
    <n v="4"/>
    <n v="2052"/>
    <n v="513.09101247011699"/>
    <n v="0.35383582855168699"/>
    <n v="0.27895003332773299"/>
    <n v="0.90816390098715005"/>
    <n v="19.183598013274"/>
    <n v="19.826249997175299"/>
    <n v="13.954747780622901"/>
    <m/>
    <m/>
    <m/>
    <m/>
    <m/>
    <m/>
    <x v="5"/>
    <x v="5"/>
    <x v="2"/>
    <x v="0"/>
  </r>
  <r>
    <x v="5"/>
    <x v="5"/>
    <x v="11"/>
    <x v="5"/>
    <x v="0"/>
    <x v="0"/>
    <x v="12"/>
    <x v="10"/>
    <x v="0"/>
    <x v="1"/>
    <n v="4"/>
    <n v="2052"/>
    <s v="nan"/>
    <n v="0.35179381149530398"/>
    <n v="0.27495854063018199"/>
    <n v="0.67964604782279503"/>
    <n v="19.0652265292264"/>
    <n v="19.6375558083542"/>
    <n v="14.4085473945047"/>
    <m/>
    <m/>
    <m/>
    <m/>
    <m/>
    <m/>
    <x v="5"/>
    <x v="5"/>
    <x v="2"/>
    <x v="0"/>
  </r>
  <r>
    <x v="5"/>
    <x v="5"/>
    <x v="11"/>
    <x v="5"/>
    <x v="0"/>
    <x v="0"/>
    <x v="12"/>
    <x v="0"/>
    <x v="0"/>
    <x v="0"/>
    <n v="0"/>
    <n v="2010"/>
    <n v="559.06652452025503"/>
    <n v="0.36318316916605398"/>
    <n v="0.30396855357464297"/>
    <n v="0.90395796024282005"/>
    <n v="19.9459430258634"/>
    <n v="19.9459430258634"/>
    <s v="nan"/>
    <m/>
    <m/>
    <m/>
    <m/>
    <m/>
    <m/>
    <x v="5"/>
    <x v="5"/>
    <x v="2"/>
    <x v="0"/>
  </r>
  <r>
    <x v="5"/>
    <x v="5"/>
    <x v="11"/>
    <x v="5"/>
    <x v="0"/>
    <x v="0"/>
    <x v="12"/>
    <x v="0"/>
    <x v="0"/>
    <x v="1"/>
    <n v="0"/>
    <n v="2010"/>
    <s v="nan"/>
    <n v="0.36169154228855699"/>
    <n v="0.30093974571586501"/>
    <n v="0.662089272912884"/>
    <n v="20.210556083863501"/>
    <n v="20.210556083863501"/>
    <s v="nan"/>
    <m/>
    <m/>
    <m/>
    <m/>
    <m/>
    <m/>
    <x v="5"/>
    <x v="5"/>
    <x v="2"/>
    <x v="0"/>
  </r>
  <r>
    <x v="5"/>
    <x v="5"/>
    <x v="11"/>
    <x v="5"/>
    <x v="0"/>
    <x v="0"/>
    <x v="12"/>
    <x v="0"/>
    <x v="0"/>
    <x v="0"/>
    <n v="1"/>
    <n v="2010"/>
    <n v="559.06652452025503"/>
    <n v="0.36318316916605398"/>
    <n v="0.30396855357464297"/>
    <n v="0.90395796024282005"/>
    <n v="19.9459430258634"/>
    <n v="19.9459430258634"/>
    <s v="nan"/>
    <m/>
    <m/>
    <m/>
    <m/>
    <m/>
    <m/>
    <x v="5"/>
    <x v="5"/>
    <x v="2"/>
    <x v="0"/>
  </r>
  <r>
    <x v="5"/>
    <x v="5"/>
    <x v="11"/>
    <x v="5"/>
    <x v="0"/>
    <x v="0"/>
    <x v="12"/>
    <x v="0"/>
    <x v="0"/>
    <x v="1"/>
    <n v="1"/>
    <n v="2010"/>
    <s v="nan"/>
    <n v="0.36169154228855699"/>
    <n v="0.30093974571586501"/>
    <n v="0.662089272912884"/>
    <n v="20.210556083863501"/>
    <n v="20.210556083863501"/>
    <s v="nan"/>
    <m/>
    <m/>
    <m/>
    <m/>
    <m/>
    <m/>
    <x v="5"/>
    <x v="5"/>
    <x v="2"/>
    <x v="0"/>
  </r>
  <r>
    <x v="5"/>
    <x v="5"/>
    <x v="11"/>
    <x v="5"/>
    <x v="0"/>
    <x v="0"/>
    <x v="12"/>
    <x v="0"/>
    <x v="0"/>
    <x v="0"/>
    <n v="2"/>
    <n v="2010"/>
    <n v="559.06652452025503"/>
    <n v="0.36318316916605398"/>
    <n v="0.30396855357464297"/>
    <n v="0.90395796024282005"/>
    <n v="19.9459430258634"/>
    <n v="19.9459430258634"/>
    <s v="nan"/>
    <m/>
    <m/>
    <m/>
    <m/>
    <m/>
    <m/>
    <x v="5"/>
    <x v="5"/>
    <x v="2"/>
    <x v="0"/>
  </r>
  <r>
    <x v="5"/>
    <x v="5"/>
    <x v="11"/>
    <x v="5"/>
    <x v="0"/>
    <x v="0"/>
    <x v="12"/>
    <x v="0"/>
    <x v="0"/>
    <x v="1"/>
    <n v="2"/>
    <n v="2010"/>
    <s v="nan"/>
    <n v="0.36169154228855699"/>
    <n v="0.30093974571586501"/>
    <n v="0.662089272912884"/>
    <n v="20.210556083863501"/>
    <n v="20.210556083863501"/>
    <s v="nan"/>
    <m/>
    <m/>
    <m/>
    <m/>
    <m/>
    <m/>
    <x v="5"/>
    <x v="5"/>
    <x v="2"/>
    <x v="0"/>
  </r>
  <r>
    <x v="5"/>
    <x v="5"/>
    <x v="11"/>
    <x v="5"/>
    <x v="0"/>
    <x v="0"/>
    <x v="12"/>
    <x v="0"/>
    <x v="0"/>
    <x v="0"/>
    <n v="3"/>
    <n v="2010"/>
    <n v="559.06652452025503"/>
    <n v="0.36318316916605398"/>
    <n v="0.30396855357464297"/>
    <n v="0.90395796024282005"/>
    <n v="19.9459430258634"/>
    <n v="19.9459430258634"/>
    <s v="nan"/>
    <m/>
    <m/>
    <m/>
    <m/>
    <m/>
    <m/>
    <x v="5"/>
    <x v="5"/>
    <x v="2"/>
    <x v="0"/>
  </r>
  <r>
    <x v="5"/>
    <x v="5"/>
    <x v="11"/>
    <x v="5"/>
    <x v="0"/>
    <x v="0"/>
    <x v="12"/>
    <x v="0"/>
    <x v="0"/>
    <x v="1"/>
    <n v="3"/>
    <n v="2010"/>
    <s v="nan"/>
    <n v="0.36169154228855699"/>
    <n v="0.30093974571586501"/>
    <n v="0.662089272912884"/>
    <n v="20.210556083863501"/>
    <n v="20.210556083863501"/>
    <s v="nan"/>
    <m/>
    <m/>
    <m/>
    <m/>
    <m/>
    <m/>
    <x v="5"/>
    <x v="5"/>
    <x v="2"/>
    <x v="0"/>
  </r>
  <r>
    <x v="5"/>
    <x v="5"/>
    <x v="11"/>
    <x v="5"/>
    <x v="0"/>
    <x v="0"/>
    <x v="12"/>
    <x v="0"/>
    <x v="0"/>
    <x v="0"/>
    <n v="4"/>
    <n v="2010"/>
    <n v="559.06652452025503"/>
    <n v="0.36318316916605398"/>
    <n v="0.30396855357464297"/>
    <n v="0.90395796024282005"/>
    <n v="19.9459430258634"/>
    <n v="19.9459430258634"/>
    <s v="nan"/>
    <m/>
    <m/>
    <m/>
    <m/>
    <m/>
    <m/>
    <x v="5"/>
    <x v="5"/>
    <x v="2"/>
    <x v="0"/>
  </r>
  <r>
    <x v="5"/>
    <x v="5"/>
    <x v="11"/>
    <x v="5"/>
    <x v="0"/>
    <x v="0"/>
    <x v="12"/>
    <x v="0"/>
    <x v="0"/>
    <x v="1"/>
    <n v="4"/>
    <n v="2010"/>
    <s v="nan"/>
    <n v="0.36169154228855699"/>
    <n v="0.30093974571586501"/>
    <n v="0.662089272912884"/>
    <n v="20.210556083863501"/>
    <n v="20.210556083863501"/>
    <s v="nan"/>
    <m/>
    <m/>
    <m/>
    <m/>
    <m/>
    <m/>
    <x v="5"/>
    <x v="5"/>
    <x v="2"/>
    <x v="0"/>
  </r>
  <r>
    <x v="2"/>
    <x v="2"/>
    <x v="2"/>
    <x v="5"/>
    <x v="0"/>
    <x v="0"/>
    <x v="2"/>
    <x v="1"/>
    <x v="0"/>
    <x v="0"/>
    <n v="0"/>
    <n v="2709"/>
    <n v="141.36062222091601"/>
    <n v="0.38096605391581101"/>
    <n v="7.7964277536601095E-2"/>
    <n v="0.93600785268382802"/>
    <n v="6.5507863605095196"/>
    <s v="nan"/>
    <n v="6.5507863605095196"/>
    <m/>
    <m/>
    <m/>
    <m/>
    <m/>
    <m/>
    <x v="2"/>
    <x v="2"/>
    <x v="2"/>
    <x v="0"/>
  </r>
  <r>
    <x v="2"/>
    <x v="2"/>
    <x v="2"/>
    <x v="5"/>
    <x v="0"/>
    <x v="0"/>
    <x v="2"/>
    <x v="1"/>
    <x v="0"/>
    <x v="1"/>
    <n v="0"/>
    <n v="2709"/>
    <s v="nan"/>
    <n v="0.35181249999999997"/>
    <n v="3.7374999999999999E-2"/>
    <n v="0.78112933894327696"/>
    <n v="5.6125854753393103"/>
    <s v="nan"/>
    <n v="5.6125854753393103"/>
    <m/>
    <m/>
    <m/>
    <m/>
    <m/>
    <m/>
    <x v="2"/>
    <x v="2"/>
    <x v="2"/>
    <x v="0"/>
  </r>
  <r>
    <x v="2"/>
    <x v="2"/>
    <x v="2"/>
    <x v="5"/>
    <x v="0"/>
    <x v="0"/>
    <x v="2"/>
    <x v="1"/>
    <x v="0"/>
    <x v="0"/>
    <n v="1"/>
    <n v="2696"/>
    <n v="134.84799204922999"/>
    <n v="0.37540432850960098"/>
    <n v="7.4332283383702E-2"/>
    <n v="0.93792322337027401"/>
    <n v="6.4792383934652804"/>
    <s v="nan"/>
    <n v="6.4792383934652804"/>
    <m/>
    <m/>
    <m/>
    <m/>
    <m/>
    <m/>
    <x v="2"/>
    <x v="2"/>
    <x v="2"/>
    <x v="0"/>
  </r>
  <r>
    <x v="2"/>
    <x v="2"/>
    <x v="2"/>
    <x v="5"/>
    <x v="0"/>
    <x v="0"/>
    <x v="2"/>
    <x v="1"/>
    <x v="0"/>
    <x v="1"/>
    <n v="1"/>
    <n v="2696"/>
    <s v="nan"/>
    <n v="0.34325198412698399"/>
    <n v="3.0999999999999899E-2"/>
    <n v="0.78899049370817098"/>
    <n v="5.4813572358805596"/>
    <s v="nan"/>
    <n v="5.4813572358805596"/>
    <m/>
    <m/>
    <m/>
    <m/>
    <m/>
    <m/>
    <x v="2"/>
    <x v="2"/>
    <x v="2"/>
    <x v="0"/>
  </r>
  <r>
    <x v="2"/>
    <x v="2"/>
    <x v="2"/>
    <x v="5"/>
    <x v="0"/>
    <x v="0"/>
    <x v="2"/>
    <x v="1"/>
    <x v="0"/>
    <x v="0"/>
    <n v="2"/>
    <n v="2695"/>
    <n v="135.51700303807499"/>
    <n v="0.3759332363015"/>
    <n v="7.4713644150414898E-2"/>
    <n v="0.94046596013335504"/>
    <n v="6.4928017327352903"/>
    <s v="nan"/>
    <n v="6.4928017327352903"/>
    <m/>
    <m/>
    <m/>
    <m/>
    <m/>
    <m/>
    <x v="2"/>
    <x v="2"/>
    <x v="2"/>
    <x v="0"/>
  </r>
  <r>
    <x v="2"/>
    <x v="2"/>
    <x v="2"/>
    <x v="5"/>
    <x v="0"/>
    <x v="0"/>
    <x v="2"/>
    <x v="1"/>
    <x v="0"/>
    <x v="1"/>
    <n v="2"/>
    <n v="2695"/>
    <s v="nan"/>
    <n v="0.345336309523809"/>
    <n v="3.175E-2"/>
    <n v="0.789596942610302"/>
    <n v="5.4510749411997397"/>
    <s v="nan"/>
    <n v="5.4510749411997397"/>
    <m/>
    <m/>
    <m/>
    <m/>
    <m/>
    <m/>
    <x v="2"/>
    <x v="2"/>
    <x v="2"/>
    <x v="0"/>
  </r>
  <r>
    <x v="2"/>
    <x v="2"/>
    <x v="2"/>
    <x v="5"/>
    <x v="0"/>
    <x v="0"/>
    <x v="2"/>
    <x v="1"/>
    <x v="0"/>
    <x v="0"/>
    <n v="3"/>
    <n v="2710"/>
    <n v="133.71575620670799"/>
    <n v="0.37851417498516399"/>
    <n v="7.37165815293509E-2"/>
    <n v="0.93850472534319596"/>
    <n v="6.4724924662255896"/>
    <s v="nan"/>
    <n v="6.4724924662255896"/>
    <m/>
    <m/>
    <m/>
    <m/>
    <m/>
    <m/>
    <x v="2"/>
    <x v="2"/>
    <x v="2"/>
    <x v="0"/>
  </r>
  <r>
    <x v="2"/>
    <x v="2"/>
    <x v="2"/>
    <x v="5"/>
    <x v="0"/>
    <x v="0"/>
    <x v="2"/>
    <x v="1"/>
    <x v="0"/>
    <x v="1"/>
    <n v="3"/>
    <n v="2710"/>
    <s v="nan"/>
    <n v="0.34822817460317401"/>
    <n v="3.1625E-2"/>
    <n v="0.78555398854211"/>
    <n v="5.5406623948236096"/>
    <s v="nan"/>
    <n v="5.5406623948236096"/>
    <m/>
    <m/>
    <m/>
    <m/>
    <m/>
    <m/>
    <x v="2"/>
    <x v="2"/>
    <x v="2"/>
    <x v="0"/>
  </r>
  <r>
    <x v="2"/>
    <x v="2"/>
    <x v="2"/>
    <x v="5"/>
    <x v="0"/>
    <x v="0"/>
    <x v="2"/>
    <x v="1"/>
    <x v="0"/>
    <x v="0"/>
    <n v="4"/>
    <n v="2684"/>
    <n v="130.250919351546"/>
    <n v="0.370613616238747"/>
    <n v="7.1818647728148194E-2"/>
    <n v="0.94011286205079603"/>
    <n v="6.4368976709853003"/>
    <s v="nan"/>
    <n v="6.4368976709853003"/>
    <m/>
    <m/>
    <m/>
    <m/>
    <m/>
    <m/>
    <x v="2"/>
    <x v="2"/>
    <x v="2"/>
    <x v="0"/>
  </r>
  <r>
    <x v="2"/>
    <x v="2"/>
    <x v="2"/>
    <x v="5"/>
    <x v="0"/>
    <x v="0"/>
    <x v="2"/>
    <x v="1"/>
    <x v="0"/>
    <x v="1"/>
    <n v="4"/>
    <n v="2684"/>
    <s v="nan"/>
    <n v="0.34286607142857101"/>
    <n v="3.4250000000000003E-2"/>
    <n v="0.78709966198165204"/>
    <n v="5.5574585015965203"/>
    <s v="nan"/>
    <n v="5.5574585015965203"/>
    <m/>
    <m/>
    <m/>
    <m/>
    <m/>
    <m/>
    <x v="2"/>
    <x v="2"/>
    <x v="2"/>
    <x v="0"/>
  </r>
  <r>
    <x v="2"/>
    <x v="2"/>
    <x v="2"/>
    <x v="5"/>
    <x v="0"/>
    <x v="0"/>
    <x v="2"/>
    <x v="2"/>
    <x v="0"/>
    <x v="0"/>
    <n v="0"/>
    <n v="2841"/>
    <n v="145.90372735529201"/>
    <n v="0.40620310936861698"/>
    <n v="8.0417751318782205E-2"/>
    <n v="0.93072759130246796"/>
    <n v="6.6527890474386302"/>
    <n v="6.1938852435949201"/>
    <n v="6.6954194554459701"/>
    <m/>
    <m/>
    <m/>
    <m/>
    <m/>
    <m/>
    <x v="2"/>
    <x v="2"/>
    <x v="2"/>
    <x v="0"/>
  </r>
  <r>
    <x v="2"/>
    <x v="2"/>
    <x v="2"/>
    <x v="5"/>
    <x v="0"/>
    <x v="0"/>
    <x v="2"/>
    <x v="2"/>
    <x v="0"/>
    <x v="1"/>
    <n v="0"/>
    <n v="2841"/>
    <s v="nan"/>
    <n v="0.372199404761904"/>
    <n v="3.5374999999999997E-2"/>
    <n v="0.76432372221771905"/>
    <n v="5.56480453413422"/>
    <n v="5.08311936186956"/>
    <n v="5.6095512441260098"/>
    <m/>
    <m/>
    <m/>
    <m/>
    <m/>
    <m/>
    <x v="2"/>
    <x v="2"/>
    <x v="2"/>
    <x v="0"/>
  </r>
  <r>
    <x v="2"/>
    <x v="2"/>
    <x v="2"/>
    <x v="5"/>
    <x v="0"/>
    <x v="0"/>
    <x v="2"/>
    <x v="2"/>
    <x v="0"/>
    <x v="0"/>
    <n v="1"/>
    <n v="2869"/>
    <n v="142.38479149456899"/>
    <n v="0.409249350530558"/>
    <n v="7.8468059368982504E-2"/>
    <n v="0.92822913841882104"/>
    <n v="6.6315143675300599"/>
    <n v="6.6258946149657199"/>
    <n v="6.6322089436897"/>
    <m/>
    <m/>
    <m/>
    <m/>
    <m/>
    <m/>
    <x v="2"/>
    <x v="2"/>
    <x v="2"/>
    <x v="0"/>
  </r>
  <r>
    <x v="2"/>
    <x v="2"/>
    <x v="2"/>
    <x v="5"/>
    <x v="0"/>
    <x v="0"/>
    <x v="2"/>
    <x v="2"/>
    <x v="0"/>
    <x v="1"/>
    <n v="1"/>
    <n v="2869"/>
    <s v="nan"/>
    <n v="0.375224206349206"/>
    <n v="3.1125E-2"/>
    <n v="0.76409144884300495"/>
    <n v="5.5238212734507597"/>
    <n v="5.7486494282888403"/>
    <n v="5.4960335239763998"/>
    <m/>
    <m/>
    <m/>
    <m/>
    <m/>
    <m/>
    <x v="2"/>
    <x v="2"/>
    <x v="2"/>
    <x v="0"/>
  </r>
  <r>
    <x v="2"/>
    <x v="2"/>
    <x v="2"/>
    <x v="5"/>
    <x v="0"/>
    <x v="0"/>
    <x v="2"/>
    <x v="2"/>
    <x v="0"/>
    <x v="0"/>
    <n v="2"/>
    <n v="2887"/>
    <n v="141.73533120478001"/>
    <n v="0.41323527914694902"/>
    <n v="7.8088332665291804E-2"/>
    <n v="0.93430290449338005"/>
    <n v="6.6213852155948301"/>
    <n v="6.3862154475486497"/>
    <n v="6.6467913678214199"/>
    <m/>
    <m/>
    <m/>
    <m/>
    <m/>
    <m/>
    <x v="2"/>
    <x v="2"/>
    <x v="2"/>
    <x v="0"/>
  </r>
  <r>
    <x v="2"/>
    <x v="2"/>
    <x v="2"/>
    <x v="5"/>
    <x v="0"/>
    <x v="0"/>
    <x v="2"/>
    <x v="2"/>
    <x v="0"/>
    <x v="1"/>
    <n v="2"/>
    <n v="2887"/>
    <s v="nan"/>
    <n v="0.37600992063492"/>
    <n v="2.5125000000000001E-2"/>
    <n v="0.76699077286580697"/>
    <n v="5.3949404586789704"/>
    <n v="5.1460801380568002"/>
    <n v="5.4218256456713902"/>
    <m/>
    <m/>
    <m/>
    <m/>
    <m/>
    <m/>
    <x v="2"/>
    <x v="2"/>
    <x v="2"/>
    <x v="0"/>
  </r>
  <r>
    <x v="2"/>
    <x v="2"/>
    <x v="2"/>
    <x v="5"/>
    <x v="0"/>
    <x v="0"/>
    <x v="2"/>
    <x v="2"/>
    <x v="0"/>
    <x v="0"/>
    <n v="3"/>
    <n v="2867"/>
    <n v="142.68348153756"/>
    <n v="0.40953400324455802"/>
    <n v="7.8632272126456002E-2"/>
    <n v="0.92776056509264704"/>
    <n v="6.6293517096491001"/>
    <n v="5.8932515357660602"/>
    <n v="6.7021528257474197"/>
    <m/>
    <m/>
    <m/>
    <m/>
    <m/>
    <m/>
    <x v="2"/>
    <x v="2"/>
    <x v="2"/>
    <x v="0"/>
  </r>
  <r>
    <x v="2"/>
    <x v="2"/>
    <x v="2"/>
    <x v="5"/>
    <x v="0"/>
    <x v="0"/>
    <x v="2"/>
    <x v="2"/>
    <x v="0"/>
    <x v="1"/>
    <n v="3"/>
    <n v="2867"/>
    <s v="nan"/>
    <n v="0.37319011544011499"/>
    <n v="2.7875E-2"/>
    <n v="0.76747293575811504"/>
    <n v="5.4433204229500696"/>
    <n v="5.14807809544285"/>
    <n v="5.4725202135826496"/>
    <m/>
    <m/>
    <m/>
    <m/>
    <m/>
    <m/>
    <x v="2"/>
    <x v="2"/>
    <x v="2"/>
    <x v="0"/>
  </r>
  <r>
    <x v="2"/>
    <x v="2"/>
    <x v="2"/>
    <x v="5"/>
    <x v="0"/>
    <x v="0"/>
    <x v="2"/>
    <x v="2"/>
    <x v="0"/>
    <x v="0"/>
    <n v="4"/>
    <n v="2849"/>
    <n v="152.311037350162"/>
    <n v="0.41078261416960299"/>
    <n v="8.3939497173268401E-2"/>
    <n v="0.93100717515839504"/>
    <n v="6.7197508166870898"/>
    <n v="5.8814583482901597"/>
    <n v="6.8103142689515801"/>
    <m/>
    <m/>
    <m/>
    <m/>
    <m/>
    <m/>
    <x v="2"/>
    <x v="2"/>
    <x v="2"/>
    <x v="0"/>
  </r>
  <r>
    <x v="2"/>
    <x v="2"/>
    <x v="2"/>
    <x v="5"/>
    <x v="0"/>
    <x v="0"/>
    <x v="2"/>
    <x v="2"/>
    <x v="0"/>
    <x v="1"/>
    <n v="4"/>
    <n v="2849"/>
    <s v="nan"/>
    <n v="0.37824305555555499"/>
    <n v="3.9E-2"/>
    <n v="0.75966883207177904"/>
    <n v="5.5449306371461402"/>
    <n v="4.99055669148178"/>
    <n v="5.6048214512206798"/>
    <m/>
    <m/>
    <m/>
    <m/>
    <m/>
    <m/>
    <x v="2"/>
    <x v="2"/>
    <x v="2"/>
    <x v="0"/>
  </r>
  <r>
    <x v="2"/>
    <x v="2"/>
    <x v="2"/>
    <x v="5"/>
    <x v="0"/>
    <x v="0"/>
    <x v="2"/>
    <x v="3"/>
    <x v="0"/>
    <x v="0"/>
    <n v="0"/>
    <n v="3067"/>
    <n v="166.08218924515299"/>
    <n v="0.45264042379068797"/>
    <n v="9.1551547355474605E-2"/>
    <n v="0.92549502774453796"/>
    <n v="6.9690325570848701"/>
    <n v="6.4598399388835697"/>
    <n v="7.1168626720465404"/>
    <m/>
    <m/>
    <m/>
    <m/>
    <m/>
    <m/>
    <x v="2"/>
    <x v="2"/>
    <x v="2"/>
    <x v="0"/>
  </r>
  <r>
    <x v="2"/>
    <x v="2"/>
    <x v="2"/>
    <x v="5"/>
    <x v="0"/>
    <x v="0"/>
    <x v="2"/>
    <x v="3"/>
    <x v="0"/>
    <x v="1"/>
    <n v="0"/>
    <n v="3067"/>
    <s v="nan"/>
    <n v="0.414413329725829"/>
    <n v="3.3875000000000002E-2"/>
    <n v="0.73653708107393201"/>
    <n v="5.5077087188554099"/>
    <n v="5.3662122810240698"/>
    <n v="5.5487883298387004"/>
    <m/>
    <m/>
    <m/>
    <m/>
    <m/>
    <m/>
    <x v="2"/>
    <x v="2"/>
    <x v="2"/>
    <x v="0"/>
  </r>
  <r>
    <x v="2"/>
    <x v="2"/>
    <x v="2"/>
    <x v="5"/>
    <x v="0"/>
    <x v="0"/>
    <x v="2"/>
    <x v="3"/>
    <x v="0"/>
    <x v="0"/>
    <n v="1"/>
    <n v="3003"/>
    <n v="153.572491147454"/>
    <n v="0.43852708175656002"/>
    <n v="8.4628876154360599E-2"/>
    <n v="0.92731059131201399"/>
    <n v="6.7954793743759403"/>
    <n v="6.4583507885262597"/>
    <n v="6.8633100508081499"/>
    <m/>
    <m/>
    <m/>
    <m/>
    <m/>
    <m/>
    <x v="2"/>
    <x v="2"/>
    <x v="2"/>
    <x v="0"/>
  </r>
  <r>
    <x v="2"/>
    <x v="2"/>
    <x v="2"/>
    <x v="5"/>
    <x v="0"/>
    <x v="0"/>
    <x v="2"/>
    <x v="3"/>
    <x v="0"/>
    <x v="1"/>
    <n v="1"/>
    <n v="3003"/>
    <s v="nan"/>
    <n v="0.40060317460317402"/>
    <n v="3.0249999999999999E-2"/>
    <n v="0.747493192182063"/>
    <n v="5.4609255305140296"/>
    <n v="5.3840134043530297"/>
    <n v="5.4764003426845598"/>
    <m/>
    <m/>
    <m/>
    <m/>
    <m/>
    <m/>
    <x v="2"/>
    <x v="2"/>
    <x v="2"/>
    <x v="0"/>
  </r>
  <r>
    <x v="2"/>
    <x v="2"/>
    <x v="2"/>
    <x v="5"/>
    <x v="0"/>
    <x v="0"/>
    <x v="2"/>
    <x v="3"/>
    <x v="0"/>
    <x v="0"/>
    <n v="2"/>
    <n v="3048"/>
    <n v="170.26200881050099"/>
    <n v="0.45243507894853302"/>
    <n v="9.3812962159478597E-2"/>
    <n v="0.92952860780542801"/>
    <n v="6.9884704190297597"/>
    <n v="5.7539062678046502"/>
    <n v="7.3117159223473696"/>
    <m/>
    <m/>
    <m/>
    <m/>
    <m/>
    <m/>
    <x v="2"/>
    <x v="2"/>
    <x v="2"/>
    <x v="0"/>
  </r>
  <r>
    <x v="2"/>
    <x v="2"/>
    <x v="2"/>
    <x v="5"/>
    <x v="0"/>
    <x v="0"/>
    <x v="2"/>
    <x v="3"/>
    <x v="0"/>
    <x v="1"/>
    <n v="2"/>
    <n v="3048"/>
    <s v="nan"/>
    <n v="0.40635218253968203"/>
    <n v="2.78749999999999E-2"/>
    <n v="0.74360494518543296"/>
    <n v="5.4584904914268"/>
    <n v="4.2118055010059896"/>
    <n v="5.78490958986505"/>
    <m/>
    <m/>
    <m/>
    <m/>
    <m/>
    <m/>
    <x v="2"/>
    <x v="2"/>
    <x v="2"/>
    <x v="0"/>
  </r>
  <r>
    <x v="2"/>
    <x v="2"/>
    <x v="2"/>
    <x v="5"/>
    <x v="0"/>
    <x v="0"/>
    <x v="2"/>
    <x v="3"/>
    <x v="0"/>
    <x v="0"/>
    <n v="3"/>
    <n v="3092"/>
    <n v="164.344278349191"/>
    <n v="0.45618288973295501"/>
    <n v="9.0589091162743607E-2"/>
    <n v="0.92139767086054403"/>
    <n v="6.9656171968933203"/>
    <n v="6.4007263232216003"/>
    <n v="7.1640923687239297"/>
    <m/>
    <m/>
    <m/>
    <m/>
    <m/>
    <m/>
    <x v="2"/>
    <x v="2"/>
    <x v="2"/>
    <x v="0"/>
  </r>
  <r>
    <x v="2"/>
    <x v="2"/>
    <x v="2"/>
    <x v="5"/>
    <x v="0"/>
    <x v="0"/>
    <x v="2"/>
    <x v="3"/>
    <x v="0"/>
    <x v="1"/>
    <n v="3"/>
    <n v="3092"/>
    <s v="nan"/>
    <n v="0.41457936507936499"/>
    <n v="3.0624999999999999E-2"/>
    <n v="0.73565313874326799"/>
    <n v="5.4387460119817801"/>
    <n v="5.0437900896898302"/>
    <n v="5.5775143090032797"/>
    <m/>
    <m/>
    <m/>
    <m/>
    <m/>
    <m/>
    <x v="2"/>
    <x v="2"/>
    <x v="2"/>
    <x v="0"/>
  </r>
  <r>
    <x v="2"/>
    <x v="2"/>
    <x v="2"/>
    <x v="5"/>
    <x v="0"/>
    <x v="0"/>
    <x v="2"/>
    <x v="3"/>
    <x v="0"/>
    <x v="0"/>
    <n v="4"/>
    <n v="2977"/>
    <n v="162.598945205532"/>
    <n v="0.43569012981279498"/>
    <n v="8.9587049044043798E-2"/>
    <n v="0.92446649430348404"/>
    <n v="6.9107806629619901"/>
    <n v="6.1977263172701296"/>
    <n v="7.0646616919714802"/>
    <m/>
    <m/>
    <m/>
    <m/>
    <m/>
    <m/>
    <x v="2"/>
    <x v="2"/>
    <x v="2"/>
    <x v="0"/>
  </r>
  <r>
    <x v="2"/>
    <x v="2"/>
    <x v="2"/>
    <x v="5"/>
    <x v="0"/>
    <x v="0"/>
    <x v="2"/>
    <x v="3"/>
    <x v="0"/>
    <x v="1"/>
    <n v="4"/>
    <n v="2977"/>
    <s v="nan"/>
    <n v="0.39071726190476103"/>
    <n v="2.84999999999999E-2"/>
    <n v="0.75210302624950798"/>
    <n v="5.5259501904291399"/>
    <n v="4.6602777669647297"/>
    <n v="5.71276703561447"/>
    <m/>
    <m/>
    <m/>
    <m/>
    <m/>
    <m/>
    <x v="2"/>
    <x v="2"/>
    <x v="2"/>
    <x v="0"/>
  </r>
  <r>
    <x v="2"/>
    <x v="2"/>
    <x v="2"/>
    <x v="5"/>
    <x v="0"/>
    <x v="0"/>
    <x v="2"/>
    <x v="4"/>
    <x v="0"/>
    <x v="0"/>
    <n v="0"/>
    <n v="3172"/>
    <n v="164.448186529336"/>
    <n v="0.46845018544799799"/>
    <n v="9.0573124228266202E-2"/>
    <n v="0.91824064445766795"/>
    <n v="7.00857041659786"/>
    <n v="6.1369786200306304"/>
    <n v="7.3865725936037201"/>
    <m/>
    <m/>
    <m/>
    <m/>
    <m/>
    <m/>
    <x v="2"/>
    <x v="2"/>
    <x v="2"/>
    <x v="0"/>
  </r>
  <r>
    <x v="2"/>
    <x v="2"/>
    <x v="2"/>
    <x v="5"/>
    <x v="0"/>
    <x v="0"/>
    <x v="2"/>
    <x v="4"/>
    <x v="0"/>
    <x v="1"/>
    <n v="0"/>
    <n v="3172"/>
    <s v="nan"/>
    <n v="0.42373475829725799"/>
    <n v="2.6499999999999999E-2"/>
    <n v="0.73041505073368995"/>
    <n v="5.4185586900912996"/>
    <n v="4.94121646863025"/>
    <n v="5.6255780764597203"/>
    <m/>
    <m/>
    <m/>
    <m/>
    <m/>
    <m/>
    <x v="2"/>
    <x v="2"/>
    <x v="2"/>
    <x v="0"/>
  </r>
  <r>
    <x v="2"/>
    <x v="2"/>
    <x v="2"/>
    <x v="5"/>
    <x v="0"/>
    <x v="0"/>
    <x v="2"/>
    <x v="4"/>
    <x v="0"/>
    <x v="0"/>
    <n v="1"/>
    <n v="3140"/>
    <n v="164.090046201538"/>
    <n v="0.46451816234763299"/>
    <n v="9.0427647411577605E-2"/>
    <n v="0.91929972870284804"/>
    <n v="6.9921932758296803"/>
    <n v="5.95189818102196"/>
    <n v="7.4274940601818402"/>
    <m/>
    <m/>
    <m/>
    <m/>
    <m/>
    <m/>
    <x v="2"/>
    <x v="2"/>
    <x v="2"/>
    <x v="0"/>
  </r>
  <r>
    <x v="2"/>
    <x v="2"/>
    <x v="2"/>
    <x v="5"/>
    <x v="0"/>
    <x v="0"/>
    <x v="2"/>
    <x v="4"/>
    <x v="0"/>
    <x v="1"/>
    <n v="1"/>
    <n v="3140"/>
    <s v="nan"/>
    <n v="0.42296428571428502"/>
    <n v="3.0999999999999899E-2"/>
    <n v="0.72992981978817495"/>
    <n v="5.4792831075906596"/>
    <n v="4.7152090123977999"/>
    <n v="5.79900205522455"/>
    <m/>
    <m/>
    <m/>
    <m/>
    <m/>
    <m/>
    <x v="2"/>
    <x v="2"/>
    <x v="2"/>
    <x v="0"/>
  </r>
  <r>
    <x v="2"/>
    <x v="2"/>
    <x v="2"/>
    <x v="5"/>
    <x v="0"/>
    <x v="0"/>
    <x v="2"/>
    <x v="4"/>
    <x v="0"/>
    <x v="0"/>
    <n v="2"/>
    <n v="3138"/>
    <n v="156.09829038350699"/>
    <n v="0.45884618988495102"/>
    <n v="8.6005267476041397E-2"/>
    <n v="0.91726370770368404"/>
    <n v="6.9098009549383796"/>
    <n v="6.2854374645731701"/>
    <n v="7.17421111633859"/>
    <m/>
    <m/>
    <m/>
    <m/>
    <m/>
    <m/>
    <x v="2"/>
    <x v="2"/>
    <x v="2"/>
    <x v="0"/>
  </r>
  <r>
    <x v="2"/>
    <x v="2"/>
    <x v="2"/>
    <x v="5"/>
    <x v="0"/>
    <x v="0"/>
    <x v="2"/>
    <x v="4"/>
    <x v="0"/>
    <x v="1"/>
    <n v="2"/>
    <n v="3138"/>
    <s v="nan"/>
    <n v="0.42155808080807999"/>
    <n v="3.1375E-2"/>
    <n v="0.73016567875773997"/>
    <n v="5.5046175667675596"/>
    <n v="4.8924736108832203"/>
    <n v="5.7638529075157301"/>
    <m/>
    <m/>
    <m/>
    <m/>
    <m/>
    <m/>
    <x v="2"/>
    <x v="2"/>
    <x v="2"/>
    <x v="0"/>
  </r>
  <r>
    <x v="2"/>
    <x v="2"/>
    <x v="2"/>
    <x v="5"/>
    <x v="0"/>
    <x v="0"/>
    <x v="2"/>
    <x v="4"/>
    <x v="0"/>
    <x v="0"/>
    <n v="3"/>
    <n v="3188"/>
    <n v="160.79660732872401"/>
    <n v="0.47048783496581398"/>
    <n v="8.8564130794651599E-2"/>
    <n v="0.92036877686956098"/>
    <n v="6.9709803415095104"/>
    <n v="6.2642309264376399"/>
    <n v="7.29223007563309"/>
    <m/>
    <m/>
    <m/>
    <m/>
    <m/>
    <m/>
    <x v="2"/>
    <x v="2"/>
    <x v="2"/>
    <x v="0"/>
  </r>
  <r>
    <x v="2"/>
    <x v="2"/>
    <x v="2"/>
    <x v="5"/>
    <x v="0"/>
    <x v="0"/>
    <x v="2"/>
    <x v="4"/>
    <x v="0"/>
    <x v="1"/>
    <n v="3"/>
    <n v="3188"/>
    <s v="nan"/>
    <n v="0.42710389610389599"/>
    <n v="2.35E-2"/>
    <n v="0.73024118944495497"/>
    <n v="5.3698252031151599"/>
    <n v="4.9623754697341003"/>
    <n v="5.5550296273792696"/>
    <m/>
    <m/>
    <m/>
    <m/>
    <m/>
    <m/>
    <x v="2"/>
    <x v="2"/>
    <x v="2"/>
    <x v="0"/>
  </r>
  <r>
    <x v="2"/>
    <x v="2"/>
    <x v="2"/>
    <x v="5"/>
    <x v="0"/>
    <x v="0"/>
    <x v="2"/>
    <x v="4"/>
    <x v="0"/>
    <x v="0"/>
    <n v="4"/>
    <n v="3166"/>
    <n v="164.614801174723"/>
    <n v="0.468411462245998"/>
    <n v="9.0666212839273799E-2"/>
    <n v="0.91837131766921098"/>
    <n v="7.01772533275384"/>
    <n v="6.2412826577415101"/>
    <n v="7.3465391346273901"/>
    <m/>
    <m/>
    <m/>
    <m/>
    <m/>
    <m/>
    <x v="2"/>
    <x v="2"/>
    <x v="2"/>
    <x v="0"/>
  </r>
  <r>
    <x v="2"/>
    <x v="2"/>
    <x v="2"/>
    <x v="5"/>
    <x v="0"/>
    <x v="0"/>
    <x v="2"/>
    <x v="4"/>
    <x v="0"/>
    <x v="1"/>
    <n v="4"/>
    <n v="3166"/>
    <s v="nan"/>
    <n v="0.424773809523809"/>
    <n v="2.83749999999999E-2"/>
    <n v="0.72942353142065697"/>
    <n v="5.46030841822623"/>
    <n v="4.9194383552212697"/>
    <n v="5.6893601530930997"/>
    <m/>
    <m/>
    <m/>
    <m/>
    <m/>
    <m/>
    <x v="2"/>
    <x v="2"/>
    <x v="2"/>
    <x v="0"/>
  </r>
  <r>
    <x v="2"/>
    <x v="2"/>
    <x v="2"/>
    <x v="5"/>
    <x v="0"/>
    <x v="0"/>
    <x v="2"/>
    <x v="5"/>
    <x v="0"/>
    <x v="0"/>
    <n v="0"/>
    <n v="3271"/>
    <n v="163.165289968141"/>
    <n v="0.48256113450921401"/>
    <n v="8.9867172329485101E-2"/>
    <n v="0.91426889983561599"/>
    <n v="7.0560626295320903"/>
    <n v="6.34502068959101"/>
    <n v="7.51546009690143"/>
    <m/>
    <m/>
    <m/>
    <m/>
    <m/>
    <m/>
    <x v="2"/>
    <x v="2"/>
    <x v="2"/>
    <x v="0"/>
  </r>
  <r>
    <x v="2"/>
    <x v="2"/>
    <x v="2"/>
    <x v="5"/>
    <x v="0"/>
    <x v="0"/>
    <x v="2"/>
    <x v="5"/>
    <x v="0"/>
    <x v="1"/>
    <n v="0"/>
    <n v="3271"/>
    <s v="nan"/>
    <n v="0.44156845238095199"/>
    <n v="2.8125000000000001E-2"/>
    <n v="0.71786874746820395"/>
    <n v="5.3988933733870796"/>
    <n v="4.7381163858425097"/>
    <n v="5.82581513077184"/>
    <m/>
    <m/>
    <m/>
    <m/>
    <m/>
    <m/>
    <x v="2"/>
    <x v="2"/>
    <x v="2"/>
    <x v="0"/>
  </r>
  <r>
    <x v="2"/>
    <x v="2"/>
    <x v="2"/>
    <x v="5"/>
    <x v="0"/>
    <x v="0"/>
    <x v="2"/>
    <x v="5"/>
    <x v="0"/>
    <x v="0"/>
    <n v="1"/>
    <n v="3273"/>
    <n v="162.68647907483501"/>
    <n v="0.484657277989052"/>
    <n v="8.9585992148280599E-2"/>
    <n v="0.91549771886781295"/>
    <n v="7.0361390732579299"/>
    <n v="6.2838849025983397"/>
    <n v="7.5120549771446203"/>
    <m/>
    <m/>
    <m/>
    <m/>
    <m/>
    <m/>
    <x v="2"/>
    <x v="2"/>
    <x v="2"/>
    <x v="0"/>
  </r>
  <r>
    <x v="2"/>
    <x v="2"/>
    <x v="2"/>
    <x v="5"/>
    <x v="0"/>
    <x v="0"/>
    <x v="2"/>
    <x v="5"/>
    <x v="0"/>
    <x v="1"/>
    <n v="1"/>
    <n v="3273"/>
    <s v="nan"/>
    <n v="0.44512626262626198"/>
    <n v="0.03"/>
    <n v="0.71556424945105102"/>
    <n v="5.4934401301785503"/>
    <n v="4.8617409307943902"/>
    <n v="5.8930865624419901"/>
    <m/>
    <m/>
    <m/>
    <m/>
    <m/>
    <m/>
    <x v="2"/>
    <x v="2"/>
    <x v="2"/>
    <x v="0"/>
  </r>
  <r>
    <x v="2"/>
    <x v="2"/>
    <x v="2"/>
    <x v="5"/>
    <x v="0"/>
    <x v="0"/>
    <x v="2"/>
    <x v="5"/>
    <x v="0"/>
    <x v="0"/>
    <n v="2"/>
    <n v="3306"/>
    <n v="154.573967954354"/>
    <n v="0.48541251439759497"/>
    <n v="8.5109577819920804E-2"/>
    <n v="0.90982191865583895"/>
    <n v="6.9899796420403204"/>
    <n v="6.6541000197787303"/>
    <n v="7.2258100151175997"/>
    <m/>
    <m/>
    <m/>
    <m/>
    <m/>
    <m/>
    <x v="2"/>
    <x v="2"/>
    <x v="2"/>
    <x v="0"/>
  </r>
  <r>
    <x v="2"/>
    <x v="2"/>
    <x v="2"/>
    <x v="5"/>
    <x v="0"/>
    <x v="0"/>
    <x v="2"/>
    <x v="5"/>
    <x v="0"/>
    <x v="1"/>
    <n v="2"/>
    <n v="3306"/>
    <s v="nan"/>
    <n v="0.45087923881673803"/>
    <n v="3.2624999999999897E-2"/>
    <n v="0.71027385491634198"/>
    <n v="5.4915604348565399"/>
    <n v="4.9140651092076597"/>
    <n v="5.89703587626959"/>
    <m/>
    <m/>
    <m/>
    <m/>
    <m/>
    <m/>
    <x v="2"/>
    <x v="2"/>
    <x v="2"/>
    <x v="0"/>
  </r>
  <r>
    <x v="2"/>
    <x v="2"/>
    <x v="2"/>
    <x v="5"/>
    <x v="0"/>
    <x v="0"/>
    <x v="2"/>
    <x v="5"/>
    <x v="0"/>
    <x v="0"/>
    <n v="3"/>
    <n v="3347"/>
    <n v="160.50995045632001"/>
    <n v="0.49630929599967899"/>
    <n v="8.8346186779926394E-2"/>
    <n v="0.91714106161200504"/>
    <n v="7.0432664272124796"/>
    <n v="6.48240181036953"/>
    <n v="7.4210873615711099"/>
    <m/>
    <m/>
    <m/>
    <m/>
    <m/>
    <m/>
    <x v="2"/>
    <x v="2"/>
    <x v="2"/>
    <x v="0"/>
  </r>
  <r>
    <x v="2"/>
    <x v="2"/>
    <x v="2"/>
    <x v="5"/>
    <x v="0"/>
    <x v="0"/>
    <x v="2"/>
    <x v="5"/>
    <x v="0"/>
    <x v="1"/>
    <n v="3"/>
    <n v="3347"/>
    <s v="nan"/>
    <n v="0.45554978354978298"/>
    <n v="2.325E-2"/>
    <n v="0.71243391115277899"/>
    <n v="5.3671233455316596"/>
    <n v="5.0517564083368596"/>
    <n v="5.5795671818846397"/>
    <m/>
    <m/>
    <m/>
    <m/>
    <m/>
    <m/>
    <x v="2"/>
    <x v="2"/>
    <x v="2"/>
    <x v="0"/>
  </r>
  <r>
    <x v="2"/>
    <x v="2"/>
    <x v="2"/>
    <x v="5"/>
    <x v="0"/>
    <x v="0"/>
    <x v="2"/>
    <x v="5"/>
    <x v="0"/>
    <x v="0"/>
    <n v="4"/>
    <n v="3288"/>
    <n v="166.64985382007799"/>
    <n v="0.48815546611898097"/>
    <n v="9.1779813721115405E-2"/>
    <n v="0.91598262302062605"/>
    <n v="7.0799111668669603"/>
    <n v="6.4401892536070404"/>
    <n v="7.4932294400431196"/>
    <m/>
    <m/>
    <m/>
    <m/>
    <m/>
    <m/>
    <x v="2"/>
    <x v="2"/>
    <x v="2"/>
    <x v="0"/>
  </r>
  <r>
    <x v="2"/>
    <x v="2"/>
    <x v="2"/>
    <x v="5"/>
    <x v="0"/>
    <x v="0"/>
    <x v="2"/>
    <x v="5"/>
    <x v="0"/>
    <x v="1"/>
    <n v="4"/>
    <n v="3288"/>
    <s v="nan"/>
    <n v="0.44653373015872999"/>
    <n v="2.5375000000000002E-2"/>
    <n v="0.71764513737917901"/>
    <n v="5.37724080653014"/>
    <n v="5.0606436717041499"/>
    <n v="5.5817912187428096"/>
    <m/>
    <m/>
    <m/>
    <m/>
    <m/>
    <m/>
    <x v="2"/>
    <x v="2"/>
    <x v="2"/>
    <x v="0"/>
  </r>
  <r>
    <x v="2"/>
    <x v="2"/>
    <x v="2"/>
    <x v="5"/>
    <x v="0"/>
    <x v="0"/>
    <x v="2"/>
    <x v="6"/>
    <x v="0"/>
    <x v="0"/>
    <n v="0"/>
    <n v="3438"/>
    <n v="164.37309027513899"/>
    <n v="0.51016148628081204"/>
    <n v="9.0523789239251307E-2"/>
    <n v="0.907221599618659"/>
    <n v="7.1248264041594496"/>
    <n v="6.6370622000172004"/>
    <n v="7.6585579154983501"/>
    <m/>
    <m/>
    <m/>
    <m/>
    <m/>
    <m/>
    <x v="2"/>
    <x v="2"/>
    <x v="2"/>
    <x v="0"/>
  </r>
  <r>
    <x v="2"/>
    <x v="2"/>
    <x v="2"/>
    <x v="5"/>
    <x v="0"/>
    <x v="0"/>
    <x v="2"/>
    <x v="6"/>
    <x v="0"/>
    <x v="1"/>
    <n v="0"/>
    <n v="3438"/>
    <s v="nan"/>
    <n v="0.47419246031745999"/>
    <n v="3.2750000000000001E-2"/>
    <n v="0.69548476105603496"/>
    <n v="5.5850558775956598"/>
    <n v="4.9810022451741398"/>
    <n v="6.2460360303501004"/>
    <m/>
    <m/>
    <m/>
    <m/>
    <m/>
    <m/>
    <x v="2"/>
    <x v="2"/>
    <x v="2"/>
    <x v="0"/>
  </r>
  <r>
    <x v="2"/>
    <x v="2"/>
    <x v="2"/>
    <x v="5"/>
    <x v="0"/>
    <x v="0"/>
    <x v="2"/>
    <x v="6"/>
    <x v="0"/>
    <x v="0"/>
    <n v="1"/>
    <n v="3397"/>
    <n v="167.19705778405199"/>
    <n v="0.50444856814850203"/>
    <n v="9.2079387598317297E-2"/>
    <n v="0.90460070281093197"/>
    <n v="7.1300310988332303"/>
    <n v="6.4595835196790903"/>
    <n v="7.8004786779873596"/>
    <m/>
    <m/>
    <m/>
    <m/>
    <m/>
    <m/>
    <x v="2"/>
    <x v="2"/>
    <x v="2"/>
    <x v="0"/>
  </r>
  <r>
    <x v="2"/>
    <x v="2"/>
    <x v="2"/>
    <x v="5"/>
    <x v="0"/>
    <x v="0"/>
    <x v="2"/>
    <x v="6"/>
    <x v="0"/>
    <x v="1"/>
    <n v="1"/>
    <n v="3397"/>
    <s v="nan"/>
    <n v="0.46891865079365003"/>
    <n v="3.4625000000000003E-2"/>
    <n v="0.69850770241565496"/>
    <n v="5.5612335426380399"/>
    <n v="4.9892410222822798"/>
    <n v="6.1332260629938098"/>
    <m/>
    <m/>
    <m/>
    <m/>
    <m/>
    <m/>
    <x v="2"/>
    <x v="2"/>
    <x v="2"/>
    <x v="0"/>
  </r>
  <r>
    <x v="2"/>
    <x v="2"/>
    <x v="2"/>
    <x v="5"/>
    <x v="0"/>
    <x v="0"/>
    <x v="2"/>
    <x v="6"/>
    <x v="0"/>
    <x v="0"/>
    <n v="2"/>
    <n v="3375"/>
    <n v="163.379823383353"/>
    <n v="0.49871640406087397"/>
    <n v="9.0010573584093895E-2"/>
    <n v="0.90688940870149504"/>
    <n v="7.0907168190898204"/>
    <n v="6.5604716689246398"/>
    <n v="7.6104620652913297"/>
    <m/>
    <m/>
    <m/>
    <m/>
    <m/>
    <m/>
    <x v="2"/>
    <x v="2"/>
    <x v="2"/>
    <x v="0"/>
  </r>
  <r>
    <x v="2"/>
    <x v="2"/>
    <x v="2"/>
    <x v="5"/>
    <x v="0"/>
    <x v="0"/>
    <x v="2"/>
    <x v="6"/>
    <x v="0"/>
    <x v="1"/>
    <n v="2"/>
    <n v="3375"/>
    <s v="nan"/>
    <n v="0.46368948412698402"/>
    <n v="3.4749999999999899E-2"/>
    <n v="0.70122576312793194"/>
    <n v="5.5544385862477599"/>
    <n v="5.0719733672857501"/>
    <n v="6.0273500384976604"/>
    <m/>
    <m/>
    <m/>
    <m/>
    <m/>
    <m/>
    <x v="2"/>
    <x v="2"/>
    <x v="2"/>
    <x v="0"/>
  </r>
  <r>
    <x v="2"/>
    <x v="2"/>
    <x v="2"/>
    <x v="5"/>
    <x v="0"/>
    <x v="0"/>
    <x v="2"/>
    <x v="6"/>
    <x v="0"/>
    <x v="0"/>
    <n v="3"/>
    <n v="3462"/>
    <n v="163.46000095061601"/>
    <n v="0.51481447882753195"/>
    <n v="8.9988435273814199E-2"/>
    <n v="0.90892725905859395"/>
    <n v="7.1252192473582596"/>
    <n v="6.5978297238611701"/>
    <n v="7.7139980275587101"/>
    <m/>
    <m/>
    <m/>
    <m/>
    <m/>
    <m/>
    <x v="2"/>
    <x v="2"/>
    <x v="2"/>
    <x v="0"/>
  </r>
  <r>
    <x v="2"/>
    <x v="2"/>
    <x v="2"/>
    <x v="5"/>
    <x v="0"/>
    <x v="0"/>
    <x v="2"/>
    <x v="6"/>
    <x v="0"/>
    <x v="1"/>
    <n v="3"/>
    <n v="3462"/>
    <s v="nan"/>
    <n v="0.476434523809523"/>
    <n v="2.7875E-2"/>
    <n v="0.69748746162959296"/>
    <n v="5.39981874898118"/>
    <n v="4.8311610800684104"/>
    <n v="6.0346693740636796"/>
    <m/>
    <m/>
    <m/>
    <m/>
    <m/>
    <m/>
    <x v="2"/>
    <x v="2"/>
    <x v="2"/>
    <x v="0"/>
  </r>
  <r>
    <x v="2"/>
    <x v="2"/>
    <x v="2"/>
    <x v="5"/>
    <x v="0"/>
    <x v="0"/>
    <x v="2"/>
    <x v="6"/>
    <x v="0"/>
    <x v="0"/>
    <n v="4"/>
    <n v="3473"/>
    <n v="151.977001668296"/>
    <n v="0.51195528571803794"/>
    <n v="8.36285559263754E-2"/>
    <n v="0.90524070164331005"/>
    <n v="7.0269618691805604"/>
    <n v="6.6704981915140502"/>
    <n v="7.4370867456355896"/>
    <m/>
    <m/>
    <m/>
    <m/>
    <m/>
    <m/>
    <x v="2"/>
    <x v="2"/>
    <x v="2"/>
    <x v="0"/>
  </r>
  <r>
    <x v="2"/>
    <x v="2"/>
    <x v="2"/>
    <x v="5"/>
    <x v="0"/>
    <x v="0"/>
    <x v="2"/>
    <x v="6"/>
    <x v="0"/>
    <x v="1"/>
    <n v="4"/>
    <n v="3473"/>
    <s v="nan"/>
    <n v="0.47797420634920601"/>
    <n v="2.83749999999999E-2"/>
    <n v="0.69555610796499501"/>
    <n v="5.3870057835152503"/>
    <n v="5.1924287471322996"/>
    <n v="5.6108739866655304"/>
    <m/>
    <m/>
    <m/>
    <m/>
    <m/>
    <m/>
    <x v="2"/>
    <x v="2"/>
    <x v="2"/>
    <x v="0"/>
  </r>
  <r>
    <x v="2"/>
    <x v="2"/>
    <x v="2"/>
    <x v="5"/>
    <x v="0"/>
    <x v="0"/>
    <x v="2"/>
    <x v="7"/>
    <x v="0"/>
    <x v="0"/>
    <n v="0"/>
    <n v="3520"/>
    <n v="164.46481597779501"/>
    <n v="0.52162343235531405"/>
    <n v="9.0537123131739394E-2"/>
    <n v="0.90423746742074795"/>
    <n v="7.1621217536621602"/>
    <n v="6.9313913439290902"/>
    <n v="7.4840390319125101"/>
    <m/>
    <m/>
    <m/>
    <m/>
    <m/>
    <m/>
    <x v="2"/>
    <x v="2"/>
    <x v="2"/>
    <x v="0"/>
  </r>
  <r>
    <x v="2"/>
    <x v="2"/>
    <x v="2"/>
    <x v="5"/>
    <x v="0"/>
    <x v="0"/>
    <x v="2"/>
    <x v="7"/>
    <x v="0"/>
    <x v="1"/>
    <n v="0"/>
    <n v="3520"/>
    <s v="nan"/>
    <n v="0.48449900793650702"/>
    <n v="2.725E-2"/>
    <n v="0.69243098229150601"/>
    <n v="5.4336812882804901"/>
    <n v="5.0844273435434104"/>
    <n v="5.9209637381232598"/>
    <m/>
    <m/>
    <m/>
    <m/>
    <m/>
    <m/>
    <x v="2"/>
    <x v="2"/>
    <x v="2"/>
    <x v="0"/>
  </r>
  <r>
    <x v="2"/>
    <x v="2"/>
    <x v="2"/>
    <x v="5"/>
    <x v="0"/>
    <x v="0"/>
    <x v="2"/>
    <x v="7"/>
    <x v="0"/>
    <x v="0"/>
    <n v="1"/>
    <n v="3525"/>
    <n v="167.78382771047501"/>
    <n v="0.524660700418356"/>
    <n v="9.2371323798564303E-2"/>
    <n v="0.90497311052266605"/>
    <n v="7.2087768327105701"/>
    <n v="6.6325199704232896"/>
    <n v="8.0466472398399294"/>
    <m/>
    <m/>
    <m/>
    <m/>
    <m/>
    <m/>
    <x v="2"/>
    <x v="2"/>
    <x v="2"/>
    <x v="0"/>
  </r>
  <r>
    <x v="2"/>
    <x v="2"/>
    <x v="2"/>
    <x v="5"/>
    <x v="0"/>
    <x v="0"/>
    <x v="2"/>
    <x v="7"/>
    <x v="0"/>
    <x v="1"/>
    <n v="1"/>
    <n v="3525"/>
    <s v="nan"/>
    <n v="0.48493948412698401"/>
    <n v="2.8250000000000001E-2"/>
    <n v="0.69072768481352298"/>
    <n v="5.39385632755328"/>
    <n v="5.02288680296612"/>
    <n v="5.9332414645297096"/>
    <m/>
    <m/>
    <m/>
    <m/>
    <m/>
    <m/>
    <x v="2"/>
    <x v="2"/>
    <x v="2"/>
    <x v="0"/>
  </r>
  <r>
    <x v="2"/>
    <x v="2"/>
    <x v="2"/>
    <x v="5"/>
    <x v="0"/>
    <x v="0"/>
    <x v="2"/>
    <x v="7"/>
    <x v="0"/>
    <x v="0"/>
    <n v="2"/>
    <n v="3506"/>
    <n v="160.53834997883899"/>
    <n v="0.51740864472703296"/>
    <n v="8.8400123707283798E-2"/>
    <n v="0.90102951572148005"/>
    <n v="7.1171114320092901"/>
    <n v="6.7920204288413402"/>
    <n v="7.5996999398176097"/>
    <m/>
    <m/>
    <m/>
    <m/>
    <m/>
    <m/>
    <x v="2"/>
    <x v="2"/>
    <x v="2"/>
    <x v="0"/>
  </r>
  <r>
    <x v="2"/>
    <x v="2"/>
    <x v="2"/>
    <x v="5"/>
    <x v="0"/>
    <x v="0"/>
    <x v="2"/>
    <x v="7"/>
    <x v="0"/>
    <x v="1"/>
    <n v="2"/>
    <n v="3506"/>
    <s v="nan"/>
    <n v="0.48388492063492"/>
    <n v="3.15E-2"/>
    <n v="0.69021118632442302"/>
    <n v="5.4975890927211104"/>
    <n v="5.1295126570252698"/>
    <n v="6.0439882736608999"/>
    <m/>
    <m/>
    <m/>
    <m/>
    <m/>
    <m/>
    <x v="2"/>
    <x v="2"/>
    <x v="2"/>
    <x v="0"/>
  </r>
  <r>
    <x v="2"/>
    <x v="2"/>
    <x v="2"/>
    <x v="5"/>
    <x v="0"/>
    <x v="0"/>
    <x v="2"/>
    <x v="7"/>
    <x v="0"/>
    <x v="0"/>
    <n v="3"/>
    <n v="3593"/>
    <n v="159.29049783673"/>
    <n v="0.53119593839562895"/>
    <n v="8.7686576148828604E-2"/>
    <n v="0.90126343829130595"/>
    <n v="7.1554358665928"/>
    <n v="6.8899896235353504"/>
    <n v="7.6074119020690096"/>
    <m/>
    <m/>
    <m/>
    <m/>
    <m/>
    <m/>
    <x v="2"/>
    <x v="2"/>
    <x v="2"/>
    <x v="0"/>
  </r>
  <r>
    <x v="2"/>
    <x v="2"/>
    <x v="2"/>
    <x v="5"/>
    <x v="0"/>
    <x v="0"/>
    <x v="2"/>
    <x v="7"/>
    <x v="0"/>
    <x v="1"/>
    <n v="3"/>
    <n v="3593"/>
    <s v="nan"/>
    <n v="0.49742983405483399"/>
    <n v="2.8625000000000001E-2"/>
    <n v="0.68365836391354995"/>
    <n v="5.4703784098573101"/>
    <n v="5.1636923618712904"/>
    <n v="5.9925735726443001"/>
    <m/>
    <m/>
    <m/>
    <m/>
    <m/>
    <m/>
    <x v="2"/>
    <x v="2"/>
    <x v="2"/>
    <x v="0"/>
  </r>
  <r>
    <x v="2"/>
    <x v="2"/>
    <x v="2"/>
    <x v="5"/>
    <x v="0"/>
    <x v="0"/>
    <x v="2"/>
    <x v="7"/>
    <x v="0"/>
    <x v="0"/>
    <n v="4"/>
    <n v="3554"/>
    <n v="152.75350085616699"/>
    <n v="0.52267957220388905"/>
    <n v="8.4073602335934E-2"/>
    <n v="0.89929746773915897"/>
    <n v="7.0945500915963597"/>
    <n v="6.6880236971042697"/>
    <n v="7.7578299983992398"/>
    <m/>
    <m/>
    <m/>
    <m/>
    <m/>
    <m/>
    <x v="2"/>
    <x v="2"/>
    <x v="2"/>
    <x v="0"/>
  </r>
  <r>
    <x v="2"/>
    <x v="2"/>
    <x v="2"/>
    <x v="5"/>
    <x v="0"/>
    <x v="0"/>
    <x v="2"/>
    <x v="7"/>
    <x v="0"/>
    <x v="1"/>
    <n v="4"/>
    <n v="3554"/>
    <s v="nan"/>
    <n v="0.490739087301587"/>
    <n v="2.9749999999999999E-2"/>
    <n v="0.68665967126523997"/>
    <n v="5.4999106644600797"/>
    <n v="5.0682982744198197"/>
    <n v="6.2041203534731197"/>
    <m/>
    <m/>
    <m/>
    <m/>
    <m/>
    <m/>
    <x v="2"/>
    <x v="2"/>
    <x v="2"/>
    <x v="0"/>
  </r>
  <r>
    <x v="2"/>
    <x v="2"/>
    <x v="2"/>
    <x v="5"/>
    <x v="0"/>
    <x v="0"/>
    <x v="2"/>
    <x v="8"/>
    <x v="0"/>
    <x v="0"/>
    <n v="0"/>
    <n v="3627"/>
    <n v="165.81566539370601"/>
    <n v="0.53880666604161798"/>
    <n v="9.1297109166561002E-2"/>
    <n v="0.89570565604063501"/>
    <n v="7.2459079188400297"/>
    <n v="6.9093162192705497"/>
    <n v="7.9216220826374002"/>
    <m/>
    <m/>
    <m/>
    <m/>
    <m/>
    <m/>
    <x v="2"/>
    <x v="2"/>
    <x v="2"/>
    <x v="0"/>
  </r>
  <r>
    <x v="2"/>
    <x v="2"/>
    <x v="2"/>
    <x v="5"/>
    <x v="0"/>
    <x v="0"/>
    <x v="2"/>
    <x v="8"/>
    <x v="0"/>
    <x v="1"/>
    <n v="0"/>
    <n v="3627"/>
    <s v="nan"/>
    <n v="0.50621789321789301"/>
    <n v="3.4375000000000003E-2"/>
    <n v="0.676436196009784"/>
    <n v="5.4953284991190001"/>
    <n v="5.2538108776002401"/>
    <n v="5.9801796641228098"/>
    <m/>
    <m/>
    <m/>
    <m/>
    <m/>
    <m/>
    <x v="2"/>
    <x v="2"/>
    <x v="2"/>
    <x v="0"/>
  </r>
  <r>
    <x v="2"/>
    <x v="2"/>
    <x v="2"/>
    <x v="5"/>
    <x v="0"/>
    <x v="0"/>
    <x v="2"/>
    <x v="8"/>
    <x v="0"/>
    <x v="0"/>
    <n v="1"/>
    <n v="3599"/>
    <n v="167.01817146599001"/>
    <n v="0.53240779852481801"/>
    <n v="9.1968167342328405E-2"/>
    <n v="0.89505494622908"/>
    <n v="7.2099731200116599"/>
    <n v="6.7963750678812396"/>
    <n v="8.1093847571841593"/>
    <m/>
    <m/>
    <m/>
    <m/>
    <m/>
    <m/>
    <x v="2"/>
    <x v="2"/>
    <x v="2"/>
    <x v="0"/>
  </r>
  <r>
    <x v="2"/>
    <x v="2"/>
    <x v="2"/>
    <x v="5"/>
    <x v="0"/>
    <x v="0"/>
    <x v="2"/>
    <x v="8"/>
    <x v="0"/>
    <x v="1"/>
    <n v="1"/>
    <n v="3599"/>
    <s v="nan"/>
    <n v="0.49632738095237999"/>
    <n v="3.0875E-2"/>
    <n v="0.68148965201064005"/>
    <n v="5.4634535727833802"/>
    <n v="5.0865152636133697"/>
    <n v="6.2831448165340298"/>
    <m/>
    <m/>
    <m/>
    <m/>
    <m/>
    <m/>
    <x v="2"/>
    <x v="2"/>
    <x v="2"/>
    <x v="0"/>
  </r>
  <r>
    <x v="2"/>
    <x v="2"/>
    <x v="2"/>
    <x v="5"/>
    <x v="0"/>
    <x v="0"/>
    <x v="2"/>
    <x v="8"/>
    <x v="0"/>
    <x v="0"/>
    <n v="2"/>
    <n v="3665"/>
    <n v="168.102243103473"/>
    <n v="0.54453418026496503"/>
    <n v="9.2576497556384002E-2"/>
    <n v="0.893047736285418"/>
    <n v="7.27711604858552"/>
    <n v="7.0510635598079698"/>
    <n v="7.7983445144444996"/>
    <m/>
    <m/>
    <m/>
    <m/>
    <m/>
    <m/>
    <x v="2"/>
    <x v="2"/>
    <x v="2"/>
    <x v="0"/>
  </r>
  <r>
    <x v="2"/>
    <x v="2"/>
    <x v="2"/>
    <x v="5"/>
    <x v="0"/>
    <x v="0"/>
    <x v="2"/>
    <x v="8"/>
    <x v="0"/>
    <x v="1"/>
    <n v="2"/>
    <n v="3665"/>
    <s v="nan"/>
    <n v="0.51024963924963895"/>
    <n v="2.9499999999999998E-2"/>
    <n v="0.67601280632924299"/>
    <n v="5.4889946417160003"/>
    <n v="5.1376303203008602"/>
    <n v="6.29916526712777"/>
    <m/>
    <m/>
    <m/>
    <m/>
    <m/>
    <m/>
    <x v="2"/>
    <x v="2"/>
    <x v="2"/>
    <x v="0"/>
  </r>
  <r>
    <x v="2"/>
    <x v="2"/>
    <x v="2"/>
    <x v="5"/>
    <x v="0"/>
    <x v="0"/>
    <x v="2"/>
    <x v="8"/>
    <x v="0"/>
    <x v="0"/>
    <n v="3"/>
    <n v="3634"/>
    <n v="173.06994932255299"/>
    <n v="0.541898872921867"/>
    <n v="9.5337143327479695E-2"/>
    <n v="0.89080029732996802"/>
    <n v="7.2749847552854696"/>
    <n v="6.9497379620689497"/>
    <n v="8.0161208906476897"/>
    <m/>
    <m/>
    <m/>
    <m/>
    <m/>
    <m/>
    <x v="2"/>
    <x v="2"/>
    <x v="2"/>
    <x v="0"/>
  </r>
  <r>
    <x v="2"/>
    <x v="2"/>
    <x v="2"/>
    <x v="5"/>
    <x v="0"/>
    <x v="0"/>
    <x v="2"/>
    <x v="8"/>
    <x v="0"/>
    <x v="1"/>
    <n v="3"/>
    <n v="3634"/>
    <s v="nan"/>
    <n v="0.50968055555555503"/>
    <n v="3.6874999999999998E-2"/>
    <n v="0.67340087711956598"/>
    <n v="5.5741026816802499"/>
    <n v="5.1553278470736998"/>
    <n v="6.5283600916853501"/>
    <m/>
    <m/>
    <m/>
    <m/>
    <m/>
    <m/>
    <x v="2"/>
    <x v="2"/>
    <x v="2"/>
    <x v="0"/>
  </r>
  <r>
    <x v="2"/>
    <x v="2"/>
    <x v="2"/>
    <x v="5"/>
    <x v="0"/>
    <x v="0"/>
    <x v="2"/>
    <x v="8"/>
    <x v="0"/>
    <x v="0"/>
    <n v="4"/>
    <n v="3675"/>
    <n v="160.665630066094"/>
    <n v="0.54274002919816899"/>
    <n v="8.8458912825421995E-2"/>
    <n v="0.89291140089711896"/>
    <n v="7.1754798243240296"/>
    <n v="7.0420788284244598"/>
    <n v="7.47945914284929"/>
    <m/>
    <m/>
    <m/>
    <m/>
    <m/>
    <m/>
    <x v="2"/>
    <x v="2"/>
    <x v="2"/>
    <x v="0"/>
  </r>
  <r>
    <x v="2"/>
    <x v="2"/>
    <x v="2"/>
    <x v="5"/>
    <x v="0"/>
    <x v="0"/>
    <x v="2"/>
    <x v="8"/>
    <x v="0"/>
    <x v="1"/>
    <n v="4"/>
    <n v="3675"/>
    <s v="nan"/>
    <n v="0.51338645382395298"/>
    <n v="3.0875E-2"/>
    <n v="0.67389740150371003"/>
    <n v="5.4758969314432298"/>
    <n v="5.3469933120117803"/>
    <n v="5.7696281298198304"/>
    <m/>
    <m/>
    <m/>
    <m/>
    <m/>
    <m/>
    <x v="2"/>
    <x v="2"/>
    <x v="2"/>
    <x v="0"/>
  </r>
  <r>
    <x v="2"/>
    <x v="2"/>
    <x v="2"/>
    <x v="5"/>
    <x v="0"/>
    <x v="0"/>
    <x v="2"/>
    <x v="9"/>
    <x v="0"/>
    <x v="0"/>
    <n v="0"/>
    <n v="3780"/>
    <n v="174.88385803754801"/>
    <n v="0.56180271665246695"/>
    <n v="9.6342122897352195E-2"/>
    <n v="0.88554341705982398"/>
    <n v="7.3474060181002097"/>
    <n v="7.1517504164453003"/>
    <n v="8.2238359049653003"/>
    <m/>
    <m/>
    <m/>
    <m/>
    <m/>
    <m/>
    <x v="2"/>
    <x v="2"/>
    <x v="2"/>
    <x v="0"/>
  </r>
  <r>
    <x v="2"/>
    <x v="2"/>
    <x v="2"/>
    <x v="5"/>
    <x v="0"/>
    <x v="0"/>
    <x v="2"/>
    <x v="9"/>
    <x v="0"/>
    <x v="1"/>
    <n v="0"/>
    <n v="3780"/>
    <s v="nan"/>
    <n v="0.53057738095238005"/>
    <n v="3.4249999999999899E-2"/>
    <n v="0.66159930511095999"/>
    <n v="5.55251863806226"/>
    <n v="5.4382251713482601"/>
    <n v="6.0644907423838603"/>
    <m/>
    <m/>
    <m/>
    <m/>
    <m/>
    <m/>
    <x v="2"/>
    <x v="2"/>
    <x v="2"/>
    <x v="0"/>
  </r>
  <r>
    <x v="2"/>
    <x v="2"/>
    <x v="2"/>
    <x v="5"/>
    <x v="0"/>
    <x v="0"/>
    <x v="2"/>
    <x v="9"/>
    <x v="0"/>
    <x v="0"/>
    <n v="1"/>
    <n v="3773"/>
    <n v="172.402432186623"/>
    <n v="0.55924828978229302"/>
    <n v="9.5017729930422401E-2"/>
    <n v="0.88632346909936999"/>
    <n v="7.2852151396638698"/>
    <n v="7.3475177976841097"/>
    <n v="7.0398503506705996"/>
    <m/>
    <m/>
    <m/>
    <m/>
    <m/>
    <m/>
    <x v="2"/>
    <x v="2"/>
    <x v="2"/>
    <x v="0"/>
  </r>
  <r>
    <x v="2"/>
    <x v="2"/>
    <x v="2"/>
    <x v="5"/>
    <x v="0"/>
    <x v="0"/>
    <x v="2"/>
    <x v="9"/>
    <x v="0"/>
    <x v="1"/>
    <n v="1"/>
    <n v="3773"/>
    <s v="nan"/>
    <n v="0.53012869769119697"/>
    <n v="3.7624999999999999E-2"/>
    <n v="0.66028216977466903"/>
    <n v="5.50274097392741"/>
    <n v="5.4106939333602604"/>
    <n v="5.8652472201116401"/>
    <m/>
    <m/>
    <m/>
    <m/>
    <m/>
    <m/>
    <x v="2"/>
    <x v="2"/>
    <x v="2"/>
    <x v="0"/>
  </r>
  <r>
    <x v="2"/>
    <x v="2"/>
    <x v="2"/>
    <x v="5"/>
    <x v="0"/>
    <x v="0"/>
    <x v="2"/>
    <x v="9"/>
    <x v="0"/>
    <x v="0"/>
    <n v="2"/>
    <n v="3796"/>
    <n v="166.62513753140101"/>
    <n v="0.56082748060617005"/>
    <n v="9.1767294060749405E-2"/>
    <n v="0.88538458144772803"/>
    <n v="7.26889331054414"/>
    <n v="7.0682740776551602"/>
    <n v="8.3028539723565409"/>
    <m/>
    <m/>
    <m/>
    <m/>
    <m/>
    <m/>
    <x v="2"/>
    <x v="2"/>
    <x v="2"/>
    <x v="0"/>
  </r>
  <r>
    <x v="2"/>
    <x v="2"/>
    <x v="2"/>
    <x v="5"/>
    <x v="0"/>
    <x v="0"/>
    <x v="2"/>
    <x v="9"/>
    <x v="0"/>
    <x v="1"/>
    <n v="2"/>
    <n v="3796"/>
    <s v="nan"/>
    <n v="0.53158035714285701"/>
    <n v="3.3375000000000002E-2"/>
    <n v="0.66095362703388305"/>
    <n v="5.5302939527208999"/>
    <n v="5.2482189902205896"/>
    <n v="6.9840649132994104"/>
    <m/>
    <m/>
    <m/>
    <m/>
    <m/>
    <m/>
    <x v="2"/>
    <x v="2"/>
    <x v="2"/>
    <x v="0"/>
  </r>
  <r>
    <x v="2"/>
    <x v="2"/>
    <x v="2"/>
    <x v="5"/>
    <x v="0"/>
    <x v="0"/>
    <x v="2"/>
    <x v="9"/>
    <x v="0"/>
    <x v="0"/>
    <n v="3"/>
    <n v="3754"/>
    <n v="166.205879338681"/>
    <n v="0.55518492833889599"/>
    <n v="9.1524987544301203E-2"/>
    <n v="0.88781101861314804"/>
    <n v="7.2389348558169102"/>
    <n v="6.9600332208004199"/>
    <n v="8.3041374859401298"/>
    <m/>
    <m/>
    <m/>
    <m/>
    <m/>
    <m/>
    <x v="2"/>
    <x v="2"/>
    <x v="2"/>
    <x v="0"/>
  </r>
  <r>
    <x v="2"/>
    <x v="2"/>
    <x v="2"/>
    <x v="5"/>
    <x v="0"/>
    <x v="0"/>
    <x v="2"/>
    <x v="9"/>
    <x v="0"/>
    <x v="1"/>
    <n v="3"/>
    <n v="3754"/>
    <s v="nan"/>
    <n v="0.52350559163059096"/>
    <n v="3.0499999999999999E-2"/>
    <n v="0.66703923735387105"/>
    <n v="5.3795244168265297"/>
    <n v="4.9694113705025602"/>
    <n v="6.9458597865217104"/>
    <m/>
    <m/>
    <m/>
    <m/>
    <m/>
    <m/>
    <x v="2"/>
    <x v="2"/>
    <x v="2"/>
    <x v="0"/>
  </r>
  <r>
    <x v="2"/>
    <x v="2"/>
    <x v="2"/>
    <x v="5"/>
    <x v="0"/>
    <x v="0"/>
    <x v="2"/>
    <x v="9"/>
    <x v="0"/>
    <x v="0"/>
    <n v="4"/>
    <n v="3755"/>
    <n v="164.37507942476699"/>
    <n v="0.55514855743065294"/>
    <n v="9.0530767784379906E-2"/>
    <n v="0.88979465746403796"/>
    <n v="7.2518712822125702"/>
    <n v="6.99376708814028"/>
    <n v="8.2842880585017102"/>
    <m/>
    <m/>
    <m/>
    <m/>
    <m/>
    <m/>
    <x v="2"/>
    <x v="2"/>
    <x v="2"/>
    <x v="0"/>
  </r>
  <r>
    <x v="2"/>
    <x v="2"/>
    <x v="2"/>
    <x v="5"/>
    <x v="0"/>
    <x v="0"/>
    <x v="2"/>
    <x v="9"/>
    <x v="0"/>
    <x v="1"/>
    <n v="4"/>
    <n v="3755"/>
    <s v="nan"/>
    <n v="0.52329067460317402"/>
    <n v="3.0374999999999999E-2"/>
    <n v="0.66772718668478404"/>
    <n v="5.4822359470209996"/>
    <n v="5.1217711568197801"/>
    <n v="6.9240951078258499"/>
    <m/>
    <m/>
    <m/>
    <m/>
    <m/>
    <m/>
    <x v="2"/>
    <x v="2"/>
    <x v="2"/>
    <x v="0"/>
  </r>
  <r>
    <x v="2"/>
    <x v="2"/>
    <x v="2"/>
    <x v="5"/>
    <x v="0"/>
    <x v="0"/>
    <x v="2"/>
    <x v="10"/>
    <x v="0"/>
    <x v="0"/>
    <n v="0"/>
    <n v="3893"/>
    <n v="182.31907019685099"/>
    <n v="0.57938565508673301"/>
    <n v="0.100498483959705"/>
    <n v="0.88099003959521005"/>
    <n v="7.4039982193675398"/>
    <n v="7.2988649926053997"/>
    <n v="8.4670119566291309"/>
    <m/>
    <m/>
    <m/>
    <m/>
    <m/>
    <m/>
    <x v="2"/>
    <x v="2"/>
    <x v="2"/>
    <x v="0"/>
  </r>
  <r>
    <x v="2"/>
    <x v="2"/>
    <x v="2"/>
    <x v="5"/>
    <x v="0"/>
    <x v="0"/>
    <x v="2"/>
    <x v="10"/>
    <x v="0"/>
    <x v="1"/>
    <n v="0"/>
    <n v="3893"/>
    <s v="nan"/>
    <n v="0.55157539682539602"/>
    <n v="4.1124999999999898E-2"/>
    <n v="0.64678927500418504"/>
    <n v="5.5976382711019799"/>
    <n v="5.50077030852664"/>
    <n v="6.5770810038082699"/>
    <m/>
    <m/>
    <m/>
    <m/>
    <m/>
    <m/>
    <x v="2"/>
    <x v="2"/>
    <x v="2"/>
    <x v="0"/>
  </r>
  <r>
    <x v="2"/>
    <x v="2"/>
    <x v="2"/>
    <x v="5"/>
    <x v="0"/>
    <x v="0"/>
    <x v="2"/>
    <x v="10"/>
    <x v="0"/>
    <x v="0"/>
    <n v="1"/>
    <n v="3881"/>
    <n v="185.723076126091"/>
    <n v="0.57959439441139404"/>
    <n v="0.10243362947175599"/>
    <n v="0.87908821768252099"/>
    <n v="7.4289336871764498"/>
    <n v="7.2969039025837601"/>
    <n v="8.7639015091691803"/>
    <m/>
    <m/>
    <m/>
    <m/>
    <m/>
    <m/>
    <x v="2"/>
    <x v="2"/>
    <x v="2"/>
    <x v="0"/>
  </r>
  <r>
    <x v="2"/>
    <x v="2"/>
    <x v="2"/>
    <x v="5"/>
    <x v="0"/>
    <x v="0"/>
    <x v="2"/>
    <x v="10"/>
    <x v="0"/>
    <x v="1"/>
    <n v="1"/>
    <n v="3881"/>
    <s v="nan"/>
    <n v="0.55356150793650705"/>
    <n v="4.4999999999999998E-2"/>
    <n v="0.64436053855947695"/>
    <n v="5.5777774238757898"/>
    <n v="5.4427735167830003"/>
    <n v="6.9428169289251196"/>
    <m/>
    <m/>
    <m/>
    <m/>
    <m/>
    <m/>
    <x v="2"/>
    <x v="2"/>
    <x v="2"/>
    <x v="0"/>
  </r>
  <r>
    <x v="2"/>
    <x v="2"/>
    <x v="2"/>
    <x v="5"/>
    <x v="0"/>
    <x v="0"/>
    <x v="2"/>
    <x v="10"/>
    <x v="0"/>
    <x v="0"/>
    <n v="2"/>
    <n v="3876"/>
    <n v="179.44532216923599"/>
    <n v="0.57691737672500898"/>
    <n v="9.8910649015761201E-2"/>
    <n v="0.88163305532391301"/>
    <n v="7.3766341689867296"/>
    <n v="7.2431358388237301"/>
    <n v="8.5455585721212994"/>
    <m/>
    <m/>
    <m/>
    <m/>
    <m/>
    <m/>
    <x v="2"/>
    <x v="2"/>
    <x v="2"/>
    <x v="0"/>
  </r>
  <r>
    <x v="2"/>
    <x v="2"/>
    <x v="2"/>
    <x v="5"/>
    <x v="0"/>
    <x v="0"/>
    <x v="2"/>
    <x v="10"/>
    <x v="0"/>
    <x v="1"/>
    <n v="2"/>
    <n v="3876"/>
    <s v="nan"/>
    <n v="0.54844940476190396"/>
    <n v="3.7749999999999999E-2"/>
    <n v="0.65053026073280695"/>
    <n v="5.57756181028192"/>
    <n v="5.5189322284892404"/>
    <n v="6.0909281484178903"/>
    <m/>
    <m/>
    <m/>
    <m/>
    <m/>
    <m/>
    <x v="2"/>
    <x v="2"/>
    <x v="2"/>
    <x v="0"/>
  </r>
  <r>
    <x v="2"/>
    <x v="2"/>
    <x v="2"/>
    <x v="5"/>
    <x v="0"/>
    <x v="0"/>
    <x v="2"/>
    <x v="10"/>
    <x v="0"/>
    <x v="0"/>
    <n v="3"/>
    <n v="3900"/>
    <n v="174.53842032780801"/>
    <n v="0.57867714170286"/>
    <n v="9.6151567729041099E-2"/>
    <n v="0.88033066444553199"/>
    <n v="7.3475710675055002"/>
    <n v="7.2875318750227498"/>
    <n v="8.0152796626923806"/>
    <m/>
    <m/>
    <m/>
    <m/>
    <m/>
    <m/>
    <x v="2"/>
    <x v="2"/>
    <x v="2"/>
    <x v="0"/>
  </r>
  <r>
    <x v="2"/>
    <x v="2"/>
    <x v="2"/>
    <x v="5"/>
    <x v="0"/>
    <x v="0"/>
    <x v="2"/>
    <x v="10"/>
    <x v="0"/>
    <x v="1"/>
    <n v="3"/>
    <n v="3900"/>
    <s v="nan"/>
    <n v="0.55416269841269805"/>
    <n v="4.1500000000000002E-2"/>
    <n v="0.64581616127251495"/>
    <n v="5.5194058090166296"/>
    <n v="5.36592535819155"/>
    <n v="7.22629445910166"/>
    <m/>
    <m/>
    <m/>
    <m/>
    <m/>
    <m/>
    <x v="2"/>
    <x v="2"/>
    <x v="2"/>
    <x v="0"/>
  </r>
  <r>
    <x v="2"/>
    <x v="2"/>
    <x v="2"/>
    <x v="5"/>
    <x v="0"/>
    <x v="0"/>
    <x v="2"/>
    <x v="10"/>
    <x v="0"/>
    <x v="0"/>
    <n v="4"/>
    <n v="3862"/>
    <n v="174.923346432546"/>
    <n v="0.57334324316249097"/>
    <n v="9.6363034474265197E-2"/>
    <n v="0.88355456425773005"/>
    <n v="7.3484201731612"/>
    <n v="7.2861561153535304"/>
    <n v="7.7745016667861702"/>
    <m/>
    <m/>
    <m/>
    <m/>
    <m/>
    <m/>
    <x v="2"/>
    <x v="2"/>
    <x v="2"/>
    <x v="0"/>
  </r>
  <r>
    <x v="2"/>
    <x v="2"/>
    <x v="2"/>
    <x v="5"/>
    <x v="0"/>
    <x v="0"/>
    <x v="2"/>
    <x v="10"/>
    <x v="0"/>
    <x v="1"/>
    <n v="4"/>
    <n v="3862"/>
    <s v="nan"/>
    <n v="0.54769047619047595"/>
    <n v="4.0999999999999898E-2"/>
    <n v="0.64942644440122799"/>
    <n v="5.55764471789763"/>
    <n v="5.4287087480793996"/>
    <n v="6.4399712564576603"/>
    <m/>
    <m/>
    <m/>
    <m/>
    <m/>
    <m/>
    <x v="2"/>
    <x v="2"/>
    <x v="2"/>
    <x v="0"/>
  </r>
  <r>
    <x v="2"/>
    <x v="2"/>
    <x v="2"/>
    <x v="5"/>
    <x v="0"/>
    <x v="0"/>
    <x v="2"/>
    <x v="0"/>
    <x v="0"/>
    <x v="0"/>
    <n v="0"/>
    <n v="4000"/>
    <n v="194.311746674212"/>
    <n v="0.59825687615377199"/>
    <n v="0.10723750256393801"/>
    <n v="0.87556739774875303"/>
    <n v="7.5006233547808296"/>
    <n v="7.5006233547808296"/>
    <s v="nan"/>
    <m/>
    <m/>
    <m/>
    <m/>
    <m/>
    <m/>
    <x v="2"/>
    <x v="2"/>
    <x v="2"/>
    <x v="0"/>
  </r>
  <r>
    <x v="2"/>
    <x v="2"/>
    <x v="2"/>
    <x v="5"/>
    <x v="0"/>
    <x v="0"/>
    <x v="2"/>
    <x v="0"/>
    <x v="0"/>
    <x v="1"/>
    <n v="0"/>
    <n v="4000"/>
    <s v="nan"/>
    <n v="0.57149999999999901"/>
    <n v="4.3999999999999997E-2"/>
    <n v="0.63528152275494099"/>
    <n v="5.6551522186124501"/>
    <n v="5.6551522186124501"/>
    <s v="nan"/>
    <m/>
    <m/>
    <m/>
    <m/>
    <m/>
    <m/>
    <x v="2"/>
    <x v="2"/>
    <x v="2"/>
    <x v="0"/>
  </r>
  <r>
    <x v="2"/>
    <x v="2"/>
    <x v="2"/>
    <x v="5"/>
    <x v="0"/>
    <x v="0"/>
    <x v="2"/>
    <x v="0"/>
    <x v="0"/>
    <x v="0"/>
    <n v="1"/>
    <n v="4000"/>
    <n v="194.311746674212"/>
    <n v="0.59825687615377199"/>
    <n v="0.10723750256393801"/>
    <n v="0.87556739774875303"/>
    <n v="7.5006233547808296"/>
    <n v="7.5006233547808296"/>
    <s v="nan"/>
    <m/>
    <m/>
    <m/>
    <m/>
    <m/>
    <m/>
    <x v="2"/>
    <x v="2"/>
    <x v="2"/>
    <x v="0"/>
  </r>
  <r>
    <x v="2"/>
    <x v="2"/>
    <x v="2"/>
    <x v="5"/>
    <x v="0"/>
    <x v="0"/>
    <x v="2"/>
    <x v="0"/>
    <x v="0"/>
    <x v="1"/>
    <n v="1"/>
    <n v="4000"/>
    <s v="nan"/>
    <n v="0.57149999999999901"/>
    <n v="4.3999999999999997E-2"/>
    <n v="0.63528152275494099"/>
    <n v="5.6551522186124501"/>
    <n v="5.6551522186124501"/>
    <s v="nan"/>
    <m/>
    <m/>
    <m/>
    <m/>
    <m/>
    <m/>
    <x v="2"/>
    <x v="2"/>
    <x v="2"/>
    <x v="0"/>
  </r>
  <r>
    <x v="2"/>
    <x v="2"/>
    <x v="2"/>
    <x v="5"/>
    <x v="0"/>
    <x v="0"/>
    <x v="2"/>
    <x v="0"/>
    <x v="0"/>
    <x v="0"/>
    <n v="2"/>
    <n v="4000"/>
    <n v="194.311746674212"/>
    <n v="0.59825687615377199"/>
    <n v="0.10723750256393801"/>
    <n v="0.87556739774875303"/>
    <n v="7.5006233547808296"/>
    <n v="7.5006233547808296"/>
    <s v="nan"/>
    <m/>
    <m/>
    <m/>
    <m/>
    <m/>
    <m/>
    <x v="2"/>
    <x v="2"/>
    <x v="2"/>
    <x v="0"/>
  </r>
  <r>
    <x v="2"/>
    <x v="2"/>
    <x v="2"/>
    <x v="5"/>
    <x v="0"/>
    <x v="0"/>
    <x v="2"/>
    <x v="0"/>
    <x v="0"/>
    <x v="1"/>
    <n v="2"/>
    <n v="4000"/>
    <s v="nan"/>
    <n v="0.57149999999999901"/>
    <n v="4.3999999999999997E-2"/>
    <n v="0.63528152275494099"/>
    <n v="5.6551522186124501"/>
    <n v="5.6551522186124501"/>
    <s v="nan"/>
    <m/>
    <m/>
    <m/>
    <m/>
    <m/>
    <m/>
    <x v="2"/>
    <x v="2"/>
    <x v="2"/>
    <x v="0"/>
  </r>
  <r>
    <x v="2"/>
    <x v="2"/>
    <x v="2"/>
    <x v="5"/>
    <x v="0"/>
    <x v="0"/>
    <x v="2"/>
    <x v="0"/>
    <x v="0"/>
    <x v="0"/>
    <n v="3"/>
    <n v="4000"/>
    <n v="194.311746674212"/>
    <n v="0.59825687615377199"/>
    <n v="0.10723750256393801"/>
    <n v="0.87556739774875303"/>
    <n v="7.5006233547808296"/>
    <n v="7.5006233547808296"/>
    <s v="nan"/>
    <m/>
    <m/>
    <m/>
    <m/>
    <m/>
    <m/>
    <x v="2"/>
    <x v="2"/>
    <x v="2"/>
    <x v="0"/>
  </r>
  <r>
    <x v="2"/>
    <x v="2"/>
    <x v="2"/>
    <x v="5"/>
    <x v="0"/>
    <x v="0"/>
    <x v="2"/>
    <x v="0"/>
    <x v="0"/>
    <x v="1"/>
    <n v="3"/>
    <n v="4000"/>
    <s v="nan"/>
    <n v="0.57149999999999901"/>
    <n v="4.3999999999999997E-2"/>
    <n v="0.63528152275494099"/>
    <n v="5.6551522186124501"/>
    <n v="5.6551522186124501"/>
    <s v="nan"/>
    <m/>
    <m/>
    <m/>
    <m/>
    <m/>
    <m/>
    <x v="2"/>
    <x v="2"/>
    <x v="2"/>
    <x v="0"/>
  </r>
  <r>
    <x v="2"/>
    <x v="2"/>
    <x v="2"/>
    <x v="5"/>
    <x v="0"/>
    <x v="0"/>
    <x v="2"/>
    <x v="0"/>
    <x v="0"/>
    <x v="0"/>
    <n v="4"/>
    <n v="4000"/>
    <n v="194.311746674212"/>
    <n v="0.59825687615377199"/>
    <n v="0.10723750256393801"/>
    <n v="0.87556739774875303"/>
    <n v="7.5006233547808296"/>
    <n v="7.5006233547808296"/>
    <s v="nan"/>
    <m/>
    <m/>
    <m/>
    <m/>
    <m/>
    <m/>
    <x v="2"/>
    <x v="2"/>
    <x v="2"/>
    <x v="0"/>
  </r>
  <r>
    <x v="2"/>
    <x v="2"/>
    <x v="2"/>
    <x v="5"/>
    <x v="0"/>
    <x v="0"/>
    <x v="2"/>
    <x v="0"/>
    <x v="0"/>
    <x v="1"/>
    <n v="4"/>
    <n v="4000"/>
    <s v="nan"/>
    <n v="0.57149999999999901"/>
    <n v="4.3999999999999997E-2"/>
    <n v="0.63528152275494099"/>
    <n v="5.6551522186124501"/>
    <n v="5.6551522186124501"/>
    <s v="nan"/>
    <m/>
    <m/>
    <m/>
    <m/>
    <m/>
    <m/>
    <x v="2"/>
    <x v="2"/>
    <x v="2"/>
    <x v="0"/>
  </r>
  <r>
    <x v="0"/>
    <x v="0"/>
    <x v="3"/>
    <x v="5"/>
    <x v="0"/>
    <x v="0"/>
    <x v="0"/>
    <x v="1"/>
    <x v="0"/>
    <x v="0"/>
    <n v="0"/>
    <n v="827"/>
    <n v="49.623787306781097"/>
    <n v="0.40936863097589699"/>
    <n v="9.2657063512834606E-2"/>
    <n v="0.92281362516056498"/>
    <n v="4.53437385551213"/>
    <s v="nan"/>
    <n v="4.53437385551213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0"/>
    <n v="827"/>
    <s v="nan"/>
    <n v="0.41796042617960399"/>
    <n v="0.10844748858447401"/>
    <n v="0.69950828333119197"/>
    <n v="4.4798526162543597"/>
    <s v="nan"/>
    <n v="4.4798526162543597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1"/>
    <n v="837"/>
    <n v="51.107561444697701"/>
    <n v="0.41737840405531501"/>
    <n v="9.5594564960593403E-2"/>
    <n v="0.91779991330046395"/>
    <n v="4.57517275134978"/>
    <s v="nan"/>
    <n v="4.57517275134978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1"/>
    <n v="837"/>
    <s v="nan"/>
    <n v="0.42434496629702101"/>
    <n v="0.10958904109589"/>
    <n v="0.698230679336174"/>
    <n v="4.6074676660538998"/>
    <s v="nan"/>
    <n v="4.6074676660538998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2"/>
    <n v="831"/>
    <n v="54.000242516930001"/>
    <n v="0.41968250333392998"/>
    <n v="0.101120330817453"/>
    <n v="0.92146119237679203"/>
    <n v="4.6295041258387899"/>
    <s v="nan"/>
    <n v="4.6295041258387899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2"/>
    <n v="831"/>
    <s v="nan"/>
    <n v="0.43895955642530898"/>
    <n v="0.12842465753424601"/>
    <n v="0.67914685668239205"/>
    <n v="4.7425710763448299"/>
    <s v="nan"/>
    <n v="4.7425710763448299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3"/>
    <n v="824"/>
    <n v="54.787551570105897"/>
    <n v="0.41471517002098401"/>
    <n v="0.10245562247413"/>
    <n v="0.92231103031335704"/>
    <n v="4.6615101377858199"/>
    <s v="nan"/>
    <n v="4.6615101377858199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3"/>
    <n v="824"/>
    <s v="nan"/>
    <n v="0.42793542074363899"/>
    <n v="0.12614155251141501"/>
    <n v="0.68837966320186195"/>
    <n v="4.8115489552386803"/>
    <s v="nan"/>
    <n v="4.8115489552386803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4"/>
    <n v="823"/>
    <n v="51.471376906323997"/>
    <n v="0.40770943884155803"/>
    <n v="9.6209631240503399E-2"/>
    <n v="0.92148626364611497"/>
    <n v="4.5322480534280896"/>
    <s v="nan"/>
    <n v="4.5322480534280896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4"/>
    <n v="823"/>
    <s v="nan"/>
    <n v="0.41318493150684898"/>
    <n v="0.10159817351598099"/>
    <n v="0.70750804082368901"/>
    <n v="4.3192202747749704"/>
    <s v="nan"/>
    <n v="4.3192202747749704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5"/>
    <n v="820"/>
    <n v="47.989656433599201"/>
    <n v="0.404781242157573"/>
    <n v="8.9695588841043394E-2"/>
    <n v="0.92825918366237403"/>
    <n v="4.4836275862838004"/>
    <s v="nan"/>
    <n v="4.4836275862838004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5"/>
    <n v="820"/>
    <s v="nan"/>
    <n v="0.41067351598173502"/>
    <n v="9.9885844748858393E-2"/>
    <n v="0.71197505927240101"/>
    <n v="4.3661930379267497"/>
    <s v="nan"/>
    <n v="4.3661930379267497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6"/>
    <n v="825"/>
    <n v="51.959069203482599"/>
    <n v="0.41182351002100698"/>
    <n v="9.7080118401515494E-2"/>
    <n v="0.92559303933557602"/>
    <n v="4.5623375014413297"/>
    <s v="nan"/>
    <n v="4.5623375014413297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6"/>
    <n v="825"/>
    <s v="nan"/>
    <n v="0.420319634703196"/>
    <n v="0.11130136986301301"/>
    <n v="0.69727948038505305"/>
    <n v="4.7905666906123496"/>
    <s v="nan"/>
    <n v="4.7905666906123496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7"/>
    <n v="827"/>
    <n v="51.946531458525499"/>
    <n v="0.41105932607814799"/>
    <n v="9.7056333341186907E-2"/>
    <n v="0.91803447068466304"/>
    <n v="4.5573048848446698"/>
    <s v="nan"/>
    <n v="4.5573048848446698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7"/>
    <n v="827"/>
    <s v="nan"/>
    <n v="0.42828875842574399"/>
    <n v="0.12557077625570701"/>
    <n v="0.68552192347677399"/>
    <n v="4.6903322058796704"/>
    <s v="nan"/>
    <n v="4.6903322058796704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8"/>
    <n v="829"/>
    <n v="56.162682093624802"/>
    <n v="0.41959989990586499"/>
    <n v="0.10475308195343699"/>
    <n v="0.923062814088912"/>
    <n v="4.7103729113159298"/>
    <s v="nan"/>
    <n v="4.7103729113159298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8"/>
    <n v="829"/>
    <s v="nan"/>
    <n v="0.42648673624701"/>
    <n v="0.11986301369863001"/>
    <n v="0.69086738677368098"/>
    <n v="4.6477781700779097"/>
    <s v="nan"/>
    <n v="4.6477781700779097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9"/>
    <n v="831"/>
    <n v="55.978768290532997"/>
    <n v="0.42165995585751898"/>
    <n v="0.10445640798393301"/>
    <n v="0.92106649107313998"/>
    <n v="4.7149509258388802"/>
    <s v="nan"/>
    <n v="4.7149509258388802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9"/>
    <n v="831"/>
    <s v="nan"/>
    <n v="0.43688301804740098"/>
    <n v="0.125"/>
    <n v="0.68379811404040103"/>
    <n v="4.7364106195727196"/>
    <s v="nan"/>
    <n v="4.7364106195727196"/>
    <m/>
    <m/>
    <m/>
    <m/>
    <m/>
    <m/>
    <x v="0"/>
    <x v="0"/>
    <x v="7"/>
    <x v="0"/>
  </r>
  <r>
    <x v="0"/>
    <x v="0"/>
    <x v="3"/>
    <x v="5"/>
    <x v="0"/>
    <x v="0"/>
    <x v="0"/>
    <x v="2"/>
    <x v="0"/>
    <x v="0"/>
    <n v="0"/>
    <n v="918"/>
    <n v="63.076367054057499"/>
    <n v="0.47010890708221997"/>
    <n v="0.117239144219276"/>
    <n v="0.89548901831374605"/>
    <n v="4.9859180851250198"/>
    <n v="5.1964902783321998"/>
    <n v="4.9485585024592398"/>
    <m/>
    <m/>
    <m/>
    <m/>
    <m/>
    <m/>
    <x v="0"/>
    <x v="0"/>
    <x v="7"/>
    <x v="0"/>
  </r>
  <r>
    <x v="0"/>
    <x v="0"/>
    <x v="3"/>
    <x v="5"/>
    <x v="0"/>
    <x v="0"/>
    <x v="0"/>
    <x v="2"/>
    <x v="0"/>
    <x v="1"/>
    <n v="0"/>
    <n v="918"/>
    <s v="nan"/>
    <n v="0.46250861011134897"/>
    <n v="0.10844748858447401"/>
    <n v="0.66387592183970101"/>
    <n v="4.4502282713381902"/>
    <n v="4.8587546798171699"/>
    <n v="4.3777477795112798"/>
    <m/>
    <m/>
    <m/>
    <m/>
    <m/>
    <m/>
    <x v="0"/>
    <x v="0"/>
    <x v="7"/>
    <x v="0"/>
  </r>
  <r>
    <x v="0"/>
    <x v="0"/>
    <x v="3"/>
    <x v="5"/>
    <x v="0"/>
    <x v="0"/>
    <x v="0"/>
    <x v="2"/>
    <x v="0"/>
    <x v="0"/>
    <n v="1"/>
    <n v="896"/>
    <n v="68.968544679788806"/>
    <n v="0.45106286863775302"/>
    <n v="0.12848597268135201"/>
    <n v="0.89021513874704195"/>
    <n v="5.0931247236917399"/>
    <n v="6.4300030771792098"/>
    <n v="4.9169469561778802"/>
    <m/>
    <m/>
    <m/>
    <m/>
    <m/>
    <m/>
    <x v="0"/>
    <x v="0"/>
    <x v="7"/>
    <x v="0"/>
  </r>
  <r>
    <x v="0"/>
    <x v="0"/>
    <x v="3"/>
    <x v="5"/>
    <x v="0"/>
    <x v="0"/>
    <x v="0"/>
    <x v="2"/>
    <x v="0"/>
    <x v="1"/>
    <n v="1"/>
    <n v="896"/>
    <s v="nan"/>
    <n v="0.448592503387023"/>
    <n v="0.12956621004566199"/>
    <n v="0.65142108712192004"/>
    <n v="4.5494917009336202"/>
    <n v="6.6154576832839398"/>
    <n v="4.2772326179882301"/>
    <m/>
    <m/>
    <m/>
    <m/>
    <m/>
    <m/>
    <x v="0"/>
    <x v="0"/>
    <x v="7"/>
    <x v="0"/>
  </r>
  <r>
    <x v="0"/>
    <x v="0"/>
    <x v="3"/>
    <x v="5"/>
    <x v="0"/>
    <x v="0"/>
    <x v="0"/>
    <x v="2"/>
    <x v="0"/>
    <x v="0"/>
    <n v="2"/>
    <n v="860"/>
    <n v="69.201370804648107"/>
    <n v="0.44214165120975302"/>
    <n v="0.12942654396199299"/>
    <n v="0.89747792567222995"/>
    <n v="4.98781081394855"/>
    <n v="6.6892929172020601"/>
    <n v="4.8073505908762098"/>
    <m/>
    <m/>
    <m/>
    <m/>
    <m/>
    <m/>
    <x v="0"/>
    <x v="0"/>
    <x v="7"/>
    <x v="0"/>
  </r>
  <r>
    <x v="0"/>
    <x v="0"/>
    <x v="3"/>
    <x v="5"/>
    <x v="0"/>
    <x v="0"/>
    <x v="0"/>
    <x v="2"/>
    <x v="0"/>
    <x v="1"/>
    <n v="2"/>
    <n v="860"/>
    <s v="nan"/>
    <n v="0.44219532370217302"/>
    <n v="0.127853881278538"/>
    <n v="0.67013219953983105"/>
    <n v="4.8260666013342597"/>
    <n v="7.9193282854762597"/>
    <n v="4.4979933924101099"/>
    <m/>
    <m/>
    <m/>
    <m/>
    <m/>
    <m/>
    <x v="0"/>
    <x v="0"/>
    <x v="7"/>
    <x v="0"/>
  </r>
  <r>
    <x v="0"/>
    <x v="0"/>
    <x v="3"/>
    <x v="5"/>
    <x v="0"/>
    <x v="0"/>
    <x v="0"/>
    <x v="2"/>
    <x v="0"/>
    <x v="0"/>
    <n v="3"/>
    <n v="878"/>
    <n v="61.605728481209802"/>
    <n v="0.44167612541381301"/>
    <n v="0.114562515541255"/>
    <n v="0.90119636024757799"/>
    <n v="4.8475353822663596"/>
    <n v="5.3833654569114504"/>
    <n v="4.8164727692434504"/>
    <m/>
    <m/>
    <m/>
    <m/>
    <m/>
    <m/>
    <x v="0"/>
    <x v="0"/>
    <x v="7"/>
    <x v="0"/>
  </r>
  <r>
    <x v="0"/>
    <x v="0"/>
    <x v="3"/>
    <x v="5"/>
    <x v="0"/>
    <x v="0"/>
    <x v="0"/>
    <x v="2"/>
    <x v="0"/>
    <x v="1"/>
    <n v="3"/>
    <n v="878"/>
    <s v="nan"/>
    <n v="0.430424654027172"/>
    <n v="0.105593607305936"/>
    <n v="0.68102877826362296"/>
    <n v="4.54213907803521"/>
    <n v="3.7291313003534801"/>
    <n v="4.5892699636979204"/>
    <m/>
    <m/>
    <m/>
    <m/>
    <m/>
    <m/>
    <x v="0"/>
    <x v="0"/>
    <x v="7"/>
    <x v="0"/>
  </r>
  <r>
    <x v="0"/>
    <x v="0"/>
    <x v="3"/>
    <x v="5"/>
    <x v="0"/>
    <x v="0"/>
    <x v="0"/>
    <x v="2"/>
    <x v="0"/>
    <x v="0"/>
    <n v="4"/>
    <n v="988"/>
    <n v="79.953328552864605"/>
    <n v="0.50020749543717702"/>
    <n v="0.148196644351728"/>
    <n v="0.873678620767112"/>
    <n v="5.4212230642104799"/>
    <n v="5.7592791038985203"/>
    <n v="5.3825143573759702"/>
    <m/>
    <m/>
    <m/>
    <m/>
    <m/>
    <m/>
    <x v="0"/>
    <x v="0"/>
    <x v="7"/>
    <x v="0"/>
  </r>
  <r>
    <x v="0"/>
    <x v="0"/>
    <x v="3"/>
    <x v="5"/>
    <x v="0"/>
    <x v="0"/>
    <x v="0"/>
    <x v="2"/>
    <x v="0"/>
    <x v="1"/>
    <n v="4"/>
    <n v="988"/>
    <s v="nan"/>
    <n v="0.47923279938791602"/>
    <n v="0.119292237442922"/>
    <n v="0.62880309346386098"/>
    <n v="4.6757550957166902"/>
    <n v="4.8713942428777299"/>
    <n v="4.6533536666524498"/>
    <m/>
    <m/>
    <m/>
    <m/>
    <m/>
    <m/>
    <x v="0"/>
    <x v="0"/>
    <x v="7"/>
    <x v="0"/>
  </r>
  <r>
    <x v="0"/>
    <x v="0"/>
    <x v="3"/>
    <x v="5"/>
    <x v="0"/>
    <x v="0"/>
    <x v="0"/>
    <x v="2"/>
    <x v="0"/>
    <x v="0"/>
    <n v="5"/>
    <n v="872"/>
    <n v="57.7790186900762"/>
    <n v="0.43631588243833702"/>
    <n v="0.10750081028142799"/>
    <n v="0.91179118856728703"/>
    <n v="4.8071732987657398"/>
    <n v="4.6948539851502904"/>
    <n v="4.8172317447611599"/>
    <m/>
    <m/>
    <m/>
    <m/>
    <m/>
    <m/>
    <x v="0"/>
    <x v="0"/>
    <x v="7"/>
    <x v="0"/>
  </r>
  <r>
    <x v="0"/>
    <x v="0"/>
    <x v="3"/>
    <x v="5"/>
    <x v="0"/>
    <x v="0"/>
    <x v="0"/>
    <x v="2"/>
    <x v="0"/>
    <x v="1"/>
    <n v="5"/>
    <n v="872"/>
    <s v="nan"/>
    <n v="0.440064729790757"/>
    <n v="0.122146118721461"/>
    <n v="0.672867821150676"/>
    <n v="4.6415417885258696"/>
    <n v="4.00833012633335"/>
    <n v="4.6982473105132598"/>
    <m/>
    <m/>
    <m/>
    <m/>
    <m/>
    <m/>
    <x v="0"/>
    <x v="0"/>
    <x v="7"/>
    <x v="0"/>
  </r>
  <r>
    <x v="0"/>
    <x v="0"/>
    <x v="3"/>
    <x v="5"/>
    <x v="0"/>
    <x v="0"/>
    <x v="0"/>
    <x v="2"/>
    <x v="0"/>
    <x v="0"/>
    <n v="6"/>
    <n v="913"/>
    <n v="60.752563280310397"/>
    <n v="0.458808575556652"/>
    <n v="0.112827678872916"/>
    <n v="0.89975534209415298"/>
    <n v="4.9668020483365298"/>
    <n v="4.0901647257853098"/>
    <n v="5.0382317560999601"/>
    <m/>
    <m/>
    <m/>
    <m/>
    <m/>
    <m/>
    <x v="0"/>
    <x v="0"/>
    <x v="7"/>
    <x v="0"/>
  </r>
  <r>
    <x v="0"/>
    <x v="0"/>
    <x v="3"/>
    <x v="5"/>
    <x v="0"/>
    <x v="0"/>
    <x v="0"/>
    <x v="2"/>
    <x v="0"/>
    <x v="1"/>
    <n v="6"/>
    <n v="913"/>
    <s v="nan"/>
    <n v="0.45897567827462998"/>
    <n v="0.11415525114155201"/>
    <n v="0.65836785869723002"/>
    <n v="4.6802189428068504"/>
    <n v="3.5593804064936898"/>
    <n v="4.77154652724718"/>
    <m/>
    <m/>
    <m/>
    <m/>
    <m/>
    <m/>
    <x v="0"/>
    <x v="0"/>
    <x v="7"/>
    <x v="0"/>
  </r>
  <r>
    <x v="0"/>
    <x v="0"/>
    <x v="3"/>
    <x v="5"/>
    <x v="0"/>
    <x v="0"/>
    <x v="0"/>
    <x v="2"/>
    <x v="0"/>
    <x v="0"/>
    <n v="7"/>
    <n v="867"/>
    <n v="62.492231018953902"/>
    <n v="0.43844085422769102"/>
    <n v="0.116467825591243"/>
    <n v="0.90359084447718996"/>
    <n v="4.89948371943923"/>
    <n v="6.4416532674491798"/>
    <n v="4.7228994200487797"/>
    <m/>
    <m/>
    <m/>
    <m/>
    <m/>
    <m/>
    <x v="0"/>
    <x v="0"/>
    <x v="7"/>
    <x v="0"/>
  </r>
  <r>
    <x v="0"/>
    <x v="0"/>
    <x v="3"/>
    <x v="5"/>
    <x v="0"/>
    <x v="0"/>
    <x v="0"/>
    <x v="2"/>
    <x v="0"/>
    <x v="1"/>
    <n v="7"/>
    <n v="867"/>
    <s v="nan"/>
    <n v="0.44030790466442898"/>
    <n v="0.125"/>
    <n v="0.66881685222845599"/>
    <n v="4.9079564896999397"/>
    <n v="5.0322178814299896"/>
    <n v="4.89372808606673"/>
    <m/>
    <m/>
    <m/>
    <m/>
    <m/>
    <m/>
    <x v="0"/>
    <x v="0"/>
    <x v="7"/>
    <x v="0"/>
  </r>
  <r>
    <x v="0"/>
    <x v="0"/>
    <x v="3"/>
    <x v="5"/>
    <x v="0"/>
    <x v="0"/>
    <x v="0"/>
    <x v="2"/>
    <x v="0"/>
    <x v="0"/>
    <n v="8"/>
    <n v="920"/>
    <n v="68.7136631398769"/>
    <n v="0.46275132419456"/>
    <n v="0.127968019115245"/>
    <n v="0.88103116388742297"/>
    <n v="5.0861759894418199"/>
    <n v="8.0612040471087596"/>
    <n v="4.5298699298780898"/>
    <m/>
    <m/>
    <m/>
    <m/>
    <m/>
    <m/>
    <x v="0"/>
    <x v="0"/>
    <x v="7"/>
    <x v="0"/>
  </r>
  <r>
    <x v="0"/>
    <x v="0"/>
    <x v="3"/>
    <x v="5"/>
    <x v="0"/>
    <x v="0"/>
    <x v="0"/>
    <x v="2"/>
    <x v="0"/>
    <x v="1"/>
    <n v="8"/>
    <n v="920"/>
    <s v="nan"/>
    <n v="0.45814845352516498"/>
    <n v="0.12899543378995401"/>
    <n v="0.64688266155280505"/>
    <n v="4.7414537795287703"/>
    <n v="6.8264957701809399"/>
    <n v="4.3515678788377201"/>
    <m/>
    <m/>
    <m/>
    <m/>
    <m/>
    <m/>
    <x v="0"/>
    <x v="0"/>
    <x v="7"/>
    <x v="0"/>
  </r>
  <r>
    <x v="0"/>
    <x v="0"/>
    <x v="3"/>
    <x v="5"/>
    <x v="0"/>
    <x v="0"/>
    <x v="0"/>
    <x v="2"/>
    <x v="0"/>
    <x v="0"/>
    <n v="9"/>
    <n v="867"/>
    <n v="63.448636606088598"/>
    <n v="0.44495811585564599"/>
    <n v="0.118568969078371"/>
    <n v="0.90167695037634898"/>
    <n v="4.8572518474782198"/>
    <n v="5.6178750431157098"/>
    <n v="4.7765796903651596"/>
    <m/>
    <m/>
    <m/>
    <m/>
    <m/>
    <m/>
    <x v="0"/>
    <x v="0"/>
    <x v="7"/>
    <x v="0"/>
  </r>
  <r>
    <x v="0"/>
    <x v="0"/>
    <x v="3"/>
    <x v="5"/>
    <x v="0"/>
    <x v="0"/>
    <x v="0"/>
    <x v="2"/>
    <x v="0"/>
    <x v="1"/>
    <n v="9"/>
    <n v="867"/>
    <s v="nan"/>
    <n v="0.44519188954120398"/>
    <n v="0.123858447488584"/>
    <n v="0.67033583372366701"/>
    <n v="4.68002212192338"/>
    <n v="6.6840636417613402"/>
    <n v="4.4674722637587498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0"/>
    <n v="917"/>
    <n v="71.643026681481004"/>
    <n v="0.46061720464615902"/>
    <n v="0.13341343746877701"/>
    <n v="0.88806620211451903"/>
    <n v="5.1867839031181298"/>
    <n v="6.47601927069491"/>
    <n v="4.8392508909887404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0"/>
    <n v="917"/>
    <s v="nan"/>
    <n v="0.44989157982128403"/>
    <n v="0.12157534246575299"/>
    <n v="0.65390539185002095"/>
    <n v="4.5314292258047004"/>
    <n v="4.7673457019168302"/>
    <n v="4.4678343496353401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1"/>
    <n v="885"/>
    <n v="67.023530329267601"/>
    <n v="0.44349371126439102"/>
    <n v="0.12467700790988701"/>
    <n v="0.89568404282290603"/>
    <n v="5.0284242648844097"/>
    <n v="6.2295469100945997"/>
    <n v="4.7681810250888699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1"/>
    <n v="885"/>
    <s v="nan"/>
    <n v="0.430613698683803"/>
    <n v="0.123287671232876"/>
    <n v="0.666178279104088"/>
    <n v="4.7635402367974997"/>
    <n v="5.9242234320241396"/>
    <n v="4.5120588778317199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2"/>
    <n v="946"/>
    <n v="86.416089091259906"/>
    <n v="0.47595376395217498"/>
    <n v="0.160650381661255"/>
    <n v="0.86154059449979303"/>
    <n v="5.5354893034297499"/>
    <n v="7.2638212703129801"/>
    <n v="5.08850689820133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2"/>
    <n v="946"/>
    <s v="nan"/>
    <n v="0.45814993606089399"/>
    <n v="0.13242009132419999"/>
    <n v="0.63312158651808004"/>
    <n v="4.7301650906881401"/>
    <n v="5.5213177976651702"/>
    <n v="4.5255566319871896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3"/>
    <n v="953"/>
    <n v="88.344564684763995"/>
    <n v="0.48711879006461201"/>
    <n v="0.163984417134172"/>
    <n v="0.86595668987441099"/>
    <n v="5.5653414637312997"/>
    <n v="6.7186569781089798"/>
    <n v="5.3270531343144301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3"/>
    <n v="953"/>
    <s v="nan"/>
    <n v="0.454230081405746"/>
    <n v="0.12157534246575299"/>
    <n v="0.642283924629514"/>
    <n v="4.6068785377497301"/>
    <n v="6.4066025996193101"/>
    <n v="4.2350347233138699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4"/>
    <n v="1085"/>
    <n v="98.641244074025593"/>
    <n v="0.54718254306474501"/>
    <n v="0.18236088283649399"/>
    <n v="0.84860788401703402"/>
    <n v="5.9832845662322596"/>
    <n v="7.1489264606332599"/>
    <n v="5.65608684148813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4"/>
    <n v="1085"/>
    <s v="nan"/>
    <n v="0.49897482531706999"/>
    <n v="0.109018264840182"/>
    <n v="0.606693269585588"/>
    <n v="4.5361551243770002"/>
    <n v="5.7034994673538497"/>
    <n v="4.2084795193308704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5"/>
    <n v="903"/>
    <n v="65.879232652229305"/>
    <n v="0.45726087459007603"/>
    <n v="0.12236119334822899"/>
    <n v="0.89477522738797499"/>
    <n v="5.0241688118073498"/>
    <n v="5.8363238702333904"/>
    <n v="4.8800767853123999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5"/>
    <n v="903"/>
    <s v="nan"/>
    <n v="0.45487962212378003"/>
    <n v="0.113584474885844"/>
    <n v="0.66366413138495495"/>
    <n v="4.49308703140224"/>
    <n v="4.8578015716580998"/>
    <n v="4.4283796129697501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6"/>
    <n v="949"/>
    <n v="72.653834017950203"/>
    <n v="0.47799126026462202"/>
    <n v="0.135086293937036"/>
    <n v="0.878975558239393"/>
    <n v="5.2280884840935604"/>
    <n v="5.9007533813902997"/>
    <n v="5.0613595779259901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6"/>
    <n v="949"/>
    <s v="nan"/>
    <n v="0.46359703842580502"/>
    <n v="0.116438356164383"/>
    <n v="0.645157426367165"/>
    <n v="4.2992859142160702"/>
    <n v="4.9179033060578901"/>
    <n v="4.1459533982894703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7"/>
    <n v="928"/>
    <n v="73.366058016997499"/>
    <n v="0.47588435225945103"/>
    <n v="0.13666971375144599"/>
    <n v="0.88963180784428997"/>
    <n v="5.18765187977246"/>
    <n v="5.5820682606498604"/>
    <n v="5.08989055459773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7"/>
    <n v="928"/>
    <s v="nan"/>
    <n v="0.46137326784406801"/>
    <n v="0.120433789954337"/>
    <n v="0.651301633987587"/>
    <n v="4.6204715930399196"/>
    <n v="5.7876170404855403"/>
    <n v="4.3311791317072501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8"/>
    <n v="950"/>
    <n v="75.368392743452404"/>
    <n v="0.48380979244363098"/>
    <n v="0.14014934795109399"/>
    <n v="0.879760352047397"/>
    <n v="5.29769505775488"/>
    <n v="6.6925664335385502"/>
    <n v="4.9812116363585801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8"/>
    <n v="950"/>
    <s v="nan"/>
    <n v="0.47366565582138698"/>
    <n v="0.12671232876712299"/>
    <n v="0.63753343315886601"/>
    <n v="4.7191258434548597"/>
    <n v="6.2968803989920703"/>
    <n v="4.3611479190892704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9"/>
    <n v="942"/>
    <n v="75.746642574865504"/>
    <n v="0.47801350566706802"/>
    <n v="0.140763041911975"/>
    <n v="0.87949364931357599"/>
    <n v="5.2915516267260001"/>
    <n v="6.3430351024998997"/>
    <n v="5.0949327654024303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9"/>
    <n v="942"/>
    <s v="nan"/>
    <n v="0.46277939023464798"/>
    <n v="0.121004566210045"/>
    <n v="0.64474874848963004"/>
    <n v="4.5323743061372497"/>
    <n v="5.4970799534832198"/>
    <n v="4.3519821932189"/>
    <m/>
    <m/>
    <m/>
    <m/>
    <m/>
    <m/>
    <x v="0"/>
    <x v="0"/>
    <x v="7"/>
    <x v="0"/>
  </r>
  <r>
    <x v="0"/>
    <x v="0"/>
    <x v="3"/>
    <x v="5"/>
    <x v="0"/>
    <x v="0"/>
    <x v="0"/>
    <x v="4"/>
    <x v="0"/>
    <x v="0"/>
    <n v="0"/>
    <n v="958"/>
    <n v="85.886707079035304"/>
    <n v="0.50310341682075399"/>
    <n v="0.16007702295022"/>
    <n v="0.87950793587406695"/>
    <n v="5.5616295297742999"/>
    <n v="5.7970157552138701"/>
    <n v="5.4390325373578596"/>
    <m/>
    <m/>
    <m/>
    <m/>
    <m/>
    <m/>
    <x v="0"/>
    <x v="0"/>
    <x v="7"/>
    <x v="0"/>
  </r>
  <r>
    <x v="0"/>
    <x v="0"/>
    <x v="3"/>
    <x v="5"/>
    <x v="0"/>
    <x v="0"/>
    <x v="0"/>
    <x v="4"/>
    <x v="0"/>
    <x v="1"/>
    <n v="0"/>
    <n v="958"/>
    <s v="nan"/>
    <n v="0.48621908913004802"/>
    <n v="0.13984018264840101"/>
    <n v="0.62025473677031595"/>
    <n v="4.6372723265063698"/>
    <n v="5.24924601619015"/>
    <n v="4.3185360297960704"/>
    <m/>
    <m/>
    <m/>
    <m/>
    <m/>
    <m/>
    <x v="0"/>
    <x v="0"/>
    <x v="7"/>
    <x v="0"/>
  </r>
  <r>
    <x v="0"/>
    <x v="0"/>
    <x v="3"/>
    <x v="5"/>
    <x v="0"/>
    <x v="0"/>
    <x v="0"/>
    <x v="4"/>
    <x v="0"/>
    <x v="0"/>
    <n v="1"/>
    <n v="987"/>
    <n v="81.022278644236906"/>
    <n v="0.506913215909507"/>
    <n v="0.15074942733285299"/>
    <n v="0.87415962473932296"/>
    <n v="5.4493089962169101"/>
    <n v="5.5404047688219897"/>
    <n v="5.4046906586144203"/>
    <m/>
    <m/>
    <m/>
    <m/>
    <m/>
    <m/>
    <x v="0"/>
    <x v="0"/>
    <x v="7"/>
    <x v="0"/>
  </r>
  <r>
    <x v="0"/>
    <x v="0"/>
    <x v="3"/>
    <x v="5"/>
    <x v="0"/>
    <x v="0"/>
    <x v="0"/>
    <x v="4"/>
    <x v="0"/>
    <x v="1"/>
    <n v="1"/>
    <n v="987"/>
    <s v="nan"/>
    <n v="0.48307092901090698"/>
    <n v="0.122146118721461"/>
    <n v="0.630565117935039"/>
    <n v="4.5810382171346502"/>
    <n v="4.6541796256302499"/>
    <n v="4.5452138537898596"/>
    <m/>
    <m/>
    <m/>
    <m/>
    <m/>
    <m/>
    <x v="0"/>
    <x v="0"/>
    <x v="7"/>
    <x v="0"/>
  </r>
  <r>
    <x v="0"/>
    <x v="0"/>
    <x v="3"/>
    <x v="5"/>
    <x v="0"/>
    <x v="0"/>
    <x v="0"/>
    <x v="4"/>
    <x v="0"/>
    <x v="0"/>
    <n v="2"/>
    <n v="1040"/>
    <n v="84.816895074692496"/>
    <n v="0.52157108187328505"/>
    <n v="0.15687914123990901"/>
    <n v="0.86239429647419896"/>
    <n v="5.6705513724431897"/>
    <n v="5.6642932364741796"/>
    <n v="5.6725246585595404"/>
    <m/>
    <m/>
    <m/>
    <m/>
    <m/>
    <m/>
    <x v="0"/>
    <x v="0"/>
    <x v="7"/>
    <x v="0"/>
  </r>
  <r>
    <x v="0"/>
    <x v="0"/>
    <x v="3"/>
    <x v="5"/>
    <x v="0"/>
    <x v="0"/>
    <x v="0"/>
    <x v="4"/>
    <x v="0"/>
    <x v="1"/>
    <n v="2"/>
    <n v="1040"/>
    <s v="nan"/>
    <n v="0.48242538305995097"/>
    <n v="9.8744292237442896E-2"/>
    <n v="0.63013829065147997"/>
    <n v="4.4911161229358596"/>
    <n v="4.9939560181021001"/>
    <n v="4.3325630028383904"/>
    <m/>
    <m/>
    <m/>
    <m/>
    <m/>
    <m/>
    <x v="0"/>
    <x v="0"/>
    <x v="7"/>
    <x v="0"/>
  </r>
  <r>
    <x v="0"/>
    <x v="0"/>
    <x v="3"/>
    <x v="5"/>
    <x v="0"/>
    <x v="0"/>
    <x v="0"/>
    <x v="4"/>
    <x v="0"/>
    <x v="0"/>
    <n v="3"/>
    <n v="1112"/>
    <n v="91.087225883912097"/>
    <n v="0.55231830248517899"/>
    <n v="0.168682133583229"/>
    <n v="0.842363310016498"/>
    <n v="5.8351307061283402"/>
    <n v="6.4317672318079397"/>
    <n v="5.5941813399885003"/>
    <m/>
    <m/>
    <m/>
    <m/>
    <m/>
    <m/>
    <x v="0"/>
    <x v="0"/>
    <x v="7"/>
    <x v="0"/>
  </r>
  <r>
    <x v="0"/>
    <x v="0"/>
    <x v="3"/>
    <x v="5"/>
    <x v="0"/>
    <x v="0"/>
    <x v="0"/>
    <x v="4"/>
    <x v="0"/>
    <x v="1"/>
    <n v="3"/>
    <n v="1112"/>
    <s v="nan"/>
    <n v="0.51053430967814495"/>
    <n v="0.11301369863013599"/>
    <n v="0.59886653524114697"/>
    <n v="4.5962879151200298"/>
    <n v="5.3312609738438796"/>
    <n v="4.2994718721738598"/>
    <m/>
    <m/>
    <m/>
    <m/>
    <m/>
    <m/>
    <x v="0"/>
    <x v="0"/>
    <x v="7"/>
    <x v="0"/>
  </r>
  <r>
    <x v="0"/>
    <x v="0"/>
    <x v="3"/>
    <x v="5"/>
    <x v="0"/>
    <x v="0"/>
    <x v="0"/>
    <x v="4"/>
    <x v="0"/>
    <x v="0"/>
    <n v="4"/>
    <n v="988"/>
    <n v="82.817463961825595"/>
    <n v="0.50442430499646496"/>
    <n v="0.154081950501257"/>
    <n v="0.86762300144544402"/>
    <n v="5.5082216777558504"/>
    <n v="5.9772349380860499"/>
    <n v="5.2992553736483297"/>
    <m/>
    <m/>
    <m/>
    <m/>
    <m/>
    <m/>
    <x v="0"/>
    <x v="0"/>
    <x v="7"/>
    <x v="0"/>
  </r>
  <r>
    <x v="0"/>
    <x v="0"/>
    <x v="3"/>
    <x v="5"/>
    <x v="0"/>
    <x v="0"/>
    <x v="0"/>
    <x v="4"/>
    <x v="0"/>
    <x v="1"/>
    <n v="4"/>
    <n v="988"/>
    <s v="nan"/>
    <n v="0.47397665209484102"/>
    <n v="0.11872146118721399"/>
    <n v="0.62880309346386098"/>
    <n v="4.6489857049865098"/>
    <n v="5.0642633231201302"/>
    <n v="4.4639610236398397"/>
    <m/>
    <m/>
    <m/>
    <m/>
    <m/>
    <m/>
    <x v="0"/>
    <x v="0"/>
    <x v="7"/>
    <x v="0"/>
  </r>
  <r>
    <x v="0"/>
    <x v="0"/>
    <x v="3"/>
    <x v="5"/>
    <x v="0"/>
    <x v="0"/>
    <x v="0"/>
    <x v="4"/>
    <x v="0"/>
    <x v="0"/>
    <n v="5"/>
    <n v="1012"/>
    <n v="103.529335586184"/>
    <n v="0.51719075595850805"/>
    <n v="0.192027462800125"/>
    <n v="0.84436669754297899"/>
    <n v="6.0249164337549903"/>
    <n v="7.5381202826400697"/>
    <n v="5.3931905550942298"/>
    <m/>
    <m/>
    <m/>
    <m/>
    <m/>
    <m/>
    <x v="0"/>
    <x v="0"/>
    <x v="7"/>
    <x v="0"/>
  </r>
  <r>
    <x v="0"/>
    <x v="0"/>
    <x v="3"/>
    <x v="5"/>
    <x v="0"/>
    <x v="0"/>
    <x v="0"/>
    <x v="4"/>
    <x v="0"/>
    <x v="1"/>
    <n v="5"/>
    <n v="1012"/>
    <s v="nan"/>
    <n v="0.47075673442774602"/>
    <n v="0.12956621004566199"/>
    <n v="0.61386113482790094"/>
    <n v="4.7215991924761997"/>
    <n v="5.8772795990179496"/>
    <n v="4.2391306732403198"/>
    <m/>
    <m/>
    <m/>
    <m/>
    <m/>
    <m/>
    <x v="0"/>
    <x v="0"/>
    <x v="7"/>
    <x v="0"/>
  </r>
  <r>
    <x v="0"/>
    <x v="0"/>
    <x v="3"/>
    <x v="5"/>
    <x v="0"/>
    <x v="0"/>
    <x v="0"/>
    <x v="4"/>
    <x v="0"/>
    <x v="0"/>
    <n v="6"/>
    <n v="907"/>
    <n v="68.784247872882403"/>
    <n v="0.46001884110116298"/>
    <n v="0.128280280975165"/>
    <n v="0.89462626155872804"/>
    <n v="5.1030816627619799"/>
    <n v="5.3607903566612096"/>
    <n v="5.0364328626156203"/>
    <m/>
    <m/>
    <m/>
    <m/>
    <m/>
    <m/>
    <x v="0"/>
    <x v="0"/>
    <x v="7"/>
    <x v="0"/>
  </r>
  <r>
    <x v="0"/>
    <x v="0"/>
    <x v="3"/>
    <x v="5"/>
    <x v="0"/>
    <x v="0"/>
    <x v="0"/>
    <x v="4"/>
    <x v="0"/>
    <x v="1"/>
    <n v="6"/>
    <n v="907"/>
    <s v="nan"/>
    <n v="0.44905870485358501"/>
    <n v="0.116438356164383"/>
    <n v="0.66213080495010301"/>
    <n v="4.5127970585173403"/>
    <n v="5.1302275547501699"/>
    <n v="4.3531167577674701"/>
    <m/>
    <m/>
    <m/>
    <m/>
    <m/>
    <m/>
    <x v="0"/>
    <x v="0"/>
    <x v="7"/>
    <x v="0"/>
  </r>
  <r>
    <x v="0"/>
    <x v="0"/>
    <x v="3"/>
    <x v="5"/>
    <x v="0"/>
    <x v="0"/>
    <x v="0"/>
    <x v="4"/>
    <x v="0"/>
    <x v="0"/>
    <n v="7"/>
    <n v="977"/>
    <n v="70.445566007457401"/>
    <n v="0.48796482253574303"/>
    <n v="0.13075840114029"/>
    <n v="0.87596634230385295"/>
    <n v="5.2442115068129596"/>
    <n v="5.6581390860638496"/>
    <n v="5.0714067892616104"/>
    <m/>
    <m/>
    <m/>
    <m/>
    <m/>
    <m/>
    <x v="0"/>
    <x v="0"/>
    <x v="7"/>
    <x v="0"/>
  </r>
  <r>
    <x v="0"/>
    <x v="0"/>
    <x v="3"/>
    <x v="5"/>
    <x v="0"/>
    <x v="0"/>
    <x v="0"/>
    <x v="4"/>
    <x v="0"/>
    <x v="1"/>
    <n v="7"/>
    <n v="977"/>
    <s v="nan"/>
    <n v="0.48387290925566501"/>
    <n v="0.12442922374429199"/>
    <n v="0.62964708693652505"/>
    <n v="4.7033663599730398"/>
    <n v="5.7032406764768897"/>
    <n v="4.2859431016267697"/>
    <m/>
    <m/>
    <m/>
    <m/>
    <m/>
    <m/>
    <x v="0"/>
    <x v="0"/>
    <x v="7"/>
    <x v="0"/>
  </r>
  <r>
    <x v="0"/>
    <x v="0"/>
    <x v="3"/>
    <x v="5"/>
    <x v="0"/>
    <x v="0"/>
    <x v="0"/>
    <x v="4"/>
    <x v="0"/>
    <x v="0"/>
    <n v="8"/>
    <n v="1042"/>
    <n v="96.738907380821701"/>
    <n v="0.52581971259604499"/>
    <n v="0.17911805907335401"/>
    <n v="0.84838590511322798"/>
    <n v="5.8821180068577297"/>
    <n v="6.9042093962310203"/>
    <n v="5.45541965983782"/>
    <m/>
    <m/>
    <m/>
    <m/>
    <m/>
    <m/>
    <x v="0"/>
    <x v="0"/>
    <x v="7"/>
    <x v="0"/>
  </r>
  <r>
    <x v="0"/>
    <x v="0"/>
    <x v="3"/>
    <x v="5"/>
    <x v="0"/>
    <x v="0"/>
    <x v="0"/>
    <x v="4"/>
    <x v="0"/>
    <x v="1"/>
    <n v="8"/>
    <n v="1042"/>
    <s v="nan"/>
    <n v="0.48334791037508601"/>
    <n v="0.11872146118721399"/>
    <n v="0.61281654339184799"/>
    <n v="4.6563187237724204"/>
    <n v="5.0736864716184602"/>
    <n v="4.48207781933184"/>
    <m/>
    <m/>
    <m/>
    <m/>
    <m/>
    <m/>
    <x v="0"/>
    <x v="0"/>
    <x v="7"/>
    <x v="0"/>
  </r>
  <r>
    <x v="0"/>
    <x v="0"/>
    <x v="3"/>
    <x v="5"/>
    <x v="0"/>
    <x v="0"/>
    <x v="0"/>
    <x v="4"/>
    <x v="0"/>
    <x v="0"/>
    <n v="9"/>
    <n v="1044"/>
    <n v="95.053261400368299"/>
    <n v="0.53412017730191796"/>
    <n v="0.17617412083297401"/>
    <n v="0.85292471085043398"/>
    <n v="5.8909686065956404"/>
    <n v="5.5228865115676298"/>
    <n v="6.0826780310893902"/>
    <m/>
    <m/>
    <m/>
    <m/>
    <m/>
    <m/>
    <x v="0"/>
    <x v="0"/>
    <x v="7"/>
    <x v="0"/>
  </r>
  <r>
    <x v="0"/>
    <x v="0"/>
    <x v="3"/>
    <x v="5"/>
    <x v="0"/>
    <x v="0"/>
    <x v="0"/>
    <x v="4"/>
    <x v="0"/>
    <x v="1"/>
    <n v="9"/>
    <n v="1044"/>
    <s v="nan"/>
    <n v="0.48608343543375698"/>
    <n v="0.11415525114155201"/>
    <n v="0.61636473052190099"/>
    <n v="4.5566370227338702"/>
    <n v="4.43750909501696"/>
    <n v="4.6186828184197601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0"/>
    <n v="1040"/>
    <n v="98.351203024289802"/>
    <n v="0.53715304292126997"/>
    <n v="0.182940214965819"/>
    <n v="0.85473907979253405"/>
    <n v="5.9161503264701798"/>
    <n v="7.2293783920345502"/>
    <n v="5.14534254885631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0"/>
    <n v="1040"/>
    <s v="nan"/>
    <n v="0.50105840688716496"/>
    <n v="0.13470319634703101"/>
    <n v="0.60230382184960196"/>
    <n v="4.6366492812681903"/>
    <n v="5.5880128608296502"/>
    <n v="4.0782402236994999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1"/>
    <n v="1017"/>
    <n v="105.10943769517"/>
    <n v="0.52653791684779505"/>
    <n v="0.19563377286381201"/>
    <n v="0.85350058109498805"/>
    <n v="6.0520986182179604"/>
    <n v="7.09471105528129"/>
    <n v="5.4033619907118799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1"/>
    <n v="1017"/>
    <s v="nan"/>
    <n v="0.46151148579050499"/>
    <n v="0.12728310502283099"/>
    <n v="0.61648848612492402"/>
    <n v="4.4805025123679503"/>
    <n v="4.70296651916623"/>
    <n v="4.3420804636934598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2"/>
    <n v="1104"/>
    <n v="109.43549524947301"/>
    <n v="0.55513944337826704"/>
    <n v="0.20333746608435799"/>
    <n v="0.82939815619722901"/>
    <n v="6.2406116635519497"/>
    <n v="7.1000719139154702"/>
    <n v="5.5882502686977098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2"/>
    <n v="1104"/>
    <s v="nan"/>
    <n v="0.50193564806350699"/>
    <n v="0.130136986301369"/>
    <n v="0.58763091679440904"/>
    <n v="4.61148709092706"/>
    <n v="4.8151525098090504"/>
    <n v="4.4568976765949397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3"/>
    <n v="1017"/>
    <n v="91.168310885475606"/>
    <n v="0.52207670316270705"/>
    <n v="0.16987243332298099"/>
    <n v="0.85200469509954702"/>
    <n v="5.65965067186547"/>
    <n v="5.67790257804009"/>
    <n v="5.6454052816804001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3"/>
    <n v="1017"/>
    <s v="nan"/>
    <n v="0.49124391701950099"/>
    <n v="0.130136986301369"/>
    <n v="0.61367504328054301"/>
    <n v="4.7425083802633701"/>
    <n v="4.7304813606463103"/>
    <n v="4.7518953224035103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4"/>
    <n v="969"/>
    <n v="93.021650431139705"/>
    <n v="0.51206071566348799"/>
    <n v="0.17364787678921401"/>
    <n v="0.86510720243165595"/>
    <n v="5.7081526486933596"/>
    <n v="6.21571489051877"/>
    <n v="5.4273735361942004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4"/>
    <n v="969"/>
    <s v="nan"/>
    <n v="0.48448729232795501"/>
    <n v="0.13984018264840101"/>
    <n v="0.61941663813896797"/>
    <n v="4.9432143948870797"/>
    <n v="5.8954312790763401"/>
    <n v="4.4164561185270701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5"/>
    <n v="990"/>
    <n v="97.509258285106398"/>
    <n v="0.51904552496520395"/>
    <n v="0.1820504035319"/>
    <n v="0.85950478403257402"/>
    <n v="5.8218584914812004"/>
    <n v="6.9032390750407702"/>
    <n v="4.9297195100445501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5"/>
    <n v="990"/>
    <s v="nan"/>
    <n v="0.49832519079094401"/>
    <n v="0.15410958904109501"/>
    <n v="0.60390967985552202"/>
    <n v="4.8117247809467001"/>
    <n v="5.7913428983084199"/>
    <n v="4.0035398341232797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6"/>
    <n v="1090"/>
    <n v="102.01581043597"/>
    <n v="0.547581012514471"/>
    <n v="0.18892759030692599"/>
    <n v="0.83202065244629297"/>
    <n v="6.0480561304599103"/>
    <n v="6.3759860747065096"/>
    <n v="5.83192048538828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6"/>
    <n v="1090"/>
    <s v="nan"/>
    <n v="0.50575155549974204"/>
    <n v="0.130136986301369"/>
    <n v="0.59025358329786004"/>
    <n v="4.6631447189269304"/>
    <n v="5.4047383237864199"/>
    <n v="4.17436711572409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7"/>
    <n v="979"/>
    <n v="90.530579252200994"/>
    <n v="0.50880626521669903"/>
    <n v="0.16872831326860799"/>
    <n v="0.86753300487531804"/>
    <n v="5.6472594724677103"/>
    <n v="6.3337358307113103"/>
    <n v="5.2787300590948298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7"/>
    <n v="979"/>
    <s v="nan"/>
    <n v="0.485360695941085"/>
    <n v="0.14383561643835599"/>
    <n v="0.61464371850389798"/>
    <n v="4.7688799494369896"/>
    <n v="5.4202440168211403"/>
    <n v="4.4192002922097098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8"/>
    <n v="1087"/>
    <n v="98.921070280082205"/>
    <n v="0.55221122606145701"/>
    <n v="0.18373300857727901"/>
    <n v="0.84071350258826605"/>
    <n v="5.9651168441347098"/>
    <n v="6.3680471362529802"/>
    <n v="5.5730765599115299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8"/>
    <n v="1087"/>
    <s v="nan"/>
    <n v="0.50653720205752895"/>
    <n v="0.11872146118721399"/>
    <n v="0.60065334337443799"/>
    <n v="4.5318146062792204"/>
    <n v="4.9700824677919"/>
    <n v="4.1053918221047203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9"/>
    <n v="983"/>
    <n v="83.386741959944203"/>
    <n v="0.49315987573023901"/>
    <n v="0.15502719793370401"/>
    <n v="0.85850816265677998"/>
    <n v="5.4425712457994999"/>
    <n v="6.31879285129585"/>
    <n v="4.9129867589610496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9"/>
    <n v="983"/>
    <s v="nan"/>
    <n v="0.45482473524051997"/>
    <n v="0.105022831050228"/>
    <n v="0.64192175780391203"/>
    <n v="4.4519746413299401"/>
    <n v="5.1169025236795003"/>
    <n v="4.0500951519977901"/>
    <m/>
    <m/>
    <m/>
    <m/>
    <m/>
    <m/>
    <x v="0"/>
    <x v="0"/>
    <x v="7"/>
    <x v="0"/>
  </r>
  <r>
    <x v="0"/>
    <x v="0"/>
    <x v="3"/>
    <x v="5"/>
    <x v="0"/>
    <x v="0"/>
    <x v="0"/>
    <x v="6"/>
    <x v="0"/>
    <x v="0"/>
    <n v="0"/>
    <n v="1096"/>
    <n v="100.726940311446"/>
    <n v="0.55139825877788695"/>
    <n v="0.18720980477910701"/>
    <n v="0.83866074995068096"/>
    <n v="6.0253444626219999"/>
    <n v="6.1454322169731599"/>
    <n v="5.9052567082708398"/>
    <m/>
    <m/>
    <m/>
    <m/>
    <m/>
    <m/>
    <x v="0"/>
    <x v="0"/>
    <x v="7"/>
    <x v="0"/>
  </r>
  <r>
    <x v="0"/>
    <x v="0"/>
    <x v="3"/>
    <x v="5"/>
    <x v="0"/>
    <x v="0"/>
    <x v="0"/>
    <x v="6"/>
    <x v="0"/>
    <x v="1"/>
    <n v="0"/>
    <n v="1096"/>
    <s v="nan"/>
    <n v="0.498175043131308"/>
    <n v="0.12671232876712299"/>
    <n v="0.59396972134403303"/>
    <n v="4.4629468997814303"/>
    <n v="4.6405790077139697"/>
    <n v="4.2853147918488901"/>
    <m/>
    <m/>
    <m/>
    <m/>
    <m/>
    <m/>
    <x v="0"/>
    <x v="0"/>
    <x v="7"/>
    <x v="0"/>
  </r>
  <r>
    <x v="0"/>
    <x v="0"/>
    <x v="3"/>
    <x v="5"/>
    <x v="0"/>
    <x v="0"/>
    <x v="0"/>
    <x v="6"/>
    <x v="0"/>
    <x v="0"/>
    <n v="1"/>
    <n v="1023"/>
    <n v="105.84725444991"/>
    <n v="0.54612508107878999"/>
    <n v="0.197576920211186"/>
    <n v="0.85083303398020704"/>
    <n v="6.0146969009597804"/>
    <n v="6.8074967379762601"/>
    <n v="5.2218970639433104"/>
    <m/>
    <m/>
    <m/>
    <m/>
    <m/>
    <m/>
    <x v="0"/>
    <x v="0"/>
    <x v="7"/>
    <x v="0"/>
  </r>
  <r>
    <x v="0"/>
    <x v="0"/>
    <x v="3"/>
    <x v="5"/>
    <x v="0"/>
    <x v="0"/>
    <x v="0"/>
    <x v="6"/>
    <x v="0"/>
    <x v="1"/>
    <n v="1"/>
    <n v="1023"/>
    <s v="nan"/>
    <n v="0.49364643719419099"/>
    <n v="0.13698630136986301"/>
    <n v="0.60335830681632896"/>
    <n v="5.0451937081590099"/>
    <n v="5.7839851613197801"/>
    <n v="4.3064022549982397"/>
    <m/>
    <m/>
    <m/>
    <m/>
    <m/>
    <m/>
    <x v="0"/>
    <x v="0"/>
    <x v="7"/>
    <x v="0"/>
  </r>
  <r>
    <x v="0"/>
    <x v="0"/>
    <x v="3"/>
    <x v="5"/>
    <x v="0"/>
    <x v="0"/>
    <x v="0"/>
    <x v="6"/>
    <x v="0"/>
    <x v="0"/>
    <n v="2"/>
    <n v="1014"/>
    <n v="97.275075351885803"/>
    <n v="0.52710362843654301"/>
    <n v="0.181558078342795"/>
    <n v="0.84856320142802499"/>
    <n v="5.79055609412812"/>
    <n v="6.8286470023520298"/>
    <n v="4.8855537638816404"/>
    <m/>
    <m/>
    <m/>
    <m/>
    <m/>
    <m/>
    <x v="0"/>
    <x v="0"/>
    <x v="7"/>
    <x v="0"/>
  </r>
  <r>
    <x v="0"/>
    <x v="0"/>
    <x v="3"/>
    <x v="5"/>
    <x v="0"/>
    <x v="0"/>
    <x v="0"/>
    <x v="6"/>
    <x v="0"/>
    <x v="1"/>
    <n v="2"/>
    <n v="1014"/>
    <s v="nan"/>
    <n v="0.49604710569976201"/>
    <n v="0.14954337899543299"/>
    <n v="0.59772674750197496"/>
    <n v="4.8334773091540102"/>
    <n v="5.7468854726546699"/>
    <n v="4.0371727563585598"/>
    <m/>
    <m/>
    <m/>
    <m/>
    <m/>
    <m/>
    <x v="0"/>
    <x v="0"/>
    <x v="7"/>
    <x v="0"/>
  </r>
  <r>
    <x v="0"/>
    <x v="0"/>
    <x v="3"/>
    <x v="5"/>
    <x v="0"/>
    <x v="0"/>
    <x v="0"/>
    <x v="6"/>
    <x v="0"/>
    <x v="0"/>
    <n v="3"/>
    <n v="1144"/>
    <n v="118.76670817392601"/>
    <n v="0.57852638336040696"/>
    <n v="0.220882669182344"/>
    <n v="0.81731087437917604"/>
    <n v="6.4440421971943298"/>
    <n v="7.4118666463292602"/>
    <n v="5.4762177480593897"/>
    <m/>
    <m/>
    <m/>
    <m/>
    <m/>
    <m/>
    <x v="0"/>
    <x v="0"/>
    <x v="7"/>
    <x v="0"/>
  </r>
  <r>
    <x v="0"/>
    <x v="0"/>
    <x v="3"/>
    <x v="5"/>
    <x v="0"/>
    <x v="0"/>
    <x v="0"/>
    <x v="6"/>
    <x v="0"/>
    <x v="1"/>
    <n v="3"/>
    <n v="1144"/>
    <s v="nan"/>
    <n v="0.51710070240165995"/>
    <n v="0.141552511415525"/>
    <n v="0.56733923549143495"/>
    <n v="4.6509946126053396"/>
    <n v="5.51336381053971"/>
    <n v="3.7886254146709701"/>
    <m/>
    <m/>
    <m/>
    <m/>
    <m/>
    <m/>
    <x v="0"/>
    <x v="0"/>
    <x v="7"/>
    <x v="0"/>
  </r>
  <r>
    <x v="0"/>
    <x v="0"/>
    <x v="3"/>
    <x v="5"/>
    <x v="0"/>
    <x v="0"/>
    <x v="0"/>
    <x v="6"/>
    <x v="0"/>
    <x v="0"/>
    <n v="4"/>
    <n v="1039"/>
    <n v="94.532422576510797"/>
    <n v="0.52417196777569397"/>
    <n v="0.175626613432909"/>
    <n v="0.84551318998838598"/>
    <n v="5.7863986327883703"/>
    <n v="6.3971975677871704"/>
    <n v="5.2539072535586504"/>
    <m/>
    <m/>
    <m/>
    <m/>
    <m/>
    <m/>
    <x v="0"/>
    <x v="0"/>
    <x v="7"/>
    <x v="0"/>
  </r>
  <r>
    <x v="0"/>
    <x v="0"/>
    <x v="3"/>
    <x v="5"/>
    <x v="0"/>
    <x v="0"/>
    <x v="0"/>
    <x v="6"/>
    <x v="0"/>
    <x v="1"/>
    <n v="4"/>
    <n v="1039"/>
    <s v="nan"/>
    <n v="0.49162376805666502"/>
    <n v="0.138698630136986"/>
    <n v="0.59704042261441503"/>
    <n v="4.7658464990476297"/>
    <n v="5.4341349091539799"/>
    <n v="4.1832360902369601"/>
    <m/>
    <m/>
    <m/>
    <m/>
    <m/>
    <m/>
    <x v="0"/>
    <x v="0"/>
    <x v="7"/>
    <x v="0"/>
  </r>
  <r>
    <x v="0"/>
    <x v="0"/>
    <x v="3"/>
    <x v="5"/>
    <x v="0"/>
    <x v="0"/>
    <x v="0"/>
    <x v="6"/>
    <x v="0"/>
    <x v="0"/>
    <n v="5"/>
    <n v="1193"/>
    <n v="112.19692667885199"/>
    <n v="0.58909845067372701"/>
    <n v="0.207895823913922"/>
    <n v="0.82076840713634103"/>
    <n v="6.3708344364613998"/>
    <n v="6.0390657359638604"/>
    <n v="6.7410690732485001"/>
    <m/>
    <m/>
    <m/>
    <m/>
    <m/>
    <m/>
    <x v="0"/>
    <x v="0"/>
    <x v="7"/>
    <x v="0"/>
  </r>
  <r>
    <x v="0"/>
    <x v="0"/>
    <x v="3"/>
    <x v="5"/>
    <x v="0"/>
    <x v="0"/>
    <x v="0"/>
    <x v="6"/>
    <x v="0"/>
    <x v="1"/>
    <n v="5"/>
    <n v="1193"/>
    <s v="nan"/>
    <n v="0.53252352281785198"/>
    <n v="0.130707762557077"/>
    <n v="0.56524128756533298"/>
    <n v="4.7354584580451702"/>
    <n v="4.7478486468510397"/>
    <n v="4.7216317256096296"/>
    <m/>
    <m/>
    <m/>
    <m/>
    <m/>
    <m/>
    <x v="0"/>
    <x v="0"/>
    <x v="7"/>
    <x v="0"/>
  </r>
  <r>
    <x v="0"/>
    <x v="0"/>
    <x v="3"/>
    <x v="5"/>
    <x v="0"/>
    <x v="0"/>
    <x v="0"/>
    <x v="6"/>
    <x v="0"/>
    <x v="0"/>
    <n v="6"/>
    <n v="1178"/>
    <n v="114.332785932988"/>
    <n v="0.58224955203723805"/>
    <n v="0.21191922014126299"/>
    <n v="0.81310782745634802"/>
    <n v="6.4132760273160097"/>
    <n v="6.8901614688796604"/>
    <n v="5.8810995200638096"/>
    <m/>
    <m/>
    <m/>
    <m/>
    <m/>
    <m/>
    <x v="0"/>
    <x v="0"/>
    <x v="7"/>
    <x v="0"/>
  </r>
  <r>
    <x v="0"/>
    <x v="0"/>
    <x v="3"/>
    <x v="5"/>
    <x v="0"/>
    <x v="0"/>
    <x v="0"/>
    <x v="6"/>
    <x v="0"/>
    <x v="1"/>
    <n v="6"/>
    <n v="1178"/>
    <s v="nan"/>
    <n v="0.52646001418845001"/>
    <n v="0.13413242009132401"/>
    <n v="0.56381201148205595"/>
    <n v="4.7634911389321903"/>
    <n v="5.647338922646"/>
    <n v="3.7771682498602699"/>
    <m/>
    <m/>
    <m/>
    <m/>
    <m/>
    <m/>
    <x v="0"/>
    <x v="0"/>
    <x v="7"/>
    <x v="0"/>
  </r>
  <r>
    <x v="0"/>
    <x v="0"/>
    <x v="3"/>
    <x v="5"/>
    <x v="0"/>
    <x v="0"/>
    <x v="0"/>
    <x v="6"/>
    <x v="0"/>
    <x v="0"/>
    <n v="7"/>
    <n v="1109"/>
    <n v="115.76549465172"/>
    <n v="0.56528226419586303"/>
    <n v="0.21564914501451901"/>
    <n v="0.83072948106753997"/>
    <n v="6.31412401920345"/>
    <n v="7.0732683435728303"/>
    <n v="5.55497969483406"/>
    <m/>
    <m/>
    <m/>
    <m/>
    <m/>
    <m/>
    <x v="0"/>
    <x v="0"/>
    <x v="7"/>
    <x v="0"/>
  </r>
  <r>
    <x v="0"/>
    <x v="0"/>
    <x v="3"/>
    <x v="5"/>
    <x v="0"/>
    <x v="0"/>
    <x v="0"/>
    <x v="6"/>
    <x v="0"/>
    <x v="1"/>
    <n v="7"/>
    <n v="1109"/>
    <s v="nan"/>
    <n v="0.49426633890775701"/>
    <n v="0.12956621004566199"/>
    <n v="0.58757581652241098"/>
    <n v="4.5017916038660903"/>
    <n v="4.7686364847577103"/>
    <n v="4.2349467229744704"/>
    <m/>
    <m/>
    <m/>
    <m/>
    <m/>
    <m/>
    <x v="0"/>
    <x v="0"/>
    <x v="7"/>
    <x v="0"/>
  </r>
  <r>
    <x v="0"/>
    <x v="0"/>
    <x v="3"/>
    <x v="5"/>
    <x v="0"/>
    <x v="0"/>
    <x v="0"/>
    <x v="6"/>
    <x v="0"/>
    <x v="0"/>
    <n v="8"/>
    <n v="1083"/>
    <n v="107.369448924889"/>
    <n v="0.55940492699606903"/>
    <n v="0.199872990596558"/>
    <n v="0.84092007247029599"/>
    <n v="6.1480320888414397"/>
    <n v="6.4631367365463097"/>
    <n v="5.7660870613203903"/>
    <m/>
    <m/>
    <m/>
    <m/>
    <m/>
    <m/>
    <x v="0"/>
    <x v="0"/>
    <x v="7"/>
    <x v="0"/>
  </r>
  <r>
    <x v="0"/>
    <x v="0"/>
    <x v="3"/>
    <x v="5"/>
    <x v="0"/>
    <x v="0"/>
    <x v="0"/>
    <x v="6"/>
    <x v="0"/>
    <x v="1"/>
    <n v="8"/>
    <n v="1083"/>
    <s v="nan"/>
    <n v="0.52018679852504401"/>
    <n v="0.14098173515981699"/>
    <n v="0.58271447707478596"/>
    <n v="4.7647066450006799"/>
    <n v="5.1255335463450002"/>
    <n v="4.3273407039772698"/>
    <m/>
    <m/>
    <m/>
    <m/>
    <m/>
    <m/>
    <x v="0"/>
    <x v="0"/>
    <x v="7"/>
    <x v="0"/>
  </r>
  <r>
    <x v="0"/>
    <x v="0"/>
    <x v="3"/>
    <x v="5"/>
    <x v="0"/>
    <x v="0"/>
    <x v="0"/>
    <x v="6"/>
    <x v="0"/>
    <x v="0"/>
    <n v="9"/>
    <n v="1054"/>
    <n v="93.789327160619195"/>
    <n v="0.52928146839652002"/>
    <n v="0.17433823135222701"/>
    <n v="0.84182371234224396"/>
    <n v="5.8056649979398998"/>
    <n v="5.8600597373567398"/>
    <n v="5.7569216600209003"/>
    <m/>
    <m/>
    <m/>
    <m/>
    <m/>
    <m/>
    <x v="0"/>
    <x v="0"/>
    <x v="7"/>
    <x v="0"/>
  </r>
  <r>
    <x v="0"/>
    <x v="0"/>
    <x v="3"/>
    <x v="5"/>
    <x v="0"/>
    <x v="0"/>
    <x v="0"/>
    <x v="6"/>
    <x v="0"/>
    <x v="1"/>
    <n v="9"/>
    <n v="1054"/>
    <s v="nan"/>
    <n v="0.491610249171481"/>
    <n v="0.12614155251141501"/>
    <n v="0.60221247690886204"/>
    <n v="4.7408578919581998"/>
    <n v="4.9729173648236502"/>
    <n v="4.5329084941956497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0"/>
    <n v="1212"/>
    <n v="116.224347415293"/>
    <n v="0.59515731316100995"/>
    <n v="0.21524225049742099"/>
    <n v="0.81473339871780104"/>
    <n v="6.4966055438032599"/>
    <n v="6.8356786967948402"/>
    <n v="6.06216806653278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0"/>
    <n v="1212"/>
    <s v="nan"/>
    <n v="0.52465275223391705"/>
    <n v="0.123858447488584"/>
    <n v="0.56180131295872104"/>
    <n v="4.6726754695281603"/>
    <n v="5.1537761887012001"/>
    <n v="4.0562651730876897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1"/>
    <n v="1131"/>
    <n v="115.995171321762"/>
    <n v="0.57485960390050606"/>
    <n v="0.21549077159013399"/>
    <n v="0.82101488626657104"/>
    <n v="6.3497271154255701"/>
    <n v="6.9821996548065899"/>
    <n v="5.56156902788923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1"/>
    <n v="1131"/>
    <s v="nan"/>
    <n v="0.51224357211141103"/>
    <n v="0.130707762557077"/>
    <n v="0.57881735745034002"/>
    <n v="4.6012468204982699"/>
    <n v="5.3673912971420004"/>
    <n v="3.64651293421917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2"/>
    <n v="1158"/>
    <n v="93.500945347013001"/>
    <n v="0.56947185817635004"/>
    <n v="0.173563315304294"/>
    <n v="0.82699443984228005"/>
    <n v="5.8668421433954103"/>
    <n v="6.5445698251917603"/>
    <n v="4.9985035510938296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2"/>
    <n v="1158"/>
    <s v="nan"/>
    <n v="0.51401974606727896"/>
    <n v="0.11472602739726"/>
    <n v="0.58351209256514303"/>
    <n v="4.4197314021032401"/>
    <n v="4.7687698377051904"/>
    <n v="3.9725259064882499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3"/>
    <n v="1186"/>
    <n v="128.53041496881201"/>
    <n v="0.59841022565818403"/>
    <n v="0.23900266297633599"/>
    <n v="0.80944611316540604"/>
    <n v="6.7343278720101996"/>
    <n v="7.23979515824586"/>
    <n v="5.8731613843494399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3"/>
    <n v="1186"/>
    <s v="nan"/>
    <n v="0.52528991447886597"/>
    <n v="0.150114155251141"/>
    <n v="0.55263519585780296"/>
    <n v="4.9528934002285698"/>
    <n v="5.1194695643766401"/>
    <n v="4.6690969724207596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4"/>
    <n v="1073"/>
    <n v="119.29054050831699"/>
    <n v="0.56610794013848997"/>
    <n v="0.22259455107204301"/>
    <n v="0.831652458012483"/>
    <n v="6.3095267044928001"/>
    <n v="6.8417513791307103"/>
    <n v="5.4289367882737096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4"/>
    <n v="1073"/>
    <s v="nan"/>
    <n v="0.51316564165391498"/>
    <n v="0.15296803652968"/>
    <n v="0.57598783002111498"/>
    <n v="4.8691371381281003"/>
    <n v="5.48778796338659"/>
    <n v="3.84555122724589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5"/>
    <n v="1131"/>
    <n v="118.244576543988"/>
    <n v="0.57451429953909905"/>
    <n v="0.21985313269107401"/>
    <n v="0.82075926634443996"/>
    <n v="6.4531642612407101"/>
    <n v="7.3006998556122102"/>
    <n v="5.5329827587802303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5"/>
    <n v="1131"/>
    <s v="nan"/>
    <n v="0.50881244228767397"/>
    <n v="0.13755707762557001"/>
    <n v="0.57213229392442"/>
    <n v="4.7934607083974798"/>
    <n v="5.8304841932606299"/>
    <n v="3.6675494962603601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6"/>
    <n v="1134"/>
    <n v="116.923882400612"/>
    <n v="0.587348864491817"/>
    <n v="0.217664155089"/>
    <n v="0.82756341830919999"/>
    <n v="6.4156656538032202"/>
    <n v="6.3390392800776398"/>
    <n v="6.5721111668262804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6"/>
    <n v="1134"/>
    <s v="nan"/>
    <n v="0.51720840202587903"/>
    <n v="0.12557077625570701"/>
    <n v="0.582010485672672"/>
    <n v="4.4647707999054997"/>
    <n v="4.5499352710052898"/>
    <n v="4.2908933380767502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7"/>
    <n v="978"/>
    <n v="116.51013652546099"/>
    <n v="0.534679554349488"/>
    <n v="0.21796790053023599"/>
    <n v="0.85382775882024298"/>
    <n v="6.2011696589992997"/>
    <n v="7.1064111138361596"/>
    <n v="5.1337954062811999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7"/>
    <n v="978"/>
    <s v="nan"/>
    <n v="0.49541239604696402"/>
    <n v="0.16381278538812699"/>
    <n v="0.60064106150460606"/>
    <n v="5.0427242096532101"/>
    <n v="5.9533274018701601"/>
    <n v="3.9690279083824702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8"/>
    <n v="1128"/>
    <n v="127.78525543648701"/>
    <n v="0.58255248196770604"/>
    <n v="0.238297188342044"/>
    <n v="0.82061141625951395"/>
    <n v="6.5841340551164"/>
    <n v="6.8268858062418101"/>
    <n v="6.1319494206671203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8"/>
    <n v="1128"/>
    <s v="nan"/>
    <n v="0.50233850769019694"/>
    <n v="0.138698630136986"/>
    <n v="0.57293983445341501"/>
    <n v="4.7680598938800101"/>
    <n v="5.0473295207955102"/>
    <n v="4.2478517653119203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9"/>
    <n v="1153"/>
    <n v="123.548098202047"/>
    <n v="0.59557111668069396"/>
    <n v="0.23010401034404601"/>
    <n v="0.82494769196912399"/>
    <n v="6.5560755062312603"/>
    <n v="6.93852531922251"/>
    <n v="6.0522130541951604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9"/>
    <n v="1153"/>
    <s v="nan"/>
    <n v="0.53509506489382597"/>
    <n v="0.14611872146118701"/>
    <n v="0.56100583706164397"/>
    <n v="5.0115278066659004"/>
    <n v="5.5230373576040597"/>
    <n v="4.3376342713029397"/>
    <m/>
    <m/>
    <m/>
    <m/>
    <m/>
    <m/>
    <x v="0"/>
    <x v="0"/>
    <x v="7"/>
    <x v="0"/>
  </r>
  <r>
    <x v="0"/>
    <x v="0"/>
    <x v="3"/>
    <x v="5"/>
    <x v="0"/>
    <x v="0"/>
    <x v="0"/>
    <x v="8"/>
    <x v="0"/>
    <x v="0"/>
    <n v="0"/>
    <n v="1236"/>
    <n v="121.063894835117"/>
    <n v="0.61656485646072801"/>
    <n v="0.22471927174699499"/>
    <n v="0.81409456183484696"/>
    <n v="6.5966207451412702"/>
    <n v="6.9463917561608"/>
    <n v="5.7587971606061004"/>
    <m/>
    <m/>
    <m/>
    <m/>
    <m/>
    <m/>
    <x v="0"/>
    <x v="0"/>
    <x v="7"/>
    <x v="0"/>
  </r>
  <r>
    <x v="0"/>
    <x v="0"/>
    <x v="3"/>
    <x v="5"/>
    <x v="0"/>
    <x v="0"/>
    <x v="0"/>
    <x v="8"/>
    <x v="0"/>
    <x v="1"/>
    <n v="0"/>
    <n v="1236"/>
    <s v="nan"/>
    <n v="0.54304304113106605"/>
    <n v="0.133561643835616"/>
    <n v="0.55083660487328701"/>
    <n v="4.6090800820336604"/>
    <n v="4.86986331766495"/>
    <n v="3.9844132618005901"/>
    <m/>
    <m/>
    <m/>
    <m/>
    <m/>
    <m/>
    <x v="0"/>
    <x v="0"/>
    <x v="7"/>
    <x v="0"/>
  </r>
  <r>
    <x v="0"/>
    <x v="0"/>
    <x v="3"/>
    <x v="5"/>
    <x v="0"/>
    <x v="0"/>
    <x v="0"/>
    <x v="8"/>
    <x v="0"/>
    <x v="0"/>
    <n v="1"/>
    <n v="1241"/>
    <n v="131.24851512359601"/>
    <n v="0.61633293602023598"/>
    <n v="0.24401383932894599"/>
    <n v="0.79695345662885997"/>
    <n v="6.7883730060367604"/>
    <n v="7.1045024028384196"/>
    <n v="5.9506301045123404"/>
    <m/>
    <m/>
    <m/>
    <m/>
    <m/>
    <m/>
    <x v="0"/>
    <x v="0"/>
    <x v="7"/>
    <x v="0"/>
  </r>
  <r>
    <x v="0"/>
    <x v="0"/>
    <x v="3"/>
    <x v="5"/>
    <x v="0"/>
    <x v="0"/>
    <x v="0"/>
    <x v="8"/>
    <x v="0"/>
    <x v="1"/>
    <n v="1"/>
    <n v="1241"/>
    <s v="nan"/>
    <n v="0.52679473281884504"/>
    <n v="0.13242009132419999"/>
    <n v="0.54837185203557903"/>
    <n v="4.5901646368942099"/>
    <n v="4.5531095182732102"/>
    <n v="4.6883607012398603"/>
    <m/>
    <m/>
    <m/>
    <m/>
    <m/>
    <m/>
    <x v="0"/>
    <x v="0"/>
    <x v="7"/>
    <x v="0"/>
  </r>
  <r>
    <x v="0"/>
    <x v="0"/>
    <x v="3"/>
    <x v="5"/>
    <x v="0"/>
    <x v="0"/>
    <x v="0"/>
    <x v="8"/>
    <x v="0"/>
    <x v="0"/>
    <n v="2"/>
    <n v="1143"/>
    <n v="128.542934517855"/>
    <n v="0.60083021460128705"/>
    <n v="0.23967315940272399"/>
    <n v="0.81873747093405502"/>
    <n v="6.5984872597260402"/>
    <n v="7.12484307505283"/>
    <n v="5.4897803295696201"/>
    <m/>
    <m/>
    <m/>
    <m/>
    <m/>
    <m/>
    <x v="0"/>
    <x v="0"/>
    <x v="7"/>
    <x v="0"/>
  </r>
  <r>
    <x v="0"/>
    <x v="0"/>
    <x v="3"/>
    <x v="5"/>
    <x v="0"/>
    <x v="0"/>
    <x v="0"/>
    <x v="8"/>
    <x v="0"/>
    <x v="1"/>
    <n v="2"/>
    <n v="1143"/>
    <s v="nan"/>
    <n v="0.533579950166162"/>
    <n v="0.16095890410958899"/>
    <n v="0.55563034820453905"/>
    <n v="4.8970832564074804"/>
    <n v="5.2619914124714198"/>
    <n v="4.1284469276770501"/>
    <m/>
    <m/>
    <m/>
    <m/>
    <m/>
    <m/>
    <x v="0"/>
    <x v="0"/>
    <x v="7"/>
    <x v="0"/>
  </r>
  <r>
    <x v="0"/>
    <x v="0"/>
    <x v="3"/>
    <x v="5"/>
    <x v="0"/>
    <x v="0"/>
    <x v="0"/>
    <x v="8"/>
    <x v="0"/>
    <x v="0"/>
    <n v="3"/>
    <n v="1193"/>
    <n v="126.33916799866699"/>
    <n v="0.58527485569190996"/>
    <n v="0.23481646622921801"/>
    <n v="0.79740107399313798"/>
    <n v="6.5898877455865597"/>
    <n v="6.8853414891199396"/>
    <n v="6.0226165580024702"/>
    <m/>
    <m/>
    <m/>
    <m/>
    <m/>
    <m/>
    <x v="0"/>
    <x v="0"/>
    <x v="7"/>
    <x v="0"/>
  </r>
  <r>
    <x v="0"/>
    <x v="0"/>
    <x v="3"/>
    <x v="5"/>
    <x v="0"/>
    <x v="0"/>
    <x v="0"/>
    <x v="8"/>
    <x v="0"/>
    <x v="1"/>
    <n v="3"/>
    <n v="1193"/>
    <s v="nan"/>
    <n v="0.509366735979083"/>
    <n v="0.13527397260273899"/>
    <n v="0.55872408132252105"/>
    <n v="4.5837878919703696"/>
    <n v="4.6806121329494497"/>
    <n v="4.3978853492905499"/>
    <m/>
    <m/>
    <m/>
    <m/>
    <m/>
    <m/>
    <x v="0"/>
    <x v="0"/>
    <x v="7"/>
    <x v="0"/>
  </r>
  <r>
    <x v="0"/>
    <x v="0"/>
    <x v="3"/>
    <x v="5"/>
    <x v="0"/>
    <x v="0"/>
    <x v="0"/>
    <x v="8"/>
    <x v="0"/>
    <x v="0"/>
    <n v="4"/>
    <n v="1194"/>
    <n v="133.47332177351001"/>
    <n v="0.61587907083822502"/>
    <n v="0.24876122493751701"/>
    <n v="0.81403191029349198"/>
    <n v="6.7919421908212296"/>
    <n v="7.0290244211896997"/>
    <n v="6.2240475459851003"/>
    <m/>
    <m/>
    <m/>
    <m/>
    <m/>
    <m/>
    <x v="0"/>
    <x v="0"/>
    <x v="7"/>
    <x v="0"/>
  </r>
  <r>
    <x v="0"/>
    <x v="0"/>
    <x v="3"/>
    <x v="5"/>
    <x v="0"/>
    <x v="0"/>
    <x v="0"/>
    <x v="8"/>
    <x v="0"/>
    <x v="1"/>
    <n v="4"/>
    <n v="1194"/>
    <s v="nan"/>
    <n v="0.52858697890606698"/>
    <n v="0.15125570776255701"/>
    <n v="0.54805141232899501"/>
    <n v="5.0167425809487902"/>
    <n v="5.4013696451253503"/>
    <n v="4.0954265900142097"/>
    <m/>
    <m/>
    <m/>
    <m/>
    <m/>
    <m/>
    <x v="0"/>
    <x v="0"/>
    <x v="7"/>
    <x v="0"/>
  </r>
  <r>
    <x v="0"/>
    <x v="0"/>
    <x v="3"/>
    <x v="5"/>
    <x v="0"/>
    <x v="0"/>
    <x v="0"/>
    <x v="8"/>
    <x v="0"/>
    <x v="0"/>
    <n v="5"/>
    <n v="1168"/>
    <n v="117.90736504063599"/>
    <n v="0.59325860862484403"/>
    <n v="0.219849515335935"/>
    <n v="0.81689433442320802"/>
    <n v="6.4499833417829002"/>
    <n v="6.6394588095229503"/>
    <n v="6.0247161808552301"/>
    <m/>
    <m/>
    <m/>
    <m/>
    <m/>
    <m/>
    <x v="0"/>
    <x v="0"/>
    <x v="7"/>
    <x v="0"/>
  </r>
  <r>
    <x v="0"/>
    <x v="0"/>
    <x v="3"/>
    <x v="5"/>
    <x v="0"/>
    <x v="0"/>
    <x v="0"/>
    <x v="8"/>
    <x v="0"/>
    <x v="1"/>
    <n v="5"/>
    <n v="1168"/>
    <s v="nan"/>
    <n v="0.532187399179743"/>
    <n v="0.14269406392694001"/>
    <n v="0.55979128693132696"/>
    <n v="4.8423402689676198"/>
    <n v="4.9637508299378998"/>
    <n v="4.5698410099010003"/>
    <m/>
    <m/>
    <m/>
    <m/>
    <m/>
    <m/>
    <x v="0"/>
    <x v="0"/>
    <x v="7"/>
    <x v="0"/>
  </r>
  <r>
    <x v="0"/>
    <x v="0"/>
    <x v="3"/>
    <x v="5"/>
    <x v="0"/>
    <x v="0"/>
    <x v="0"/>
    <x v="8"/>
    <x v="0"/>
    <x v="0"/>
    <n v="6"/>
    <n v="1198"/>
    <n v="127.661907246223"/>
    <n v="0.61155443542794297"/>
    <n v="0.23741279303075"/>
    <n v="0.81494934481710701"/>
    <n v="6.7303794115856297"/>
    <n v="7.1303168570970001"/>
    <n v="5.6331151380031601"/>
    <m/>
    <m/>
    <m/>
    <m/>
    <m/>
    <m/>
    <x v="0"/>
    <x v="0"/>
    <x v="7"/>
    <x v="0"/>
  </r>
  <r>
    <x v="0"/>
    <x v="0"/>
    <x v="3"/>
    <x v="5"/>
    <x v="0"/>
    <x v="0"/>
    <x v="0"/>
    <x v="8"/>
    <x v="0"/>
    <x v="1"/>
    <n v="6"/>
    <n v="1198"/>
    <s v="nan"/>
    <n v="0.53911249451454701"/>
    <n v="0.14897260273972601"/>
    <n v="0.54967555922557498"/>
    <n v="4.8608332639708403"/>
    <n v="4.6682097835510996"/>
    <n v="5.38931306922502"/>
    <m/>
    <m/>
    <m/>
    <m/>
    <m/>
    <m/>
    <x v="0"/>
    <x v="0"/>
    <x v="7"/>
    <x v="0"/>
  </r>
  <r>
    <x v="0"/>
    <x v="0"/>
    <x v="3"/>
    <x v="5"/>
    <x v="0"/>
    <x v="0"/>
    <x v="0"/>
    <x v="8"/>
    <x v="0"/>
    <x v="0"/>
    <n v="7"/>
    <n v="1297"/>
    <n v="125.007148069911"/>
    <n v="0.63144333582961898"/>
    <n v="0.23209324990879901"/>
    <n v="0.803199679840231"/>
    <n v="6.7074689468221802"/>
    <n v="6.73396896944306"/>
    <n v="6.6418498431895401"/>
    <m/>
    <m/>
    <m/>
    <m/>
    <m/>
    <m/>
    <x v="0"/>
    <x v="0"/>
    <x v="7"/>
    <x v="0"/>
  </r>
  <r>
    <x v="0"/>
    <x v="0"/>
    <x v="3"/>
    <x v="5"/>
    <x v="0"/>
    <x v="0"/>
    <x v="0"/>
    <x v="8"/>
    <x v="0"/>
    <x v="1"/>
    <n v="7"/>
    <n v="1297"/>
    <s v="nan"/>
    <n v="0.55662667132932098"/>
    <n v="0.130136986301369"/>
    <n v="0.53808741049390096"/>
    <n v="4.5366536021593902"/>
    <n v="4.8932020356919104"/>
    <n v="3.6537717667455301"/>
    <m/>
    <m/>
    <m/>
    <m/>
    <m/>
    <m/>
    <x v="0"/>
    <x v="0"/>
    <x v="7"/>
    <x v="0"/>
  </r>
  <r>
    <x v="0"/>
    <x v="0"/>
    <x v="3"/>
    <x v="5"/>
    <x v="0"/>
    <x v="0"/>
    <x v="0"/>
    <x v="8"/>
    <x v="0"/>
    <x v="0"/>
    <n v="8"/>
    <n v="1154"/>
    <n v="115.046961378872"/>
    <n v="0.59226321635349699"/>
    <n v="0.214389217896618"/>
    <n v="0.82780891856179895"/>
    <n v="6.3590702847218603"/>
    <n v="7.0093978663983503"/>
    <n v="4.8514927090172701"/>
    <m/>
    <m/>
    <m/>
    <m/>
    <m/>
    <m/>
    <x v="0"/>
    <x v="0"/>
    <x v="7"/>
    <x v="0"/>
  </r>
  <r>
    <x v="0"/>
    <x v="0"/>
    <x v="3"/>
    <x v="5"/>
    <x v="0"/>
    <x v="0"/>
    <x v="0"/>
    <x v="8"/>
    <x v="0"/>
    <x v="1"/>
    <n v="8"/>
    <n v="1154"/>
    <s v="nan"/>
    <n v="0.52506247829252495"/>
    <n v="0.12899543378995401"/>
    <n v="0.57398940742597504"/>
    <n v="4.7637651806958496"/>
    <n v="4.7292880729750104"/>
    <n v="4.8436893849577896"/>
    <m/>
    <m/>
    <m/>
    <m/>
    <m/>
    <m/>
    <x v="0"/>
    <x v="0"/>
    <x v="7"/>
    <x v="0"/>
  </r>
  <r>
    <x v="0"/>
    <x v="0"/>
    <x v="3"/>
    <x v="5"/>
    <x v="0"/>
    <x v="0"/>
    <x v="0"/>
    <x v="8"/>
    <x v="0"/>
    <x v="0"/>
    <n v="9"/>
    <n v="1132"/>
    <n v="120.777745872239"/>
    <n v="0.59339908974312505"/>
    <n v="0.225185045696497"/>
    <n v="0.82551692239012497"/>
    <n v="6.43547152573825"/>
    <n v="6.6378038078652803"/>
    <n v="5.86042188179829"/>
    <m/>
    <m/>
    <m/>
    <m/>
    <m/>
    <m/>
    <x v="0"/>
    <x v="0"/>
    <x v="7"/>
    <x v="0"/>
  </r>
  <r>
    <x v="0"/>
    <x v="0"/>
    <x v="3"/>
    <x v="5"/>
    <x v="0"/>
    <x v="0"/>
    <x v="0"/>
    <x v="8"/>
    <x v="0"/>
    <x v="1"/>
    <n v="9"/>
    <n v="1132"/>
    <s v="nan"/>
    <n v="0.52896920713621998"/>
    <n v="0.14954337899543299"/>
    <n v="0.565181567531717"/>
    <n v="4.89570365987732"/>
    <n v="5.0517268759944196"/>
    <n v="4.4522692561761001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0"/>
    <n v="1269"/>
    <n v="137.280782044414"/>
    <n v="0.62256310495326295"/>
    <n v="0.25529731708132197"/>
    <n v="0.78860592126482099"/>
    <n v="6.9381840020808401"/>
    <n v="6.9806776001664499"/>
    <n v="6.76674431325268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0"/>
    <n v="1269"/>
    <s v="nan"/>
    <n v="0.52504513620225801"/>
    <n v="0.133561643835616"/>
    <n v="0.54440501879854497"/>
    <n v="4.5553517079575503"/>
    <n v="4.5024960599356403"/>
    <n v="4.7685969085976696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1"/>
    <n v="1268"/>
    <n v="129.88158480137"/>
    <n v="0.62667928309315801"/>
    <n v="0.24156317791625301"/>
    <n v="0.79382418862974302"/>
    <n v="6.7458179975938002"/>
    <n v="7.1029166728868098"/>
    <n v="5.61330505595026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1"/>
    <n v="1268"/>
    <s v="nan"/>
    <n v="0.56000518018728196"/>
    <n v="0.150684931506849"/>
    <n v="0.531972109891793"/>
    <n v="4.71375561067424"/>
    <n v="5.1496477637630997"/>
    <n v="3.3313547823066898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2"/>
    <n v="1191"/>
    <n v="150.03967440653301"/>
    <n v="0.62486363643918497"/>
    <n v="0.28000965712571502"/>
    <n v="0.80816833531072796"/>
    <n v="7.0940995285598296"/>
    <n v="7.3444494912293798"/>
    <n v="5.7552714673270202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2"/>
    <n v="1191"/>
    <s v="nan"/>
    <n v="0.53018617879293795"/>
    <n v="0.16552511415525101"/>
    <n v="0.53835187578782095"/>
    <n v="4.8973344718002103"/>
    <n v="5.0344073472454998"/>
    <n v="4.1642925726797504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3"/>
    <n v="1265"/>
    <n v="136.69013743652499"/>
    <n v="0.62798878797876401"/>
    <n v="0.25423359059700901"/>
    <n v="0.79527844495676003"/>
    <n v="6.9280173788507602"/>
    <n v="6.9311670068273399"/>
    <n v="6.9187387450818898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3"/>
    <n v="1265"/>
    <s v="nan"/>
    <n v="0.53797027903775596"/>
    <n v="0.142123287671232"/>
    <n v="0.53771829484086497"/>
    <n v="4.8217562135819003"/>
    <n v="4.7922228362881398"/>
    <n v="4.9087599466905401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4"/>
    <n v="1164"/>
    <n v="130.11327566898399"/>
    <n v="0.60354107414241498"/>
    <n v="0.24265561478316"/>
    <n v="0.81273492645383305"/>
    <n v="6.67564647435045"/>
    <n v="6.8506571450660498"/>
    <n v="6.02641334105064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4"/>
    <n v="1164"/>
    <s v="nan"/>
    <n v="0.524097637637706"/>
    <n v="0.141552511415525"/>
    <n v="0.56345217550126603"/>
    <n v="4.7545023653914598"/>
    <n v="4.8559662839900497"/>
    <n v="4.3781039576870402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5"/>
    <n v="1243"/>
    <n v="132.51929813184401"/>
    <n v="0.62195813452145299"/>
    <n v="0.246281409447312"/>
    <n v="0.79976448363267305"/>
    <n v="6.84890988502094"/>
    <n v="6.9132460007142704"/>
    <n v="6.5893469354996199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5"/>
    <n v="1243"/>
    <s v="nan"/>
    <n v="0.52963106137217797"/>
    <n v="0.13127853881278501"/>
    <n v="0.55045708393190496"/>
    <n v="4.7689328957361798"/>
    <n v="4.6127357760123804"/>
    <n v="5.3991074822080698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6"/>
    <n v="1243"/>
    <n v="143.25876503850299"/>
    <n v="0.62959775780296701"/>
    <n v="0.26701113106134899"/>
    <n v="0.79378416567773002"/>
    <n v="7.0091477242881002"/>
    <n v="7.0747201176896999"/>
    <n v="6.6758213911633204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6"/>
    <n v="1243"/>
    <s v="nan"/>
    <n v="0.54141052052695005"/>
    <n v="0.158675799086757"/>
    <n v="0.53383980690879596"/>
    <n v="4.9303825168162501"/>
    <n v="5.0355062211438"/>
    <n v="4.3960036864845398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7"/>
    <n v="1259"/>
    <n v="143.05079276985799"/>
    <n v="0.63131028722716198"/>
    <n v="0.26630649312580101"/>
    <n v="0.79257988633003096"/>
    <n v="7.05312137706089"/>
    <n v="7.2158345610940096"/>
    <n v="6.3674015300641704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7"/>
    <n v="1259"/>
    <s v="nan"/>
    <n v="0.54082484735868197"/>
    <n v="0.14668949771689399"/>
    <n v="0.53527639355738499"/>
    <n v="4.8284626532395301"/>
    <n v="4.9417954098979902"/>
    <n v="4.3508460358931602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8"/>
    <n v="1199"/>
    <n v="135.66111094913799"/>
    <n v="0.61913839881283295"/>
    <n v="0.25292798760240898"/>
    <n v="0.812329005084656"/>
    <n v="6.8038391686912103"/>
    <n v="6.99335854560002"/>
    <n v="5.9685500630560799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8"/>
    <n v="1199"/>
    <s v="nan"/>
    <n v="0.55148260997130905"/>
    <n v="0.159246575342465"/>
    <n v="0.53772788068548905"/>
    <n v="4.9899895241727101"/>
    <n v="5.24797148110141"/>
    <n v="3.85295793622771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9"/>
    <n v="1166"/>
    <n v="138.129896808757"/>
    <n v="0.61669948040084199"/>
    <n v="0.25777509309695401"/>
    <n v="0.81612220515650702"/>
    <n v="6.8439836212210103"/>
    <n v="6.8056808173229104"/>
    <n v="6.9804373601079899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9"/>
    <n v="1166"/>
    <s v="nan"/>
    <n v="0.53388649964676405"/>
    <n v="0.153538812785388"/>
    <n v="0.55371365563821995"/>
    <n v="4.6812415321951502"/>
    <n v="4.6250717071774199"/>
    <n v="4.8813465338208104"/>
    <m/>
    <m/>
    <m/>
    <m/>
    <m/>
    <m/>
    <x v="0"/>
    <x v="0"/>
    <x v="7"/>
    <x v="0"/>
  </r>
  <r>
    <x v="0"/>
    <x v="0"/>
    <x v="3"/>
    <x v="5"/>
    <x v="0"/>
    <x v="0"/>
    <x v="0"/>
    <x v="10"/>
    <x v="0"/>
    <x v="0"/>
    <n v="0"/>
    <n v="1241"/>
    <n v="152.30902600309901"/>
    <n v="0.64203772460457398"/>
    <n v="0.284261741202883"/>
    <n v="0.79585328170621406"/>
    <n v="7.1814115560846501"/>
    <n v="7.2873061164455999"/>
    <n v="5.9989222987206796"/>
    <m/>
    <m/>
    <m/>
    <m/>
    <m/>
    <m/>
    <x v="0"/>
    <x v="0"/>
    <x v="7"/>
    <x v="0"/>
  </r>
  <r>
    <x v="0"/>
    <x v="0"/>
    <x v="3"/>
    <x v="5"/>
    <x v="0"/>
    <x v="0"/>
    <x v="0"/>
    <x v="10"/>
    <x v="0"/>
    <x v="1"/>
    <n v="0"/>
    <n v="1241"/>
    <s v="nan"/>
    <n v="0.55120936823267397"/>
    <n v="0.16894977168949701"/>
    <n v="0.52150802743455005"/>
    <n v="5.2216353666253204"/>
    <n v="5.2566258409914797"/>
    <n v="4.8309084028698503"/>
    <m/>
    <m/>
    <m/>
    <m/>
    <m/>
    <m/>
    <x v="0"/>
    <x v="0"/>
    <x v="7"/>
    <x v="0"/>
  </r>
  <r>
    <x v="0"/>
    <x v="0"/>
    <x v="3"/>
    <x v="5"/>
    <x v="0"/>
    <x v="0"/>
    <x v="0"/>
    <x v="10"/>
    <x v="0"/>
    <x v="0"/>
    <n v="1"/>
    <n v="1218"/>
    <n v="146.510204041067"/>
    <n v="0.63145868836865204"/>
    <n v="0.27318282726174897"/>
    <n v="0.80208163133400701"/>
    <n v="7.0616502055472701"/>
    <n v="7.1076623584533998"/>
    <n v="6.7344526737703099"/>
    <m/>
    <m/>
    <m/>
    <m/>
    <m/>
    <m/>
    <x v="0"/>
    <x v="0"/>
    <x v="7"/>
    <x v="0"/>
  </r>
  <r>
    <x v="0"/>
    <x v="0"/>
    <x v="3"/>
    <x v="5"/>
    <x v="0"/>
    <x v="0"/>
    <x v="0"/>
    <x v="10"/>
    <x v="0"/>
    <x v="1"/>
    <n v="1"/>
    <n v="1218"/>
    <s v="nan"/>
    <n v="0.54046507305652203"/>
    <n v="0.16267123287671201"/>
    <n v="0.53451303011932905"/>
    <n v="5.0032644529057997"/>
    <n v="5.2528915803534604"/>
    <n v="3.2281382132780401"/>
    <m/>
    <m/>
    <m/>
    <m/>
    <m/>
    <m/>
    <x v="0"/>
    <x v="0"/>
    <x v="7"/>
    <x v="0"/>
  </r>
  <r>
    <x v="0"/>
    <x v="0"/>
    <x v="3"/>
    <x v="5"/>
    <x v="0"/>
    <x v="0"/>
    <x v="0"/>
    <x v="10"/>
    <x v="0"/>
    <x v="0"/>
    <n v="2"/>
    <n v="1258"/>
    <n v="147.16871892935799"/>
    <n v="0.63925572084300397"/>
    <n v="0.27444372363505298"/>
    <n v="0.796783734147814"/>
    <n v="7.0547876024815501"/>
    <n v="7.1614141154367701"/>
    <n v="6.1884471847204399"/>
    <m/>
    <m/>
    <m/>
    <m/>
    <m/>
    <m/>
    <x v="0"/>
    <x v="0"/>
    <x v="7"/>
    <x v="0"/>
  </r>
  <r>
    <x v="0"/>
    <x v="0"/>
    <x v="3"/>
    <x v="5"/>
    <x v="0"/>
    <x v="0"/>
    <x v="0"/>
    <x v="10"/>
    <x v="0"/>
    <x v="1"/>
    <n v="2"/>
    <n v="1258"/>
    <s v="nan"/>
    <n v="0.56164946559206197"/>
    <n v="0.164383561643835"/>
    <n v="0.52533619640366502"/>
    <n v="4.9829618598865899"/>
    <n v="5.0376916912042899"/>
    <n v="4.53828198043034"/>
    <m/>
    <m/>
    <m/>
    <m/>
    <m/>
    <m/>
    <x v="0"/>
    <x v="0"/>
    <x v="7"/>
    <x v="0"/>
  </r>
  <r>
    <x v="0"/>
    <x v="0"/>
    <x v="3"/>
    <x v="5"/>
    <x v="0"/>
    <x v="0"/>
    <x v="0"/>
    <x v="10"/>
    <x v="0"/>
    <x v="0"/>
    <n v="3"/>
    <n v="1266"/>
    <n v="151.019397342715"/>
    <n v="0.64478815098627995"/>
    <n v="0.281517604750668"/>
    <n v="0.79752460540513703"/>
    <n v="7.1980058199087598"/>
    <n v="7.2468185042239499"/>
    <n v="6.8014027598478801"/>
    <m/>
    <m/>
    <m/>
    <m/>
    <m/>
    <m/>
    <x v="0"/>
    <x v="0"/>
    <x v="7"/>
    <x v="0"/>
  </r>
  <r>
    <x v="0"/>
    <x v="0"/>
    <x v="3"/>
    <x v="5"/>
    <x v="0"/>
    <x v="0"/>
    <x v="0"/>
    <x v="10"/>
    <x v="0"/>
    <x v="1"/>
    <n v="3"/>
    <n v="1266"/>
    <s v="nan"/>
    <n v="0.54796682500725402"/>
    <n v="0.164954337899543"/>
    <n v="0.52228479262258798"/>
    <n v="5.0136287642589901"/>
    <n v="5.2188764815743198"/>
    <n v="3.3459910610719401"/>
    <m/>
    <m/>
    <m/>
    <m/>
    <m/>
    <m/>
    <x v="0"/>
    <x v="0"/>
    <x v="7"/>
    <x v="0"/>
  </r>
  <r>
    <x v="0"/>
    <x v="0"/>
    <x v="3"/>
    <x v="5"/>
    <x v="0"/>
    <x v="0"/>
    <x v="0"/>
    <x v="10"/>
    <x v="0"/>
    <x v="0"/>
    <n v="4"/>
    <n v="1258"/>
    <n v="161.171848597371"/>
    <n v="0.65322992549543901"/>
    <n v="0.30077885871618698"/>
    <n v="0.79332602220186699"/>
    <n v="7.37328085971631"/>
    <n v="7.4927342932086702"/>
    <n v="6.1511803478329101"/>
    <m/>
    <m/>
    <m/>
    <m/>
    <m/>
    <m/>
    <x v="0"/>
    <x v="0"/>
    <x v="7"/>
    <x v="0"/>
  </r>
  <r>
    <x v="0"/>
    <x v="0"/>
    <x v="3"/>
    <x v="5"/>
    <x v="0"/>
    <x v="0"/>
    <x v="0"/>
    <x v="10"/>
    <x v="0"/>
    <x v="1"/>
    <n v="4"/>
    <n v="1258"/>
    <s v="nan"/>
    <n v="0.55145245895829198"/>
    <n v="0.170662100456621"/>
    <n v="0.51898121846859901"/>
    <n v="5.0553320950929699"/>
    <n v="5.15905390048081"/>
    <n v="3.99417823997128"/>
    <m/>
    <m/>
    <m/>
    <m/>
    <m/>
    <m/>
    <x v="0"/>
    <x v="0"/>
    <x v="7"/>
    <x v="0"/>
  </r>
  <r>
    <x v="0"/>
    <x v="0"/>
    <x v="3"/>
    <x v="5"/>
    <x v="0"/>
    <x v="0"/>
    <x v="0"/>
    <x v="10"/>
    <x v="0"/>
    <x v="0"/>
    <n v="5"/>
    <n v="1166"/>
    <n v="140.00745227577301"/>
    <n v="0.61808535625846095"/>
    <n v="0.26166575305421103"/>
    <n v="0.81357610588540097"/>
    <n v="6.84680166145146"/>
    <n v="7.1007621496379398"/>
    <n v="5.04086041212536"/>
    <m/>
    <m/>
    <m/>
    <m/>
    <m/>
    <m/>
    <x v="0"/>
    <x v="0"/>
    <x v="7"/>
    <x v="0"/>
  </r>
  <r>
    <x v="0"/>
    <x v="0"/>
    <x v="3"/>
    <x v="5"/>
    <x v="0"/>
    <x v="0"/>
    <x v="0"/>
    <x v="10"/>
    <x v="0"/>
    <x v="1"/>
    <n v="5"/>
    <n v="1166"/>
    <s v="nan"/>
    <n v="0.53355443344543896"/>
    <n v="0.164954337899543"/>
    <n v="0.54712502787564798"/>
    <n v="4.9854454037470699"/>
    <n v="5.3147439548255599"/>
    <n v="2.6437668183000498"/>
    <m/>
    <m/>
    <m/>
    <m/>
    <m/>
    <m/>
    <x v="0"/>
    <x v="0"/>
    <x v="7"/>
    <x v="0"/>
  </r>
  <r>
    <x v="0"/>
    <x v="0"/>
    <x v="3"/>
    <x v="5"/>
    <x v="0"/>
    <x v="0"/>
    <x v="0"/>
    <x v="10"/>
    <x v="0"/>
    <x v="0"/>
    <n v="6"/>
    <n v="1258"/>
    <n v="152.149903576919"/>
    <n v="0.64639461652788299"/>
    <n v="0.28384398455627402"/>
    <n v="0.79157509902067003"/>
    <n v="7.2232795834951702"/>
    <n v="7.38303789492306"/>
    <n v="5.5888291665791003"/>
    <m/>
    <m/>
    <m/>
    <m/>
    <m/>
    <m/>
    <x v="0"/>
    <x v="0"/>
    <x v="7"/>
    <x v="0"/>
  </r>
  <r>
    <x v="0"/>
    <x v="0"/>
    <x v="3"/>
    <x v="5"/>
    <x v="0"/>
    <x v="0"/>
    <x v="0"/>
    <x v="10"/>
    <x v="0"/>
    <x v="1"/>
    <n v="6"/>
    <n v="1258"/>
    <s v="nan"/>
    <n v="0.54363690122834996"/>
    <n v="0.167237442922374"/>
    <n v="0.521523209642625"/>
    <n v="5.0911980760278697"/>
    <n v="5.2455022543389704"/>
    <n v="3.5125476363835899"/>
    <m/>
    <m/>
    <m/>
    <m/>
    <m/>
    <m/>
    <x v="0"/>
    <x v="0"/>
    <x v="7"/>
    <x v="0"/>
  </r>
  <r>
    <x v="0"/>
    <x v="0"/>
    <x v="3"/>
    <x v="5"/>
    <x v="0"/>
    <x v="0"/>
    <x v="0"/>
    <x v="10"/>
    <x v="0"/>
    <x v="0"/>
    <n v="7"/>
    <n v="1287"/>
    <n v="149.06760822820101"/>
    <n v="0.64448336437284703"/>
    <n v="0.27769066200567699"/>
    <n v="0.79103158836653897"/>
    <n v="7.1882240030790001"/>
    <n v="7.3300904608753896"/>
    <n v="5.9492569383237601"/>
    <m/>
    <m/>
    <m/>
    <m/>
    <m/>
    <m/>
    <x v="0"/>
    <x v="0"/>
    <x v="7"/>
    <x v="0"/>
  </r>
  <r>
    <x v="0"/>
    <x v="0"/>
    <x v="3"/>
    <x v="5"/>
    <x v="0"/>
    <x v="0"/>
    <x v="0"/>
    <x v="10"/>
    <x v="0"/>
    <x v="1"/>
    <n v="7"/>
    <n v="1287"/>
    <s v="nan"/>
    <n v="0.54207289688326998"/>
    <n v="0.15810502283104999"/>
    <n v="0.52020320301690304"/>
    <n v="4.8300241714918304"/>
    <n v="4.8952709382335398"/>
    <n v="4.2602024086142301"/>
    <m/>
    <m/>
    <m/>
    <m/>
    <m/>
    <m/>
    <x v="0"/>
    <x v="0"/>
    <x v="7"/>
    <x v="0"/>
  </r>
  <r>
    <x v="0"/>
    <x v="0"/>
    <x v="3"/>
    <x v="5"/>
    <x v="0"/>
    <x v="0"/>
    <x v="0"/>
    <x v="10"/>
    <x v="0"/>
    <x v="0"/>
    <n v="8"/>
    <n v="1280"/>
    <n v="146.17865858234899"/>
    <n v="0.64614100774764704"/>
    <n v="0.27242676255986098"/>
    <n v="0.79121229399970405"/>
    <n v="7.1101695441345401"/>
    <n v="7.09794434026632"/>
    <n v="7.2352427837094098"/>
    <m/>
    <m/>
    <m/>
    <m/>
    <m/>
    <m/>
    <x v="0"/>
    <x v="0"/>
    <x v="7"/>
    <x v="0"/>
  </r>
  <r>
    <x v="0"/>
    <x v="0"/>
    <x v="3"/>
    <x v="5"/>
    <x v="0"/>
    <x v="0"/>
    <x v="0"/>
    <x v="10"/>
    <x v="0"/>
    <x v="1"/>
    <n v="8"/>
    <n v="1280"/>
    <s v="nan"/>
    <n v="0.55146983123593796"/>
    <n v="0.14954337899543299"/>
    <n v="0.52929306886675298"/>
    <n v="4.8945018246141103"/>
    <n v="4.9821995353926196"/>
    <n v="3.9972867835724202"/>
    <m/>
    <m/>
    <m/>
    <m/>
    <m/>
    <m/>
    <x v="0"/>
    <x v="0"/>
    <x v="7"/>
    <x v="0"/>
  </r>
  <r>
    <x v="0"/>
    <x v="0"/>
    <x v="3"/>
    <x v="5"/>
    <x v="0"/>
    <x v="0"/>
    <x v="0"/>
    <x v="10"/>
    <x v="0"/>
    <x v="0"/>
    <n v="9"/>
    <n v="1300"/>
    <n v="155.976048525918"/>
    <n v="0.66033315766705003"/>
    <n v="0.29092575894988498"/>
    <n v="0.79543509820448999"/>
    <n v="7.3158224990096903"/>
    <n v="7.2910323690030099"/>
    <n v="7.8080836519995396"/>
    <m/>
    <m/>
    <m/>
    <m/>
    <m/>
    <m/>
    <x v="0"/>
    <x v="0"/>
    <x v="7"/>
    <x v="0"/>
  </r>
  <r>
    <x v="0"/>
    <x v="0"/>
    <x v="3"/>
    <x v="5"/>
    <x v="0"/>
    <x v="0"/>
    <x v="0"/>
    <x v="10"/>
    <x v="0"/>
    <x v="1"/>
    <n v="9"/>
    <n v="1300"/>
    <s v="nan"/>
    <n v="0.54783120499960802"/>
    <n v="0.15810502283104999"/>
    <n v="0.51990328540617403"/>
    <n v="4.8222871301030796"/>
    <n v="4.8322084999385497"/>
    <n v="4.6252770719415901"/>
    <m/>
    <m/>
    <m/>
    <m/>
    <m/>
    <m/>
    <x v="0"/>
    <x v="0"/>
    <x v="7"/>
    <x v="0"/>
  </r>
  <r>
    <x v="0"/>
    <x v="0"/>
    <x v="3"/>
    <x v="5"/>
    <x v="0"/>
    <x v="0"/>
    <x v="0"/>
    <x v="0"/>
    <x v="0"/>
    <x v="0"/>
    <n v="0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1"/>
    <n v="0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0"/>
    <n v="1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1"/>
    <n v="1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0"/>
    <n v="2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1"/>
    <n v="2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0"/>
    <n v="3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1"/>
    <n v="3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0"/>
    <n v="4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1"/>
    <n v="4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0"/>
    <n v="5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1"/>
    <n v="5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0"/>
    <n v="6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1"/>
    <n v="6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0"/>
    <n v="7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1"/>
    <n v="7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0"/>
    <n v="8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1"/>
    <n v="8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0"/>
    <n v="9"/>
    <n v="1300"/>
    <n v="164.46958271145701"/>
    <n v="0.66816642988428898"/>
    <n v="0.30697997933143001"/>
    <n v="0.79013871821107795"/>
    <n v="7.4618468722504101"/>
    <n v="7.4618468722504101"/>
    <s v="nan"/>
    <m/>
    <m/>
    <m/>
    <m/>
    <m/>
    <m/>
    <x v="0"/>
    <x v="0"/>
    <x v="7"/>
    <x v="0"/>
  </r>
  <r>
    <x v="0"/>
    <x v="0"/>
    <x v="3"/>
    <x v="5"/>
    <x v="0"/>
    <x v="0"/>
    <x v="0"/>
    <x v="0"/>
    <x v="0"/>
    <x v="1"/>
    <n v="9"/>
    <n v="1300"/>
    <s v="nan"/>
    <n v="0.56429096889989105"/>
    <n v="0.16837899543378901"/>
    <n v="0.51239510356564899"/>
    <n v="5.0526020468073396"/>
    <n v="5.0526020468073396"/>
    <s v="nan"/>
    <m/>
    <m/>
    <m/>
    <m/>
    <m/>
    <m/>
    <x v="0"/>
    <x v="0"/>
    <x v="7"/>
    <x v="0"/>
  </r>
  <r>
    <x v="2"/>
    <x v="2"/>
    <x v="2"/>
    <x v="5"/>
    <x v="0"/>
    <x v="0"/>
    <x v="2"/>
    <x v="1"/>
    <x v="0"/>
    <x v="0"/>
    <n v="0"/>
    <n v="2716"/>
    <n v="135.318600272276"/>
    <n v="0.38042411935506798"/>
    <n v="7.4602013087749205E-2"/>
    <n v="0.94074162745392897"/>
    <n v="6.4862715545667298"/>
    <s v="nan"/>
    <n v="6.4862715545667298"/>
    <m/>
    <m/>
    <m/>
    <m/>
    <m/>
    <m/>
    <x v="2"/>
    <x v="2"/>
    <x v="7"/>
    <x v="0"/>
  </r>
  <r>
    <x v="2"/>
    <x v="2"/>
    <x v="2"/>
    <x v="5"/>
    <x v="0"/>
    <x v="0"/>
    <x v="2"/>
    <x v="1"/>
    <x v="0"/>
    <x v="1"/>
    <n v="0"/>
    <n v="2716"/>
    <s v="nan"/>
    <n v="0.34779067460317398"/>
    <n v="3.1375E-2"/>
    <n v="0.78604488494440605"/>
    <n v="5.4737883166161101"/>
    <s v="nan"/>
    <n v="5.4737883166161101"/>
    <m/>
    <m/>
    <m/>
    <m/>
    <m/>
    <m/>
    <x v="2"/>
    <x v="2"/>
    <x v="7"/>
    <x v="0"/>
  </r>
  <r>
    <x v="2"/>
    <x v="2"/>
    <x v="2"/>
    <x v="5"/>
    <x v="0"/>
    <x v="0"/>
    <x v="2"/>
    <x v="2"/>
    <x v="0"/>
    <x v="0"/>
    <n v="0"/>
    <n v="2667"/>
    <n v="158.78493511244801"/>
    <s v="nan"/>
    <n v="8.7671051552148604E-2"/>
    <n v="0.93161613105320795"/>
    <n v="6.6889290620901498"/>
    <n v="8.5992538679630801"/>
    <n v="6.4528215018137196"/>
    <m/>
    <m/>
    <m/>
    <m/>
    <m/>
    <m/>
    <x v="2"/>
    <x v="2"/>
    <x v="7"/>
    <x v="0"/>
  </r>
  <r>
    <x v="2"/>
    <x v="2"/>
    <x v="2"/>
    <x v="5"/>
    <x v="0"/>
    <x v="0"/>
    <x v="2"/>
    <x v="2"/>
    <x v="0"/>
    <x v="1"/>
    <n v="0"/>
    <n v="2667"/>
    <s v="nan"/>
    <s v="nan"/>
    <n v="4.5124999999999998E-2"/>
    <n v="0.77996025674303404"/>
    <n v="5.6754480034437602"/>
    <n v="7.7634473966481199"/>
    <n v="5.4173806627106398"/>
    <m/>
    <m/>
    <m/>
    <m/>
    <m/>
    <m/>
    <x v="2"/>
    <x v="2"/>
    <x v="7"/>
    <x v="0"/>
  </r>
  <r>
    <x v="2"/>
    <x v="2"/>
    <x v="2"/>
    <x v="5"/>
    <x v="0"/>
    <x v="0"/>
    <x v="2"/>
    <x v="3"/>
    <x v="0"/>
    <x v="0"/>
    <n v="0"/>
    <n v="2595"/>
    <n v="193.89433164874299"/>
    <s v="nan"/>
    <n v="0.107213252134036"/>
    <n v="0.93007415375807201"/>
    <n v="6.9571182552913502"/>
    <n v="9.3024905838679501"/>
    <n v="6.4158784871582997"/>
    <m/>
    <m/>
    <m/>
    <m/>
    <m/>
    <m/>
    <x v="2"/>
    <x v="2"/>
    <x v="7"/>
    <x v="0"/>
  </r>
  <r>
    <x v="2"/>
    <x v="2"/>
    <x v="2"/>
    <x v="5"/>
    <x v="0"/>
    <x v="0"/>
    <x v="2"/>
    <x v="3"/>
    <x v="0"/>
    <x v="1"/>
    <n v="0"/>
    <n v="2595"/>
    <s v="nan"/>
    <s v="nan"/>
    <n v="0.107625"/>
    <n v="0.73433614012529702"/>
    <n v="6.5940627404713297"/>
    <n v="9.0561945020231303"/>
    <n v="6.0258784878055396"/>
    <m/>
    <m/>
    <m/>
    <m/>
    <m/>
    <m/>
    <x v="2"/>
    <x v="2"/>
    <x v="7"/>
    <x v="0"/>
  </r>
  <r>
    <x v="2"/>
    <x v="2"/>
    <x v="2"/>
    <x v="5"/>
    <x v="0"/>
    <x v="0"/>
    <x v="2"/>
    <x v="4"/>
    <x v="0"/>
    <x v="0"/>
    <n v="0"/>
    <n v="2573"/>
    <n v="230.555277797537"/>
    <s v="nan"/>
    <n v="0.12756693472112501"/>
    <n v="0.92440741535897697"/>
    <n v="7.2265381969354099"/>
    <n v="8.97100645903509"/>
    <n v="6.4789089417498396"/>
    <m/>
    <m/>
    <m/>
    <m/>
    <m/>
    <m/>
    <x v="2"/>
    <x v="2"/>
    <x v="7"/>
    <x v="0"/>
  </r>
  <r>
    <x v="2"/>
    <x v="2"/>
    <x v="2"/>
    <x v="5"/>
    <x v="0"/>
    <x v="0"/>
    <x v="2"/>
    <x v="4"/>
    <x v="0"/>
    <x v="1"/>
    <n v="0"/>
    <n v="2573"/>
    <s v="nan"/>
    <s v="nan"/>
    <n v="0.123375"/>
    <n v="0.72344402686071696"/>
    <n v="6.8217076301273396"/>
    <n v="8.1763048054313501"/>
    <n v="6.2411659835684796"/>
    <m/>
    <m/>
    <m/>
    <m/>
    <m/>
    <m/>
    <x v="2"/>
    <x v="2"/>
    <x v="7"/>
    <x v="0"/>
  </r>
  <r>
    <x v="2"/>
    <x v="2"/>
    <x v="2"/>
    <x v="5"/>
    <x v="0"/>
    <x v="0"/>
    <x v="2"/>
    <x v="5"/>
    <x v="0"/>
    <x v="0"/>
    <n v="0"/>
    <n v="2571"/>
    <n v="270.46439369923502"/>
    <s v="nan"/>
    <n v="0.14979320935489701"/>
    <n v="0.90630092108072202"/>
    <n v="7.51193977256876"/>
    <n v="9.5521719039879294"/>
    <n v="6.2614749178279796"/>
    <m/>
    <m/>
    <m/>
    <m/>
    <m/>
    <m/>
    <x v="2"/>
    <x v="2"/>
    <x v="7"/>
    <x v="0"/>
  </r>
  <r>
    <x v="2"/>
    <x v="2"/>
    <x v="2"/>
    <x v="5"/>
    <x v="0"/>
    <x v="0"/>
    <x v="2"/>
    <x v="5"/>
    <x v="0"/>
    <x v="1"/>
    <n v="0"/>
    <n v="2571"/>
    <s v="nan"/>
    <s v="nan"/>
    <n v="0.157249999999999"/>
    <n v="0.69370619029212099"/>
    <n v="7.2063028901750403"/>
    <n v="8.7882528737323398"/>
    <n v="6.2367206421883097"/>
    <m/>
    <m/>
    <m/>
    <m/>
    <m/>
    <m/>
    <x v="2"/>
    <x v="2"/>
    <x v="7"/>
    <x v="0"/>
  </r>
  <r>
    <x v="2"/>
    <x v="2"/>
    <x v="2"/>
    <x v="5"/>
    <x v="0"/>
    <x v="0"/>
    <x v="2"/>
    <x v="6"/>
    <x v="0"/>
    <x v="0"/>
    <n v="0"/>
    <n v="2503"/>
    <n v="377.30079695789902"/>
    <s v="nan"/>
    <n v="0.20910455952882701"/>
    <n v="0.89690403314960498"/>
    <n v="8.3184591774249697"/>
    <n v="10.3794838761282"/>
    <n v="6.3382589767100397"/>
    <m/>
    <m/>
    <m/>
    <m/>
    <m/>
    <m/>
    <x v="2"/>
    <x v="2"/>
    <x v="7"/>
    <x v="0"/>
  </r>
  <r>
    <x v="2"/>
    <x v="2"/>
    <x v="2"/>
    <x v="5"/>
    <x v="0"/>
    <x v="0"/>
    <x v="2"/>
    <x v="6"/>
    <x v="0"/>
    <x v="1"/>
    <n v="0"/>
    <n v="2503"/>
    <s v="nan"/>
    <s v="nan"/>
    <n v="0.19437499999999999"/>
    <n v="0.67278367910492398"/>
    <n v="7.60568214825678"/>
    <n v="9.3285600410658098"/>
    <n v="5.9503680943814299"/>
    <m/>
    <m/>
    <m/>
    <m/>
    <m/>
    <m/>
    <x v="2"/>
    <x v="2"/>
    <x v="7"/>
    <x v="0"/>
  </r>
  <r>
    <x v="2"/>
    <x v="2"/>
    <x v="2"/>
    <x v="5"/>
    <x v="0"/>
    <x v="0"/>
    <x v="2"/>
    <x v="7"/>
    <x v="0"/>
    <x v="0"/>
    <n v="0"/>
    <n v="2532"/>
    <n v="408.05115039478801"/>
    <s v="inf"/>
    <n v="0.226192785831553"/>
    <n v="0.89524051620011502"/>
    <n v="8.5824431305588504"/>
    <n v="9.6928053280259494"/>
    <n v="6.8087476722672404"/>
    <m/>
    <m/>
    <m/>
    <m/>
    <m/>
    <m/>
    <x v="2"/>
    <x v="2"/>
    <x v="7"/>
    <x v="0"/>
  </r>
  <r>
    <x v="2"/>
    <x v="2"/>
    <x v="2"/>
    <x v="5"/>
    <x v="0"/>
    <x v="0"/>
    <x v="2"/>
    <x v="7"/>
    <x v="0"/>
    <x v="1"/>
    <n v="0"/>
    <n v="2532"/>
    <s v="nan"/>
    <s v="nan"/>
    <n v="0.19662499999999999"/>
    <n v="0.67074863307684796"/>
    <n v="7.5907521887188496"/>
    <n v="8.7297963947260193"/>
    <n v="5.7712400154866099"/>
    <m/>
    <m/>
    <m/>
    <m/>
    <m/>
    <m/>
    <x v="2"/>
    <x v="2"/>
    <x v="7"/>
    <x v="0"/>
  </r>
  <r>
    <x v="2"/>
    <x v="2"/>
    <x v="2"/>
    <x v="5"/>
    <x v="0"/>
    <x v="0"/>
    <x v="2"/>
    <x v="8"/>
    <x v="0"/>
    <x v="0"/>
    <n v="0"/>
    <n v="2535"/>
    <n v="435.80646383163202"/>
    <s v="inf"/>
    <n v="0.241633092560187"/>
    <n v="0.88847840592321004"/>
    <n v="8.7603398565423394"/>
    <n v="9.4713553881805801"/>
    <n v="6.9544862496381601"/>
    <m/>
    <m/>
    <m/>
    <m/>
    <m/>
    <m/>
    <x v="2"/>
    <x v="2"/>
    <x v="7"/>
    <x v="0"/>
  </r>
  <r>
    <x v="2"/>
    <x v="2"/>
    <x v="2"/>
    <x v="5"/>
    <x v="0"/>
    <x v="0"/>
    <x v="2"/>
    <x v="8"/>
    <x v="0"/>
    <x v="1"/>
    <n v="0"/>
    <n v="2535"/>
    <s v="nan"/>
    <s v="nan"/>
    <n v="0.20987500000000001"/>
    <n v="0.65711817938700101"/>
    <n v="7.9790493503048996"/>
    <n v="8.6232886434966094"/>
    <n v="6.3427955702516003"/>
    <m/>
    <m/>
    <m/>
    <m/>
    <m/>
    <m/>
    <x v="2"/>
    <x v="2"/>
    <x v="7"/>
    <x v="0"/>
  </r>
  <r>
    <x v="2"/>
    <x v="2"/>
    <x v="2"/>
    <x v="5"/>
    <x v="0"/>
    <x v="0"/>
    <x v="2"/>
    <x v="9"/>
    <x v="0"/>
    <x v="0"/>
    <n v="0"/>
    <n v="2401"/>
    <n v="520.95252982255704"/>
    <s v="inf"/>
    <n v="0.28902620968527198"/>
    <n v="0.890071433454386"/>
    <n v="9.3670219789238196"/>
    <n v="10.160076049828699"/>
    <n v="6.1446123996770403"/>
    <m/>
    <m/>
    <m/>
    <m/>
    <m/>
    <m/>
    <x v="2"/>
    <x v="2"/>
    <x v="7"/>
    <x v="0"/>
  </r>
  <r>
    <x v="2"/>
    <x v="2"/>
    <x v="2"/>
    <x v="5"/>
    <x v="0"/>
    <x v="0"/>
    <x v="2"/>
    <x v="9"/>
    <x v="0"/>
    <x v="1"/>
    <n v="0"/>
    <n v="2401"/>
    <s v="nan"/>
    <s v="nan"/>
    <n v="0.26424999999999998"/>
    <n v="0.62794700415065097"/>
    <n v="8.6348565475051693"/>
    <n v="9.61247568997819"/>
    <n v="4.66250534834262"/>
    <m/>
    <m/>
    <m/>
    <m/>
    <m/>
    <m/>
    <x v="2"/>
    <x v="2"/>
    <x v="7"/>
    <x v="0"/>
  </r>
  <r>
    <x v="2"/>
    <x v="2"/>
    <x v="2"/>
    <x v="5"/>
    <x v="0"/>
    <x v="0"/>
    <x v="2"/>
    <x v="10"/>
    <x v="0"/>
    <x v="0"/>
    <n v="0"/>
    <n v="2520"/>
    <n v="582.14842207170295"/>
    <s v="inf"/>
    <n v="0.32287255734745701"/>
    <n v="0.86424580689794195"/>
    <n v="9.8627987274210103"/>
    <n v="10.285844480368899"/>
    <n v="6.2568373094365599"/>
    <m/>
    <m/>
    <m/>
    <m/>
    <m/>
    <m/>
    <x v="2"/>
    <x v="2"/>
    <x v="7"/>
    <x v="0"/>
  </r>
  <r>
    <x v="2"/>
    <x v="2"/>
    <x v="2"/>
    <x v="5"/>
    <x v="0"/>
    <x v="0"/>
    <x v="2"/>
    <x v="10"/>
    <x v="0"/>
    <x v="1"/>
    <n v="0"/>
    <n v="2520"/>
    <s v="nan"/>
    <s v="nan"/>
    <n v="0.270125"/>
    <n v="0.60888227740099798"/>
    <n v="8.5925864643353904"/>
    <n v="8.9939250663602408"/>
    <n v="5.1716526661235402"/>
    <m/>
    <m/>
    <m/>
    <m/>
    <m/>
    <m/>
    <x v="2"/>
    <x v="2"/>
    <x v="7"/>
    <x v="0"/>
  </r>
  <r>
    <x v="2"/>
    <x v="2"/>
    <x v="2"/>
    <x v="5"/>
    <x v="0"/>
    <x v="0"/>
    <x v="2"/>
    <x v="0"/>
    <x v="0"/>
    <x v="0"/>
    <n v="0"/>
    <n v="2547"/>
    <n v="641.10536407309803"/>
    <s v="inf"/>
    <n v="0.35562381478055699"/>
    <n v="0.85565883526447295"/>
    <n v="10.3176651031569"/>
    <n v="10.3176651031569"/>
    <s v="nan"/>
    <m/>
    <m/>
    <m/>
    <m/>
    <m/>
    <m/>
    <x v="2"/>
    <x v="2"/>
    <x v="7"/>
    <x v="0"/>
  </r>
  <r>
    <x v="2"/>
    <x v="2"/>
    <x v="2"/>
    <x v="5"/>
    <x v="0"/>
    <x v="0"/>
    <x v="2"/>
    <x v="0"/>
    <x v="0"/>
    <x v="1"/>
    <n v="0"/>
    <n v="2547"/>
    <s v="nan"/>
    <s v="nan"/>
    <n v="0.297375"/>
    <n v="0.58249218146552995"/>
    <n v="8.9781571274096006"/>
    <n v="8.9781571274096006"/>
    <s v="nan"/>
    <m/>
    <m/>
    <m/>
    <m/>
    <m/>
    <m/>
    <x v="2"/>
    <x v="2"/>
    <x v="7"/>
    <x v="0"/>
  </r>
  <r>
    <x v="0"/>
    <x v="0"/>
    <x v="3"/>
    <x v="5"/>
    <x v="0"/>
    <x v="0"/>
    <x v="0"/>
    <x v="1"/>
    <x v="0"/>
    <x v="0"/>
    <n v="0"/>
    <n v="828"/>
    <n v="54.456621547939001"/>
    <n v="0.41553341222928097"/>
    <n v="0.101796052399141"/>
    <n v="0.91681400252586098"/>
    <n v="4.63925730857164"/>
    <s v="nan"/>
    <n v="4.63925730857164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0"/>
    <n v="828"/>
    <s v="nan"/>
    <n v="0.421646010002174"/>
    <n v="0.11415525114155201"/>
    <n v="0.69751487548813496"/>
    <n v="4.4419093116348396"/>
    <s v="nan"/>
    <n v="4.4419093116348396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1"/>
    <n v="822"/>
    <n v="52.071171948342297"/>
    <n v="0.40950439780487502"/>
    <n v="9.7295178877959507E-2"/>
    <n v="0.92647310287433504"/>
    <n v="4.5798062785747602"/>
    <s v="nan"/>
    <n v="4.5798062785747602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1"/>
    <n v="822"/>
    <s v="nan"/>
    <n v="0.42675853446401302"/>
    <n v="0.120433789954337"/>
    <n v="0.69236990885044403"/>
    <n v="4.5755095329239799"/>
    <s v="nan"/>
    <n v="4.5755095329239799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2"/>
    <n v="840"/>
    <n v="49.058735193373003"/>
    <n v="0.41536113315304701"/>
    <n v="9.1647913791505206E-2"/>
    <n v="0.91591116096457104"/>
    <n v="4.5044259962214603"/>
    <s v="nan"/>
    <n v="4.5044259962214603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2"/>
    <n v="840"/>
    <s v="nan"/>
    <n v="0.43134648836703599"/>
    <n v="0.11872146118721399"/>
    <n v="0.68767584835571605"/>
    <n v="4.72870184716166"/>
    <s v="nan"/>
    <n v="4.72870184716166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3"/>
    <n v="837"/>
    <n v="50.848816964380603"/>
    <n v="0.41636441131149099"/>
    <n v="9.5164086990128793E-2"/>
    <n v="0.91267586084875096"/>
    <n v="4.5502270306660497"/>
    <s v="nan"/>
    <n v="4.5502270306660497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3"/>
    <n v="837"/>
    <s v="nan"/>
    <n v="0.440555011959121"/>
    <n v="0.12842465753424601"/>
    <n v="0.67814519601169998"/>
    <n v="4.6898053274929703"/>
    <s v="nan"/>
    <n v="4.6898053274929703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4"/>
    <n v="831"/>
    <n v="54.576548563824304"/>
    <n v="0.41806916604944599"/>
    <n v="0.10186909311066999"/>
    <n v="0.91889063202824905"/>
    <n v="4.6273508727005899"/>
    <s v="nan"/>
    <n v="4.6273508727005899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4"/>
    <n v="831"/>
    <s v="nan"/>
    <n v="0.41941998260491398"/>
    <n v="0.107876712328767"/>
    <n v="0.69930230523376602"/>
    <n v="4.5965696911242997"/>
    <s v="nan"/>
    <n v="4.5965696911242997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5"/>
    <n v="821"/>
    <n v="43.612776722308404"/>
    <n v="0.39405855378944898"/>
    <n v="8.1406818713060797E-2"/>
    <n v="0.92075537380208405"/>
    <n v="4.3471495874631803"/>
    <s v="nan"/>
    <n v="4.3471495874631803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5"/>
    <n v="821"/>
    <s v="nan"/>
    <n v="0.404862470102196"/>
    <n v="0.103310502283105"/>
    <n v="0.70840465667471197"/>
    <n v="4.3048676440528002"/>
    <s v="nan"/>
    <n v="4.3048676440528002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6"/>
    <n v="825"/>
    <n v="54.807703966728901"/>
    <n v="0.41483682063803501"/>
    <n v="0.102525143363886"/>
    <n v="0.91764639589707397"/>
    <n v="4.6689628150693299"/>
    <s v="nan"/>
    <n v="4.6689628150693299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6"/>
    <n v="825"/>
    <s v="nan"/>
    <n v="0.43015873015873002"/>
    <n v="0.12271689497716801"/>
    <n v="0.68950017834979105"/>
    <n v="4.6719992603354301"/>
    <s v="nan"/>
    <n v="4.6719992603354301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7"/>
    <n v="828"/>
    <n v="51.105882374831403"/>
    <n v="0.412105460824846"/>
    <n v="9.5538665986404495E-2"/>
    <n v="0.91879966360581899"/>
    <n v="4.5538876936550103"/>
    <s v="nan"/>
    <n v="4.5538876936550103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7"/>
    <n v="828"/>
    <s v="nan"/>
    <n v="0.43445585996955799"/>
    <n v="0.125"/>
    <n v="0.68508981726804197"/>
    <n v="4.6664594369778696"/>
    <s v="nan"/>
    <n v="4.6664594369778696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8"/>
    <n v="818"/>
    <n v="53.6933317356972"/>
    <n v="0.41130467586687802"/>
    <n v="0.10029678835019699"/>
    <n v="0.92500800164538599"/>
    <n v="4.6292313812416896"/>
    <s v="nan"/>
    <n v="4.6292313812416896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8"/>
    <n v="818"/>
    <s v="nan"/>
    <n v="0.43051206784083401"/>
    <n v="0.12899543378995401"/>
    <n v="0.68475909624234299"/>
    <n v="4.7860399938765097"/>
    <s v="nan"/>
    <n v="4.7860399938765097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0"/>
    <n v="877"/>
    <n v="64.021727518760002"/>
    <n v="0.442538671164597"/>
    <n v="0.119418892864831"/>
    <n v="0.90007368821613298"/>
    <n v="4.9671716963895998"/>
    <n v="5.1962901043991199"/>
    <n v="4.9175293746542001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0"/>
    <n v="877"/>
    <s v="nan"/>
    <n v="0.43636388345292398"/>
    <n v="0.11872146118721399"/>
    <n v="0.66934934755877196"/>
    <n v="4.7712915287651398"/>
    <n v="4.9508585580424898"/>
    <n v="4.7323853390883803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1"/>
    <n v="940"/>
    <n v="72.587780166117994"/>
    <n v="0.477240893473792"/>
    <n v="0.13481457889190099"/>
    <n v="0.88243142392030904"/>
    <n v="5.2110632736770102"/>
    <n v="6.1081672994295699"/>
    <n v="5.0166907347639604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1"/>
    <n v="940"/>
    <s v="nan"/>
    <n v="0.46822635004804602"/>
    <n v="0.122146118721461"/>
    <n v="0.64254614493402595"/>
    <n v="4.7323878077413504"/>
    <n v="5.1880495320793001"/>
    <n v="4.6336611008014597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2"/>
    <n v="1023"/>
    <n v="71.8147409133135"/>
    <n v="0.51281921077609804"/>
    <n v="0.13319212965285501"/>
    <n v="0.87247645947823604"/>
    <n v="5.28740942772931"/>
    <n v="5.9982472093667498"/>
    <n v="5.0798196330918302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2"/>
    <n v="1023"/>
    <s v="nan"/>
    <n v="0.49143990522415099"/>
    <n v="0.11301369863013599"/>
    <n v="0.62439969775910698"/>
    <n v="4.3639885219378503"/>
    <n v="4.7153962815297197"/>
    <n v="4.26136501692429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3"/>
    <n v="867"/>
    <n v="70.618797642718704"/>
    <n v="0.44744031540460699"/>
    <n v="0.13194248936516201"/>
    <n v="0.90037307851600501"/>
    <n v="5.0900473639372104"/>
    <n v="5.9806815632551098"/>
    <n v="4.9060320334996197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3"/>
    <n v="867"/>
    <s v="nan"/>
    <n v="0.444714418002089"/>
    <n v="0.12442922374429199"/>
    <n v="0.66881685222845599"/>
    <n v="4.5510816665486402"/>
    <n v="7.1855619965804802"/>
    <n v="4.0067675487734702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4"/>
    <n v="960"/>
    <n v="87.791528303397101"/>
    <n v="0.48757717512169801"/>
    <n v="0.16302045161971099"/>
    <n v="0.86371690871149998"/>
    <n v="5.57934313544337"/>
    <n v="6.0839825843921398"/>
    <n v="5.4433098926832697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4"/>
    <n v="960"/>
    <s v="nan"/>
    <n v="0.45079251038155099"/>
    <n v="0.119292237442922"/>
    <n v="0.64126750220253304"/>
    <n v="4.4927016079937703"/>
    <n v="5.1659057718980304"/>
    <n v="4.3112291812021803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5"/>
    <n v="982"/>
    <n v="75.968397771622804"/>
    <n v="0.49498524201771499"/>
    <n v="0.141310569535744"/>
    <n v="0.870618421608088"/>
    <n v="5.3295917615172304"/>
    <n v="6.07240824077547"/>
    <n v="5.1210818726026304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5"/>
    <n v="982"/>
    <s v="nan"/>
    <n v="0.46690466944554398"/>
    <n v="0.113584474885844"/>
    <n v="0.63940368417392901"/>
    <n v="4.5320255965488201"/>
    <n v="4.65474991273335"/>
    <n v="4.4975766656899996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6"/>
    <n v="918"/>
    <n v="77.759905211264396"/>
    <n v="0.48169139470870298"/>
    <n v="0.14519825292781"/>
    <n v="0.89138806360426004"/>
    <n v="5.2926875408354004"/>
    <n v="5.1674149892447199"/>
    <n v="5.32111072480975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6"/>
    <n v="918"/>
    <s v="nan"/>
    <n v="0.47352240605665202"/>
    <n v="0.13984018264840101"/>
    <n v="0.63875515128948401"/>
    <n v="4.6943767701213197"/>
    <n v="4.0455559173094997"/>
    <n v="4.84158822412064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7"/>
    <n v="944"/>
    <n v="70.3841353558078"/>
    <n v="0.473063595947467"/>
    <n v="0.130939398956782"/>
    <n v="0.87523730976713798"/>
    <n v="5.1486159248893602"/>
    <n v="5.9836960385448199"/>
    <n v="4.9326469299784703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7"/>
    <n v="944"/>
    <s v="nan"/>
    <n v="0.46398339092998703"/>
    <n v="0.12899543378995401"/>
    <n v="0.63965783632989903"/>
    <n v="4.8318141928784302"/>
    <n v="5.9395040210845602"/>
    <n v="4.5453426855837398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8"/>
    <n v="975"/>
    <n v="80.558041429789697"/>
    <n v="0.50256618777734297"/>
    <n v="0.14972225728947799"/>
    <n v="0.87636134929697296"/>
    <n v="5.4255296784913796"/>
    <n v="6.3065874512581104"/>
    <n v="5.20714783737826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8"/>
    <n v="975"/>
    <s v="nan"/>
    <n v="0.48138972399066099"/>
    <n v="0.11472602739726"/>
    <n v="0.63606777585404695"/>
    <n v="4.6064293299347296"/>
    <n v="5.4709960196744003"/>
    <n v="4.3921350222214697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0"/>
    <n v="1016"/>
    <n v="113.210455771396"/>
    <n v="0.52809219204003299"/>
    <n v="0.21066203523161101"/>
    <n v="0.84213324976682002"/>
    <n v="6.1913480783237"/>
    <n v="6.5880400690031404"/>
    <n v="5.9145862243613001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0"/>
    <n v="1016"/>
    <s v="nan"/>
    <n v="0.477423926802029"/>
    <n v="0.144977168949771"/>
    <n v="0.60273426398750996"/>
    <n v="4.7600885978203502"/>
    <n v="5.2506350153005297"/>
    <n v="4.4178469112062704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1"/>
    <n v="956"/>
    <n v="90.790392392876399"/>
    <n v="0.504016139421958"/>
    <n v="0.169159400205243"/>
    <n v="0.87621386103792898"/>
    <n v="5.6397067015322602"/>
    <n v="5.8891879686713997"/>
    <n v="5.4752758663723702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1"/>
    <n v="956"/>
    <s v="nan"/>
    <n v="0.47040244595139802"/>
    <n v="0.130136986301369"/>
    <n v="0.63397959782748803"/>
    <n v="4.6951507500137302"/>
    <n v="5.1706821766960003"/>
    <n v="4.3817323097004204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2"/>
    <n v="1069"/>
    <n v="100.717554110991"/>
    <n v="0.54361318375258005"/>
    <n v="0.18706627714062901"/>
    <n v="0.83796602801504405"/>
    <n v="5.9804373690250001"/>
    <n v="6.7278954717196999"/>
    <n v="5.4287421027503404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2"/>
    <n v="1069"/>
    <s v="nan"/>
    <n v="0.50543446939758396"/>
    <n v="0.138698630136986"/>
    <n v="0.58811818169657004"/>
    <n v="5.0228062117926298"/>
    <n v="6.1510843245147804"/>
    <n v="4.1900295095453304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3"/>
    <n v="1049"/>
    <n v="95.774671077247902"/>
    <n v="0.53257976543410102"/>
    <n v="0.17825038424233"/>
    <n v="0.85250112984631798"/>
    <n v="5.8477848879895902"/>
    <n v="6.9459371806590404"/>
    <n v="5.1030609193976604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3"/>
    <n v="1049"/>
    <s v="nan"/>
    <n v="0.48730443444807903"/>
    <n v="0.130136986301369"/>
    <n v="0.60511259803360595"/>
    <n v="4.6175276286777596"/>
    <n v="5.1630553493911604"/>
    <n v="4.2475720479640797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4"/>
    <n v="1008"/>
    <n v="88.8968111146214"/>
    <n v="0.51042450152957197"/>
    <n v="0.16534770427897699"/>
    <n v="0.86033019831684898"/>
    <n v="5.6756057070868602"/>
    <n v="5.9425635219177799"/>
    <n v="5.5094986223031697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4"/>
    <n v="1008"/>
    <s v="nan"/>
    <n v="0.46415499287175299"/>
    <n v="0.11872146118721399"/>
    <n v="0.62644560878613798"/>
    <n v="4.47233157717125"/>
    <n v="4.41407105526471"/>
    <n v="4.5085825685797696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5"/>
    <n v="1156"/>
    <n v="102.934432801996"/>
    <n v="0.57056435393328298"/>
    <n v="0.19037870675846699"/>
    <n v="0.82472082279511705"/>
    <n v="6.1483797890969702"/>
    <n v="6.7536688300126402"/>
    <n v="5.7825457533787104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5"/>
    <n v="1156"/>
    <s v="nan"/>
    <n v="0.51425943561318199"/>
    <n v="0.110730593607305"/>
    <n v="0.58669330909135298"/>
    <n v="4.3058394655844996"/>
    <n v="4.7898277066614199"/>
    <n v="4.0133191000984496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6"/>
    <n v="1017"/>
    <n v="93.176399306830007"/>
    <n v="0.52168890671729595"/>
    <n v="0.17375791227871001"/>
    <n v="0.85477832690061295"/>
    <n v="5.7319147120845999"/>
    <n v="6.7384301964007198"/>
    <n v="5.0296946067477704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6"/>
    <n v="1017"/>
    <s v="nan"/>
    <n v="0.49661552860506297"/>
    <n v="0.150684931506849"/>
    <n v="0.59679438621425596"/>
    <n v="4.81702033888687"/>
    <n v="5.3372070709370103"/>
    <n v="4.4540993630379297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7"/>
    <n v="1035"/>
    <n v="103.70269889590099"/>
    <n v="0.53498697099896397"/>
    <n v="0.19313590166487599"/>
    <n v="0.84331897475473006"/>
    <n v="5.9946107339008501"/>
    <n v="7.00837194436268"/>
    <n v="5.1810986514314799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7"/>
    <n v="1035"/>
    <s v="nan"/>
    <n v="0.50208441493955203"/>
    <n v="0.14783105022831"/>
    <n v="0.59407389080290796"/>
    <n v="5.0558724257746697"/>
    <n v="5.9490384808534102"/>
    <n v="4.3391342334275302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8"/>
    <n v="1010"/>
    <n v="98.949782202025702"/>
    <n v="0.52696010137301796"/>
    <n v="0.184594303015545"/>
    <n v="0.85222402884701598"/>
    <n v="5.9019046192904101"/>
    <n v="6.7972751310673996"/>
    <n v="5.14253975487195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8"/>
    <n v="1010"/>
    <s v="nan"/>
    <n v="0.48981920018382502"/>
    <n v="0.14668949771689499"/>
    <n v="0.60462178624864404"/>
    <n v="4.9458582087384704"/>
    <n v="5.8515064264698804"/>
    <n v="4.1777768088903198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0"/>
    <n v="1165"/>
    <n v="102.401907171055"/>
    <n v="0.56908350001650798"/>
    <n v="0.18929911498324201"/>
    <n v="0.81713969475322301"/>
    <n v="6.1364905873136601"/>
    <n v="6.1525866155004598"/>
    <n v="6.1190148995679898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0"/>
    <n v="1165"/>
    <s v="nan"/>
    <n v="0.50876717170288899"/>
    <n v="0.111872146118721"/>
    <n v="0.58428702173509495"/>
    <n v="4.56094144751565"/>
    <n v="4.5673618013038899"/>
    <n v="4.55397077768842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1"/>
    <n v="1147"/>
    <n v="125.247262084715"/>
    <n v="0.58502335425850904"/>
    <n v="0.23289817380165501"/>
    <n v="0.81592153078166196"/>
    <n v="6.5762581052339302"/>
    <n v="7.0617809195884798"/>
    <n v="5.6718528628087803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1"/>
    <n v="1147"/>
    <s v="nan"/>
    <n v="0.52982221344689095"/>
    <n v="0.15468036529680301"/>
    <n v="0.56123753140940402"/>
    <n v="4.9656383442065497"/>
    <n v="5.4841557453993897"/>
    <n v="3.9997725968865399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2"/>
    <n v="1183"/>
    <n v="128.52237787472501"/>
    <n v="0.59922421323917496"/>
    <n v="0.238721809816897"/>
    <n v="0.81260488944090203"/>
    <n v="6.7479049789147298"/>
    <n v="7.0581810894945196"/>
    <n v="6.2192864201491496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2"/>
    <n v="1183"/>
    <s v="nan"/>
    <n v="0.52661002239541499"/>
    <n v="0.14668949771689399"/>
    <n v="0.55338197656126298"/>
    <n v="4.8043120542648996"/>
    <n v="5.6778993949178798"/>
    <n v="3.3159780664857599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3"/>
    <n v="1249"/>
    <n v="123.331254356418"/>
    <n v="0.61350427183894496"/>
    <n v="0.22864866294027"/>
    <n v="0.80403022531370705"/>
    <n v="6.6478912499617602"/>
    <n v="6.5566054165108003"/>
    <n v="6.8595084093253504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3"/>
    <n v="1249"/>
    <s v="nan"/>
    <n v="0.52988408362782902"/>
    <n v="0.115296803652968"/>
    <n v="0.55797140942720502"/>
    <n v="4.4195920840757701"/>
    <n v="4.6534475028492697"/>
    <n v="3.8774727041917298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4"/>
    <n v="1212"/>
    <n v="126.001350498097"/>
    <n v="0.61074102169423805"/>
    <n v="0.23426903513636499"/>
    <n v="0.80346065009312295"/>
    <n v="6.6512407910361704"/>
    <n v="6.7955946761857096"/>
    <n v="6.25519295229258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4"/>
    <n v="1212"/>
    <s v="nan"/>
    <n v="0.53175880718609403"/>
    <n v="0.130136986301369"/>
    <n v="0.55662658400811704"/>
    <n v="4.7431135265519604"/>
    <n v="5.0146512163349897"/>
    <n v="3.9981255058651599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5"/>
    <n v="1199"/>
    <n v="117.53444559406"/>
    <n v="0.59900352195854201"/>
    <n v="0.218270019422449"/>
    <n v="0.81491586169841101"/>
    <n v="6.5118800767166398"/>
    <n v="6.7876699707399899"/>
    <n v="6.1275826834054197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5"/>
    <n v="1199"/>
    <s v="nan"/>
    <n v="0.53965566679528199"/>
    <n v="0.135844748858447"/>
    <n v="0.55593255551894105"/>
    <n v="4.8076895073883303"/>
    <n v="5.2835246260184103"/>
    <n v="4.14464057159232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6"/>
    <n v="1072"/>
    <n v="110.46428841761301"/>
    <n v="0.56120783620454995"/>
    <n v="0.205896271674189"/>
    <n v="0.84229942625946796"/>
    <n v="6.2134531890867599"/>
    <n v="6.7657265530954103"/>
    <n v="5.4652118572040598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6"/>
    <n v="1072"/>
    <s v="nan"/>
    <n v="0.507979985588768"/>
    <n v="0.13527397260273899"/>
    <n v="0.59136125359487302"/>
    <n v="4.5311044813673798"/>
    <n v="5.0033375839844103"/>
    <n v="3.8913047939507401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7"/>
    <n v="1126"/>
    <n v="115.97179897795201"/>
    <n v="0.57752878669962104"/>
    <n v="0.21612087107275901"/>
    <n v="0.82621521590438796"/>
    <n v="6.4044031472978196"/>
    <n v="6.7359904883723702"/>
    <n v="5.8866615094796497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7"/>
    <n v="1126"/>
    <s v="nan"/>
    <n v="0.52225191877689803"/>
    <n v="0.14041095890410901"/>
    <n v="0.57481979241182002"/>
    <n v="4.6003259622365498"/>
    <n v="4.7300597586804303"/>
    <n v="4.3977591572627599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8"/>
    <n v="1052"/>
    <n v="109.092925354223"/>
    <n v="0.54909627302298403"/>
    <n v="0.20341309648974701"/>
    <n v="0.84266539439741295"/>
    <n v="6.0854794411103201"/>
    <n v="6.6001594912007802"/>
    <n v="5.3265444519938798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8"/>
    <n v="1052"/>
    <s v="nan"/>
    <n v="0.490359222208537"/>
    <n v="0.130136986301369"/>
    <n v="0.60143275989493095"/>
    <n v="4.6600376448554899"/>
    <n v="5.05236239121436"/>
    <n v="4.08152488327545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0"/>
    <n v="1211"/>
    <n v="136.07178179903801"/>
    <n v="0.612413911028443"/>
    <n v="0.253180404853103"/>
    <n v="0.80243030405928095"/>
    <n v="6.8623096059729898"/>
    <n v="6.9925736922691799"/>
    <n v="6.52870645814129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0"/>
    <n v="1211"/>
    <s v="nan"/>
    <n v="0.52283421419517095"/>
    <n v="0.14383561643835599"/>
    <n v="0.54781214916274301"/>
    <n v="4.8034289532611503"/>
    <n v="5.1196896083529904"/>
    <n v="3.9934931292454698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1"/>
    <n v="1225"/>
    <n v="134.13729221331101"/>
    <n v="0.61775998460883097"/>
    <n v="0.24990949498634099"/>
    <n v="0.79914411305368305"/>
    <n v="6.8189499018791802"/>
    <n v="7.1965078546363799"/>
    <n v="5.62155182313494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1"/>
    <n v="1225"/>
    <s v="nan"/>
    <n v="0.54005285444065698"/>
    <n v="0.150684931506849"/>
    <n v="0.54188543780070697"/>
    <n v="4.7380078123273197"/>
    <n v="4.8221533882349501"/>
    <n v="4.4711461287345404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2"/>
    <n v="1126"/>
    <n v="133.16124377480099"/>
    <n v="0.60396067537803999"/>
    <n v="0.24884697565953301"/>
    <n v="0.82426550862127701"/>
    <n v="6.6768631966685401"/>
    <n v="7.0898337975422399"/>
    <n v="5.1448754837499902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2"/>
    <n v="1126"/>
    <s v="nan"/>
    <n v="0.53250724064000698"/>
    <n v="0.16666666666666599"/>
    <n v="0.55472215434585703"/>
    <n v="5.1845661111701897"/>
    <n v="5.5288695660740199"/>
    <n v="3.9073113591076001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3"/>
    <n v="1231"/>
    <n v="149.42009220985599"/>
    <n v="0.629570626277274"/>
    <n v="0.27849833109407302"/>
    <n v="0.795456322850147"/>
    <n v="7.1426683753008797"/>
    <n v="7.1672944864105901"/>
    <n v="7.0174856438265101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3"/>
    <n v="1231"/>
    <s v="nan"/>
    <n v="0.52810047616225897"/>
    <n v="0.16038812785388101"/>
    <n v="0.53276686492557301"/>
    <n v="5.1504071297632699"/>
    <n v="5.2040911630917703"/>
    <n v="4.87751329367675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4"/>
    <n v="1192"/>
    <n v="146.765076950371"/>
    <n v="0.61810297366543399"/>
    <n v="0.27390660307993803"/>
    <n v="0.80288906658598103"/>
    <n v="7.04774817008364"/>
    <n v="7.15300325930155"/>
    <n v="6.6407618251077203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4"/>
    <n v="1192"/>
    <s v="nan"/>
    <n v="0.53098747157390402"/>
    <n v="0.173515981735159"/>
    <n v="0.53680633870335304"/>
    <n v="5.1366222678110702"/>
    <n v="5.4473528551226202"/>
    <n v="3.9351306635397498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5"/>
    <n v="1232"/>
    <n v="124.209542741307"/>
    <n v="0.61331186660418502"/>
    <n v="0.230843070069157"/>
    <n v="0.80878415209703503"/>
    <n v="6.6088411930227098"/>
    <n v="6.94185445517601"/>
    <n v="5.6278021234359299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5"/>
    <n v="1232"/>
    <s v="nan"/>
    <n v="0.53824144652683903"/>
    <n v="0.13127853881278501"/>
    <n v="0.55435741740459399"/>
    <n v="4.6792636790786499"/>
    <n v="4.5934545129155104"/>
    <n v="4.9320528442619596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6"/>
    <n v="1238"/>
    <n v="148.542866724493"/>
    <n v="0.63758631358222595"/>
    <n v="0.27700248950917999"/>
    <n v="0.79527452500934903"/>
    <n v="7.1205697101651104"/>
    <n v="7.3676480267160596"/>
    <n v="6.0793110904146799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6"/>
    <n v="1238"/>
    <s v="nan"/>
    <n v="0.54196935025977899"/>
    <n v="0.155821917808219"/>
    <n v="0.53499314388129304"/>
    <n v="4.9784609583070401"/>
    <n v="5.1003972307168697"/>
    <n v="4.46458666743706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7"/>
    <n v="1141"/>
    <n v="118.819547715894"/>
    <n v="0.59427640881829202"/>
    <n v="0.22172255779673"/>
    <n v="0.827113342071502"/>
    <n v="6.4020863528889098"/>
    <n v="6.9437734323795501"/>
    <n v="5.1463572140697096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7"/>
    <n v="1141"/>
    <s v="nan"/>
    <n v="0.54300448499253695"/>
    <n v="0.156392694063926"/>
    <n v="0.556148959042154"/>
    <n v="5.0986580396627499"/>
    <n v="5.7778531161830999"/>
    <n v="3.5241603622746802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8"/>
    <n v="1152"/>
    <n v="125.663416835848"/>
    <n v="0.60109388325791102"/>
    <n v="0.2343436664627"/>
    <n v="0.81737309381191703"/>
    <n v="6.57164131892387"/>
    <n v="6.6247786870163097"/>
    <n v="6.3572595235164604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8"/>
    <n v="1152"/>
    <s v="nan"/>
    <n v="0.53300267366968601"/>
    <n v="0.14840182648401801"/>
    <n v="0.55861430586831595"/>
    <n v="5.1038892093626904"/>
    <n v="5.4688272566212204"/>
    <n v="3.6315529497334298"/>
    <m/>
    <m/>
    <m/>
    <m/>
    <m/>
    <m/>
    <x v="0"/>
    <x v="0"/>
    <x v="7"/>
    <x v="0"/>
  </r>
  <r>
    <x v="1"/>
    <x v="1"/>
    <x v="1"/>
    <x v="5"/>
    <x v="0"/>
    <x v="0"/>
    <x v="1"/>
    <x v="1"/>
    <x v="0"/>
    <x v="0"/>
    <n v="0"/>
    <n v="1837"/>
    <n v="99.829224398789606"/>
    <n v="0.32764578342624601"/>
    <n v="7.4396299349895001E-2"/>
    <n v="0.94182317697052298"/>
    <n v="12.435820677825999"/>
    <s v="nan"/>
    <n v="12.435820677825999"/>
    <m/>
    <m/>
    <m/>
    <m/>
    <m/>
    <m/>
    <x v="1"/>
    <x v="1"/>
    <x v="7"/>
    <x v="0"/>
  </r>
  <r>
    <x v="1"/>
    <x v="1"/>
    <x v="1"/>
    <x v="5"/>
    <x v="0"/>
    <x v="0"/>
    <x v="1"/>
    <x v="1"/>
    <x v="0"/>
    <x v="1"/>
    <n v="0"/>
    <n v="1837"/>
    <s v="nan"/>
    <n v="0.29812606303289502"/>
    <n v="3.5282953761214597E-2"/>
    <n v="0.81506104664083001"/>
    <n v="10.907892027791499"/>
    <s v="nan"/>
    <n v="10.907892027791499"/>
    <m/>
    <m/>
    <m/>
    <m/>
    <m/>
    <m/>
    <x v="1"/>
    <x v="1"/>
    <x v="7"/>
    <x v="0"/>
  </r>
  <r>
    <x v="1"/>
    <x v="1"/>
    <x v="1"/>
    <x v="5"/>
    <x v="0"/>
    <x v="0"/>
    <x v="1"/>
    <x v="1"/>
    <x v="0"/>
    <x v="0"/>
    <n v="1"/>
    <n v="1848"/>
    <n v="104.24758647149901"/>
    <n v="0.33398063755943402"/>
    <n v="7.7752884496689101E-2"/>
    <n v="0.93962485694461795"/>
    <n v="12.5849138902036"/>
    <s v="nan"/>
    <n v="12.5849138902036"/>
    <m/>
    <m/>
    <m/>
    <m/>
    <m/>
    <m/>
    <x v="1"/>
    <x v="1"/>
    <x v="7"/>
    <x v="0"/>
  </r>
  <r>
    <x v="1"/>
    <x v="1"/>
    <x v="1"/>
    <x v="5"/>
    <x v="0"/>
    <x v="0"/>
    <x v="1"/>
    <x v="1"/>
    <x v="0"/>
    <x v="1"/>
    <n v="1"/>
    <n v="1848"/>
    <s v="nan"/>
    <n v="0.303117965540325"/>
    <n v="3.8302277432712202E-2"/>
    <n v="0.80994943111397"/>
    <n v="11.1081579282544"/>
    <s v="nan"/>
    <n v="11.1081579282544"/>
    <m/>
    <m/>
    <m/>
    <m/>
    <m/>
    <m/>
    <x v="1"/>
    <x v="1"/>
    <x v="7"/>
    <x v="0"/>
  </r>
  <r>
    <x v="1"/>
    <x v="1"/>
    <x v="1"/>
    <x v="5"/>
    <x v="0"/>
    <x v="0"/>
    <x v="1"/>
    <x v="1"/>
    <x v="0"/>
    <x v="0"/>
    <n v="2"/>
    <n v="1854"/>
    <n v="110.296622324819"/>
    <n v="0.33855072788421098"/>
    <n v="8.2302055520154696E-2"/>
    <n v="0.93735840210107102"/>
    <n v="12.6741062476399"/>
    <s v="nan"/>
    <n v="12.6741062476399"/>
    <m/>
    <m/>
    <m/>
    <m/>
    <m/>
    <m/>
    <x v="1"/>
    <x v="1"/>
    <x v="7"/>
    <x v="0"/>
  </r>
  <r>
    <x v="1"/>
    <x v="1"/>
    <x v="1"/>
    <x v="5"/>
    <x v="0"/>
    <x v="0"/>
    <x v="1"/>
    <x v="1"/>
    <x v="0"/>
    <x v="1"/>
    <n v="2"/>
    <n v="1854"/>
    <s v="nan"/>
    <n v="0.30936854725674601"/>
    <n v="4.4168391994478903E-2"/>
    <n v="0.803381898521073"/>
    <n v="11.184240093826499"/>
    <s v="nan"/>
    <n v="11.184240093826499"/>
    <m/>
    <m/>
    <m/>
    <m/>
    <m/>
    <m/>
    <x v="1"/>
    <x v="1"/>
    <x v="7"/>
    <x v="0"/>
  </r>
  <r>
    <x v="1"/>
    <x v="1"/>
    <x v="1"/>
    <x v="5"/>
    <x v="0"/>
    <x v="0"/>
    <x v="1"/>
    <x v="1"/>
    <x v="0"/>
    <x v="0"/>
    <n v="3"/>
    <n v="1849"/>
    <n v="100.480267835319"/>
    <n v="0.33204100651934099"/>
    <n v="7.4863812145877603E-2"/>
    <n v="0.94234258457463105"/>
    <n v="12.4599703929076"/>
    <s v="nan"/>
    <n v="12.4599703929076"/>
    <m/>
    <m/>
    <m/>
    <m/>
    <m/>
    <m/>
    <x v="1"/>
    <x v="1"/>
    <x v="7"/>
    <x v="0"/>
  </r>
  <r>
    <x v="1"/>
    <x v="1"/>
    <x v="1"/>
    <x v="5"/>
    <x v="0"/>
    <x v="0"/>
    <x v="1"/>
    <x v="1"/>
    <x v="0"/>
    <x v="1"/>
    <n v="3"/>
    <n v="1849"/>
    <s v="nan"/>
    <n v="0.30335561608853501"/>
    <n v="3.7698412698412599E-2"/>
    <n v="0.81103034712620203"/>
    <n v="10.878056237232499"/>
    <s v="nan"/>
    <n v="10.878056237232499"/>
    <m/>
    <m/>
    <m/>
    <m/>
    <m/>
    <m/>
    <x v="1"/>
    <x v="1"/>
    <x v="7"/>
    <x v="0"/>
  </r>
  <r>
    <x v="1"/>
    <x v="1"/>
    <x v="1"/>
    <x v="5"/>
    <x v="0"/>
    <x v="0"/>
    <x v="1"/>
    <x v="1"/>
    <x v="0"/>
    <x v="0"/>
    <n v="4"/>
    <n v="1848"/>
    <n v="107.31360125381801"/>
    <n v="0.33533812274241298"/>
    <n v="8.0035719665249194E-2"/>
    <n v="0.94039814364642105"/>
    <n v="12.594199121686099"/>
    <s v="nan"/>
    <n v="12.594199121686099"/>
    <m/>
    <m/>
    <m/>
    <m/>
    <m/>
    <m/>
    <x v="1"/>
    <x v="1"/>
    <x v="7"/>
    <x v="0"/>
  </r>
  <r>
    <x v="1"/>
    <x v="1"/>
    <x v="1"/>
    <x v="5"/>
    <x v="0"/>
    <x v="0"/>
    <x v="1"/>
    <x v="1"/>
    <x v="0"/>
    <x v="1"/>
    <n v="4"/>
    <n v="1848"/>
    <s v="nan"/>
    <n v="0.30866645431862799"/>
    <n v="4.5031055900621099E-2"/>
    <n v="0.80406971217507295"/>
    <n v="11.3679822945093"/>
    <s v="nan"/>
    <n v="11.3679822945093"/>
    <m/>
    <m/>
    <m/>
    <m/>
    <m/>
    <m/>
    <x v="1"/>
    <x v="1"/>
    <x v="7"/>
    <x v="0"/>
  </r>
  <r>
    <x v="1"/>
    <x v="1"/>
    <x v="1"/>
    <x v="5"/>
    <x v="0"/>
    <x v="0"/>
    <x v="1"/>
    <x v="1"/>
    <x v="0"/>
    <x v="0"/>
    <n v="5"/>
    <n v="1844"/>
    <n v="109.64510127553601"/>
    <n v="0.33468896467076797"/>
    <n v="8.1656342825794898E-2"/>
    <n v="0.93904552199019997"/>
    <n v="12.6609452788108"/>
    <s v="nan"/>
    <n v="12.6609452788108"/>
    <m/>
    <m/>
    <m/>
    <m/>
    <m/>
    <m/>
    <x v="1"/>
    <x v="1"/>
    <x v="7"/>
    <x v="0"/>
  </r>
  <r>
    <x v="1"/>
    <x v="1"/>
    <x v="1"/>
    <x v="5"/>
    <x v="0"/>
    <x v="0"/>
    <x v="1"/>
    <x v="1"/>
    <x v="0"/>
    <x v="1"/>
    <n v="5"/>
    <n v="1844"/>
    <s v="nan"/>
    <n v="0.30561300024215599"/>
    <n v="4.3478260869565202E-2"/>
    <n v="0.80627468183678097"/>
    <n v="11.0421710767252"/>
    <s v="nan"/>
    <n v="11.0421710767252"/>
    <m/>
    <m/>
    <m/>
    <m/>
    <m/>
    <m/>
    <x v="1"/>
    <x v="1"/>
    <x v="7"/>
    <x v="0"/>
  </r>
  <r>
    <x v="1"/>
    <x v="1"/>
    <x v="1"/>
    <x v="5"/>
    <x v="0"/>
    <x v="0"/>
    <x v="1"/>
    <x v="3"/>
    <x v="0"/>
    <x v="0"/>
    <n v="0"/>
    <n v="2159"/>
    <n v="160.66878543653101"/>
    <n v="0.42314365693381001"/>
    <n v="0.11905864724490201"/>
    <n v="0.89929860942856499"/>
    <n v="14.146732638342"/>
    <n v="15.316418680238399"/>
    <n v="13.856577961282399"/>
    <m/>
    <m/>
    <m/>
    <m/>
    <m/>
    <m/>
    <x v="1"/>
    <x v="1"/>
    <x v="7"/>
    <x v="0"/>
  </r>
  <r>
    <x v="1"/>
    <x v="1"/>
    <x v="1"/>
    <x v="5"/>
    <x v="0"/>
    <x v="0"/>
    <x v="1"/>
    <x v="3"/>
    <x v="0"/>
    <x v="1"/>
    <n v="0"/>
    <n v="2159"/>
    <s v="nan"/>
    <n v="0.367254461570788"/>
    <n v="4.2788129744651397E-2"/>
    <n v="0.74511046443472895"/>
    <n v="11.150989243297399"/>
    <n v="11.5783575988776"/>
    <n v="11.0449753876496"/>
    <m/>
    <m/>
    <m/>
    <m/>
    <m/>
    <m/>
    <x v="1"/>
    <x v="1"/>
    <x v="7"/>
    <x v="0"/>
  </r>
  <r>
    <x v="1"/>
    <x v="1"/>
    <x v="1"/>
    <x v="5"/>
    <x v="0"/>
    <x v="0"/>
    <x v="1"/>
    <x v="3"/>
    <x v="0"/>
    <x v="0"/>
    <n v="1"/>
    <n v="2005"/>
    <n v="156.65228887469601"/>
    <n v="0.39090526569637302"/>
    <n v="0.116639246985266"/>
    <n v="0.90803496270767603"/>
    <n v="13.8765532782134"/>
    <n v="18.035341609623"/>
    <n v="12.6356245019056"/>
    <m/>
    <m/>
    <m/>
    <m/>
    <m/>
    <m/>
    <x v="1"/>
    <x v="1"/>
    <x v="7"/>
    <x v="0"/>
  </r>
  <r>
    <x v="1"/>
    <x v="1"/>
    <x v="1"/>
    <x v="5"/>
    <x v="0"/>
    <x v="0"/>
    <x v="1"/>
    <x v="3"/>
    <x v="0"/>
    <x v="1"/>
    <n v="1"/>
    <n v="2005"/>
    <s v="nan"/>
    <n v="0.34928788199337502"/>
    <n v="5.95238095238095E-2"/>
    <n v="0.75843342509171097"/>
    <n v="11.662725377454899"/>
    <n v="15.1704962748152"/>
    <n v="10.616051803242501"/>
    <m/>
    <m/>
    <m/>
    <m/>
    <m/>
    <m/>
    <x v="1"/>
    <x v="1"/>
    <x v="7"/>
    <x v="0"/>
  </r>
  <r>
    <x v="1"/>
    <x v="1"/>
    <x v="1"/>
    <x v="5"/>
    <x v="0"/>
    <x v="0"/>
    <x v="1"/>
    <x v="3"/>
    <x v="0"/>
    <x v="0"/>
    <n v="2"/>
    <n v="2193"/>
    <n v="176.00163903938301"/>
    <n v="0.437921500878166"/>
    <n v="0.13114424017960299"/>
    <n v="0.89766626165400898"/>
    <n v="14.415953976997599"/>
    <n v="17.164284675781801"/>
    <n v="13.707399968717301"/>
    <m/>
    <m/>
    <m/>
    <m/>
    <m/>
    <m/>
    <x v="1"/>
    <x v="1"/>
    <x v="7"/>
    <x v="0"/>
  </r>
  <r>
    <x v="1"/>
    <x v="1"/>
    <x v="1"/>
    <x v="5"/>
    <x v="0"/>
    <x v="0"/>
    <x v="1"/>
    <x v="3"/>
    <x v="0"/>
    <x v="1"/>
    <n v="2"/>
    <n v="2193"/>
    <s v="nan"/>
    <n v="0.381159060463509"/>
    <n v="5.4347826086956499E-2"/>
    <n v="0.729495088563616"/>
    <n v="11.3462286380983"/>
    <n v="13.7606480768466"/>
    <n v="10.723761126546"/>
    <m/>
    <m/>
    <m/>
    <m/>
    <m/>
    <m/>
    <x v="1"/>
    <x v="1"/>
    <x v="7"/>
    <x v="0"/>
  </r>
  <r>
    <x v="1"/>
    <x v="1"/>
    <x v="1"/>
    <x v="5"/>
    <x v="0"/>
    <x v="0"/>
    <x v="1"/>
    <x v="3"/>
    <x v="0"/>
    <x v="0"/>
    <n v="3"/>
    <n v="2093"/>
    <n v="181.698053306454"/>
    <n v="0.42074123851601403"/>
    <n v="0.13526869438498901"/>
    <n v="0.90004095010690999"/>
    <n v="14.553307496482899"/>
    <n v="18.595143388583502"/>
    <n v="13.261245203106499"/>
    <m/>
    <m/>
    <m/>
    <m/>
    <m/>
    <m/>
    <x v="1"/>
    <x v="1"/>
    <x v="7"/>
    <x v="0"/>
  </r>
  <r>
    <x v="1"/>
    <x v="1"/>
    <x v="1"/>
    <x v="5"/>
    <x v="0"/>
    <x v="0"/>
    <x v="1"/>
    <x v="3"/>
    <x v="0"/>
    <x v="1"/>
    <n v="3"/>
    <n v="2093"/>
    <s v="nan"/>
    <n v="0.38191975325986899"/>
    <n v="7.3930296756383698E-2"/>
    <n v="0.731331401635958"/>
    <n v="11.938203331406299"/>
    <n v="16.660645444809099"/>
    <n v="10.428570196793901"/>
    <m/>
    <m/>
    <m/>
    <m/>
    <m/>
    <m/>
    <x v="1"/>
    <x v="1"/>
    <x v="7"/>
    <x v="0"/>
  </r>
  <r>
    <x v="1"/>
    <x v="1"/>
    <x v="1"/>
    <x v="5"/>
    <x v="0"/>
    <x v="0"/>
    <x v="1"/>
    <x v="3"/>
    <x v="0"/>
    <x v="0"/>
    <n v="4"/>
    <n v="2115"/>
    <n v="150.74540490771801"/>
    <n v="0.41282433902928101"/>
    <n v="0.111950202587554"/>
    <n v="0.90725191389416904"/>
    <n v="13.887609891765599"/>
    <n v="13.6338617761024"/>
    <n v="13.943357583843101"/>
    <m/>
    <m/>
    <m/>
    <m/>
    <m/>
    <m/>
    <x v="1"/>
    <x v="1"/>
    <x v="7"/>
    <x v="0"/>
  </r>
  <r>
    <x v="1"/>
    <x v="1"/>
    <x v="1"/>
    <x v="5"/>
    <x v="0"/>
    <x v="0"/>
    <x v="1"/>
    <x v="3"/>
    <x v="0"/>
    <x v="1"/>
    <n v="4"/>
    <n v="2115"/>
    <s v="nan"/>
    <n v="0.36397871612944299"/>
    <n v="4.4254658385093099E-2"/>
    <n v="0.75063390261845697"/>
    <n v="11.1918077952398"/>
    <n v="12.385695741864801"/>
    <n v="10.929514231208501"/>
    <m/>
    <m/>
    <m/>
    <m/>
    <m/>
    <m/>
    <x v="1"/>
    <x v="1"/>
    <x v="7"/>
    <x v="0"/>
  </r>
  <r>
    <x v="1"/>
    <x v="1"/>
    <x v="1"/>
    <x v="5"/>
    <x v="0"/>
    <x v="0"/>
    <x v="1"/>
    <x v="3"/>
    <x v="0"/>
    <x v="0"/>
    <n v="5"/>
    <n v="2063"/>
    <n v="166.507123226304"/>
    <n v="0.40724788544760199"/>
    <n v="0.124014363260277"/>
    <n v="0.90368134733761196"/>
    <n v="14.120146969165599"/>
    <n v="19.069478413017301"/>
    <n v="12.844147456297501"/>
    <m/>
    <m/>
    <m/>
    <m/>
    <m/>
    <m/>
    <x v="1"/>
    <x v="1"/>
    <x v="7"/>
    <x v="0"/>
  </r>
  <r>
    <x v="1"/>
    <x v="1"/>
    <x v="1"/>
    <x v="5"/>
    <x v="0"/>
    <x v="0"/>
    <x v="1"/>
    <x v="3"/>
    <x v="0"/>
    <x v="1"/>
    <n v="5"/>
    <n v="2063"/>
    <s v="nan"/>
    <n v="0.35927749335487003"/>
    <n v="5.8833678398895702E-2"/>
    <n v="0.74858111375779601"/>
    <n v="11.4981022634209"/>
    <n v="16.325349355206399"/>
    <n v="10.2535776225699"/>
    <m/>
    <m/>
    <m/>
    <m/>
    <m/>
    <m/>
    <x v="1"/>
    <x v="1"/>
    <x v="7"/>
    <x v="0"/>
  </r>
  <r>
    <x v="1"/>
    <x v="1"/>
    <x v="1"/>
    <x v="5"/>
    <x v="0"/>
    <x v="0"/>
    <x v="1"/>
    <x v="5"/>
    <x v="0"/>
    <x v="0"/>
    <n v="0"/>
    <n v="2331"/>
    <n v="217.70204558606699"/>
    <n v="0.48499362701441001"/>
    <n v="0.162071810592511"/>
    <n v="0.88160315763338004"/>
    <n v="15.4789585335552"/>
    <n v="16.0033319088739"/>
    <n v="15.1239140606832"/>
    <m/>
    <m/>
    <m/>
    <m/>
    <m/>
    <m/>
    <x v="1"/>
    <x v="1"/>
    <x v="7"/>
    <x v="0"/>
  </r>
  <r>
    <x v="1"/>
    <x v="1"/>
    <x v="1"/>
    <x v="5"/>
    <x v="0"/>
    <x v="0"/>
    <x v="1"/>
    <x v="5"/>
    <x v="0"/>
    <x v="1"/>
    <n v="0"/>
    <n v="2331"/>
    <s v="nan"/>
    <n v="0.413783577958941"/>
    <n v="6.3923395445134507E-2"/>
    <n v="0.69802880597569295"/>
    <n v="11.642721936852"/>
    <n v="12.210782002704899"/>
    <n v="11.258097933930699"/>
    <m/>
    <m/>
    <m/>
    <m/>
    <m/>
    <m/>
    <x v="1"/>
    <x v="1"/>
    <x v="7"/>
    <x v="0"/>
  </r>
  <r>
    <x v="1"/>
    <x v="1"/>
    <x v="1"/>
    <x v="5"/>
    <x v="0"/>
    <x v="0"/>
    <x v="1"/>
    <x v="5"/>
    <x v="0"/>
    <x v="0"/>
    <n v="1"/>
    <n v="2299"/>
    <n v="264.76786763960598"/>
    <n v="0.49684738516207699"/>
    <n v="0.19718185297234"/>
    <n v="0.86857724071179199"/>
    <n v="16.4441603800651"/>
    <n v="18.019368565072899"/>
    <n v="15.232461776213"/>
    <m/>
    <m/>
    <m/>
    <m/>
    <m/>
    <m/>
    <x v="1"/>
    <x v="1"/>
    <x v="7"/>
    <x v="0"/>
  </r>
  <r>
    <x v="1"/>
    <x v="1"/>
    <x v="1"/>
    <x v="5"/>
    <x v="0"/>
    <x v="0"/>
    <x v="1"/>
    <x v="5"/>
    <x v="0"/>
    <x v="1"/>
    <n v="1"/>
    <n v="2299"/>
    <s v="nan"/>
    <n v="0.42727990747369199"/>
    <n v="9.7739820565907506E-2"/>
    <n v="0.67661256632310396"/>
    <n v="12.315024351281201"/>
    <n v="14.128658349133101"/>
    <n v="10.9199212760106"/>
    <m/>
    <m/>
    <m/>
    <m/>
    <m/>
    <m/>
    <x v="1"/>
    <x v="1"/>
    <x v="7"/>
    <x v="0"/>
  </r>
  <r>
    <x v="1"/>
    <x v="1"/>
    <x v="1"/>
    <x v="5"/>
    <x v="0"/>
    <x v="0"/>
    <x v="1"/>
    <x v="5"/>
    <x v="0"/>
    <x v="0"/>
    <n v="2"/>
    <n v="2359"/>
    <n v="191.52744511543"/>
    <n v="0.47596810538008899"/>
    <n v="0.14258603396563699"/>
    <n v="0.88320531434258798"/>
    <n v="14.941112544471499"/>
    <n v="16.229317890968002"/>
    <n v="14.134357681009099"/>
    <m/>
    <m/>
    <m/>
    <m/>
    <m/>
    <m/>
    <x v="1"/>
    <x v="1"/>
    <x v="7"/>
    <x v="0"/>
  </r>
  <r>
    <x v="1"/>
    <x v="1"/>
    <x v="1"/>
    <x v="5"/>
    <x v="0"/>
    <x v="0"/>
    <x v="1"/>
    <x v="5"/>
    <x v="0"/>
    <x v="1"/>
    <n v="2"/>
    <n v="2359"/>
    <s v="nan"/>
    <n v="0.42162172088456101"/>
    <n v="6.4613526570048305E-2"/>
    <n v="0.693713181859138"/>
    <n v="11.4893609324288"/>
    <n v="11.9398103523827"/>
    <n v="11.20726129569"/>
    <m/>
    <m/>
    <m/>
    <m/>
    <m/>
    <m/>
    <x v="1"/>
    <x v="1"/>
    <x v="7"/>
    <x v="0"/>
  </r>
  <r>
    <x v="1"/>
    <x v="1"/>
    <x v="1"/>
    <x v="5"/>
    <x v="0"/>
    <x v="0"/>
    <x v="1"/>
    <x v="5"/>
    <x v="0"/>
    <x v="0"/>
    <n v="3"/>
    <n v="2302"/>
    <n v="221.19915845036101"/>
    <n v="0.47681653357717801"/>
    <n v="0.164884346679428"/>
    <n v="0.87534861154714105"/>
    <n v="15.5534585728444"/>
    <n v="16.633083520610999"/>
    <n v="14.722977843793201"/>
    <m/>
    <m/>
    <m/>
    <m/>
    <m/>
    <m/>
    <x v="1"/>
    <x v="1"/>
    <x v="7"/>
    <x v="0"/>
  </r>
  <r>
    <x v="1"/>
    <x v="1"/>
    <x v="1"/>
    <x v="5"/>
    <x v="0"/>
    <x v="0"/>
    <x v="1"/>
    <x v="5"/>
    <x v="0"/>
    <x v="1"/>
    <n v="3"/>
    <n v="2302"/>
    <s v="nan"/>
    <n v="0.41670245182889398"/>
    <n v="7.9710144927536197E-2"/>
    <n v="0.69083504180714395"/>
    <n v="12.0678107804224"/>
    <n v="13.3342773526635"/>
    <n v="11.0936057248524"/>
    <m/>
    <m/>
    <m/>
    <m/>
    <m/>
    <m/>
    <x v="1"/>
    <x v="1"/>
    <x v="7"/>
    <x v="0"/>
  </r>
  <r>
    <x v="1"/>
    <x v="1"/>
    <x v="1"/>
    <x v="5"/>
    <x v="0"/>
    <x v="0"/>
    <x v="1"/>
    <x v="5"/>
    <x v="0"/>
    <x v="0"/>
    <n v="4"/>
    <n v="2207"/>
    <n v="237.30179239311801"/>
    <n v="0.46387984414073602"/>
    <n v="0.176921272654503"/>
    <n v="0.87155935660611905"/>
    <n v="15.7526724790598"/>
    <n v="19.1079431031322"/>
    <n v="13.538885675548"/>
    <m/>
    <m/>
    <m/>
    <m/>
    <m/>
    <m/>
    <x v="1"/>
    <x v="1"/>
    <x v="7"/>
    <x v="0"/>
  </r>
  <r>
    <x v="1"/>
    <x v="1"/>
    <x v="1"/>
    <x v="5"/>
    <x v="0"/>
    <x v="0"/>
    <x v="1"/>
    <x v="5"/>
    <x v="0"/>
    <x v="1"/>
    <n v="4"/>
    <n v="2207"/>
    <s v="nan"/>
    <n v="0.40821936016294103"/>
    <n v="0.103260869565217"/>
    <n v="0.68753816015485303"/>
    <n v="12.7690415587952"/>
    <n v="15.6236754917481"/>
    <n v="10.8855717473624"/>
    <m/>
    <m/>
    <m/>
    <m/>
    <m/>
    <m/>
    <x v="1"/>
    <x v="1"/>
    <x v="7"/>
    <x v="0"/>
  </r>
  <r>
    <x v="1"/>
    <x v="1"/>
    <x v="1"/>
    <x v="5"/>
    <x v="0"/>
    <x v="0"/>
    <x v="1"/>
    <x v="5"/>
    <x v="0"/>
    <x v="0"/>
    <n v="5"/>
    <n v="2271"/>
    <n v="232.47252812281701"/>
    <n v="0.46969837223768302"/>
    <n v="0.17306817732424401"/>
    <n v="0.87596534687981098"/>
    <n v="15.773799135361299"/>
    <n v="19.3447438437098"/>
    <n v="13.7082526864146"/>
    <m/>
    <m/>
    <m/>
    <m/>
    <m/>
    <m/>
    <x v="1"/>
    <x v="1"/>
    <x v="7"/>
    <x v="0"/>
  </r>
  <r>
    <x v="1"/>
    <x v="1"/>
    <x v="1"/>
    <x v="5"/>
    <x v="0"/>
    <x v="0"/>
    <x v="1"/>
    <x v="5"/>
    <x v="0"/>
    <x v="1"/>
    <n v="5"/>
    <n v="2271"/>
    <s v="nan"/>
    <n v="0.40305667388188898"/>
    <n v="8.7560386473429896E-2"/>
    <n v="0.69039787658249696"/>
    <n v="12.2479095441313"/>
    <n v="15.265102431673199"/>
    <n v="10.5026705209453"/>
    <m/>
    <m/>
    <m/>
    <m/>
    <m/>
    <m/>
    <x v="1"/>
    <x v="1"/>
    <x v="7"/>
    <x v="0"/>
  </r>
  <r>
    <x v="1"/>
    <x v="1"/>
    <x v="1"/>
    <x v="5"/>
    <x v="0"/>
    <x v="0"/>
    <x v="1"/>
    <x v="7"/>
    <x v="0"/>
    <x v="0"/>
    <n v="0"/>
    <n v="2451"/>
    <n v="288.02770457819599"/>
    <n v="0.52401689011614205"/>
    <n v="0.215064667402876"/>
    <n v="0.84702239923868305"/>
    <n v="16.967236762402202"/>
    <n v="18.457818496609502"/>
    <n v="14.875972836797899"/>
    <m/>
    <m/>
    <m/>
    <m/>
    <m/>
    <m/>
    <x v="1"/>
    <x v="1"/>
    <x v="7"/>
    <x v="0"/>
  </r>
  <r>
    <x v="1"/>
    <x v="1"/>
    <x v="1"/>
    <x v="5"/>
    <x v="0"/>
    <x v="0"/>
    <x v="1"/>
    <x v="7"/>
    <x v="0"/>
    <x v="1"/>
    <n v="0"/>
    <n v="2451"/>
    <s v="nan"/>
    <n v="0.45511435119714699"/>
    <n v="0.12603519668737001"/>
    <n v="0.63276240891279101"/>
    <n v="13.0238008415694"/>
    <n v="14.401123558763601"/>
    <n v="11.091437626401399"/>
    <m/>
    <m/>
    <m/>
    <m/>
    <m/>
    <m/>
    <x v="1"/>
    <x v="1"/>
    <x v="7"/>
    <x v="0"/>
  </r>
  <r>
    <x v="1"/>
    <x v="1"/>
    <x v="1"/>
    <x v="5"/>
    <x v="0"/>
    <x v="0"/>
    <x v="1"/>
    <x v="7"/>
    <x v="0"/>
    <x v="0"/>
    <n v="1"/>
    <n v="2447"/>
    <n v="289.55177309398101"/>
    <n v="0.53040887502412704"/>
    <n v="0.216631369079612"/>
    <n v="0.84691458016544297"/>
    <n v="16.989592569482198"/>
    <n v="18.3669565073155"/>
    <n v="14.8470264439639"/>
    <m/>
    <m/>
    <m/>
    <m/>
    <m/>
    <m/>
    <x v="1"/>
    <x v="1"/>
    <x v="7"/>
    <x v="0"/>
  </r>
  <r>
    <x v="1"/>
    <x v="1"/>
    <x v="1"/>
    <x v="5"/>
    <x v="0"/>
    <x v="0"/>
    <x v="1"/>
    <x v="7"/>
    <x v="0"/>
    <x v="1"/>
    <n v="1"/>
    <n v="2447"/>
    <s v="nan"/>
    <n v="0.48240359909748998"/>
    <n v="0.13863008971704599"/>
    <n v="0.62361003750356603"/>
    <n v="13.4632446810311"/>
    <n v="14.566572125308801"/>
    <n v="11.7469575454879"/>
    <m/>
    <m/>
    <m/>
    <m/>
    <m/>
    <m/>
    <x v="1"/>
    <x v="1"/>
    <x v="7"/>
    <x v="0"/>
  </r>
  <r>
    <x v="1"/>
    <x v="1"/>
    <x v="1"/>
    <x v="5"/>
    <x v="0"/>
    <x v="0"/>
    <x v="1"/>
    <x v="7"/>
    <x v="0"/>
    <x v="0"/>
    <n v="2"/>
    <n v="2437"/>
    <n v="276.85462180671601"/>
    <n v="0.52073846464682605"/>
    <n v="0.20654395991587701"/>
    <n v="0.85191853285135"/>
    <n v="16.838465994950202"/>
    <n v="18.383987030462599"/>
    <n v="14.4960356755016"/>
    <m/>
    <m/>
    <m/>
    <m/>
    <m/>
    <m/>
    <x v="1"/>
    <x v="1"/>
    <x v="7"/>
    <x v="0"/>
  </r>
  <r>
    <x v="1"/>
    <x v="1"/>
    <x v="1"/>
    <x v="5"/>
    <x v="0"/>
    <x v="0"/>
    <x v="1"/>
    <x v="7"/>
    <x v="0"/>
    <x v="1"/>
    <n v="2"/>
    <n v="2437"/>
    <s v="nan"/>
    <n v="0.46110797743951698"/>
    <n v="0.11835748792270499"/>
    <n v="0.64094574510166702"/>
    <n v="12.988583719932"/>
    <n v="14.2511762823725"/>
    <n v="11.0749668674831"/>
    <m/>
    <m/>
    <m/>
    <m/>
    <m/>
    <m/>
    <x v="1"/>
    <x v="1"/>
    <x v="7"/>
    <x v="0"/>
  </r>
  <r>
    <x v="1"/>
    <x v="1"/>
    <x v="1"/>
    <x v="5"/>
    <x v="0"/>
    <x v="0"/>
    <x v="1"/>
    <x v="7"/>
    <x v="0"/>
    <x v="0"/>
    <n v="3"/>
    <n v="2418"/>
    <n v="291.61044571146499"/>
    <n v="0.52372337040507499"/>
    <n v="0.217779173345062"/>
    <n v="0.85014170386437904"/>
    <n v="17.115783686495899"/>
    <n v="17.612377266384499"/>
    <n v="16.209718207400901"/>
    <m/>
    <m/>
    <m/>
    <m/>
    <m/>
    <m/>
    <x v="1"/>
    <x v="1"/>
    <x v="7"/>
    <x v="0"/>
  </r>
  <r>
    <x v="1"/>
    <x v="1"/>
    <x v="1"/>
    <x v="5"/>
    <x v="0"/>
    <x v="0"/>
    <x v="1"/>
    <x v="7"/>
    <x v="0"/>
    <x v="1"/>
    <n v="3"/>
    <n v="2418"/>
    <s v="nan"/>
    <n v="0.46796932881123499"/>
    <n v="0.13457556935817799"/>
    <n v="0.63095585976688395"/>
    <n v="13.4022345546555"/>
    <n v="14.234131328552399"/>
    <n v="11.884387809299801"/>
    <m/>
    <m/>
    <m/>
    <m/>
    <m/>
    <m/>
    <x v="1"/>
    <x v="1"/>
    <x v="7"/>
    <x v="0"/>
  </r>
  <r>
    <x v="1"/>
    <x v="1"/>
    <x v="1"/>
    <x v="5"/>
    <x v="0"/>
    <x v="0"/>
    <x v="1"/>
    <x v="7"/>
    <x v="0"/>
    <x v="0"/>
    <n v="4"/>
    <n v="2389"/>
    <n v="241.16359401748201"/>
    <n v="0.50070134078712702"/>
    <n v="0.17957650575601899"/>
    <n v="0.86002370973680697"/>
    <n v="16.043667790792099"/>
    <n v="17.522645503372502"/>
    <n v="13.9686841343359"/>
    <m/>
    <m/>
    <m/>
    <m/>
    <m/>
    <m/>
    <x v="1"/>
    <x v="1"/>
    <x v="7"/>
    <x v="0"/>
  </r>
  <r>
    <x v="1"/>
    <x v="1"/>
    <x v="1"/>
    <x v="5"/>
    <x v="0"/>
    <x v="0"/>
    <x v="1"/>
    <x v="7"/>
    <x v="0"/>
    <x v="1"/>
    <n v="4"/>
    <n v="2389"/>
    <s v="nan"/>
    <n v="0.43270178976706097"/>
    <n v="9.3685300207039302E-2"/>
    <n v="0.66667630539049605"/>
    <n v="12.34277690169"/>
    <n v="13.3552067514154"/>
    <n v="10.922352933418599"/>
    <m/>
    <m/>
    <m/>
    <m/>
    <m/>
    <m/>
    <x v="1"/>
    <x v="1"/>
    <x v="7"/>
    <x v="0"/>
  </r>
  <r>
    <x v="1"/>
    <x v="1"/>
    <x v="1"/>
    <x v="5"/>
    <x v="0"/>
    <x v="0"/>
    <x v="1"/>
    <x v="7"/>
    <x v="0"/>
    <x v="0"/>
    <n v="5"/>
    <n v="2387"/>
    <n v="250.36339056297399"/>
    <n v="0.50153314595905096"/>
    <n v="0.18628377635716301"/>
    <n v="0.86355397163331304"/>
    <n v="16.1836530753482"/>
    <n v="18.17901035689"/>
    <n v="14.3084980396823"/>
    <m/>
    <m/>
    <m/>
    <m/>
    <m/>
    <m/>
    <x v="1"/>
    <x v="1"/>
    <x v="7"/>
    <x v="0"/>
  </r>
  <r>
    <x v="1"/>
    <x v="1"/>
    <x v="1"/>
    <x v="5"/>
    <x v="0"/>
    <x v="0"/>
    <x v="1"/>
    <x v="7"/>
    <x v="0"/>
    <x v="1"/>
    <n v="5"/>
    <n v="2387"/>
    <s v="nan"/>
    <n v="0.43509649182580901"/>
    <n v="8.88543823326432E-2"/>
    <n v="0.66985259346846004"/>
    <n v="12.312515508512799"/>
    <n v="14.033014452186601"/>
    <n v="10.695661079518199"/>
    <m/>
    <m/>
    <m/>
    <m/>
    <m/>
    <m/>
    <x v="1"/>
    <x v="1"/>
    <x v="7"/>
    <x v="0"/>
  </r>
  <r>
    <x v="1"/>
    <x v="1"/>
    <x v="1"/>
    <x v="5"/>
    <x v="0"/>
    <x v="0"/>
    <x v="1"/>
    <x v="9"/>
    <x v="0"/>
    <x v="0"/>
    <n v="0"/>
    <n v="2677"/>
    <n v="348.84888483907997"/>
    <n v="0.58533704070963399"/>
    <n v="0.26044520189918802"/>
    <n v="0.82212911093391905"/>
    <n v="18.456450026011101"/>
    <n v="18.959791085383898"/>
    <n v="16.4273563804147"/>
    <m/>
    <m/>
    <m/>
    <m/>
    <m/>
    <m/>
    <x v="1"/>
    <x v="1"/>
    <x v="7"/>
    <x v="0"/>
  </r>
  <r>
    <x v="1"/>
    <x v="1"/>
    <x v="1"/>
    <x v="5"/>
    <x v="0"/>
    <x v="0"/>
    <x v="1"/>
    <x v="9"/>
    <x v="0"/>
    <x v="1"/>
    <n v="0"/>
    <n v="2677"/>
    <s v="nan"/>
    <n v="0.51061068650625996"/>
    <n v="0.15458937198067599"/>
    <n v="0.58396613107006801"/>
    <n v="14.2326497282608"/>
    <n v="14.731577097971799"/>
    <n v="12.221348769113099"/>
    <m/>
    <m/>
    <m/>
    <m/>
    <m/>
    <m/>
    <x v="1"/>
    <x v="1"/>
    <x v="7"/>
    <x v="0"/>
  </r>
  <r>
    <x v="1"/>
    <x v="1"/>
    <x v="1"/>
    <x v="5"/>
    <x v="0"/>
    <x v="0"/>
    <x v="1"/>
    <x v="9"/>
    <x v="0"/>
    <x v="0"/>
    <n v="1"/>
    <n v="2679"/>
    <n v="331.78295593192797"/>
    <n v="0.58362074851193801"/>
    <n v="0.247934326285664"/>
    <n v="0.83081820904010295"/>
    <n v="18.051556666843702"/>
    <n v="18.3518211736789"/>
    <n v="16.7923829285027"/>
    <m/>
    <m/>
    <m/>
    <m/>
    <m/>
    <m/>
    <x v="1"/>
    <x v="1"/>
    <x v="7"/>
    <x v="0"/>
  </r>
  <r>
    <x v="1"/>
    <x v="1"/>
    <x v="1"/>
    <x v="5"/>
    <x v="0"/>
    <x v="0"/>
    <x v="1"/>
    <x v="9"/>
    <x v="0"/>
    <x v="1"/>
    <n v="1"/>
    <n v="2679"/>
    <s v="nan"/>
    <n v="0.51359639022508496"/>
    <n v="0.15631469979296"/>
    <n v="0.58264464393776405"/>
    <n v="13.834587508096099"/>
    <n v="14.1127295183858"/>
    <n v="12.668185529461899"/>
    <m/>
    <m/>
    <m/>
    <m/>
    <m/>
    <m/>
    <x v="1"/>
    <x v="1"/>
    <x v="7"/>
    <x v="0"/>
  </r>
  <r>
    <x v="1"/>
    <x v="1"/>
    <x v="1"/>
    <x v="5"/>
    <x v="0"/>
    <x v="0"/>
    <x v="1"/>
    <x v="9"/>
    <x v="0"/>
    <x v="0"/>
    <n v="2"/>
    <n v="2631"/>
    <n v="362.43241964265798"/>
    <n v="0.58246517192569802"/>
    <n v="0.27088424328681898"/>
    <n v="0.82224098518696598"/>
    <n v="18.625356669846699"/>
    <n v="19.453221479742801"/>
    <n v="15.2880266549531"/>
    <m/>
    <m/>
    <m/>
    <m/>
    <m/>
    <m/>
    <x v="1"/>
    <x v="1"/>
    <x v="7"/>
    <x v="0"/>
  </r>
  <r>
    <x v="1"/>
    <x v="1"/>
    <x v="1"/>
    <x v="5"/>
    <x v="0"/>
    <x v="0"/>
    <x v="1"/>
    <x v="9"/>
    <x v="0"/>
    <x v="1"/>
    <n v="2"/>
    <n v="2631"/>
    <s v="nan"/>
    <n v="0.517828574028802"/>
    <n v="0.173395445134575"/>
    <n v="0.57555596658193497"/>
    <n v="14.358381216746499"/>
    <n v="15.203807934625701"/>
    <n v="10.950254760295801"/>
    <m/>
    <m/>
    <m/>
    <m/>
    <m/>
    <m/>
    <x v="1"/>
    <x v="1"/>
    <x v="7"/>
    <x v="0"/>
  </r>
  <r>
    <x v="1"/>
    <x v="1"/>
    <x v="1"/>
    <x v="5"/>
    <x v="0"/>
    <x v="0"/>
    <x v="1"/>
    <x v="9"/>
    <x v="0"/>
    <x v="0"/>
    <n v="3"/>
    <n v="2565"/>
    <n v="308.65570943476303"/>
    <n v="0.55338069848350302"/>
    <n v="0.230337585693521"/>
    <n v="0.83749876831348102"/>
    <n v="17.537219974377201"/>
    <n v="18.0400191881489"/>
    <n v="16.157445387747899"/>
    <m/>
    <m/>
    <m/>
    <m/>
    <m/>
    <m/>
    <x v="1"/>
    <x v="1"/>
    <x v="7"/>
    <x v="0"/>
  </r>
  <r>
    <x v="1"/>
    <x v="1"/>
    <x v="1"/>
    <x v="5"/>
    <x v="0"/>
    <x v="0"/>
    <x v="1"/>
    <x v="9"/>
    <x v="0"/>
    <x v="1"/>
    <n v="3"/>
    <n v="2565"/>
    <s v="nan"/>
    <n v="0.47399412354204101"/>
    <n v="0.124482401656314"/>
    <n v="0.61954714676935296"/>
    <n v="13.1888890186537"/>
    <n v="13.7816794816344"/>
    <n v="11.5621617016368"/>
    <m/>
    <m/>
    <m/>
    <m/>
    <m/>
    <m/>
    <x v="1"/>
    <x v="1"/>
    <x v="7"/>
    <x v="0"/>
  </r>
  <r>
    <x v="1"/>
    <x v="1"/>
    <x v="1"/>
    <x v="5"/>
    <x v="0"/>
    <x v="0"/>
    <x v="1"/>
    <x v="9"/>
    <x v="0"/>
    <x v="0"/>
    <n v="4"/>
    <n v="2599"/>
    <n v="340.92114775214998"/>
    <n v="0.57969940766361405"/>
    <n v="0.254663573574401"/>
    <n v="0.83048660897581295"/>
    <n v="18.146447554080201"/>
    <n v="18.962315259071399"/>
    <n v="14.725066855730001"/>
    <m/>
    <m/>
    <m/>
    <m/>
    <m/>
    <m/>
    <x v="1"/>
    <x v="1"/>
    <x v="7"/>
    <x v="0"/>
  </r>
  <r>
    <x v="1"/>
    <x v="1"/>
    <x v="1"/>
    <x v="5"/>
    <x v="0"/>
    <x v="0"/>
    <x v="1"/>
    <x v="9"/>
    <x v="0"/>
    <x v="1"/>
    <n v="4"/>
    <n v="2599"/>
    <s v="nan"/>
    <n v="0.51091143906317704"/>
    <n v="0.15898895790200099"/>
    <n v="0.58980594844642797"/>
    <n v="14.1566537309659"/>
    <n v="14.886551496816701"/>
    <n v="11.095792132237101"/>
    <m/>
    <m/>
    <m/>
    <m/>
    <m/>
    <m/>
    <x v="1"/>
    <x v="1"/>
    <x v="7"/>
    <x v="0"/>
  </r>
  <r>
    <x v="1"/>
    <x v="1"/>
    <x v="1"/>
    <x v="5"/>
    <x v="0"/>
    <x v="0"/>
    <x v="1"/>
    <x v="9"/>
    <x v="0"/>
    <x v="0"/>
    <n v="5"/>
    <n v="2684"/>
    <n v="339.27580214519998"/>
    <n v="0.58364231648851295"/>
    <n v="0.253457376799403"/>
    <n v="0.82723338976085603"/>
    <n v="18.165182320911999"/>
    <n v="18.8238731951345"/>
    <n v="15.7938951737113"/>
    <m/>
    <m/>
    <m/>
    <m/>
    <m/>
    <m/>
    <x v="1"/>
    <x v="1"/>
    <x v="7"/>
    <x v="0"/>
  </r>
  <r>
    <x v="1"/>
    <x v="1"/>
    <x v="1"/>
    <x v="5"/>
    <x v="0"/>
    <x v="0"/>
    <x v="1"/>
    <x v="9"/>
    <x v="0"/>
    <x v="1"/>
    <n v="5"/>
    <n v="2684"/>
    <s v="nan"/>
    <n v="0.52063550563495498"/>
    <n v="0.15148378191856399"/>
    <n v="0.58479916093383699"/>
    <n v="13.809370157204899"/>
    <n v="14.444524438285899"/>
    <n v="11.5228147453131"/>
    <m/>
    <m/>
    <m/>
    <m/>
    <m/>
    <m/>
    <x v="1"/>
    <x v="1"/>
    <x v="7"/>
    <x v="0"/>
  </r>
  <r>
    <x v="2"/>
    <x v="2"/>
    <x v="2"/>
    <x v="5"/>
    <x v="0"/>
    <x v="0"/>
    <x v="2"/>
    <x v="1"/>
    <x v="0"/>
    <x v="0"/>
    <n v="0"/>
    <n v="2713"/>
    <n v="138.02913446202899"/>
    <n v="0.38147092828160301"/>
    <n v="7.6091918624627497E-2"/>
    <n v="0.94094276821067602"/>
    <n v="6.5015477161956303"/>
    <s v="nan"/>
    <n v="6.5015477161956303"/>
    <m/>
    <m/>
    <m/>
    <m/>
    <m/>
    <m/>
    <x v="2"/>
    <x v="2"/>
    <x v="7"/>
    <x v="0"/>
  </r>
  <r>
    <x v="2"/>
    <x v="2"/>
    <x v="2"/>
    <x v="5"/>
    <x v="0"/>
    <x v="0"/>
    <x v="2"/>
    <x v="1"/>
    <x v="0"/>
    <x v="1"/>
    <n v="0"/>
    <n v="2713"/>
    <s v="nan"/>
    <n v="0.35013690476190401"/>
    <n v="3.4125000000000003E-2"/>
    <n v="0.78374382029317502"/>
    <n v="5.5244475665864003"/>
    <s v="nan"/>
    <n v="5.5244475665864003"/>
    <m/>
    <m/>
    <m/>
    <m/>
    <m/>
    <m/>
    <x v="2"/>
    <x v="2"/>
    <x v="7"/>
    <x v="0"/>
  </r>
  <r>
    <x v="2"/>
    <x v="2"/>
    <x v="2"/>
    <x v="5"/>
    <x v="0"/>
    <x v="0"/>
    <x v="2"/>
    <x v="1"/>
    <x v="0"/>
    <x v="0"/>
    <n v="1"/>
    <n v="2692"/>
    <n v="134.78632174069401"/>
    <n v="0.37486955917606501"/>
    <n v="7.4336458917761195E-2"/>
    <n v="0.93872279866183805"/>
    <n v="6.4819416251541897"/>
    <s v="nan"/>
    <n v="6.4819416251541897"/>
    <m/>
    <m/>
    <m/>
    <m/>
    <m/>
    <m/>
    <x v="2"/>
    <x v="2"/>
    <x v="7"/>
    <x v="0"/>
  </r>
  <r>
    <x v="2"/>
    <x v="2"/>
    <x v="2"/>
    <x v="5"/>
    <x v="0"/>
    <x v="0"/>
    <x v="2"/>
    <x v="1"/>
    <x v="0"/>
    <x v="1"/>
    <n v="1"/>
    <n v="2692"/>
    <s v="nan"/>
    <n v="0.347491071428571"/>
    <n v="3.8374999999999999E-2"/>
    <n v="0.78224650786598604"/>
    <n v="5.6487144085279599"/>
    <s v="nan"/>
    <n v="5.6487144085279599"/>
    <m/>
    <m/>
    <m/>
    <m/>
    <m/>
    <m/>
    <x v="2"/>
    <x v="2"/>
    <x v="7"/>
    <x v="0"/>
  </r>
  <r>
    <x v="2"/>
    <x v="2"/>
    <x v="2"/>
    <x v="5"/>
    <x v="0"/>
    <x v="0"/>
    <x v="2"/>
    <x v="1"/>
    <x v="0"/>
    <x v="0"/>
    <n v="2"/>
    <n v="2704"/>
    <n v="134.67561715116599"/>
    <n v="0.37781212960876298"/>
    <n v="7.4252590615123598E-2"/>
    <n v="0.93926899868684599"/>
    <n v="6.4863944531894697"/>
    <s v="nan"/>
    <n v="6.4863944531894697"/>
    <m/>
    <m/>
    <m/>
    <m/>
    <m/>
    <m/>
    <x v="2"/>
    <x v="2"/>
    <x v="7"/>
    <x v="0"/>
  </r>
  <r>
    <x v="2"/>
    <x v="2"/>
    <x v="2"/>
    <x v="5"/>
    <x v="0"/>
    <x v="0"/>
    <x v="2"/>
    <x v="1"/>
    <x v="0"/>
    <x v="1"/>
    <n v="2"/>
    <n v="2704"/>
    <s v="nan"/>
    <n v="0.34640178571428498"/>
    <n v="3.2625000000000001E-2"/>
    <n v="0.78689323068873596"/>
    <n v="5.4495987873131"/>
    <s v="nan"/>
    <n v="5.4495987873131"/>
    <m/>
    <m/>
    <m/>
    <m/>
    <m/>
    <m/>
    <x v="2"/>
    <x v="2"/>
    <x v="7"/>
    <x v="0"/>
  </r>
  <r>
    <x v="2"/>
    <x v="2"/>
    <x v="2"/>
    <x v="5"/>
    <x v="0"/>
    <x v="0"/>
    <x v="2"/>
    <x v="1"/>
    <x v="0"/>
    <x v="0"/>
    <n v="3"/>
    <n v="2697"/>
    <n v="129.045026335893"/>
    <n v="0.373906119540383"/>
    <n v="7.1131793680604294E-2"/>
    <n v="0.93848730369837796"/>
    <n v="6.4365173906813498"/>
    <s v="nan"/>
    <n v="6.4365173906813498"/>
    <m/>
    <m/>
    <m/>
    <m/>
    <m/>
    <m/>
    <x v="2"/>
    <x v="2"/>
    <x v="7"/>
    <x v="0"/>
  </r>
  <r>
    <x v="2"/>
    <x v="2"/>
    <x v="2"/>
    <x v="5"/>
    <x v="0"/>
    <x v="0"/>
    <x v="2"/>
    <x v="1"/>
    <x v="0"/>
    <x v="1"/>
    <n v="3"/>
    <n v="2697"/>
    <s v="nan"/>
    <n v="0.34754166666666603"/>
    <n v="3.5999999999999997E-2"/>
    <n v="0.78471914482341498"/>
    <n v="5.5551860090244398"/>
    <s v="nan"/>
    <n v="5.5551860090244398"/>
    <m/>
    <m/>
    <m/>
    <m/>
    <m/>
    <m/>
    <x v="2"/>
    <x v="2"/>
    <x v="7"/>
    <x v="0"/>
  </r>
  <r>
    <x v="2"/>
    <x v="2"/>
    <x v="2"/>
    <x v="5"/>
    <x v="0"/>
    <x v="0"/>
    <x v="2"/>
    <x v="3"/>
    <x v="0"/>
    <x v="0"/>
    <n v="0"/>
    <n v="2590"/>
    <n v="188.75292229700099"/>
    <s v="nan"/>
    <n v="0.104389395775185"/>
    <n v="0.93229902195339498"/>
    <n v="6.9005641955421702"/>
    <n v="9.9665863669534307"/>
    <n v="6.2501958561519002"/>
    <m/>
    <m/>
    <m/>
    <m/>
    <m/>
    <m/>
    <x v="2"/>
    <x v="2"/>
    <x v="7"/>
    <x v="0"/>
  </r>
  <r>
    <x v="2"/>
    <x v="2"/>
    <x v="2"/>
    <x v="5"/>
    <x v="0"/>
    <x v="0"/>
    <x v="2"/>
    <x v="3"/>
    <x v="0"/>
    <x v="1"/>
    <n v="0"/>
    <n v="2590"/>
    <s v="nan"/>
    <s v="nan"/>
    <n v="6.9625000000000006E-2"/>
    <n v="0.769642459488032"/>
    <n v="5.9291402722217397"/>
    <n v="8.6880795807210696"/>
    <n v="5.3439107219340096"/>
    <m/>
    <m/>
    <m/>
    <m/>
    <m/>
    <m/>
    <x v="2"/>
    <x v="2"/>
    <x v="7"/>
    <x v="0"/>
  </r>
  <r>
    <x v="2"/>
    <x v="2"/>
    <x v="2"/>
    <x v="5"/>
    <x v="0"/>
    <x v="0"/>
    <x v="2"/>
    <x v="3"/>
    <x v="0"/>
    <x v="0"/>
    <n v="1"/>
    <n v="2592"/>
    <n v="196.748500519088"/>
    <s v="nan"/>
    <n v="0.10887466399726201"/>
    <n v="0.93022002985338104"/>
    <n v="6.9877038795603603"/>
    <n v="9.3033463756820005"/>
    <n v="6.34405884070227"/>
    <m/>
    <m/>
    <m/>
    <m/>
    <m/>
    <m/>
    <x v="2"/>
    <x v="2"/>
    <x v="7"/>
    <x v="0"/>
  </r>
  <r>
    <x v="2"/>
    <x v="2"/>
    <x v="2"/>
    <x v="5"/>
    <x v="0"/>
    <x v="0"/>
    <x v="2"/>
    <x v="3"/>
    <x v="0"/>
    <x v="1"/>
    <n v="1"/>
    <n v="2592"/>
    <s v="nan"/>
    <s v="nan"/>
    <n v="0.111999999999999"/>
    <n v="0.73149623944537201"/>
    <n v="6.6440260203899699"/>
    <n v="8.7034821977312795"/>
    <n v="6.0715893193398296"/>
    <m/>
    <m/>
    <m/>
    <m/>
    <m/>
    <m/>
    <x v="2"/>
    <x v="2"/>
    <x v="7"/>
    <x v="0"/>
  </r>
  <r>
    <x v="2"/>
    <x v="2"/>
    <x v="2"/>
    <x v="5"/>
    <x v="0"/>
    <x v="0"/>
    <x v="2"/>
    <x v="3"/>
    <x v="0"/>
    <x v="0"/>
    <n v="2"/>
    <n v="2608"/>
    <n v="218.61380868873101"/>
    <s v="nan"/>
    <n v="0.12089413488494399"/>
    <n v="0.91935015339398596"/>
    <n v="7.13585151514713"/>
    <n v="9.8343911588723998"/>
    <n v="6.3411359566390404"/>
    <m/>
    <m/>
    <m/>
    <m/>
    <m/>
    <m/>
    <x v="2"/>
    <x v="2"/>
    <x v="7"/>
    <x v="0"/>
  </r>
  <r>
    <x v="2"/>
    <x v="2"/>
    <x v="2"/>
    <x v="5"/>
    <x v="0"/>
    <x v="0"/>
    <x v="2"/>
    <x v="3"/>
    <x v="0"/>
    <x v="1"/>
    <n v="2"/>
    <n v="2608"/>
    <s v="nan"/>
    <s v="nan"/>
    <n v="0.11874999999999999"/>
    <n v="0.72269637283266197"/>
    <n v="6.6571393251443602"/>
    <n v="9.0454890999371091"/>
    <n v="5.9537741811115401"/>
    <m/>
    <m/>
    <m/>
    <m/>
    <m/>
    <m/>
    <x v="2"/>
    <x v="2"/>
    <x v="7"/>
    <x v="0"/>
  </r>
  <r>
    <x v="2"/>
    <x v="2"/>
    <x v="2"/>
    <x v="5"/>
    <x v="0"/>
    <x v="0"/>
    <x v="2"/>
    <x v="3"/>
    <x v="0"/>
    <x v="0"/>
    <n v="3"/>
    <n v="2565"/>
    <n v="205.24054398735299"/>
    <s v="nan"/>
    <n v="0.11358531016276099"/>
    <n v="0.928344086064117"/>
    <n v="7.0045548752079396"/>
    <n v="9.2011768848831998"/>
    <n v="6.4118156027558904"/>
    <m/>
    <m/>
    <m/>
    <m/>
    <m/>
    <m/>
    <x v="2"/>
    <x v="2"/>
    <x v="7"/>
    <x v="0"/>
  </r>
  <r>
    <x v="2"/>
    <x v="2"/>
    <x v="2"/>
    <x v="5"/>
    <x v="0"/>
    <x v="0"/>
    <x v="2"/>
    <x v="3"/>
    <x v="0"/>
    <x v="1"/>
    <n v="3"/>
    <n v="2565"/>
    <s v="nan"/>
    <s v="nan"/>
    <n v="0.11687500000000001"/>
    <n v="0.73069276262734595"/>
    <n v="6.7533547829269098"/>
    <n v="8.5087137102944599"/>
    <n v="6.2796865009388396"/>
    <m/>
    <m/>
    <m/>
    <m/>
    <m/>
    <m/>
    <x v="2"/>
    <x v="2"/>
    <x v="7"/>
    <x v="0"/>
  </r>
  <r>
    <x v="2"/>
    <x v="2"/>
    <x v="2"/>
    <x v="5"/>
    <x v="0"/>
    <x v="0"/>
    <x v="2"/>
    <x v="5"/>
    <x v="0"/>
    <x v="0"/>
    <n v="0"/>
    <n v="2547"/>
    <n v="307.54711370818302"/>
    <s v="nan"/>
    <n v="0.17037147972373901"/>
    <n v="0.90748158727917705"/>
    <n v="7.7925540727534601"/>
    <n v="10.036032608664501"/>
    <n v="6.2969017154793896"/>
    <m/>
    <m/>
    <m/>
    <m/>
    <m/>
    <m/>
    <x v="2"/>
    <x v="2"/>
    <x v="7"/>
    <x v="0"/>
  </r>
  <r>
    <x v="2"/>
    <x v="2"/>
    <x v="2"/>
    <x v="5"/>
    <x v="0"/>
    <x v="0"/>
    <x v="2"/>
    <x v="5"/>
    <x v="0"/>
    <x v="1"/>
    <n v="0"/>
    <n v="2547"/>
    <s v="nan"/>
    <s v="nan"/>
    <n v="0.173624999999999"/>
    <n v="0.68382015731982704"/>
    <n v="7.2848844863650699"/>
    <n v="9.56135919173194"/>
    <n v="5.7672346827871497"/>
    <m/>
    <m/>
    <m/>
    <m/>
    <m/>
    <m/>
    <x v="2"/>
    <x v="2"/>
    <x v="7"/>
    <x v="0"/>
  </r>
  <r>
    <x v="2"/>
    <x v="2"/>
    <x v="2"/>
    <x v="5"/>
    <x v="0"/>
    <x v="0"/>
    <x v="2"/>
    <x v="5"/>
    <x v="0"/>
    <x v="0"/>
    <n v="1"/>
    <n v="2612"/>
    <n v="294.19606947714198"/>
    <s v="nan"/>
    <n v="0.16291345538660701"/>
    <n v="0.90086042569768199"/>
    <n v="7.7226975233240696"/>
    <n v="10.0542936236562"/>
    <n v="6.2936547521527304"/>
    <m/>
    <m/>
    <m/>
    <m/>
    <m/>
    <m/>
    <x v="2"/>
    <x v="2"/>
    <x v="7"/>
    <x v="0"/>
  </r>
  <r>
    <x v="2"/>
    <x v="2"/>
    <x v="2"/>
    <x v="5"/>
    <x v="0"/>
    <x v="0"/>
    <x v="2"/>
    <x v="5"/>
    <x v="0"/>
    <x v="1"/>
    <n v="1"/>
    <n v="2612"/>
    <s v="nan"/>
    <s v="nan"/>
    <n v="0.15024999999999999"/>
    <n v="0.69700034162894897"/>
    <n v="7.12977451451337"/>
    <n v="8.9942629694144003"/>
    <n v="5.9870235260256397"/>
    <m/>
    <m/>
    <m/>
    <m/>
    <m/>
    <m/>
    <x v="2"/>
    <x v="2"/>
    <x v="7"/>
    <x v="0"/>
  </r>
  <r>
    <x v="2"/>
    <x v="2"/>
    <x v="2"/>
    <x v="5"/>
    <x v="0"/>
    <x v="0"/>
    <x v="2"/>
    <x v="5"/>
    <x v="0"/>
    <x v="0"/>
    <n v="2"/>
    <n v="2617"/>
    <n v="310.25300669570902"/>
    <s v="nan"/>
    <n v="0.17181330301026301"/>
    <n v="0.90006320619542601"/>
    <n v="7.8836205855983899"/>
    <n v="10.139904472849301"/>
    <n v="6.3156944944579196"/>
    <m/>
    <m/>
    <m/>
    <m/>
    <m/>
    <m/>
    <x v="2"/>
    <x v="2"/>
    <x v="7"/>
    <x v="0"/>
  </r>
  <r>
    <x v="2"/>
    <x v="2"/>
    <x v="2"/>
    <x v="5"/>
    <x v="0"/>
    <x v="0"/>
    <x v="2"/>
    <x v="5"/>
    <x v="0"/>
    <x v="1"/>
    <n v="2"/>
    <n v="2617"/>
    <s v="nan"/>
    <s v="nan"/>
    <n v="0.16250000000000001"/>
    <n v="0.68516373379334095"/>
    <n v="7.3176734211976502"/>
    <n v="9.2769641269597898"/>
    <n v="5.9561324222781904"/>
    <m/>
    <m/>
    <m/>
    <m/>
    <m/>
    <m/>
    <x v="2"/>
    <x v="2"/>
    <x v="7"/>
    <x v="0"/>
  </r>
  <r>
    <x v="2"/>
    <x v="2"/>
    <x v="2"/>
    <x v="5"/>
    <x v="0"/>
    <x v="0"/>
    <x v="2"/>
    <x v="5"/>
    <x v="0"/>
    <x v="0"/>
    <n v="3"/>
    <n v="2601"/>
    <n v="300.42095387842198"/>
    <s v="nan"/>
    <n v="0.166385647538077"/>
    <n v="0.89870034656769004"/>
    <n v="7.7492069193720701"/>
    <n v="9.8191021795588398"/>
    <n v="6.2808196835130703"/>
    <m/>
    <m/>
    <m/>
    <m/>
    <m/>
    <m/>
    <x v="2"/>
    <x v="2"/>
    <x v="7"/>
    <x v="0"/>
  </r>
  <r>
    <x v="2"/>
    <x v="2"/>
    <x v="2"/>
    <x v="5"/>
    <x v="0"/>
    <x v="0"/>
    <x v="2"/>
    <x v="5"/>
    <x v="0"/>
    <x v="1"/>
    <n v="3"/>
    <n v="2601"/>
    <s v="nan"/>
    <s v="nan"/>
    <n v="0.15162500000000001"/>
    <n v="0.695696319410817"/>
    <n v="7.1786536179737599"/>
    <n v="9.1388605092112307"/>
    <n v="5.7880794985488802"/>
    <m/>
    <m/>
    <m/>
    <m/>
    <m/>
    <m/>
    <x v="2"/>
    <x v="2"/>
    <x v="7"/>
    <x v="0"/>
  </r>
  <r>
    <x v="2"/>
    <x v="2"/>
    <x v="2"/>
    <x v="5"/>
    <x v="0"/>
    <x v="0"/>
    <x v="2"/>
    <x v="7"/>
    <x v="0"/>
    <x v="0"/>
    <n v="0"/>
    <n v="2587"/>
    <n v="417.01163480144203"/>
    <s v="nan"/>
    <n v="0.23114329091274799"/>
    <n v="0.879913756461699"/>
    <n v="8.6885681716889298"/>
    <n v="9.8296025278339201"/>
    <n v="6.8658769274573297"/>
    <m/>
    <m/>
    <m/>
    <m/>
    <m/>
    <m/>
    <x v="2"/>
    <x v="2"/>
    <x v="7"/>
    <x v="0"/>
  </r>
  <r>
    <x v="2"/>
    <x v="2"/>
    <x v="2"/>
    <x v="5"/>
    <x v="0"/>
    <x v="0"/>
    <x v="2"/>
    <x v="7"/>
    <x v="0"/>
    <x v="1"/>
    <n v="0"/>
    <n v="2587"/>
    <s v="nan"/>
    <s v="nan"/>
    <n v="0.20250000000000001"/>
    <n v="0.65785235817430399"/>
    <n v="7.8066935562018802"/>
    <n v="9.1226407104922398"/>
    <n v="5.7045961538938998"/>
    <m/>
    <m/>
    <m/>
    <m/>
    <m/>
    <m/>
    <x v="2"/>
    <x v="2"/>
    <x v="7"/>
    <x v="0"/>
  </r>
  <r>
    <x v="2"/>
    <x v="2"/>
    <x v="2"/>
    <x v="5"/>
    <x v="0"/>
    <x v="0"/>
    <x v="2"/>
    <x v="7"/>
    <x v="0"/>
    <x v="0"/>
    <n v="1"/>
    <n v="2443"/>
    <n v="385.13773861409499"/>
    <s v="nan"/>
    <n v="0.21359331731999101"/>
    <n v="0.90505612665227597"/>
    <n v="8.3116205218600907"/>
    <n v="9.9202146883891995"/>
    <n v="6.1352872377324799"/>
    <m/>
    <m/>
    <m/>
    <m/>
    <m/>
    <m/>
    <x v="2"/>
    <x v="2"/>
    <x v="7"/>
    <x v="0"/>
  </r>
  <r>
    <x v="2"/>
    <x v="2"/>
    <x v="2"/>
    <x v="5"/>
    <x v="0"/>
    <x v="0"/>
    <x v="2"/>
    <x v="7"/>
    <x v="0"/>
    <x v="1"/>
    <n v="1"/>
    <n v="2443"/>
    <s v="nan"/>
    <s v="nan"/>
    <n v="0.201375"/>
    <n v="0.67535213250566095"/>
    <n v="7.9172943688909099"/>
    <n v="9.5631310894337105"/>
    <n v="5.6905740999212302"/>
    <m/>
    <m/>
    <m/>
    <m/>
    <m/>
    <m/>
    <x v="2"/>
    <x v="2"/>
    <x v="7"/>
    <x v="0"/>
  </r>
  <r>
    <x v="2"/>
    <x v="2"/>
    <x v="2"/>
    <x v="5"/>
    <x v="0"/>
    <x v="0"/>
    <x v="2"/>
    <x v="7"/>
    <x v="0"/>
    <x v="0"/>
    <n v="2"/>
    <n v="2590"/>
    <n v="424.14564238931001"/>
    <s v="inf"/>
    <n v="0.235050319656748"/>
    <n v="0.88125857059204904"/>
    <n v="8.7373081282088894"/>
    <n v="9.9716940940664802"/>
    <n v="6.6579062662608601"/>
    <m/>
    <m/>
    <m/>
    <m/>
    <m/>
    <m/>
    <x v="2"/>
    <x v="2"/>
    <x v="7"/>
    <x v="0"/>
  </r>
  <r>
    <x v="2"/>
    <x v="2"/>
    <x v="2"/>
    <x v="5"/>
    <x v="0"/>
    <x v="0"/>
    <x v="2"/>
    <x v="7"/>
    <x v="0"/>
    <x v="1"/>
    <n v="2"/>
    <n v="2590"/>
    <s v="nan"/>
    <s v="nan"/>
    <n v="0.201375"/>
    <n v="0.65886712475578402"/>
    <n v="7.7509552335141398"/>
    <n v="9.06783589748769"/>
    <n v="5.5325857928607203"/>
    <m/>
    <m/>
    <m/>
    <m/>
    <m/>
    <m/>
    <x v="2"/>
    <x v="2"/>
    <x v="7"/>
    <x v="0"/>
  </r>
  <r>
    <x v="2"/>
    <x v="2"/>
    <x v="2"/>
    <x v="5"/>
    <x v="0"/>
    <x v="0"/>
    <x v="2"/>
    <x v="7"/>
    <x v="0"/>
    <x v="0"/>
    <n v="3"/>
    <n v="2419"/>
    <n v="379.74249726694501"/>
    <s v="inf"/>
    <n v="0.21059792028466501"/>
    <n v="0.90861823577171896"/>
    <n v="8.2533210111294508"/>
    <n v="9.9539020353039493"/>
    <n v="5.8806540732093397"/>
    <m/>
    <m/>
    <m/>
    <m/>
    <m/>
    <m/>
    <x v="2"/>
    <x v="2"/>
    <x v="7"/>
    <x v="0"/>
  </r>
  <r>
    <x v="2"/>
    <x v="2"/>
    <x v="2"/>
    <x v="5"/>
    <x v="0"/>
    <x v="0"/>
    <x v="2"/>
    <x v="7"/>
    <x v="0"/>
    <x v="1"/>
    <n v="3"/>
    <n v="2419"/>
    <s v="nan"/>
    <s v="nan"/>
    <n v="0.19875000000000001"/>
    <n v="0.68068059998855102"/>
    <n v="7.7079279821815101"/>
    <n v="8.8255036579859603"/>
    <n v="6.1486756919872896"/>
    <m/>
    <m/>
    <m/>
    <m/>
    <m/>
    <m/>
    <x v="2"/>
    <x v="2"/>
    <x v="7"/>
    <x v="0"/>
  </r>
  <r>
    <x v="2"/>
    <x v="2"/>
    <x v="2"/>
    <x v="5"/>
    <x v="0"/>
    <x v="0"/>
    <x v="2"/>
    <x v="9"/>
    <x v="0"/>
    <x v="0"/>
    <n v="0"/>
    <n v="2608"/>
    <n v="525.461465939498"/>
    <s v="inf"/>
    <n v="0.29130949972739001"/>
    <n v="0.866234340481432"/>
    <n v="9.4904433120307097"/>
    <n v="10.118109001538"/>
    <n v="6.8993105938081802"/>
    <m/>
    <m/>
    <m/>
    <m/>
    <m/>
    <m/>
    <x v="2"/>
    <x v="2"/>
    <x v="7"/>
    <x v="0"/>
  </r>
  <r>
    <x v="2"/>
    <x v="2"/>
    <x v="2"/>
    <x v="5"/>
    <x v="0"/>
    <x v="0"/>
    <x v="2"/>
    <x v="9"/>
    <x v="0"/>
    <x v="1"/>
    <n v="0"/>
    <n v="2608"/>
    <s v="nan"/>
    <s v="nan"/>
    <n v="0.24625"/>
    <n v="0.61928692699058896"/>
    <n v="8.4212342305242398"/>
    <n v="9.0225613712371899"/>
    <n v="5.9388324445041096"/>
    <m/>
    <m/>
    <m/>
    <m/>
    <m/>
    <m/>
    <x v="2"/>
    <x v="2"/>
    <x v="7"/>
    <x v="0"/>
  </r>
  <r>
    <x v="2"/>
    <x v="2"/>
    <x v="2"/>
    <x v="5"/>
    <x v="0"/>
    <x v="0"/>
    <x v="2"/>
    <x v="9"/>
    <x v="0"/>
    <x v="0"/>
    <n v="1"/>
    <n v="2561"/>
    <n v="534.34163847717298"/>
    <s v="inf"/>
    <n v="0.29628767369659298"/>
    <n v="0.86799679764774595"/>
    <n v="9.5352012361673406"/>
    <n v="10.328829880684101"/>
    <n v="6.5041135215671799"/>
    <m/>
    <m/>
    <m/>
    <m/>
    <m/>
    <m/>
    <x v="2"/>
    <x v="2"/>
    <x v="7"/>
    <x v="0"/>
  </r>
  <r>
    <x v="2"/>
    <x v="2"/>
    <x v="2"/>
    <x v="5"/>
    <x v="0"/>
    <x v="0"/>
    <x v="2"/>
    <x v="9"/>
    <x v="0"/>
    <x v="1"/>
    <n v="1"/>
    <n v="2561"/>
    <s v="nan"/>
    <s v="nan"/>
    <n v="0.25662499999999999"/>
    <n v="0.61564696456767798"/>
    <n v="8.4203765955785101"/>
    <n v="9.3317142872504206"/>
    <n v="4.9397254117231402"/>
    <m/>
    <m/>
    <m/>
    <m/>
    <m/>
    <m/>
    <x v="2"/>
    <x v="2"/>
    <x v="7"/>
    <x v="0"/>
  </r>
  <r>
    <x v="2"/>
    <x v="2"/>
    <x v="2"/>
    <x v="5"/>
    <x v="0"/>
    <x v="0"/>
    <x v="2"/>
    <x v="9"/>
    <x v="0"/>
    <x v="0"/>
    <n v="2"/>
    <n v="2529"/>
    <n v="437.54033675246899"/>
    <s v="nan"/>
    <n v="0.242617572453981"/>
    <n v="0.88711571884760998"/>
    <n v="8.7389359985163502"/>
    <n v="9.63270700073579"/>
    <n v="6.4406677070949101"/>
    <m/>
    <m/>
    <m/>
    <m/>
    <m/>
    <m/>
    <x v="2"/>
    <x v="2"/>
    <x v="7"/>
    <x v="0"/>
  </r>
  <r>
    <x v="2"/>
    <x v="2"/>
    <x v="2"/>
    <x v="5"/>
    <x v="0"/>
    <x v="0"/>
    <x v="2"/>
    <x v="9"/>
    <x v="0"/>
    <x v="1"/>
    <n v="2"/>
    <n v="2529"/>
    <s v="nan"/>
    <s v="nan"/>
    <n v="0.21525"/>
    <n v="0.65412656241220302"/>
    <n v="8.1434448326146001"/>
    <n v="8.9956731244739299"/>
    <n v="5.9520006535477501"/>
    <m/>
    <m/>
    <m/>
    <m/>
    <m/>
    <m/>
    <x v="2"/>
    <x v="2"/>
    <x v="7"/>
    <x v="0"/>
  </r>
  <r>
    <x v="2"/>
    <x v="2"/>
    <x v="2"/>
    <x v="5"/>
    <x v="0"/>
    <x v="0"/>
    <x v="2"/>
    <x v="9"/>
    <x v="0"/>
    <x v="0"/>
    <n v="3"/>
    <n v="2529"/>
    <n v="523.23283816128003"/>
    <s v="inf"/>
    <n v="0.29017949961747502"/>
    <n v="0.87230209264782599"/>
    <n v="9.4105072080333692"/>
    <n v="10.0208448971657"/>
    <n v="6.4306231963868097"/>
    <m/>
    <m/>
    <m/>
    <m/>
    <m/>
    <m/>
    <x v="2"/>
    <x v="2"/>
    <x v="7"/>
    <x v="0"/>
  </r>
  <r>
    <x v="2"/>
    <x v="2"/>
    <x v="2"/>
    <x v="5"/>
    <x v="0"/>
    <x v="0"/>
    <x v="2"/>
    <x v="9"/>
    <x v="0"/>
    <x v="1"/>
    <n v="3"/>
    <n v="2529"/>
    <s v="nan"/>
    <s v="nan"/>
    <n v="0.254"/>
    <n v="0.62149306375929403"/>
    <n v="8.4735746775038105"/>
    <n v="9.0900311955798205"/>
    <n v="5.4638163833679902"/>
    <m/>
    <m/>
    <m/>
    <m/>
    <m/>
    <m/>
    <x v="2"/>
    <x v="2"/>
    <x v="7"/>
    <x v="0"/>
  </r>
  <r>
    <x v="1"/>
    <x v="1"/>
    <x v="1"/>
    <x v="5"/>
    <x v="0"/>
    <x v="0"/>
    <x v="1"/>
    <x v="1"/>
    <x v="0"/>
    <x v="0"/>
    <n v="0"/>
    <n v="1858"/>
    <n v="107.61199706091"/>
    <n v="0.33923176013135198"/>
    <n v="8.0192904406202595E-2"/>
    <n v="0.94033009054233796"/>
    <n v="12.564858869648999"/>
    <s v="nan"/>
    <n v="12.564858869648999"/>
    <m/>
    <m/>
    <m/>
    <m/>
    <m/>
    <m/>
    <x v="1"/>
    <x v="1"/>
    <x v="7"/>
    <x v="0"/>
  </r>
  <r>
    <x v="1"/>
    <x v="1"/>
    <x v="1"/>
    <x v="5"/>
    <x v="0"/>
    <x v="0"/>
    <x v="1"/>
    <x v="1"/>
    <x v="0"/>
    <x v="1"/>
    <n v="0"/>
    <n v="1858"/>
    <s v="nan"/>
    <n v="0.31172033625449702"/>
    <n v="4.3391994478951E-2"/>
    <n v="0.80249139762194099"/>
    <n v="11.0145960810726"/>
    <s v="nan"/>
    <n v="11.0145960810726"/>
    <m/>
    <m/>
    <m/>
    <m/>
    <m/>
    <m/>
    <x v="1"/>
    <x v="1"/>
    <x v="7"/>
    <x v="0"/>
  </r>
  <r>
    <x v="1"/>
    <x v="1"/>
    <x v="1"/>
    <x v="5"/>
    <x v="0"/>
    <x v="0"/>
    <x v="1"/>
    <x v="1"/>
    <x v="0"/>
    <x v="0"/>
    <n v="1"/>
    <n v="1859"/>
    <n v="108.23763891692199"/>
    <n v="0.34060697705536302"/>
    <n v="8.0698422540177103E-2"/>
    <n v="0.93801484304066496"/>
    <n v="12.628830297356"/>
    <s v="nan"/>
    <n v="12.628830297356"/>
    <m/>
    <m/>
    <m/>
    <m/>
    <m/>
    <m/>
    <x v="1"/>
    <x v="1"/>
    <x v="7"/>
    <x v="0"/>
  </r>
  <r>
    <x v="1"/>
    <x v="1"/>
    <x v="1"/>
    <x v="5"/>
    <x v="0"/>
    <x v="0"/>
    <x v="1"/>
    <x v="1"/>
    <x v="0"/>
    <x v="1"/>
    <n v="1"/>
    <n v="1859"/>
    <s v="nan"/>
    <n v="0.31124903391984099"/>
    <n v="4.1925465838509299E-2"/>
    <n v="0.80422347049211096"/>
    <n v="11.175189038661699"/>
    <s v="nan"/>
    <n v="11.175189038661699"/>
    <m/>
    <m/>
    <m/>
    <m/>
    <m/>
    <m/>
    <x v="1"/>
    <x v="1"/>
    <x v="7"/>
    <x v="0"/>
  </r>
  <r>
    <x v="1"/>
    <x v="1"/>
    <x v="1"/>
    <x v="5"/>
    <x v="0"/>
    <x v="0"/>
    <x v="1"/>
    <x v="1"/>
    <x v="0"/>
    <x v="0"/>
    <n v="2"/>
    <n v="1838"/>
    <n v="102.627244132678"/>
    <n v="0.32882602224268498"/>
    <n v="7.6473057561408805E-2"/>
    <n v="0.94253208888164197"/>
    <n v="12.473648106408699"/>
    <s v="nan"/>
    <n v="12.473648106408699"/>
    <m/>
    <m/>
    <m/>
    <m/>
    <m/>
    <m/>
    <x v="1"/>
    <x v="1"/>
    <x v="7"/>
    <x v="0"/>
  </r>
  <r>
    <x v="1"/>
    <x v="1"/>
    <x v="1"/>
    <x v="5"/>
    <x v="0"/>
    <x v="0"/>
    <x v="1"/>
    <x v="1"/>
    <x v="0"/>
    <x v="1"/>
    <n v="2"/>
    <n v="1838"/>
    <s v="nan"/>
    <n v="0.29681826110397502"/>
    <n v="3.50241545893719E-2"/>
    <n v="0.81548803103865897"/>
    <n v="10.934018868161999"/>
    <s v="nan"/>
    <n v="10.934018868161999"/>
    <m/>
    <m/>
    <m/>
    <m/>
    <m/>
    <m/>
    <x v="1"/>
    <x v="1"/>
    <x v="7"/>
    <x v="0"/>
  </r>
  <r>
    <x v="1"/>
    <x v="1"/>
    <x v="1"/>
    <x v="5"/>
    <x v="0"/>
    <x v="0"/>
    <x v="1"/>
    <x v="1"/>
    <x v="0"/>
    <x v="0"/>
    <n v="3"/>
    <n v="1850"/>
    <n v="108.374317349317"/>
    <n v="0.33736344722435002"/>
    <n v="8.0807089769915005E-2"/>
    <n v="0.93701221381984701"/>
    <n v="12.582319985679501"/>
    <s v="nan"/>
    <n v="12.582319985679501"/>
    <m/>
    <m/>
    <m/>
    <m/>
    <m/>
    <m/>
    <x v="1"/>
    <x v="1"/>
    <x v="7"/>
    <x v="0"/>
  </r>
  <r>
    <x v="1"/>
    <x v="1"/>
    <x v="1"/>
    <x v="5"/>
    <x v="0"/>
    <x v="0"/>
    <x v="1"/>
    <x v="1"/>
    <x v="0"/>
    <x v="1"/>
    <n v="3"/>
    <n v="1850"/>
    <s v="nan"/>
    <n v="0.30947460062366799"/>
    <n v="4.46859903381642E-2"/>
    <n v="0.80362229963315401"/>
    <n v="11.1008439437656"/>
    <s v="nan"/>
    <n v="11.1008439437656"/>
    <m/>
    <m/>
    <m/>
    <m/>
    <m/>
    <m/>
    <x v="1"/>
    <x v="1"/>
    <x v="7"/>
    <x v="0"/>
  </r>
  <r>
    <x v="1"/>
    <x v="1"/>
    <x v="1"/>
    <x v="5"/>
    <x v="0"/>
    <x v="0"/>
    <x v="1"/>
    <x v="3"/>
    <x v="0"/>
    <x v="0"/>
    <n v="0"/>
    <n v="2030"/>
    <n v="161.61881315111"/>
    <n v="0.39664559496485302"/>
    <n v="0.12027870098400199"/>
    <n v="0.90569562706872897"/>
    <n v="13.9646905446881"/>
    <n v="16.511570548028701"/>
    <n v="13.332906357812901"/>
    <m/>
    <m/>
    <m/>
    <m/>
    <m/>
    <m/>
    <x v="1"/>
    <x v="1"/>
    <x v="7"/>
    <x v="0"/>
  </r>
  <r>
    <x v="1"/>
    <x v="1"/>
    <x v="1"/>
    <x v="5"/>
    <x v="0"/>
    <x v="0"/>
    <x v="1"/>
    <x v="3"/>
    <x v="0"/>
    <x v="1"/>
    <n v="0"/>
    <n v="2030"/>
    <s v="nan"/>
    <n v="0.340436587174275"/>
    <n v="5.0120772946859897E-2"/>
    <n v="0.76170911851544798"/>
    <n v="11.180141339504701"/>
    <n v="13.049429062942201"/>
    <n v="10.716442059272101"/>
    <m/>
    <m/>
    <m/>
    <m/>
    <m/>
    <m/>
    <x v="1"/>
    <x v="1"/>
    <x v="7"/>
    <x v="0"/>
  </r>
  <r>
    <x v="1"/>
    <x v="1"/>
    <x v="1"/>
    <x v="5"/>
    <x v="0"/>
    <x v="0"/>
    <x v="1"/>
    <x v="3"/>
    <x v="0"/>
    <x v="0"/>
    <n v="1"/>
    <n v="2088"/>
    <n v="170.69161283090301"/>
    <n v="0.40962725501805602"/>
    <n v="0.12718390323814099"/>
    <n v="0.89677963923954496"/>
    <n v="14.1983116886113"/>
    <n v="17.876091313093902"/>
    <n v="13.0226280381619"/>
    <m/>
    <m/>
    <m/>
    <m/>
    <m/>
    <m/>
    <x v="1"/>
    <x v="1"/>
    <x v="7"/>
    <x v="0"/>
  </r>
  <r>
    <x v="1"/>
    <x v="1"/>
    <x v="1"/>
    <x v="5"/>
    <x v="0"/>
    <x v="0"/>
    <x v="1"/>
    <x v="3"/>
    <x v="0"/>
    <x v="1"/>
    <n v="1"/>
    <n v="2088"/>
    <s v="nan"/>
    <n v="0.35797880317059699"/>
    <n v="6.6338854382332599E-2"/>
    <n v="0.73716255029561895"/>
    <n v="11.6187382780205"/>
    <n v="13.8733567184393"/>
    <n v="10.897999596247301"/>
    <m/>
    <m/>
    <m/>
    <m/>
    <m/>
    <m/>
    <x v="1"/>
    <x v="1"/>
    <x v="7"/>
    <x v="0"/>
  </r>
  <r>
    <x v="1"/>
    <x v="1"/>
    <x v="1"/>
    <x v="5"/>
    <x v="0"/>
    <x v="0"/>
    <x v="1"/>
    <x v="3"/>
    <x v="0"/>
    <x v="0"/>
    <n v="2"/>
    <n v="2061"/>
    <n v="166.51428437291599"/>
    <n v="0.40508189168533998"/>
    <n v="0.12388159979608"/>
    <n v="0.90671156503403505"/>
    <n v="14.136949608515399"/>
    <n v="14.675503523892401"/>
    <n v="14.028435013626"/>
    <m/>
    <m/>
    <m/>
    <m/>
    <m/>
    <m/>
    <x v="1"/>
    <x v="1"/>
    <x v="7"/>
    <x v="0"/>
  </r>
  <r>
    <x v="1"/>
    <x v="1"/>
    <x v="1"/>
    <x v="5"/>
    <x v="0"/>
    <x v="0"/>
    <x v="1"/>
    <x v="3"/>
    <x v="0"/>
    <x v="1"/>
    <n v="2"/>
    <n v="2061"/>
    <s v="nan"/>
    <n v="0.34808142235191097"/>
    <n v="5.1759834368530003E-2"/>
    <n v="0.75453254232108302"/>
    <n v="11.352789427208799"/>
    <n v="12.381824318512001"/>
    <n v="11.1454465759761"/>
    <m/>
    <m/>
    <m/>
    <m/>
    <m/>
    <m/>
    <x v="1"/>
    <x v="1"/>
    <x v="7"/>
    <x v="0"/>
  </r>
  <r>
    <x v="1"/>
    <x v="1"/>
    <x v="1"/>
    <x v="5"/>
    <x v="0"/>
    <x v="0"/>
    <x v="1"/>
    <x v="3"/>
    <x v="0"/>
    <x v="0"/>
    <n v="3"/>
    <n v="2109"/>
    <n v="175.249191160838"/>
    <n v="0.41320127881468499"/>
    <n v="0.13046233762503301"/>
    <n v="0.89368047750253099"/>
    <n v="14.339182686261401"/>
    <n v="16.6884118414205"/>
    <n v="13.6382030189961"/>
    <m/>
    <m/>
    <m/>
    <m/>
    <m/>
    <m/>
    <x v="1"/>
    <x v="1"/>
    <x v="7"/>
    <x v="0"/>
  </r>
  <r>
    <x v="1"/>
    <x v="1"/>
    <x v="1"/>
    <x v="5"/>
    <x v="0"/>
    <x v="0"/>
    <x v="1"/>
    <x v="3"/>
    <x v="0"/>
    <x v="1"/>
    <n v="3"/>
    <n v="2109"/>
    <s v="nan"/>
    <n v="0.363715241325056"/>
    <n v="6.0300207039337403E-2"/>
    <n v="0.73825734954709998"/>
    <n v="11.505025631736901"/>
    <n v="13.328053097356699"/>
    <n v="10.961057758931"/>
    <m/>
    <m/>
    <m/>
    <m/>
    <m/>
    <m/>
    <x v="1"/>
    <x v="1"/>
    <x v="7"/>
    <x v="0"/>
  </r>
  <r>
    <x v="1"/>
    <x v="1"/>
    <x v="1"/>
    <x v="5"/>
    <x v="0"/>
    <x v="0"/>
    <x v="1"/>
    <x v="5"/>
    <x v="0"/>
    <x v="0"/>
    <n v="0"/>
    <n v="2218"/>
    <n v="229.39120947702099"/>
    <n v="0.46035006192509598"/>
    <n v="0.171022740048419"/>
    <n v="0.87204075005139203"/>
    <n v="15.664052192401099"/>
    <n v="18.019891859947599"/>
    <n v="13.9848898761712"/>
    <m/>
    <m/>
    <m/>
    <m/>
    <m/>
    <m/>
    <x v="1"/>
    <x v="1"/>
    <x v="7"/>
    <x v="0"/>
  </r>
  <r>
    <x v="1"/>
    <x v="1"/>
    <x v="1"/>
    <x v="5"/>
    <x v="0"/>
    <x v="0"/>
    <x v="1"/>
    <x v="5"/>
    <x v="0"/>
    <x v="1"/>
    <n v="0"/>
    <n v="2218"/>
    <s v="nan"/>
    <n v="0.40315685262087902"/>
    <n v="0.100414078674948"/>
    <n v="0.68815536707146596"/>
    <n v="12.560835190606401"/>
    <n v="14.830706937598199"/>
    <n v="10.9429478815804"/>
    <m/>
    <m/>
    <m/>
    <m/>
    <m/>
    <m/>
    <x v="1"/>
    <x v="1"/>
    <x v="7"/>
    <x v="0"/>
  </r>
  <r>
    <x v="1"/>
    <x v="1"/>
    <x v="1"/>
    <x v="5"/>
    <x v="0"/>
    <x v="0"/>
    <x v="1"/>
    <x v="5"/>
    <x v="0"/>
    <x v="0"/>
    <n v="1"/>
    <n v="2469"/>
    <n v="230.38144598723201"/>
    <n v="0.50348289108111999"/>
    <n v="0.17128033469058601"/>
    <n v="0.87173900335058596"/>
    <n v="15.918162915079201"/>
    <n v="17.035658014469"/>
    <n v="15.218317499299699"/>
    <m/>
    <m/>
    <m/>
    <m/>
    <m/>
    <m/>
    <x v="1"/>
    <x v="1"/>
    <x v="7"/>
    <x v="0"/>
  </r>
  <r>
    <x v="1"/>
    <x v="1"/>
    <x v="1"/>
    <x v="5"/>
    <x v="0"/>
    <x v="0"/>
    <x v="1"/>
    <x v="5"/>
    <x v="0"/>
    <x v="1"/>
    <n v="1"/>
    <n v="2469"/>
    <s v="nan"/>
    <n v="0.44211170744310502"/>
    <n v="7.2463768115942004E-2"/>
    <n v="0.67122144449116705"/>
    <n v="11.9960350689593"/>
    <n v="13.715453964570701"/>
    <n v="10.919227275748"/>
    <m/>
    <m/>
    <m/>
    <m/>
    <m/>
    <m/>
    <x v="1"/>
    <x v="1"/>
    <x v="7"/>
    <x v="0"/>
  </r>
  <r>
    <x v="1"/>
    <x v="1"/>
    <x v="1"/>
    <x v="5"/>
    <x v="0"/>
    <x v="0"/>
    <x v="1"/>
    <x v="5"/>
    <x v="0"/>
    <x v="0"/>
    <n v="2"/>
    <n v="2362"/>
    <n v="222.67850700024599"/>
    <n v="0.47864448888453698"/>
    <n v="0.16531201468724099"/>
    <n v="0.87196521174961295"/>
    <n v="15.694749592192"/>
    <n v="16.066502386201002"/>
    <n v="15.4364792300383"/>
    <m/>
    <m/>
    <m/>
    <m/>
    <m/>
    <m/>
    <x v="1"/>
    <x v="1"/>
    <x v="7"/>
    <x v="0"/>
  </r>
  <r>
    <x v="1"/>
    <x v="1"/>
    <x v="1"/>
    <x v="5"/>
    <x v="0"/>
    <x v="0"/>
    <x v="1"/>
    <x v="5"/>
    <x v="0"/>
    <x v="1"/>
    <n v="2"/>
    <n v="2362"/>
    <s v="nan"/>
    <n v="0.40809160934903599"/>
    <n v="6.3923395445134507E-2"/>
    <n v="0.69383529580507497"/>
    <n v="11.866687270326199"/>
    <n v="12.816787098367699"/>
    <n v="11.2066179161079"/>
    <m/>
    <m/>
    <m/>
    <m/>
    <m/>
    <m/>
    <x v="1"/>
    <x v="1"/>
    <x v="7"/>
    <x v="0"/>
  </r>
  <r>
    <x v="1"/>
    <x v="1"/>
    <x v="1"/>
    <x v="5"/>
    <x v="0"/>
    <x v="0"/>
    <x v="1"/>
    <x v="5"/>
    <x v="0"/>
    <x v="0"/>
    <n v="3"/>
    <n v="2160"/>
    <n v="239.815556764543"/>
    <n v="0.45360228908761702"/>
    <n v="0.17917125611877299"/>
    <n v="0.881851721714623"/>
    <n v="15.7651984408887"/>
    <n v="18.877182335252101"/>
    <n v="13.8668882653271"/>
    <m/>
    <m/>
    <m/>
    <m/>
    <m/>
    <m/>
    <x v="1"/>
    <x v="1"/>
    <x v="7"/>
    <x v="0"/>
  </r>
  <r>
    <x v="1"/>
    <x v="1"/>
    <x v="1"/>
    <x v="5"/>
    <x v="0"/>
    <x v="0"/>
    <x v="1"/>
    <x v="5"/>
    <x v="0"/>
    <x v="1"/>
    <n v="3"/>
    <n v="2160"/>
    <s v="nan"/>
    <n v="0.40110830506490602"/>
    <n v="0.104641131815044"/>
    <n v="0.69405870066803699"/>
    <n v="12.410905423377301"/>
    <n v="15.4810539024487"/>
    <n v="10.538114851143799"/>
    <m/>
    <m/>
    <m/>
    <m/>
    <m/>
    <m/>
    <x v="1"/>
    <x v="1"/>
    <x v="7"/>
    <x v="0"/>
  </r>
  <r>
    <x v="1"/>
    <x v="1"/>
    <x v="1"/>
    <x v="5"/>
    <x v="0"/>
    <x v="0"/>
    <x v="1"/>
    <x v="7"/>
    <x v="0"/>
    <x v="0"/>
    <n v="0"/>
    <n v="2530"/>
    <n v="281.86815857057599"/>
    <n v="0.54263976040189699"/>
    <n v="0.21048469373081699"/>
    <n v="0.84255772515347904"/>
    <n v="16.964057589639499"/>
    <n v="18.295783479617601"/>
    <n v="14.5990960953679"/>
    <m/>
    <m/>
    <m/>
    <m/>
    <m/>
    <m/>
    <x v="1"/>
    <x v="1"/>
    <x v="7"/>
    <x v="0"/>
  </r>
  <r>
    <x v="1"/>
    <x v="1"/>
    <x v="1"/>
    <x v="5"/>
    <x v="0"/>
    <x v="0"/>
    <x v="1"/>
    <x v="7"/>
    <x v="0"/>
    <x v="1"/>
    <n v="0"/>
    <n v="2530"/>
    <s v="nan"/>
    <n v="0.47927425680924002"/>
    <n v="0.12784679089026901"/>
    <n v="0.62234014933878401"/>
    <n v="13.3097931783273"/>
    <n v="14.547083765959"/>
    <n v="11.1125357554641"/>
    <m/>
    <m/>
    <m/>
    <m/>
    <m/>
    <m/>
    <x v="1"/>
    <x v="1"/>
    <x v="7"/>
    <x v="0"/>
  </r>
  <r>
    <x v="1"/>
    <x v="1"/>
    <x v="1"/>
    <x v="5"/>
    <x v="0"/>
    <x v="0"/>
    <x v="1"/>
    <x v="7"/>
    <x v="0"/>
    <x v="0"/>
    <n v="1"/>
    <n v="2540"/>
    <n v="288.51034335835101"/>
    <n v="0.54366854281089305"/>
    <n v="0.21513462391584001"/>
    <n v="0.84658813767508101"/>
    <n v="17.070708804331598"/>
    <n v="18.3458815662514"/>
    <n v="14.4722435536272"/>
    <m/>
    <m/>
    <m/>
    <m/>
    <m/>
    <m/>
    <x v="1"/>
    <x v="1"/>
    <x v="7"/>
    <x v="0"/>
  </r>
  <r>
    <x v="1"/>
    <x v="1"/>
    <x v="1"/>
    <x v="5"/>
    <x v="0"/>
    <x v="0"/>
    <x v="1"/>
    <x v="7"/>
    <x v="0"/>
    <x v="1"/>
    <n v="1"/>
    <n v="2540"/>
    <s v="nan"/>
    <n v="0.476411303105433"/>
    <n v="0.117322291235334"/>
    <n v="0.628335537714793"/>
    <n v="13.004037416006399"/>
    <n v="13.7921175058848"/>
    <n v="11.3981383649334"/>
    <m/>
    <m/>
    <m/>
    <m/>
    <m/>
    <m/>
    <x v="1"/>
    <x v="1"/>
    <x v="7"/>
    <x v="0"/>
  </r>
  <r>
    <x v="1"/>
    <x v="1"/>
    <x v="1"/>
    <x v="5"/>
    <x v="0"/>
    <x v="0"/>
    <x v="1"/>
    <x v="7"/>
    <x v="0"/>
    <x v="0"/>
    <n v="2"/>
    <n v="2468"/>
    <n v="270.19641384860898"/>
    <n v="0.52292726831235703"/>
    <n v="0.20088978410927899"/>
    <n v="0.85365253500830696"/>
    <n v="16.797579538654201"/>
    <n v="16.8520114417645"/>
    <n v="16.730295658420701"/>
    <m/>
    <m/>
    <m/>
    <m/>
    <m/>
    <m/>
    <x v="1"/>
    <x v="1"/>
    <x v="7"/>
    <x v="0"/>
  </r>
  <r>
    <x v="1"/>
    <x v="1"/>
    <x v="1"/>
    <x v="5"/>
    <x v="0"/>
    <x v="0"/>
    <x v="1"/>
    <x v="7"/>
    <x v="0"/>
    <x v="1"/>
    <n v="2"/>
    <n v="2468"/>
    <s v="nan"/>
    <n v="0.44118577198835901"/>
    <n v="9.1183574879227E-2"/>
    <n v="0.65773475461735198"/>
    <n v="12.479555479143601"/>
    <n v="12.865287286578701"/>
    <n v="12.0027481060642"/>
    <m/>
    <m/>
    <m/>
    <m/>
    <m/>
    <m/>
    <x v="1"/>
    <x v="1"/>
    <x v="7"/>
    <x v="0"/>
  </r>
  <r>
    <x v="1"/>
    <x v="1"/>
    <x v="1"/>
    <x v="5"/>
    <x v="0"/>
    <x v="0"/>
    <x v="1"/>
    <x v="7"/>
    <x v="0"/>
    <x v="0"/>
    <n v="3"/>
    <n v="2427"/>
    <n v="276.95485348444799"/>
    <n v="0.51616258861101305"/>
    <n v="0.206466412688394"/>
    <n v="0.84948787562592398"/>
    <n v="16.7564178925739"/>
    <n v="18.5737580759134"/>
    <n v="14.672534482344499"/>
    <m/>
    <m/>
    <m/>
    <m/>
    <m/>
    <m/>
    <x v="1"/>
    <x v="1"/>
    <x v="7"/>
    <x v="0"/>
  </r>
  <r>
    <x v="1"/>
    <x v="1"/>
    <x v="1"/>
    <x v="5"/>
    <x v="0"/>
    <x v="0"/>
    <x v="1"/>
    <x v="7"/>
    <x v="0"/>
    <x v="1"/>
    <n v="3"/>
    <n v="2427"/>
    <s v="nan"/>
    <n v="0.44739133182881102"/>
    <n v="0.110420979986197"/>
    <n v="0.64747650250480804"/>
    <n v="13.0349806508498"/>
    <n v="14.855865650962301"/>
    <n v="10.9470325173875"/>
    <m/>
    <m/>
    <m/>
    <m/>
    <m/>
    <m/>
    <x v="1"/>
    <x v="1"/>
    <x v="7"/>
    <x v="0"/>
  </r>
  <r>
    <x v="1"/>
    <x v="1"/>
    <x v="1"/>
    <x v="5"/>
    <x v="0"/>
    <x v="0"/>
    <x v="1"/>
    <x v="9"/>
    <x v="0"/>
    <x v="0"/>
    <n v="0"/>
    <n v="2660"/>
    <n v="309.833560202417"/>
    <n v="0.56593905161327196"/>
    <n v="0.23132968112663499"/>
    <n v="0.82474703006500105"/>
    <n v="17.627673525171101"/>
    <n v="18.556375760597501"/>
    <n v="14.5152660334718"/>
    <m/>
    <m/>
    <m/>
    <m/>
    <m/>
    <m/>
    <x v="1"/>
    <x v="1"/>
    <x v="7"/>
    <x v="0"/>
  </r>
  <r>
    <x v="1"/>
    <x v="1"/>
    <x v="1"/>
    <x v="5"/>
    <x v="0"/>
    <x v="0"/>
    <x v="1"/>
    <x v="9"/>
    <x v="0"/>
    <x v="1"/>
    <n v="0"/>
    <n v="2660"/>
    <s v="nan"/>
    <n v="0.49990063019520797"/>
    <n v="0.138371290545203"/>
    <n v="0.59797948609159901"/>
    <n v="13.4980245854833"/>
    <n v="14.037797234018401"/>
    <n v="11.689056790392501"/>
    <m/>
    <m/>
    <m/>
    <m/>
    <m/>
    <m/>
    <x v="1"/>
    <x v="1"/>
    <x v="7"/>
    <x v="0"/>
  </r>
  <r>
    <x v="1"/>
    <x v="1"/>
    <x v="1"/>
    <x v="5"/>
    <x v="0"/>
    <x v="0"/>
    <x v="1"/>
    <x v="9"/>
    <x v="0"/>
    <x v="0"/>
    <n v="1"/>
    <n v="2590"/>
    <n v="329.584100152529"/>
    <n v="0.57725085126532205"/>
    <n v="0.24650894829077699"/>
    <n v="0.83615839102543499"/>
    <n v="17.877814464966502"/>
    <n v="19.131416113312198"/>
    <n v="13.956291359885"/>
    <m/>
    <m/>
    <m/>
    <m/>
    <m/>
    <m/>
    <x v="1"/>
    <x v="1"/>
    <x v="7"/>
    <x v="0"/>
  </r>
  <r>
    <x v="1"/>
    <x v="1"/>
    <x v="1"/>
    <x v="5"/>
    <x v="0"/>
    <x v="0"/>
    <x v="1"/>
    <x v="9"/>
    <x v="0"/>
    <x v="1"/>
    <n v="1"/>
    <n v="2590"/>
    <s v="nan"/>
    <n v="0.50888129953413896"/>
    <n v="0.15622843340234599"/>
    <n v="0.59254816357607898"/>
    <n v="13.898941007563399"/>
    <n v="15.2167542200015"/>
    <n v="9.7765509583983903"/>
    <m/>
    <m/>
    <m/>
    <m/>
    <m/>
    <m/>
    <x v="1"/>
    <x v="1"/>
    <x v="7"/>
    <x v="0"/>
  </r>
  <r>
    <x v="1"/>
    <x v="1"/>
    <x v="1"/>
    <x v="5"/>
    <x v="0"/>
    <x v="0"/>
    <x v="1"/>
    <x v="9"/>
    <x v="0"/>
    <x v="0"/>
    <n v="2"/>
    <n v="2645"/>
    <n v="327.819707394727"/>
    <n v="0.58024896654328595"/>
    <n v="0.24484690851049201"/>
    <n v="0.83388786568399198"/>
    <n v="17.873630695079701"/>
    <n v="18.560646742096601"/>
    <n v="14.873660623105801"/>
    <m/>
    <m/>
    <m/>
    <m/>
    <m/>
    <m/>
    <x v="1"/>
    <x v="1"/>
    <x v="7"/>
    <x v="0"/>
  </r>
  <r>
    <x v="1"/>
    <x v="1"/>
    <x v="1"/>
    <x v="5"/>
    <x v="0"/>
    <x v="0"/>
    <x v="1"/>
    <x v="9"/>
    <x v="0"/>
    <x v="1"/>
    <n v="2"/>
    <n v="2645"/>
    <s v="nan"/>
    <n v="0.51286451752927797"/>
    <n v="0.14484126984126899"/>
    <n v="0.59426780559495995"/>
    <n v="13.729898009161101"/>
    <n v="13.982409459377299"/>
    <n v="12.6272646765504"/>
    <m/>
    <m/>
    <m/>
    <m/>
    <m/>
    <m/>
    <x v="1"/>
    <x v="1"/>
    <x v="7"/>
    <x v="0"/>
  </r>
  <r>
    <x v="1"/>
    <x v="1"/>
    <x v="1"/>
    <x v="5"/>
    <x v="0"/>
    <x v="0"/>
    <x v="1"/>
    <x v="9"/>
    <x v="0"/>
    <x v="0"/>
    <n v="3"/>
    <n v="2693"/>
    <n v="321.71902376945002"/>
    <n v="0.58241465943969795"/>
    <n v="0.240089544790594"/>
    <n v="0.82919422932815401"/>
    <n v="17.832546219230998"/>
    <n v="18.2267837691697"/>
    <n v="16.038085647095901"/>
    <m/>
    <m/>
    <m/>
    <m/>
    <m/>
    <m/>
    <x v="1"/>
    <x v="1"/>
    <x v="7"/>
    <x v="0"/>
  </r>
  <r>
    <x v="1"/>
    <x v="1"/>
    <x v="1"/>
    <x v="5"/>
    <x v="0"/>
    <x v="0"/>
    <x v="1"/>
    <x v="9"/>
    <x v="0"/>
    <x v="1"/>
    <n v="3"/>
    <n v="2693"/>
    <s v="nan"/>
    <n v="0.50898039550160501"/>
    <n v="0.136387163561076"/>
    <n v="0.59520289974408702"/>
    <n v="13.4179056316316"/>
    <n v="13.382655141419001"/>
    <n v="13.5783561388062"/>
    <m/>
    <m/>
    <m/>
    <m/>
    <m/>
    <m/>
    <x v="1"/>
    <x v="1"/>
    <x v="7"/>
    <x v="0"/>
  </r>
  <r>
    <x v="0"/>
    <x v="0"/>
    <x v="3"/>
    <x v="5"/>
    <x v="0"/>
    <x v="0"/>
    <x v="0"/>
    <x v="1"/>
    <x v="0"/>
    <x v="0"/>
    <n v="0"/>
    <n v="831"/>
    <n v="51.346924925433001"/>
    <n v="0.41419153283342203"/>
    <n v="9.5760589654453401E-2"/>
    <n v="0.91892251029921901"/>
    <n v="4.5455758530257198"/>
    <s v="nan"/>
    <n v="4.5455758530257198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0"/>
    <n v="831"/>
    <s v="nan"/>
    <n v="0.421526418786692"/>
    <n v="0.113584474885844"/>
    <n v="0.69465104787575604"/>
    <n v="4.4570547860547203"/>
    <s v="nan"/>
    <n v="4.4570547860547203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1"/>
    <n v="831"/>
    <n v="52.491548174572102"/>
    <n v="0.416189891381679"/>
    <n v="9.8091051200785997E-2"/>
    <n v="0.92136505370296096"/>
    <n v="4.6339138177449204"/>
    <s v="nan"/>
    <n v="4.6339138177449204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1"/>
    <n v="831"/>
    <s v="nan"/>
    <n v="0.43112633181126297"/>
    <n v="0.119292237442922"/>
    <n v="0.68844937139841"/>
    <n v="4.7613411352370401"/>
    <s v="nan"/>
    <n v="4.7613411352370401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2"/>
    <n v="824"/>
    <n v="47.903937061791297"/>
    <n v="0.40434215808652502"/>
    <n v="8.9372052356751996E-2"/>
    <n v="0.92187454982362005"/>
    <n v="4.4747832898056803"/>
    <s v="nan"/>
    <n v="4.4747832898056803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2"/>
    <n v="824"/>
    <s v="nan"/>
    <n v="0.41993368123505098"/>
    <n v="0.11415525114155201"/>
    <n v="0.69927707514067405"/>
    <n v="4.43961315313146"/>
    <s v="nan"/>
    <n v="4.43961315313146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3"/>
    <n v="835"/>
    <n v="43.874486501277403"/>
    <n v="0.40628235128248102"/>
    <n v="8.1733857203553195E-2"/>
    <n v="0.92030155775086198"/>
    <n v="4.4348878409927304"/>
    <s v="nan"/>
    <n v="4.4348878409927304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3"/>
    <n v="835"/>
    <s v="nan"/>
    <n v="0.42271689497716802"/>
    <n v="0.107876712328767"/>
    <n v="0.69755477279913103"/>
    <n v="4.4766002113138397"/>
    <s v="nan"/>
    <n v="4.4766002113138397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4"/>
    <n v="834"/>
    <n v="59.035092986201498"/>
    <n v="0.42656832854299598"/>
    <n v="0.110300835252375"/>
    <n v="0.91938021562678796"/>
    <n v="4.7319381131259499"/>
    <s v="nan"/>
    <n v="4.7319381131259499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4"/>
    <n v="834"/>
    <s v="nan"/>
    <n v="0.44308545335942501"/>
    <n v="0.13527397260273899"/>
    <n v="0.67787012318093698"/>
    <n v="4.7829308647452704"/>
    <s v="nan"/>
    <n v="4.7829308647452704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5"/>
    <n v="827"/>
    <n v="47.824756624967002"/>
    <n v="0.40941600327406202"/>
    <n v="8.9275935779146096E-2"/>
    <n v="0.92202540536526301"/>
    <n v="4.5081151069145298"/>
    <s v="nan"/>
    <n v="4.5081151069145298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5"/>
    <n v="827"/>
    <s v="nan"/>
    <n v="0.43116438356164299"/>
    <n v="0.12557077625570701"/>
    <n v="0.68552192347677299"/>
    <n v="4.5295255202729097"/>
    <s v="nan"/>
    <n v="4.5295255202729097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6"/>
    <n v="828"/>
    <n v="50.006373072206102"/>
    <n v="0.41078779160167"/>
    <n v="9.35443829822383E-2"/>
    <n v="0.919505642356783"/>
    <n v="4.5318744187739499"/>
    <s v="nan"/>
    <n v="4.5318744187739499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6"/>
    <n v="828"/>
    <s v="nan"/>
    <n v="0.42853881278538802"/>
    <n v="0.11872146118721399"/>
    <n v="0.68974921410057699"/>
    <n v="4.69863696505191"/>
    <s v="nan"/>
    <n v="4.69863696505191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7"/>
    <n v="836"/>
    <n v="54.9336364843859"/>
    <n v="0.42118695631613501"/>
    <n v="0.102686899704794"/>
    <n v="0.91737859659700705"/>
    <n v="4.6684843862617402"/>
    <s v="nan"/>
    <n v="4.6684843862617402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7"/>
    <n v="836"/>
    <s v="nan"/>
    <n v="0.44105512067840802"/>
    <n v="0.133561643835616"/>
    <n v="0.67702273189402595"/>
    <n v="4.7873234370131996"/>
    <s v="nan"/>
    <n v="4.7873234370131996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8"/>
    <n v="825"/>
    <n v="53.403668175767301"/>
    <n v="0.41375193125026399"/>
    <n v="9.9605510688272406E-2"/>
    <n v="0.92402803939922995"/>
    <n v="4.63854180337536"/>
    <s v="nan"/>
    <n v="4.63854180337536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8"/>
    <n v="825"/>
    <s v="nan"/>
    <n v="0.41964285714285698"/>
    <n v="0.10844748858447401"/>
    <n v="0.70194706160621001"/>
    <n v="4.4975063376403002"/>
    <s v="nan"/>
    <n v="4.4975063376403002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9"/>
    <n v="841"/>
    <n v="45.989370188634901"/>
    <n v="0.41312862968583403"/>
    <n v="8.5612784108937301E-2"/>
    <n v="0.91937668483213397"/>
    <n v="4.4982560116972996"/>
    <s v="nan"/>
    <n v="4.4982560116972996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9"/>
    <n v="841"/>
    <s v="nan"/>
    <n v="0.41984398782343901"/>
    <n v="9.7602739726027399E-2"/>
    <n v="0.70266396862017899"/>
    <n v="4.5200703649164096"/>
    <s v="nan"/>
    <n v="4.5200703649164096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0"/>
    <n v="877"/>
    <n v="74.6012327234032"/>
    <n v="0.45770781764267199"/>
    <n v="0.139494491879147"/>
    <n v="0.89670582052229098"/>
    <n v="5.13865310711377"/>
    <n v="6.51182988293841"/>
    <n v="4.8270919899098601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0"/>
    <n v="877"/>
    <s v="nan"/>
    <n v="0.45169410229845303"/>
    <n v="0.13812785388127799"/>
    <n v="0.65726455830660602"/>
    <n v="4.8384176943006896"/>
    <n v="6.1282356619498"/>
    <n v="4.54576992012821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1"/>
    <n v="1076"/>
    <n v="86.217377079840404"/>
    <n v="0.53946800462011202"/>
    <n v="0.159337322748862"/>
    <n v="0.86369686927144496"/>
    <n v="5.7086095670172003"/>
    <n v="5.42571442158805"/>
    <n v="5.7757372286444602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1"/>
    <n v="1076"/>
    <s v="nan"/>
    <n v="0.49817985309524299"/>
    <n v="9.8744292237442896E-2"/>
    <n v="0.61621237483962998"/>
    <n v="4.1989719536017001"/>
    <n v="4.3907463870763097"/>
    <n v="4.1534661558280703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2"/>
    <n v="898"/>
    <n v="69.711567123470701"/>
    <n v="0.46410593207092998"/>
    <n v="0.12989674189571301"/>
    <n v="0.89623378507042295"/>
    <n v="5.1391345636015098"/>
    <n v="6.1533231415812404"/>
    <n v="4.8768444141239904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2"/>
    <n v="898"/>
    <s v="nan"/>
    <n v="0.471772614752066"/>
    <n v="0.144406392694063"/>
    <n v="0.64319307253345803"/>
    <n v="4.9476503695402103"/>
    <n v="5.27839348973726"/>
    <n v="4.86211335569614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3"/>
    <n v="967"/>
    <n v="74.484437264953499"/>
    <n v="0.48566459614385998"/>
    <n v="0.13816503981746001"/>
    <n v="0.86901966162016098"/>
    <n v="5.2941716775988503"/>
    <n v="5.5516878100985503"/>
    <n v="5.2098936705989498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3"/>
    <n v="967"/>
    <s v="nan"/>
    <n v="0.472876713003204"/>
    <n v="0.117579908675799"/>
    <n v="0.63738497747295797"/>
    <n v="4.3931688656115"/>
    <n v="4.1046837227666497"/>
    <n v="4.4875821850879998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4"/>
    <n v="899"/>
    <n v="68.081722849404102"/>
    <n v="0.459851379374005"/>
    <n v="0.126927227774603"/>
    <n v="0.89772115103481998"/>
    <n v="5.0344087099820003"/>
    <n v="5.0885858094807599"/>
    <n v="5.0203973911461102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4"/>
    <n v="899"/>
    <s v="nan"/>
    <n v="0.448904616289789"/>
    <n v="0.11301369863013599"/>
    <n v="0.66819283683750197"/>
    <n v="4.3035460349500703"/>
    <n v="5.0329813781292998"/>
    <n v="4.1148989634381996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5"/>
    <n v="993"/>
    <n v="77.269499258315605"/>
    <n v="0.50126970012726302"/>
    <n v="0.143263465060499"/>
    <n v="0.86543536584556802"/>
    <n v="5.4001338817733897"/>
    <n v="5.9848098002378496"/>
    <n v="5.2360143257131897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5"/>
    <n v="993"/>
    <s v="nan"/>
    <n v="0.48044650197148098"/>
    <n v="0.116438356164383"/>
    <n v="0.62998169823697803"/>
    <n v="4.5564738797454103"/>
    <n v="5.24896305101141"/>
    <n v="4.3620909544777602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6"/>
    <n v="974"/>
    <n v="80.1606619081182"/>
    <n v="0.49908018195380299"/>
    <n v="0.14865574311596799"/>
    <n v="0.877426868400355"/>
    <n v="5.4062787407077604"/>
    <n v="6.1761281242551203"/>
    <n v="5.20717976220413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6"/>
    <n v="974"/>
    <s v="nan"/>
    <n v="0.46638209460790098"/>
    <n v="0.103310502283105"/>
    <n v="0.64790031458175901"/>
    <n v="4.4455455076791601"/>
    <n v="5.4518700919715402"/>
    <n v="4.18528914967251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7"/>
    <n v="893"/>
    <n v="78.167553297775797"/>
    <n v="0.46516501597912302"/>
    <n v="0.14570695617770299"/>
    <n v="0.89051845044495104"/>
    <n v="5.27791496988071"/>
    <n v="6.0747999314526098"/>
    <n v="5.0803964751321198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7"/>
    <n v="893"/>
    <s v="nan"/>
    <n v="0.452269269140743"/>
    <n v="0.13242009132419999"/>
    <n v="0.65256687976701"/>
    <n v="4.9289219134500097"/>
    <n v="5.2996230995019999"/>
    <n v="4.8370387134883996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8"/>
    <n v="1013"/>
    <n v="90.103098298795999"/>
    <n v="0.51155193776390495"/>
    <n v="0.16668312432122001"/>
    <n v="0.85256103125293703"/>
    <n v="5.7425887437449896"/>
    <n v="5.6764742938281003"/>
    <n v="5.7596873083786697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8"/>
    <n v="1013"/>
    <s v="nan"/>
    <n v="0.47854280422773499"/>
    <n v="0.122146118721461"/>
    <n v="0.62058855916575595"/>
    <n v="4.6644595751352096"/>
    <n v="4.6451042549910202"/>
    <n v="4.6694652613793997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9"/>
    <n v="949"/>
    <n v="66.894222234146497"/>
    <n v="0.479688127814899"/>
    <n v="0.124383742778749"/>
    <n v="0.88470368936336097"/>
    <n v="5.1304422461267301"/>
    <n v="6.6549005439926603"/>
    <n v="4.8154715234271599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9"/>
    <n v="949"/>
    <s v="nan"/>
    <n v="0.478544685907699"/>
    <n v="0.13184931506849301"/>
    <n v="0.634977603143136"/>
    <n v="4.5921483153338096"/>
    <n v="5.6834334887790101"/>
    <n v="4.3666761720600098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0"/>
    <n v="993"/>
    <n v="84.861802368666304"/>
    <n v="0.50902316921568602"/>
    <n v="0.158257922556374"/>
    <n v="0.86994794826001398"/>
    <n v="5.53143034443071"/>
    <n v="6.4569981605272098"/>
    <n v="4.8856853564564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0"/>
    <n v="993"/>
    <s v="nan"/>
    <n v="0.48115951391959699"/>
    <n v="0.13184931506849301"/>
    <n v="0.61717530343092497"/>
    <n v="4.6798480430788496"/>
    <n v="5.52412616565943"/>
    <n v="4.0908167947668099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1"/>
    <n v="1031"/>
    <n v="93.239567744918602"/>
    <n v="0.51669578128502003"/>
    <n v="0.17284744093767401"/>
    <n v="0.85048578051414503"/>
    <n v="5.7724162726794104"/>
    <n v="5.8730390227652904"/>
    <n v="5.71675262369574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1"/>
    <n v="1031"/>
    <s v="nan"/>
    <n v="0.480691283494044"/>
    <n v="0.119292237442922"/>
    <n v="0.61485679769608703"/>
    <n v="4.7149173862883096"/>
    <n v="5.2156978882295801"/>
    <n v="4.4378898745761202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2"/>
    <n v="1089"/>
    <n v="105.34412533557"/>
    <n v="0.55464354557275397"/>
    <n v="0.19576499522858301"/>
    <n v="0.83956836578660199"/>
    <n v="6.1601481576998198"/>
    <n v="6.9403467212429701"/>
    <n v="5.6746912737174204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2"/>
    <n v="1089"/>
    <s v="nan"/>
    <n v="0.486508563734591"/>
    <n v="0.116438356164383"/>
    <n v="0.601431568670449"/>
    <n v="4.3017341894848"/>
    <n v="4.7464459545759796"/>
    <n v="4.0250246467614001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3"/>
    <n v="979"/>
    <n v="97.975095150265801"/>
    <n v="0.51069167809548299"/>
    <n v="0.182431702112691"/>
    <n v="0.86284679286461796"/>
    <n v="5.8040773164627799"/>
    <n v="6.9167448767028503"/>
    <n v="5.2067505209654801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3"/>
    <n v="979"/>
    <s v="nan"/>
    <n v="0.47112912581862798"/>
    <n v="0.13527397260273899"/>
    <n v="0.62037438964968705"/>
    <n v="4.6241418588613303"/>
    <n v="5.3395750709672498"/>
    <n v="4.2400671870992097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4"/>
    <n v="1097"/>
    <n v="103.155835709562"/>
    <n v="0.54788563893291597"/>
    <n v="0.19120000710280699"/>
    <n v="0.83809142831947503"/>
    <n v="6.0758589198928004"/>
    <n v="6.2927097244286596"/>
    <n v="5.9761075498062999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4"/>
    <n v="1097"/>
    <s v="nan"/>
    <n v="0.49719056337970502"/>
    <n v="0.11986301369863001"/>
    <n v="0.59639651452274201"/>
    <n v="4.5414954289402898"/>
    <n v="5.0780235184140103"/>
    <n v="4.2946925077823801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5"/>
    <n v="1006"/>
    <n v="93.732894045280801"/>
    <n v="0.52400829445343"/>
    <n v="0.17461339008239599"/>
    <n v="0.85570798030458295"/>
    <n v="5.7683135188751002"/>
    <n v="6.2059935912602704"/>
    <n v="5.4629553288389401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5"/>
    <n v="1006"/>
    <s v="nan"/>
    <n v="0.49445017333816599"/>
    <n v="0.14668949771689399"/>
    <n v="0.60306117425382699"/>
    <n v="4.8970435293074397"/>
    <n v="5.1852729207547599"/>
    <n v="4.6959532562046604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6"/>
    <n v="1013"/>
    <n v="85.097058493619699"/>
    <n v="0.51328493780335205"/>
    <n v="0.15817850075529299"/>
    <n v="0.85847296843452503"/>
    <n v="5.6052867032756701"/>
    <n v="5.8182444969059501"/>
    <n v="5.4943711857599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6"/>
    <n v="1013"/>
    <s v="nan"/>
    <n v="0.48380088552328598"/>
    <n v="0.12557077625570701"/>
    <n v="0.61636041130714603"/>
    <n v="4.53575016735308"/>
    <n v="4.9986149353608802"/>
    <n v="4.2946747673490098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7"/>
    <n v="1063"/>
    <n v="112.51769410681"/>
    <n v="0.548300916691982"/>
    <n v="0.20957414632327601"/>
    <n v="0.83117196653884295"/>
    <n v="6.2099792054210399"/>
    <n v="7.0268798967002297"/>
    <n v="5.6559890814500999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7"/>
    <n v="1063"/>
    <s v="nan"/>
    <n v="0.50747134166755403"/>
    <n v="0.15125570776255701"/>
    <n v="0.58160961461202598"/>
    <n v="4.9851732988730504"/>
    <n v="5.8191589589733299"/>
    <n v="4.4195968167360897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8"/>
    <n v="998"/>
    <n v="84.593050391908307"/>
    <n v="0.51187142468257496"/>
    <n v="0.15767364149625401"/>
    <n v="0.86303462571299305"/>
    <n v="5.5514236099083103"/>
    <n v="6.5527999407025099"/>
    <n v="5.0455737108473198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8"/>
    <n v="998"/>
    <s v="nan"/>
    <n v="0.48808600958395199"/>
    <n v="0.123858447488584"/>
    <n v="0.62264188804768295"/>
    <n v="4.6471726023017101"/>
    <n v="5.5200208474757"/>
    <n v="4.2062492619560903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9"/>
    <n v="945"/>
    <n v="87.161481001495901"/>
    <n v="0.49565657347966102"/>
    <n v="0.16270389621528"/>
    <n v="0.875081718461312"/>
    <n v="5.4969156535016603"/>
    <n v="6.6786369650715098"/>
    <n v="4.7180538799669902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9"/>
    <n v="945"/>
    <s v="nan"/>
    <n v="0.46119882892646702"/>
    <n v="0.12899543378995401"/>
    <n v="0.63638795185116503"/>
    <n v="4.6154628180724302"/>
    <n v="5.5061574868024898"/>
    <n v="4.0284140591367104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0"/>
    <n v="1176"/>
    <n v="128.51776732824399"/>
    <n v="0.59623613653437202"/>
    <n v="0.239250038405079"/>
    <n v="0.808548360809343"/>
    <n v="6.6384054664101502"/>
    <n v="6.8102093910889501"/>
    <n v="6.2765206037888603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0"/>
    <n v="1176"/>
    <s v="nan"/>
    <n v="0.51817137100434896"/>
    <n v="0.14897260273972601"/>
    <n v="0.55382294308990898"/>
    <n v="4.7782844654014802"/>
    <n v="5.0318723890492203"/>
    <n v="4.2441311794200702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1"/>
    <n v="1130"/>
    <n v="115.4136875713"/>
    <n v="0.57254126453228604"/>
    <n v="0.21432528306638601"/>
    <n v="0.82339605740440303"/>
    <n v="6.33060093718281"/>
    <n v="6.6496022531019099"/>
    <n v="5.9103293622417796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1"/>
    <n v="1130"/>
    <s v="nan"/>
    <n v="0.50779478266383904"/>
    <n v="0.123287671232876"/>
    <n v="0.583101741251838"/>
    <n v="4.4048887177876699"/>
    <n v="4.7470849392373502"/>
    <n v="3.95405877524286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2"/>
    <n v="1177"/>
    <n v="113.314832877304"/>
    <n v="0.58694256909220799"/>
    <n v="0.20978530425841799"/>
    <n v="0.81819176341911604"/>
    <n v="6.3561596473957103"/>
    <n v="6.5661210230325899"/>
    <n v="6.018721722265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2"/>
    <n v="1177"/>
    <s v="nan"/>
    <n v="0.52456211798232399"/>
    <n v="0.113584474885844"/>
    <n v="0.57718528058854301"/>
    <n v="4.6905037263119498"/>
    <n v="5.3812088081774299"/>
    <n v="3.5804419875995701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3"/>
    <n v="1129"/>
    <n v="114.638399681423"/>
    <n v="0.57933785499663704"/>
    <n v="0.213201373504849"/>
    <n v="0.82989457550483803"/>
    <n v="6.3333898390316801"/>
    <n v="6.6200101803427396"/>
    <n v="5.9557789131774204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3"/>
    <n v="1129"/>
    <s v="nan"/>
    <n v="0.52153567002155898"/>
    <n v="0.139269406392694"/>
    <n v="0.57267030403810304"/>
    <n v="4.7235251958317397"/>
    <n v="5.2976856091843496"/>
    <n v="3.9670916353830701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4"/>
    <n v="1154"/>
    <n v="123.432580960411"/>
    <n v="0.58374473560903195"/>
    <n v="0.22928160493802399"/>
    <n v="0.81511674622784902"/>
    <n v="6.56469130777689"/>
    <n v="6.7874564152485597"/>
    <n v="6.3020279721013504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4"/>
    <n v="1154"/>
    <s v="nan"/>
    <n v="0.50499177326836397"/>
    <n v="0.122146118721461"/>
    <n v="0.57663788249201997"/>
    <n v="4.4961940925557196"/>
    <n v="4.5646972154392698"/>
    <n v="4.4154217536333098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5"/>
    <n v="1201"/>
    <n v="120.766024956645"/>
    <n v="0.59302147282964102"/>
    <n v="0.22398215992029299"/>
    <n v="0.809407136180192"/>
    <n v="6.57712045133629"/>
    <n v="6.8655304018025598"/>
    <n v="6.1971517864362697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5"/>
    <n v="1201"/>
    <s v="nan"/>
    <n v="0.51458589747528105"/>
    <n v="0.12728310502283099"/>
    <n v="0.56453407701663005"/>
    <n v="4.56124259583863"/>
    <n v="4.8005734369669399"/>
    <n v="4.2459337099076899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6"/>
    <n v="1198"/>
    <n v="131.08317555307499"/>
    <n v="0.60407494845523602"/>
    <n v="0.24366943174450301"/>
    <n v="0.80514568851960899"/>
    <n v="6.75430865205528"/>
    <n v="6.8457515904111599"/>
    <n v="6.5985169793008103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6"/>
    <n v="1198"/>
    <s v="nan"/>
    <n v="0.52933411259618002"/>
    <n v="0.14326484018264801"/>
    <n v="0.55227725953004803"/>
    <n v="4.74205311918658"/>
    <n v="5.1695784080857701"/>
    <n v="4.0136767010620202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7"/>
    <n v="1122"/>
    <n v="108.304078224831"/>
    <n v="0.57207982468404395"/>
    <n v="0.201158192291222"/>
    <n v="0.82982582186575005"/>
    <n v="6.2143450977913703"/>
    <n v="6.4473840898762198"/>
    <n v="5.9318735922339698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7"/>
    <n v="1122"/>
    <s v="nan"/>
    <n v="0.50761211883290802"/>
    <n v="0.123858447488584"/>
    <n v="0.58664350322726799"/>
    <n v="4.6044930880067501"/>
    <n v="5.0097429808833898"/>
    <n v="4.1132810966411197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8"/>
    <n v="1123"/>
    <n v="122.8522677444"/>
    <n v="0.562384240583507"/>
    <n v="0.22838101818298301"/>
    <n v="0.80877085099948998"/>
    <n v="6.4982992380643898"/>
    <n v="6.4247137157051997"/>
    <n v="6.6099462375059197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8"/>
    <n v="1123"/>
    <s v="nan"/>
    <n v="0.48661225447847101"/>
    <n v="0.12956621004566199"/>
    <n v="0.58234206916592002"/>
    <n v="4.7485875980371199"/>
    <n v="5.0602832251749001"/>
    <n v="4.2756700947935897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9"/>
    <n v="1170"/>
    <n v="129.37552225805001"/>
    <n v="0.59959188406791997"/>
    <n v="0.24051933384065699"/>
    <n v="0.81552573612378898"/>
    <n v="6.7252121161526803"/>
    <n v="6.9552491324760002"/>
    <n v="6.3860049903877902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9"/>
    <n v="1170"/>
    <s v="nan"/>
    <n v="0.52425273188844701"/>
    <n v="0.13242009132419999"/>
    <n v="0.56849061632892295"/>
    <n v="4.8627693166646502"/>
    <n v="5.0933894727163596"/>
    <n v="4.5227023068934704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0"/>
    <n v="1128"/>
    <n v="130.29479146484999"/>
    <n v="0.58575785217504595"/>
    <n v="0.243229771085993"/>
    <n v="0.81157350553125096"/>
    <n v="6.5800404340118996"/>
    <n v="6.9221461382942699"/>
    <n v="5.4950766290021003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0"/>
    <n v="1128"/>
    <s v="nan"/>
    <n v="0.50810885092974101"/>
    <n v="0.16038812785388101"/>
    <n v="0.55821404308579303"/>
    <n v="4.9148776036313402"/>
    <n v="5.0939929397599597"/>
    <n v="4.3468261090520004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1"/>
    <n v="1191"/>
    <n v="133.21252328106399"/>
    <n v="0.62081390026217498"/>
    <n v="0.24846618306801799"/>
    <n v="0.81438114034151998"/>
    <n v="6.7867937008755099"/>
    <n v="6.8001708193966"/>
    <n v="6.7328239468421804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1"/>
    <n v="1191"/>
    <s v="nan"/>
    <n v="0.53799663317873503"/>
    <n v="0.15410958904109501"/>
    <n v="0.54748325217963301"/>
    <n v="4.9445540790632503"/>
    <n v="5.0109892609296196"/>
    <n v="4.67652248325758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2"/>
    <n v="1218"/>
    <n v="141.605207298951"/>
    <n v="0.62306085914402398"/>
    <n v="0.26376888914510099"/>
    <n v="0.79972360008516696"/>
    <n v="6.9143777594929698"/>
    <n v="6.9011492643556398"/>
    <n v="6.97543235243450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2"/>
    <n v="1218"/>
    <s v="nan"/>
    <n v="0.54271006312966397"/>
    <n v="0.15296803652968"/>
    <n v="0.53967562578795303"/>
    <n v="5.0671977181718004"/>
    <n v="5.2000037131973702"/>
    <n v="4.4542469718999103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3"/>
    <n v="1243"/>
    <n v="139.11820824619701"/>
    <n v="0.63051997734086696"/>
    <n v="0.25925120203125201"/>
    <n v="0.80116123225871605"/>
    <n v="6.9558781779266496"/>
    <n v="7.1331163080540199"/>
    <n v="6.3720349257423399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3"/>
    <n v="1243"/>
    <s v="nan"/>
    <n v="0.54948066072339896"/>
    <n v="0.155821917808219"/>
    <n v="0.53383980690879596"/>
    <n v="4.9763643543263401"/>
    <n v="5.5356618849797998"/>
    <n v="3.1339724886443499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4"/>
    <n v="1168"/>
    <n v="131.45897030127301"/>
    <n v="0.60813309098076995"/>
    <n v="0.245507511369353"/>
    <n v="0.81512061212597398"/>
    <n v="6.6921750022829496"/>
    <n v="7.0994923976236501"/>
    <n v="5.04885999349459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4"/>
    <n v="1168"/>
    <s v="nan"/>
    <n v="0.53635427819733905"/>
    <n v="0.156392694063926"/>
    <n v="0.54925808554520505"/>
    <n v="4.7742509736445999"/>
    <n v="4.9336730770897903"/>
    <n v="4.1310652459519499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5"/>
    <n v="1287"/>
    <n v="136.59037292977399"/>
    <n v="0.63912095486742904"/>
    <n v="0.25398606122244999"/>
    <n v="0.79046197038305499"/>
    <n v="6.9395895752922803"/>
    <n v="7.1171032502019003"/>
    <n v="6.1914962310302801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5"/>
    <n v="1287"/>
    <s v="nan"/>
    <n v="0.561163078605455"/>
    <n v="0.147260273972602"/>
    <n v="0.52900454956821696"/>
    <n v="4.86941975601981"/>
    <n v="5.1228071449613601"/>
    <n v="3.8015729026232501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6"/>
    <n v="1287"/>
    <n v="145.96585508924801"/>
    <n v="0.64295817443340397"/>
    <n v="0.27180527393718301"/>
    <n v="0.79218001249696401"/>
    <n v="7.1082036320685997"/>
    <n v="7.2297978101980398"/>
    <n v="6.54699973300961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6"/>
    <n v="1287"/>
    <s v="nan"/>
    <n v="0.54665445777022903"/>
    <n v="0.15239726027397199"/>
    <n v="0.52523254390336804"/>
    <n v="5.12911818617708"/>
    <n v="5.35179848500887"/>
    <n v="4.1013629607995901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7"/>
    <n v="1187"/>
    <n v="114.49844424539999"/>
    <n v="0.59509057022163603"/>
    <n v="0.21330769282489001"/>
    <n v="0.81419427493053997"/>
    <n v="6.3360351532400001"/>
    <n v="6.5652201513876802"/>
    <n v="5.60919130197163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7"/>
    <n v="1187"/>
    <s v="nan"/>
    <n v="0.53450382301685495"/>
    <n v="0.138698630136986"/>
    <n v="0.55761317473508898"/>
    <n v="4.5860678685318002"/>
    <n v="4.5477441644186802"/>
    <n v="4.7076087587191298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8"/>
    <n v="1169"/>
    <n v="143.592833571276"/>
    <n v="0.61092095307753203"/>
    <n v="0.26787669333272102"/>
    <n v="0.80256921325872399"/>
    <n v="6.9427800070700201"/>
    <n v="7.1145733981016104"/>
    <n v="6.39794953836980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8"/>
    <n v="1169"/>
    <s v="nan"/>
    <n v="0.51270558600592897"/>
    <n v="0.14783105022831"/>
    <n v="0.55558792941120105"/>
    <n v="4.7621796276455202"/>
    <n v="4.8769882207327102"/>
    <n v="4.39807237528328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9"/>
    <n v="1253"/>
    <n v="140.79811541976699"/>
    <n v="0.62561189513800397"/>
    <n v="0.26187130443692802"/>
    <n v="0.79595101826124504"/>
    <n v="7.0254005778013298"/>
    <n v="7.1985646337289504"/>
    <n v="6.43244487114006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9"/>
    <n v="1253"/>
    <s v="nan"/>
    <n v="0.52162393624097003"/>
    <n v="0.12899543378995401"/>
    <n v="0.548107586550731"/>
    <n v="4.8797560195570604"/>
    <n v="4.8552849219232499"/>
    <n v="4.9635509902425303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0"/>
    <n v="829"/>
    <n v="52.442867143176699"/>
    <n v="0.41583174482387097"/>
    <n v="9.8047924663378902E-2"/>
    <n v="0.918786653794191"/>
    <n v="4.6166449834171903"/>
    <s v="nan"/>
    <n v="4.6166449834171903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0"/>
    <n v="829"/>
    <s v="nan"/>
    <n v="0.42574200913242"/>
    <n v="0.115296803652968"/>
    <n v="0.69397183924301997"/>
    <n v="4.6073483807953899"/>
    <s v="nan"/>
    <n v="4.6073483807953899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1"/>
    <n v="833"/>
    <n v="51.485876086712103"/>
    <n v="0.41665263519157802"/>
    <n v="9.6213166264115899E-2"/>
    <n v="0.91842767780804502"/>
    <n v="4.6089672981551004"/>
    <s v="nan"/>
    <n v="4.6089672981551004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1"/>
    <n v="833"/>
    <s v="nan"/>
    <n v="0.43939171559034501"/>
    <n v="0.130136986301369"/>
    <n v="0.67984356448313799"/>
    <n v="4.6983414579107601"/>
    <s v="nan"/>
    <n v="4.6983414579107601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2"/>
    <n v="822"/>
    <n v="56.826937777293999"/>
    <n v="0.415774073918594"/>
    <n v="0.106197587744679"/>
    <n v="0.92216991848588203"/>
    <n v="4.7014088534941703"/>
    <s v="nan"/>
    <n v="4.7014088534941703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2"/>
    <n v="822"/>
    <s v="nan"/>
    <n v="0.424763535551206"/>
    <n v="0.11586757990867499"/>
    <n v="0.69548711613979697"/>
    <n v="4.3666261411246099"/>
    <s v="nan"/>
    <n v="4.3666261411246099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3"/>
    <n v="821"/>
    <n v="48.180324278581303"/>
    <n v="0.405819560427014"/>
    <n v="8.9959718427486596E-2"/>
    <n v="0.92230984207969602"/>
    <n v="4.5101755099258396"/>
    <s v="nan"/>
    <n v="4.5101755099258396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3"/>
    <n v="821"/>
    <s v="nan"/>
    <n v="0.42444553163731202"/>
    <n v="0.115296803652968"/>
    <n v="0.69748800660554899"/>
    <n v="4.5268921833857201"/>
    <s v="nan"/>
    <n v="4.5268921833857201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4"/>
    <n v="839"/>
    <n v="52.481235488110201"/>
    <n v="0.419910209839291"/>
    <n v="9.7895172059320801E-2"/>
    <n v="0.91698743391496396"/>
    <n v="4.6031320601613297"/>
    <s v="nan"/>
    <n v="4.6031320601613297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4"/>
    <n v="839"/>
    <s v="nan"/>
    <n v="0.429544466188301"/>
    <n v="0.113584474885844"/>
    <n v="0.69273306498155096"/>
    <n v="4.5490541297799103"/>
    <s v="nan"/>
    <n v="4.5490541297799103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5"/>
    <n v="827"/>
    <n v="51.145486145461703"/>
    <n v="0.40951092264599998"/>
    <n v="9.5889995415959994E-2"/>
    <n v="0.92132029726786602"/>
    <n v="4.5315408066778797"/>
    <s v="nan"/>
    <n v="4.5315408066778797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5"/>
    <n v="827"/>
    <s v="nan"/>
    <n v="0.41787345075016302"/>
    <n v="0.10730593607305899"/>
    <n v="0.70106232331501595"/>
    <n v="4.5279771121134598"/>
    <s v="nan"/>
    <n v="4.5279771121134598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6"/>
    <n v="820"/>
    <n v="49.551244726264898"/>
    <n v="0.40474472525606803"/>
    <n v="9.2567823094789503E-2"/>
    <n v="0.92449048069172302"/>
    <n v="4.5369822828861901"/>
    <s v="nan"/>
    <n v="4.5369822828861901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6"/>
    <n v="820"/>
    <s v="nan"/>
    <n v="0.42414383561643798"/>
    <n v="0.120433789954337"/>
    <n v="0.69324976809504402"/>
    <n v="4.5523366832920598"/>
    <s v="nan"/>
    <n v="4.5523366832920598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7"/>
    <n v="823"/>
    <n v="49.588042827156002"/>
    <n v="0.407405738586194"/>
    <n v="9.2566700355513898E-2"/>
    <n v="0.92322564540219199"/>
    <n v="4.5654144050287897"/>
    <s v="nan"/>
    <n v="4.5654144050287897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7"/>
    <n v="823"/>
    <s v="nan"/>
    <n v="0.41955316373124502"/>
    <n v="0.11415525114155201"/>
    <n v="0.69816191555400098"/>
    <n v="4.6205787302288597"/>
    <s v="nan"/>
    <n v="4.6205787302288597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8"/>
    <n v="837"/>
    <n v="48.900010228402003"/>
    <n v="0.41505774661435302"/>
    <n v="9.11683486580947E-2"/>
    <n v="0.92078938086522899"/>
    <n v="4.5382591050600301"/>
    <s v="nan"/>
    <n v="4.5382591050600301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8"/>
    <n v="837"/>
    <s v="nan"/>
    <n v="0.433061535116329"/>
    <n v="0.121004566210045"/>
    <n v="0.68432534472692297"/>
    <n v="4.7450428178805399"/>
    <s v="nan"/>
    <n v="4.7450428178805399"/>
    <m/>
    <m/>
    <m/>
    <m/>
    <m/>
    <m/>
    <x v="0"/>
    <x v="0"/>
    <x v="7"/>
    <x v="0"/>
  </r>
  <r>
    <x v="0"/>
    <x v="0"/>
    <x v="3"/>
    <x v="5"/>
    <x v="0"/>
    <x v="0"/>
    <x v="0"/>
    <x v="1"/>
    <x v="0"/>
    <x v="0"/>
    <n v="9"/>
    <n v="830"/>
    <n v="50.654453419934903"/>
    <n v="0.41295253772645502"/>
    <n v="9.4711583130916793E-2"/>
    <n v="0.92139432177998604"/>
    <n v="4.5896897110455397"/>
    <s v="nan"/>
    <n v="4.5896897110455397"/>
    <m/>
    <m/>
    <m/>
    <m/>
    <m/>
    <m/>
    <x v="0"/>
    <x v="0"/>
    <x v="7"/>
    <x v="0"/>
  </r>
  <r>
    <x v="0"/>
    <x v="0"/>
    <x v="3"/>
    <x v="5"/>
    <x v="0"/>
    <x v="0"/>
    <x v="0"/>
    <x v="1"/>
    <x v="0"/>
    <x v="1"/>
    <n v="9"/>
    <n v="830"/>
    <s v="nan"/>
    <n v="0.42928897586431802"/>
    <n v="0.11472602739726"/>
    <n v="0.69198452411270595"/>
    <n v="4.5722775053698399"/>
    <s v="nan"/>
    <n v="4.5722775053698399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0"/>
    <n v="949"/>
    <n v="77.576073361491794"/>
    <n v="0.48718050629972898"/>
    <n v="0.14402665581502899"/>
    <n v="0.87384953466177595"/>
    <n v="5.3010798531233201"/>
    <n v="5.6949395803148297"/>
    <n v="5.1949089701412596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0"/>
    <n v="949"/>
    <s v="nan"/>
    <n v="0.47604040455831398"/>
    <n v="0.127853881278538"/>
    <n v="0.63934038452486297"/>
    <n v="4.6096551546842299"/>
    <n v="5.6502819060615099"/>
    <n v="4.3291383782260002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1"/>
    <n v="975"/>
    <n v="76.5333873186527"/>
    <n v="0.49355513012246499"/>
    <n v="0.14206111575527999"/>
    <n v="0.87691879974610598"/>
    <n v="5.37474567562065"/>
    <n v="6.1246933734428399"/>
    <n v="5.1470829816389099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1"/>
    <n v="975"/>
    <s v="nan"/>
    <n v="0.47797596116752"/>
    <n v="0.117579908675799"/>
    <n v="0.63319679934180995"/>
    <n v="4.4331311078370197"/>
    <n v="4.9979454073552096"/>
    <n v="4.2616696240547096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2"/>
    <n v="974"/>
    <n v="78.995301202794494"/>
    <n v="0.49081089504161901"/>
    <n v="0.14639248164051599"/>
    <n v="0.86873590407137602"/>
    <n v="5.3921724673980496"/>
    <n v="5.8807930733608798"/>
    <n v="5.3190717468209296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2"/>
    <n v="974"/>
    <s v="nan"/>
    <n v="0.462706262535029"/>
    <n v="0.107876712328767"/>
    <n v="0.64359172619707194"/>
    <n v="4.4684586816759202"/>
    <n v="5.2329670460926598"/>
    <n v="4.3540834145584597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3"/>
    <n v="929"/>
    <n v="66.134808147139395"/>
    <n v="0.46149013586702797"/>
    <n v="0.122901156703887"/>
    <n v="0.884042863538677"/>
    <n v="5.0816703593418904"/>
    <n v="5.2144674481692297"/>
    <n v="5.0568383833823001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3"/>
    <n v="929"/>
    <s v="nan"/>
    <n v="0.46552264326236897"/>
    <n v="0.123858447488584"/>
    <n v="0.64505709762380503"/>
    <n v="4.7610738821496197"/>
    <n v="4.4135665717077099"/>
    <n v="4.8260549239395703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4"/>
    <n v="1088"/>
    <n v="78.447246644554397"/>
    <n v="0.53741786365593103"/>
    <n v="0.145031965120727"/>
    <n v="0.86391822224995496"/>
    <n v="5.5561388548283803"/>
    <n v="5.0564075517151403"/>
    <n v="5.6800038786769598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4"/>
    <n v="1088"/>
    <s v="nan"/>
    <n v="0.51321585668197001"/>
    <n v="0.11015981735159799"/>
    <n v="0.60308554938952796"/>
    <n v="4.6237307669167897"/>
    <n v="3.5862510240456098"/>
    <n v="4.8808838655771698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5"/>
    <n v="1104"/>
    <n v="85.801332848601803"/>
    <n v="0.54365250590574099"/>
    <n v="0.157828277237654"/>
    <n v="0.85236570342768803"/>
    <n v="5.7172959288369096"/>
    <n v="4.9433691396478201"/>
    <n v="5.9174494087996097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5"/>
    <n v="1104"/>
    <s v="nan"/>
    <n v="0.49473715804295898"/>
    <n v="8.3904109589041001E-2"/>
    <n v="0.62009152829096803"/>
    <n v="4.0771431306822601"/>
    <n v="3.8950261872579599"/>
    <n v="4.1242423401885402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6"/>
    <n v="894"/>
    <n v="73.137814078142299"/>
    <n v="0.46187015055606201"/>
    <n v="0.13634842567141101"/>
    <n v="0.89108835113526896"/>
    <n v="5.1519773157001802"/>
    <n v="6.8082111623313599"/>
    <n v="4.7931266489300901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6"/>
    <n v="894"/>
    <s v="nan"/>
    <n v="0.45253217102532101"/>
    <n v="0.13470319634703101"/>
    <n v="0.65218431833892698"/>
    <n v="4.8425787798284796"/>
    <n v="5.9478874282022298"/>
    <n v="4.6030952393475104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7"/>
    <n v="948"/>
    <n v="65.672324590258398"/>
    <n v="0.47420837730451199"/>
    <n v="0.122040908090221"/>
    <n v="0.88968509651860495"/>
    <n v="5.0601927794752397"/>
    <n v="5.7434074670410604"/>
    <n v="4.94541271196419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7"/>
    <n v="948"/>
    <s v="nan"/>
    <n v="0.47183775128980598"/>
    <n v="0.116438356164383"/>
    <n v="0.64842435014237898"/>
    <n v="4.4432965650016802"/>
    <n v="5.1162279309527197"/>
    <n v="4.3302440955219099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8"/>
    <n v="900"/>
    <n v="65.963636531343994"/>
    <n v="0.45253589229223801"/>
    <n v="0.122852616928153"/>
    <n v="0.89161293311937995"/>
    <n v="5.0627214648738201"/>
    <n v="7.1050402294927899"/>
    <n v="4.5781034529303399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8"/>
    <n v="900"/>
    <s v="nan"/>
    <n v="0.45522088261814297"/>
    <n v="0.135844748858447"/>
    <n v="0.64691842591604298"/>
    <n v="4.8548560645722603"/>
    <n v="5.2109501620551004"/>
    <n v="4.7703591600848103"/>
    <m/>
    <m/>
    <m/>
    <m/>
    <m/>
    <m/>
    <x v="0"/>
    <x v="0"/>
    <x v="7"/>
    <x v="0"/>
  </r>
  <r>
    <x v="0"/>
    <x v="0"/>
    <x v="3"/>
    <x v="5"/>
    <x v="0"/>
    <x v="0"/>
    <x v="0"/>
    <x v="3"/>
    <x v="0"/>
    <x v="0"/>
    <n v="9"/>
    <n v="884"/>
    <n v="76.883373696292296"/>
    <n v="0.45813116366275902"/>
    <n v="0.14369435184781101"/>
    <n v="0.89025264171579599"/>
    <n v="5.2586625298454797"/>
    <n v="6.1264197737879398"/>
    <n v="5.05275403128286"/>
    <m/>
    <m/>
    <m/>
    <m/>
    <m/>
    <m/>
    <x v="0"/>
    <x v="0"/>
    <x v="7"/>
    <x v="0"/>
  </r>
  <r>
    <x v="0"/>
    <x v="0"/>
    <x v="3"/>
    <x v="5"/>
    <x v="0"/>
    <x v="0"/>
    <x v="0"/>
    <x v="3"/>
    <x v="0"/>
    <x v="1"/>
    <n v="9"/>
    <n v="884"/>
    <s v="nan"/>
    <n v="0.446894190508211"/>
    <n v="0.13812785388127799"/>
    <n v="0.654533810192517"/>
    <n v="4.7690646693550303"/>
    <n v="5.4623416763692196"/>
    <n v="4.6045582609109799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0"/>
    <n v="1160"/>
    <n v="109.423525953694"/>
    <n v="0.57936204476059205"/>
    <n v="0.20279696085004001"/>
    <n v="0.81941269641171499"/>
    <n v="6.27407838817882"/>
    <n v="6.6500928064726397"/>
    <n v="6.01174274750871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0"/>
    <n v="1160"/>
    <s v="nan"/>
    <n v="0.52221017410380799"/>
    <n v="0.13242009132419999"/>
    <n v="0.56976883570728798"/>
    <n v="4.7634200143090499"/>
    <n v="4.9290007136435099"/>
    <n v="4.64789859616873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1"/>
    <n v="1005"/>
    <n v="89.783303873096798"/>
    <n v="0.51299782628450696"/>
    <n v="0.167250081914707"/>
    <n v="0.85606890534940305"/>
    <n v="5.6652604932071302"/>
    <n v="6.6182456952872304"/>
    <n v="5.0189831722562701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1"/>
    <n v="1005"/>
    <s v="nan"/>
    <n v="0.47726185411779698"/>
    <n v="0.11986301369863001"/>
    <n v="0.62459917108619301"/>
    <n v="4.59975323093387"/>
    <n v="5.9316317688995301"/>
    <n v="3.6965252569111802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2"/>
    <n v="1108"/>
    <n v="108.319762650651"/>
    <n v="0.55813937231880195"/>
    <n v="0.200857306571851"/>
    <n v="0.824542841986456"/>
    <n v="6.2076861997033097"/>
    <n v="6.8053870409644697"/>
    <n v="5.7787479489158899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2"/>
    <n v="1108"/>
    <s v="nan"/>
    <n v="0.49968972799775602"/>
    <n v="0.133561643835616"/>
    <n v="0.58515621235858795"/>
    <n v="4.8378143149891999"/>
    <n v="4.63147959114246"/>
    <n v="4.9858898226909796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3"/>
    <n v="1075"/>
    <n v="107.500883280914"/>
    <n v="0.54200424248133505"/>
    <n v="0.19943140441029999"/>
    <n v="0.83419531539191005"/>
    <n v="6.1359413637458102"/>
    <n v="6.31332352791215"/>
    <n v="6.0223370563583796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3"/>
    <n v="1075"/>
    <s v="nan"/>
    <n v="0.488986256073494"/>
    <n v="0.125"/>
    <n v="0.59870644921270599"/>
    <n v="4.4715527720928296"/>
    <n v="5.1216978207183503"/>
    <n v="4.0551677409506404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4"/>
    <n v="962"/>
    <n v="90.2615322414795"/>
    <n v="0.50507289791197896"/>
    <n v="0.168172206939324"/>
    <n v="0.867352986860085"/>
    <n v="5.5830192932271396"/>
    <n v="6.4129320948900297"/>
    <n v="5.05150210564529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4"/>
    <n v="962"/>
    <s v="nan"/>
    <n v="0.47319684635357401"/>
    <n v="0.13470319634703101"/>
    <n v="0.629009080258222"/>
    <n v="4.5034759474023396"/>
    <n v="5.1555885149639797"/>
    <n v="4.0858308198628599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5"/>
    <n v="1181"/>
    <n v="111.605860540408"/>
    <n v="0.58795540666703106"/>
    <n v="0.206107911963439"/>
    <n v="0.82724911546898205"/>
    <n v="6.3776051574997599"/>
    <n v="6.7037504552637497"/>
    <n v="6.1564261624644097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5"/>
    <n v="1181"/>
    <s v="nan"/>
    <n v="0.52513989214915002"/>
    <n v="0.112442922374429"/>
    <n v="0.58138566744736397"/>
    <n v="4.4436272710371698"/>
    <n v="4.8756760701934203"/>
    <n v="4.1506286601151201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6"/>
    <n v="1013"/>
    <n v="96.417779005382897"/>
    <n v="0.51805874677852604"/>
    <n v="0.17912410655577099"/>
    <n v="0.85092948816463099"/>
    <n v="5.8335532827681504"/>
    <n v="6.0029073236275599"/>
    <n v="5.7281774351222996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6"/>
    <n v="1013"/>
    <s v="nan"/>
    <n v="0.47989939421928801"/>
    <n v="0.13127853881278501"/>
    <n v="0.61495102868760898"/>
    <n v="4.6134184840670498"/>
    <n v="4.8589314409821602"/>
    <n v="4.4606548664309802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7"/>
    <n v="1064"/>
    <n v="90.375025663166198"/>
    <n v="0.54070161575511899"/>
    <n v="0.16796674456056099"/>
    <n v="0.86069932064808596"/>
    <n v="5.7536383349623899"/>
    <n v="5.9633271039328104"/>
    <n v="5.5899788079610904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7"/>
    <n v="1064"/>
    <s v="nan"/>
    <n v="0.49830485738444003"/>
    <n v="0.119292237442922"/>
    <n v="0.60747532078126598"/>
    <n v="4.5733318680360098"/>
    <n v="5.10353243842472"/>
    <n v="4.15951678870824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8"/>
    <n v="1165"/>
    <n v="116.594499986956"/>
    <n v="0.56797300624688696"/>
    <n v="0.216018044694784"/>
    <n v="0.81113295677943797"/>
    <n v="6.4392979375270203"/>
    <n v="6.5408146901494604"/>
    <n v="6.3723891687531502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8"/>
    <n v="1165"/>
    <s v="nan"/>
    <n v="0.49394629164731901"/>
    <n v="0.11472602739726"/>
    <n v="0.58165049313531403"/>
    <n v="4.4570926383948297"/>
    <n v="4.7301216423519001"/>
    <n v="4.2771417039685797"/>
    <m/>
    <m/>
    <m/>
    <m/>
    <m/>
    <m/>
    <x v="0"/>
    <x v="0"/>
    <x v="7"/>
    <x v="0"/>
  </r>
  <r>
    <x v="0"/>
    <x v="0"/>
    <x v="3"/>
    <x v="5"/>
    <x v="0"/>
    <x v="0"/>
    <x v="0"/>
    <x v="5"/>
    <x v="0"/>
    <x v="0"/>
    <n v="9"/>
    <n v="1044"/>
    <n v="110.532344263542"/>
    <n v="0.53480536010047797"/>
    <n v="0.20516807591625999"/>
    <n v="0.84001669195890705"/>
    <n v="6.1943377308402496"/>
    <n v="6.7013935442547501"/>
    <n v="5.8695941200017501"/>
    <m/>
    <m/>
    <m/>
    <m/>
    <m/>
    <m/>
    <x v="0"/>
    <x v="0"/>
    <x v="7"/>
    <x v="0"/>
  </r>
  <r>
    <x v="0"/>
    <x v="0"/>
    <x v="3"/>
    <x v="5"/>
    <x v="0"/>
    <x v="0"/>
    <x v="0"/>
    <x v="5"/>
    <x v="0"/>
    <x v="1"/>
    <n v="9"/>
    <n v="1044"/>
    <s v="nan"/>
    <n v="0.47908223693133101"/>
    <n v="0.12956621004566199"/>
    <n v="0.60247306417924296"/>
    <n v="4.5111183606090997"/>
    <n v="4.5503047719802403"/>
    <n v="4.4860214454612803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0"/>
    <n v="999"/>
    <n v="109.349083958037"/>
    <n v="0.52870786978430795"/>
    <n v="0.20410424847712999"/>
    <n v="0.84676237356018202"/>
    <n v="6.06493908529393"/>
    <n v="7.1145774063015796"/>
    <n v="4.9253317653427597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0"/>
    <n v="999"/>
    <s v="nan"/>
    <n v="0.47962838151194298"/>
    <n v="0.14783105022831"/>
    <n v="0.60670666406131502"/>
    <n v="5.1270838880401399"/>
    <n v="5.8526037655068501"/>
    <n v="4.3393765925048502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1"/>
    <n v="1132"/>
    <n v="122.09521028703401"/>
    <n v="0.58560275793767202"/>
    <n v="0.227697441061367"/>
    <n v="0.81984040329937802"/>
    <n v="6.4517139020755803"/>
    <n v="6.3252565586550498"/>
    <n v="6.7355403839749899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1"/>
    <n v="1132"/>
    <s v="nan"/>
    <n v="0.51868493893070799"/>
    <n v="0.15125570776255701"/>
    <n v="0.56384511850126395"/>
    <n v="4.7632086742054698"/>
    <n v="4.6402353312661004"/>
    <n v="5.0392155105804797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2"/>
    <n v="1184"/>
    <n v="121.74984885437"/>
    <n v="0.59050543393077704"/>
    <n v="0.226287676833069"/>
    <n v="0.80481808599010296"/>
    <n v="6.5666140203176502"/>
    <n v="6.71099304003502"/>
    <n v="6.3277323695125398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2"/>
    <n v="1184"/>
    <s v="nan"/>
    <n v="0.52709885571669501"/>
    <n v="0.13527397260273899"/>
    <n v="0.56359791982098595"/>
    <n v="4.8333224342500403"/>
    <n v="5.1888162379052796"/>
    <n v="4.2451417772931901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3"/>
    <n v="1175"/>
    <n v="117.025783216496"/>
    <n v="0.59776153932750697"/>
    <n v="0.217638555348736"/>
    <n v="0.827785091503351"/>
    <n v="6.4208804517343196"/>
    <n v="6.7422388660683401"/>
    <n v="5.9044115715546601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3"/>
    <n v="1175"/>
    <s v="nan"/>
    <n v="0.53379298037256295"/>
    <n v="0.13984018264840101"/>
    <n v="0.55932577272153605"/>
    <n v="4.7916727154335597"/>
    <n v="5.3631411051507802"/>
    <n v="3.8732413748166001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4"/>
    <n v="1186"/>
    <n v="120.146036043308"/>
    <n v="0.59939884129287802"/>
    <n v="0.223013513422823"/>
    <n v="0.81360984893162303"/>
    <n v="6.5144324266306404"/>
    <n v="6.5012072683943796"/>
    <n v="6.5363140520760901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4"/>
    <n v="1186"/>
    <s v="nan"/>
    <n v="0.52616674433010102"/>
    <n v="0.12842465753424601"/>
    <n v="0.56701326075944702"/>
    <n v="4.4736196183823198"/>
    <n v="4.8621371880929898"/>
    <n v="3.8307996394064898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5"/>
    <n v="1163"/>
    <n v="112.03531385787301"/>
    <n v="0.58456240272308502"/>
    <n v="0.208035921024457"/>
    <n v="0.824277871556784"/>
    <n v="6.3240864644965704"/>
    <n v="6.4009408888964501"/>
    <n v="6.1851573126968002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5"/>
    <n v="1163"/>
    <s v="nan"/>
    <n v="0.52988901129084298"/>
    <n v="0.135844748858447"/>
    <n v="0.56766791464641198"/>
    <n v="4.8652877255523999"/>
    <n v="5.0964025425323696"/>
    <n v="4.4475032487039998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6"/>
    <n v="1163"/>
    <n v="99.562812804660595"/>
    <n v="0.57968996191570099"/>
    <n v="0.184806445129585"/>
    <n v="0.82522791565402998"/>
    <n v="6.0593682596161402"/>
    <n v="6.1047174122598902"/>
    <n v="6.0114642251333104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6"/>
    <n v="1163"/>
    <s v="nan"/>
    <n v="0.532006072537901"/>
    <n v="0.123287671232876"/>
    <n v="0.57426463423510299"/>
    <n v="4.5147313932485398"/>
    <n v="4.890414063753"/>
    <n v="4.1178835018706001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7"/>
    <n v="1148"/>
    <n v="123.93812121510599"/>
    <n v="0.58011539568021897"/>
    <n v="0.23057932195556899"/>
    <n v="0.81387320696895404"/>
    <n v="6.5445382165276103"/>
    <n v="6.6462207127191997"/>
    <n v="6.3857708101933701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7"/>
    <n v="1148"/>
    <s v="nan"/>
    <n v="0.50783499225280004"/>
    <n v="0.13698630136986301"/>
    <n v="0.57027001645600905"/>
    <n v="4.9568062564581199"/>
    <n v="5.6569179270548799"/>
    <n v="3.8636494374561501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8"/>
    <n v="1133"/>
    <n v="117.88304332506701"/>
    <n v="0.588207785135756"/>
    <n v="0.21932802807471"/>
    <n v="0.82926443353852697"/>
    <n v="6.4105474488498198"/>
    <n v="6.6765421034288499"/>
    <n v="6.0183180429451504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8"/>
    <n v="1133"/>
    <s v="nan"/>
    <n v="0.52931885625962005"/>
    <n v="0.14783105022831"/>
    <n v="0.56491624905187199"/>
    <n v="4.6207074922853799"/>
    <n v="4.81304384217849"/>
    <n v="4.3370928746463804"/>
    <m/>
    <m/>
    <m/>
    <m/>
    <m/>
    <m/>
    <x v="0"/>
    <x v="0"/>
    <x v="7"/>
    <x v="0"/>
  </r>
  <r>
    <x v="0"/>
    <x v="0"/>
    <x v="3"/>
    <x v="5"/>
    <x v="0"/>
    <x v="0"/>
    <x v="0"/>
    <x v="7"/>
    <x v="0"/>
    <x v="0"/>
    <n v="9"/>
    <n v="1129"/>
    <n v="112.70682280491"/>
    <n v="0.567050714990736"/>
    <n v="0.20985804076711301"/>
    <n v="0.81764260933681798"/>
    <n v="6.2559195326885"/>
    <n v="7.0943903138759001"/>
    <n v="4.9467283129397499"/>
    <m/>
    <m/>
    <m/>
    <m/>
    <m/>
    <m/>
    <x v="0"/>
    <x v="0"/>
    <x v="7"/>
    <x v="0"/>
  </r>
  <r>
    <x v="0"/>
    <x v="0"/>
    <x v="3"/>
    <x v="5"/>
    <x v="0"/>
    <x v="0"/>
    <x v="0"/>
    <x v="7"/>
    <x v="0"/>
    <x v="1"/>
    <n v="9"/>
    <n v="1129"/>
    <s v="nan"/>
    <n v="0.50188929053755804"/>
    <n v="0.13242009132419999"/>
    <n v="0.58203730042747204"/>
    <n v="4.6935095028946403"/>
    <n v="5.2104378205022899"/>
    <n v="3.8863758139984999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0"/>
    <n v="1197"/>
    <n v="136.568314233374"/>
    <n v="0.61636227819135603"/>
    <n v="0.25502808116735798"/>
    <n v="0.80847452182540303"/>
    <n v="6.80014310453166"/>
    <n v="7.1159301031079396"/>
    <n v="5.27173403142241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0"/>
    <n v="1197"/>
    <s v="nan"/>
    <n v="0.547124947786502"/>
    <n v="0.167237442922374"/>
    <n v="0.534304127659185"/>
    <n v="5.1239014026922103"/>
    <n v="5.2767458759758501"/>
    <n v="4.3841341519994197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1"/>
    <n v="1170"/>
    <n v="129.90948611804501"/>
    <n v="0.60172451663383097"/>
    <n v="0.24229777205897099"/>
    <n v="0.80804787241949705"/>
    <n v="6.65865418711748"/>
    <n v="6.8682015171139597"/>
    <n v="5.9683806294820201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1"/>
    <n v="1170"/>
    <s v="nan"/>
    <n v="0.52671950475207696"/>
    <n v="0.14668949771689499"/>
    <n v="0.55401926267815804"/>
    <n v="4.7703503939454004"/>
    <n v="5.0846828189737199"/>
    <n v="3.7349024056168001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2"/>
    <n v="1259"/>
    <n v="143.57001245609399"/>
    <n v="0.635728592200973"/>
    <n v="0.26749150844453301"/>
    <n v="0.80337868312647198"/>
    <n v="7.0348764592467097"/>
    <n v="7.2991229419730104"/>
    <n v="5.4619807287330504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2"/>
    <n v="1259"/>
    <s v="nan"/>
    <n v="0.54026057420815399"/>
    <n v="0.14269406392694001"/>
    <n v="0.53781742662116305"/>
    <n v="4.7352455891937097"/>
    <n v="4.8138608048628599"/>
    <n v="4.2672978768773904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3"/>
    <n v="1267"/>
    <n v="152.570766589415"/>
    <n v="0.64449332723903996"/>
    <n v="0.28438057199885602"/>
    <n v="0.79108747816860803"/>
    <n v="7.2515352467312697"/>
    <n v="7.4160813100027596"/>
    <n v="6.3240937992010098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3"/>
    <n v="1267"/>
    <s v="nan"/>
    <n v="0.55439218587565797"/>
    <n v="0.15753424657534201"/>
    <n v="0.52713021891419198"/>
    <n v="4.8867017625611204"/>
    <n v="5.0669271499267703"/>
    <n v="3.8708859428638198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4"/>
    <n v="1224"/>
    <n v="142.49968072457401"/>
    <n v="0.62597349199055496"/>
    <n v="0.26604485536919298"/>
    <n v="0.79945040496902497"/>
    <n v="6.9732051527408601"/>
    <n v="6.9588156907718197"/>
    <n v="7.03384645675321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4"/>
    <n v="1224"/>
    <s v="nan"/>
    <n v="0.54223780517092302"/>
    <n v="0.16095890410958899"/>
    <n v="0.53182092532420999"/>
    <n v="5.1250424161494301"/>
    <n v="5.2560730294859797"/>
    <n v="4.5728419742310997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5"/>
    <n v="1246"/>
    <n v="140.83052263650299"/>
    <n v="0.63008515314556801"/>
    <n v="0.26232709615300998"/>
    <n v="0.79687614811346597"/>
    <n v="6.9873742598067201"/>
    <n v="7.3000483547245203"/>
    <n v="5.77836775945788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5"/>
    <n v="1246"/>
    <s v="nan"/>
    <n v="0.54091161203549498"/>
    <n v="0.15239726027397199"/>
    <n v="0.53570464134906803"/>
    <n v="4.8988541658661404"/>
    <n v="5.2728921640120303"/>
    <n v="3.4525739063687002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6"/>
    <n v="1115"/>
    <n v="124.80042698431301"/>
    <n v="0.58971185793010505"/>
    <n v="0.23308339858277399"/>
    <n v="0.83211398127677805"/>
    <n v="6.4816174108868099"/>
    <n v="7.1532407297973499"/>
    <n v="4.4294350475490596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6"/>
    <n v="1115"/>
    <s v="nan"/>
    <n v="0.51902209676606303"/>
    <n v="0.16095890410958899"/>
    <n v="0.56166848204132402"/>
    <n v="5.0576115237571004"/>
    <n v="5.3727523399455404"/>
    <n v="4.0946812520702096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7"/>
    <n v="1206"/>
    <n v="144.75308976318399"/>
    <n v="0.62208411757708104"/>
    <n v="0.26986087791736901"/>
    <n v="0.79919585286982997"/>
    <n v="7.0168888445933497"/>
    <n v="7.2273925563655999"/>
    <n v="6.3967562882913303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7"/>
    <n v="1206"/>
    <s v="nan"/>
    <n v="0.53945934974599397"/>
    <n v="0.164954337899543"/>
    <n v="0.53864934243443596"/>
    <n v="4.8559110812874797"/>
    <n v="5.3157268465237104"/>
    <n v="3.5013186918077701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8"/>
    <n v="1199"/>
    <n v="146.677332455141"/>
    <n v="0.62008546859743796"/>
    <n v="0.27338210447460698"/>
    <n v="0.80099421731783904"/>
    <n v="7.0690919143863002"/>
    <n v="7.1461845553977001"/>
    <n v="6.78310308482786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8"/>
    <n v="1199"/>
    <s v="nan"/>
    <n v="0.52788747424122096"/>
    <n v="0.159246575342465"/>
    <n v="0.53902821460216399"/>
    <n v="4.8951374922122399"/>
    <n v="4.7955438597735496"/>
    <n v="5.2645977415815803"/>
    <m/>
    <m/>
    <m/>
    <m/>
    <m/>
    <m/>
    <x v="0"/>
    <x v="0"/>
    <x v="7"/>
    <x v="0"/>
  </r>
  <r>
    <x v="0"/>
    <x v="0"/>
    <x v="3"/>
    <x v="5"/>
    <x v="0"/>
    <x v="0"/>
    <x v="0"/>
    <x v="9"/>
    <x v="0"/>
    <x v="0"/>
    <n v="9"/>
    <n v="1241"/>
    <n v="142.005574923034"/>
    <n v="0.63179955215753203"/>
    <n v="0.26467000613786601"/>
    <n v="0.80034300816094095"/>
    <n v="6.9767866637956102"/>
    <n v="7.1524258780215302"/>
    <n v="6.2681732822634597"/>
    <m/>
    <m/>
    <m/>
    <m/>
    <m/>
    <m/>
    <x v="0"/>
    <x v="0"/>
    <x v="7"/>
    <x v="0"/>
  </r>
  <r>
    <x v="0"/>
    <x v="0"/>
    <x v="3"/>
    <x v="5"/>
    <x v="0"/>
    <x v="0"/>
    <x v="0"/>
    <x v="9"/>
    <x v="0"/>
    <x v="1"/>
    <n v="9"/>
    <n v="1241"/>
    <s v="nan"/>
    <n v="0.54592797247330904"/>
    <n v="0.156392694063926"/>
    <n v="0.53174186537779899"/>
    <n v="4.8847141042313398"/>
    <n v="5.1350900770901298"/>
    <n v="3.8745765585596601"/>
    <m/>
    <m/>
    <m/>
    <m/>
    <m/>
    <m/>
    <x v="0"/>
    <x v="0"/>
    <x v="7"/>
    <x v="0"/>
  </r>
  <r>
    <x v="8"/>
    <x v="8"/>
    <x v="20"/>
    <x v="0"/>
    <x v="0"/>
    <x v="0"/>
    <x v="16"/>
    <x v="1"/>
    <x v="0"/>
    <x v="0"/>
    <n v="0"/>
    <n v="1207"/>
    <n v="32.75"/>
    <n v="3.11622603710962E-2"/>
    <n v="2.72733714822073E-2"/>
    <n v="0.99487688457838896"/>
    <n v="1.8082696864044601"/>
    <s v="nan"/>
    <n v="1.8082696864044601"/>
    <m/>
    <m/>
    <n v="0.74118391880310197"/>
    <n v="0.25751082824473498"/>
    <n v="0.95981029337506296"/>
    <n v="5.7975905689681403E-2"/>
    <x v="8"/>
    <x v="8"/>
    <x v="8"/>
    <x v="0"/>
  </r>
  <r>
    <x v="8"/>
    <x v="8"/>
    <x v="21"/>
    <x v="0"/>
    <x v="0"/>
    <x v="0"/>
    <x v="16"/>
    <x v="1"/>
    <x v="0"/>
    <x v="0"/>
    <n v="0"/>
    <n v="1965"/>
    <n v="75.617857142857105"/>
    <n v="0.42064845946385798"/>
    <n v="6.2645789591441903E-2"/>
    <n v="0.98972747243278603"/>
    <n v="1.8337027901695699"/>
    <s v="nan"/>
    <n v="1.8337027901695699"/>
    <m/>
    <m/>
    <n v="0.67080037924946501"/>
    <n v="0.21093323857131699"/>
    <n v="0.94541227872420397"/>
    <n v="5.7487963650321203E-2"/>
    <x v="8"/>
    <x v="8"/>
    <x v="8"/>
    <x v="0"/>
  </r>
  <r>
    <x v="8"/>
    <x v="8"/>
    <x v="22"/>
    <x v="0"/>
    <x v="0"/>
    <x v="0"/>
    <x v="16"/>
    <x v="1"/>
    <x v="0"/>
    <x v="0"/>
    <n v="0"/>
    <n v="2744"/>
    <n v="94.959523809523802"/>
    <n v="0.58927974894682"/>
    <n v="7.8434733432616394E-2"/>
    <n v="0.98995823799498395"/>
    <n v="1.8538846379748299"/>
    <s v="nan"/>
    <n v="1.8538846379748299"/>
    <m/>
    <m/>
    <n v="0.613748032972258"/>
    <n v="0.19957773007754001"/>
    <n v="0.93458141689597496"/>
    <n v="6.9511037354912902E-2"/>
    <x v="8"/>
    <x v="8"/>
    <x v="8"/>
    <x v="0"/>
  </r>
  <r>
    <x v="8"/>
    <x v="8"/>
    <x v="4"/>
    <x v="0"/>
    <x v="0"/>
    <x v="0"/>
    <x v="16"/>
    <x v="1"/>
    <x v="0"/>
    <x v="0"/>
    <n v="0"/>
    <n v="3641"/>
    <n v="145.56287878787799"/>
    <n v="0.69825351583457995"/>
    <n v="0.119987059866265"/>
    <n v="0.98403691104333602"/>
    <n v="1.8694318600386"/>
    <s v="nan"/>
    <n v="1.8694318600386"/>
    <m/>
    <m/>
    <n v="0.58174238500824305"/>
    <n v="0.199281119431131"/>
    <n v="0.92888854646470898"/>
    <n v="7.5101983346298501E-2"/>
    <x v="8"/>
    <x v="8"/>
    <x v="8"/>
    <x v="0"/>
  </r>
  <r>
    <x v="8"/>
    <x v="8"/>
    <x v="5"/>
    <x v="0"/>
    <x v="0"/>
    <x v="0"/>
    <x v="16"/>
    <x v="1"/>
    <x v="0"/>
    <x v="0"/>
    <n v="0"/>
    <n v="6281"/>
    <n v="223.778407415597"/>
    <n v="0.82988451183558398"/>
    <n v="0.183492935088235"/>
    <n v="0.96982760675101698"/>
    <n v="1.8917554023699299"/>
    <s v="nan"/>
    <n v="1.8917554023699299"/>
    <m/>
    <m/>
    <n v="0.52711299477044604"/>
    <n v="0.192926835687079"/>
    <n v="0.92033474806514104"/>
    <n v="8.4540368636121299E-2"/>
    <x v="8"/>
    <x v="8"/>
    <x v="8"/>
    <x v="0"/>
  </r>
  <r>
    <x v="8"/>
    <x v="8"/>
    <x v="20"/>
    <x v="0"/>
    <x v="0"/>
    <x v="0"/>
    <x v="16"/>
    <x v="1"/>
    <x v="0"/>
    <x v="0"/>
    <n v="0"/>
    <n v="1200"/>
    <n v="32"/>
    <n v="2.6666666666666599E-2"/>
    <n v="2.6666666666666599E-2"/>
    <n v="32"/>
    <n v="1.8022129130741"/>
    <s v="nan"/>
    <n v="1.8022129130741"/>
    <m/>
    <m/>
    <n v="0.75365189964333601"/>
    <n v="0.25766336678892998"/>
    <n v="0.96392653943991202"/>
    <n v="5.2328460405423098E-2"/>
    <x v="8"/>
    <x v="8"/>
    <x v="8"/>
    <x v="0"/>
  </r>
  <r>
    <x v="8"/>
    <x v="8"/>
    <x v="21"/>
    <x v="0"/>
    <x v="0"/>
    <x v="0"/>
    <x v="16"/>
    <x v="1"/>
    <x v="0"/>
    <x v="0"/>
    <n v="0"/>
    <n v="1949"/>
    <n v="73.303571428571402"/>
    <n v="0.41492278916577702"/>
    <n v="6.0745005356996097E-2"/>
    <n v="0"/>
    <n v="1.8345457170617501"/>
    <s v="nan"/>
    <n v="1.8345457170617501"/>
    <m/>
    <m/>
    <n v="0.66780778406663899"/>
    <n v="0.212144296812186"/>
    <n v="0.94421623802988897"/>
    <n v="6.0419464739284702E-2"/>
    <x v="8"/>
    <x v="8"/>
    <x v="8"/>
    <x v="0"/>
  </r>
  <r>
    <x v="8"/>
    <x v="8"/>
    <x v="22"/>
    <x v="0"/>
    <x v="0"/>
    <x v="0"/>
    <x v="16"/>
    <x v="1"/>
    <x v="0"/>
    <x v="0"/>
    <n v="0"/>
    <n v="2740"/>
    <n v="95.2607142857143"/>
    <n v="0.58915878786379705"/>
    <n v="7.8688651620074407E-2"/>
    <n v="0"/>
    <n v="1.85266042203368"/>
    <s v="nan"/>
    <n v="1.85266042203368"/>
    <m/>
    <m/>
    <n v="0.62101198769444699"/>
    <n v="0.20051951500936199"/>
    <n v="0.93549844979085695"/>
    <n v="7.0137846707376994E-2"/>
    <x v="8"/>
    <x v="8"/>
    <x v="8"/>
    <x v="0"/>
  </r>
  <r>
    <x v="8"/>
    <x v="8"/>
    <x v="4"/>
    <x v="0"/>
    <x v="0"/>
    <x v="0"/>
    <x v="16"/>
    <x v="1"/>
    <x v="0"/>
    <x v="0"/>
    <n v="0"/>
    <n v="3655"/>
    <n v="143.64469696969601"/>
    <n v="0.69896463495059602"/>
    <n v="0.11838680408905"/>
    <n v="0"/>
    <n v="1.87013139226166"/>
    <s v="nan"/>
    <n v="1.87013139226166"/>
    <m/>
    <m/>
    <n v="0.58503710640009099"/>
    <n v="0.19772607445752"/>
    <n v="0.92895255094401297"/>
    <n v="7.8110870293893298E-2"/>
    <x v="8"/>
    <x v="8"/>
    <x v="8"/>
    <x v="0"/>
  </r>
  <r>
    <x v="8"/>
    <x v="8"/>
    <x v="5"/>
    <x v="0"/>
    <x v="0"/>
    <x v="0"/>
    <x v="16"/>
    <x v="1"/>
    <x v="0"/>
    <x v="0"/>
    <n v="0"/>
    <n v="6439"/>
    <n v="225.88059855521101"/>
    <n v="0.83406741245422999"/>
    <n v="0.18515408072787701"/>
    <n v="0"/>
    <n v="1.8899583213319799"/>
    <s v="nan"/>
    <n v="1.8899583213319799"/>
    <m/>
    <m/>
    <n v="0.53792657614954598"/>
    <n v="0.18251083888985301"/>
    <n v="0.92126133782833597"/>
    <n v="8.5363474374995099E-2"/>
    <x v="8"/>
    <x v="8"/>
    <x v="8"/>
    <x v="0"/>
  </r>
  <r>
    <x v="8"/>
    <x v="8"/>
    <x v="21"/>
    <x v="25"/>
    <x v="0"/>
    <x v="0"/>
    <x v="16"/>
    <x v="0"/>
    <x v="0"/>
    <x v="0"/>
    <n v="0"/>
    <n v="1200"/>
    <n v="474"/>
    <n v="0.39500000000000002"/>
    <n v="0.39500000000000002"/>
    <n v="474"/>
    <n v="1.80363123110054"/>
    <n v="1.80363123110054"/>
    <s v="nan"/>
    <m/>
    <m/>
    <n v="1"/>
    <n v="9.0182416951921705E-16"/>
    <n v="1"/>
    <n v="8.8702118348267104E-17"/>
    <x v="8"/>
    <x v="8"/>
    <x v="9"/>
    <x v="0"/>
  </r>
  <r>
    <x v="8"/>
    <x v="8"/>
    <x v="21"/>
    <x v="13"/>
    <x v="0"/>
    <x v="0"/>
    <x v="16"/>
    <x v="0"/>
    <x v="0"/>
    <x v="0"/>
    <n v="0"/>
    <n v="1800"/>
    <n v="374.71455668691902"/>
    <n v="0.54148145613950505"/>
    <n v="0.31222218420925801"/>
    <n v="334"/>
    <n v="1.8115667110236999"/>
    <n v="1.8115667110236999"/>
    <s v="nan"/>
    <m/>
    <m/>
    <n v="0.90651876833477596"/>
    <n v="7.9849392746514397E-2"/>
    <n v="0.97558199243380095"/>
    <n v="4.2076666705674198E-2"/>
    <x v="8"/>
    <x v="8"/>
    <x v="9"/>
    <x v="0"/>
  </r>
  <r>
    <x v="8"/>
    <x v="8"/>
    <x v="21"/>
    <x v="0"/>
    <x v="0"/>
    <x v="0"/>
    <x v="16"/>
    <x v="0"/>
    <x v="0"/>
    <x v="0"/>
    <n v="0"/>
    <n v="2400"/>
    <n v="326.883368496343"/>
    <n v="0.63612195037124097"/>
    <n v="0.272243900742482"/>
    <n v="255"/>
    <n v="1.81893432249286"/>
    <n v="1.81893432249286"/>
    <s v="nan"/>
    <m/>
    <m/>
    <n v="0.84964793192744303"/>
    <n v="0.118520821534185"/>
    <n v="0.96355014929938199"/>
    <n v="5.8663466596013299E-2"/>
    <x v="8"/>
    <x v="8"/>
    <x v="9"/>
    <x v="0"/>
  </r>
  <r>
    <x v="8"/>
    <x v="8"/>
    <x v="21"/>
    <x v="1"/>
    <x v="0"/>
    <x v="0"/>
    <x v="16"/>
    <x v="0"/>
    <x v="0"/>
    <x v="0"/>
    <n v="0"/>
    <n v="3000"/>
    <n v="290.75500309918903"/>
    <n v="0.69679153810121897"/>
    <n v="0.241978845253049"/>
    <n v="193"/>
    <n v="1.82707489494884"/>
    <n v="1.82707489494884"/>
    <s v="nan"/>
    <m/>
    <m/>
    <n v="0.80942886932151803"/>
    <n v="0.14100277053315799"/>
    <n v="0.95597942357036902"/>
    <n v="6.7690676629043003E-2"/>
    <x v="8"/>
    <x v="8"/>
    <x v="9"/>
    <x v="0"/>
  </r>
  <r>
    <x v="8"/>
    <x v="8"/>
    <x v="21"/>
    <x v="2"/>
    <x v="0"/>
    <x v="0"/>
    <x v="16"/>
    <x v="0"/>
    <x v="0"/>
    <x v="0"/>
    <n v="0"/>
    <n v="3600"/>
    <n v="270.52073173613599"/>
    <n v="0.74165117283403903"/>
    <n v="0.224953518502119"/>
    <n v="162"/>
    <n v="1.8346918424408101"/>
    <n v="1.8346918424408101"/>
    <s v="nan"/>
    <m/>
    <m/>
    <n v="0.77840058130500001"/>
    <n v="0.15512219437101199"/>
    <n v="0.95059961008369898"/>
    <n v="7.3365729403537694E-2"/>
    <x v="8"/>
    <x v="8"/>
    <x v="9"/>
    <x v="0"/>
  </r>
  <r>
    <x v="8"/>
    <x v="8"/>
    <x v="21"/>
    <x v="3"/>
    <x v="0"/>
    <x v="0"/>
    <x v="16"/>
    <x v="0"/>
    <x v="0"/>
    <x v="0"/>
    <n v="0"/>
    <n v="4200"/>
    <n v="251.27850050617101"/>
    <n v="0.77393072382727701"/>
    <n v="0.20875753339547101"/>
    <n v="133"/>
    <n v="1.8388189294889501"/>
    <n v="1.8388189294889501"/>
    <s v="nan"/>
    <m/>
    <m/>
    <n v="0.75365964682536102"/>
    <n v="0.164595097566959"/>
    <n v="0.94654437372720701"/>
    <n v="7.7259941791057898E-2"/>
    <x v="8"/>
    <x v="8"/>
    <x v="9"/>
    <x v="0"/>
  </r>
  <r>
    <x v="8"/>
    <x v="8"/>
    <x v="21"/>
    <x v="4"/>
    <x v="0"/>
    <x v="0"/>
    <x v="16"/>
    <x v="0"/>
    <x v="0"/>
    <x v="0"/>
    <n v="0"/>
    <n v="4800"/>
    <n v="238.87865721579399"/>
    <n v="0.79956047541046305"/>
    <n v="0.19824190164185199"/>
    <n v="112"/>
    <n v="1.8438493141318699"/>
    <n v="1.8438493141318699"/>
    <s v="nan"/>
    <m/>
    <m/>
    <n v="0.73296755174582195"/>
    <n v="0.17119273823019099"/>
    <n v="0.94330513740134303"/>
    <n v="8.0102619597813701E-2"/>
    <x v="8"/>
    <x v="8"/>
    <x v="9"/>
    <x v="0"/>
  </r>
  <r>
    <x v="8"/>
    <x v="8"/>
    <x v="21"/>
    <x v="5"/>
    <x v="0"/>
    <x v="0"/>
    <x v="16"/>
    <x v="0"/>
    <x v="0"/>
    <x v="0"/>
    <n v="0"/>
    <n v="6000"/>
    <n v="221.68924578811101"/>
    <n v="0.83671288130577004"/>
    <n v="0.183564406528853"/>
    <n v="88"/>
    <n v="1.8509436260197201"/>
    <n v="1.8509436260197201"/>
    <s v="nan"/>
    <m/>
    <m/>
    <n v="0.70013087446297595"/>
    <n v="0.17945653404513401"/>
    <n v="0.93839874655517297"/>
    <n v="8.3984748213777202E-2"/>
    <x v="8"/>
    <x v="8"/>
    <x v="9"/>
    <x v="0"/>
  </r>
  <r>
    <x v="0"/>
    <x v="0"/>
    <x v="3"/>
    <x v="1"/>
    <x v="0"/>
    <x v="0"/>
    <x v="0"/>
    <x v="0"/>
    <x v="0"/>
    <x v="0"/>
    <n v="0"/>
    <n v="730"/>
    <n v="126.426001580689"/>
    <n v="0.44977937140547503"/>
    <n v="0.239278297587115"/>
    <n v="117"/>
    <n v="6.0796052820967699"/>
    <n v="6.0796052820967699"/>
    <s v="nan"/>
    <m/>
    <m/>
    <n v="0.96650919791290901"/>
    <n v="3.5857323335261697E-2"/>
    <n v="0.59684831646067005"/>
    <n v="0.291408978067145"/>
    <x v="0"/>
    <x v="0"/>
    <x v="10"/>
    <x v="0"/>
  </r>
  <r>
    <x v="0"/>
    <x v="0"/>
    <x v="3"/>
    <x v="2"/>
    <x v="0"/>
    <x v="0"/>
    <x v="0"/>
    <x v="0"/>
    <x v="0"/>
    <x v="0"/>
    <n v="0"/>
    <n v="876"/>
    <n v="106.988989647304"/>
    <n v="0.51908756113994303"/>
    <n v="0.20212254461854201"/>
    <n v="90"/>
    <n v="5.77790391299337"/>
    <n v="5.77790391299337"/>
    <s v="nan"/>
    <m/>
    <m/>
    <n v="0.95293801677622703"/>
    <n v="3.8047537214441499E-2"/>
    <n v="0.506949133697152"/>
    <n v="0.27018495536210901"/>
    <x v="0"/>
    <x v="0"/>
    <x v="10"/>
    <x v="0"/>
  </r>
  <r>
    <x v="0"/>
    <x v="0"/>
    <x v="3"/>
    <x v="3"/>
    <x v="0"/>
    <x v="0"/>
    <x v="0"/>
    <x v="0"/>
    <x v="0"/>
    <x v="0"/>
    <n v="0"/>
    <n v="1022"/>
    <n v="93.296504331145599"/>
    <n v="0.574091990708123"/>
    <n v="0.175609875953981"/>
    <n v="66"/>
    <n v="5.6457851772775003"/>
    <n v="5.6457851772775003"/>
    <s v="nan"/>
    <m/>
    <m/>
    <n v="0.94089966425745397"/>
    <n v="4.04320268502577E-2"/>
    <n v="0.45110585251322299"/>
    <n v="0.25799172151299599"/>
    <x v="0"/>
    <x v="0"/>
    <x v="10"/>
    <x v="0"/>
  </r>
  <r>
    <x v="0"/>
    <x v="0"/>
    <x v="3"/>
    <x v="4"/>
    <x v="0"/>
    <x v="0"/>
    <x v="0"/>
    <x v="0"/>
    <x v="0"/>
    <x v="0"/>
    <n v="0"/>
    <n v="1168"/>
    <n v="80.615038808281696"/>
    <n v="0.61623504174938704"/>
    <n v="0.15106539538500899"/>
    <n v="47"/>
    <n v="5.5540121364827897"/>
    <n v="5.5540121364827897"/>
    <s v="nan"/>
    <m/>
    <m/>
    <n v="0.92866880762294601"/>
    <n v="4.17337635935945E-2"/>
    <n v="0.40410764740731198"/>
    <n v="0.24604679852735201"/>
    <x v="0"/>
    <x v="0"/>
    <x v="10"/>
    <x v="0"/>
  </r>
  <r>
    <x v="0"/>
    <x v="0"/>
    <x v="3"/>
    <x v="5"/>
    <x v="0"/>
    <x v="0"/>
    <x v="0"/>
    <x v="0"/>
    <x v="0"/>
    <x v="0"/>
    <n v="0"/>
    <n v="1460"/>
    <n v="63.955652026879299"/>
    <n v="0.68110813836684703"/>
    <n v="0.118215685635601"/>
    <n v="25"/>
    <n v="5.5670459117349997"/>
    <n v="5.5670459117349997"/>
    <s v="nan"/>
    <m/>
    <m/>
    <n v="0.90699302148157201"/>
    <n v="4.3098932490140199E-2"/>
    <n v="0.34327504519119101"/>
    <n v="0.22876598113295199"/>
    <x v="0"/>
    <x v="0"/>
    <x v="10"/>
    <x v="0"/>
  </r>
  <r>
    <x v="0"/>
    <x v="0"/>
    <x v="3"/>
    <x v="6"/>
    <x v="0"/>
    <x v="0"/>
    <x v="0"/>
    <x v="0"/>
    <x v="0"/>
    <x v="0"/>
    <n v="0"/>
    <n v="1752"/>
    <n v="51.759286830353602"/>
    <n v="0.72688342026811004"/>
    <n v="9.3749530889638694E-2"/>
    <n v="5"/>
    <n v="5.6638551834706696"/>
    <n v="5.6638551834706696"/>
    <s v="nan"/>
    <m/>
    <m/>
    <n v="0.88834570853704198"/>
    <n v="4.3141134267328102E-2"/>
    <n v="0.30453892581970099"/>
    <n v="0.217454839651708"/>
    <x v="0"/>
    <x v="0"/>
    <x v="10"/>
    <x v="0"/>
  </r>
  <r>
    <x v="0"/>
    <x v="0"/>
    <x v="3"/>
    <x v="8"/>
    <x v="0"/>
    <x v="0"/>
    <x v="0"/>
    <x v="0"/>
    <x v="0"/>
    <x v="0"/>
    <n v="0"/>
    <n v="2190"/>
    <n v="39.979898170502203"/>
    <n v="0.77594446773463099"/>
    <n v="7.0678758217504203E-2"/>
    <n v="0"/>
    <n v="5.8659020481303097"/>
    <n v="5.8659020481303097"/>
    <s v="nan"/>
    <m/>
    <m/>
    <n v="0.86557417984253804"/>
    <n v="4.2272186380082399E-2"/>
    <n v="0.26964085553141798"/>
    <n v="0.20640440980255001"/>
    <x v="0"/>
    <x v="0"/>
    <x v="10"/>
    <x v="0"/>
  </r>
  <r>
    <x v="0"/>
    <x v="0"/>
    <x v="21"/>
    <x v="6"/>
    <x v="0"/>
    <x v="0"/>
    <x v="0"/>
    <x v="1"/>
    <x v="0"/>
    <x v="0"/>
    <n v="0"/>
    <n v="420"/>
    <n v="159"/>
    <n v="0.116584138844412"/>
    <n v="0.30113636363636298"/>
    <n v="159"/>
    <n v="6.7090899372987298"/>
    <s v="nan"/>
    <n v="6.7090899372987298"/>
    <m/>
    <m/>
    <n v="0.98759267074545298"/>
    <n v="3.7054294390108197E-2"/>
    <n v="0.845600909240522"/>
    <n v="0.60087460206073195"/>
    <x v="0"/>
    <x v="0"/>
    <x v="11"/>
    <x v="0"/>
  </r>
  <r>
    <x v="0"/>
    <x v="0"/>
    <x v="21"/>
    <x v="6"/>
    <x v="0"/>
    <x v="0"/>
    <x v="0"/>
    <x v="1"/>
    <x v="0"/>
    <x v="0"/>
    <n v="1"/>
    <n v="424"/>
    <n v="160"/>
    <n v="0.12644609005910301"/>
    <n v="0.30303030303030298"/>
    <n v="160"/>
    <n v="6.7783513352876597"/>
    <s v="nan"/>
    <n v="6.7783513352876597"/>
    <m/>
    <m/>
    <n v="0.98750232915804603"/>
    <n v="3.8992753769744801E-2"/>
    <n v="0.86165955785536397"/>
    <n v="0.60107980437106501"/>
    <x v="0"/>
    <x v="0"/>
    <x v="11"/>
    <x v="0"/>
  </r>
  <r>
    <x v="0"/>
    <x v="0"/>
    <x v="21"/>
    <x v="6"/>
    <x v="0"/>
    <x v="0"/>
    <x v="0"/>
    <x v="1"/>
    <x v="0"/>
    <x v="0"/>
    <n v="2"/>
    <n v="421"/>
    <n v="160"/>
    <n v="0.118381713415959"/>
    <n v="0.30303030303030298"/>
    <n v="160"/>
    <n v="6.7725429832599398"/>
    <s v="nan"/>
    <n v="6.7725429832599398"/>
    <m/>
    <m/>
    <n v="0.98755022285557204"/>
    <n v="3.8289672220357299E-2"/>
    <n v="0.85072874988204705"/>
    <n v="0.51424042223331001"/>
    <x v="0"/>
    <x v="0"/>
    <x v="11"/>
    <x v="0"/>
  </r>
  <r>
    <x v="0"/>
    <x v="0"/>
    <x v="4"/>
    <x v="6"/>
    <x v="0"/>
    <x v="0"/>
    <x v="0"/>
    <x v="1"/>
    <x v="0"/>
    <x v="0"/>
    <n v="0"/>
    <n v="656"/>
    <n v="74.868473475222004"/>
    <n v="0.30062071565752202"/>
    <n v="0.141562099983811"/>
    <n v="65"/>
    <n v="4.8598333315008899"/>
    <s v="nan"/>
    <n v="4.8598333315008899"/>
    <m/>
    <m/>
    <n v="0.96232957012859199"/>
    <n v="3.7066871401219198E-2"/>
    <n v="0.56309816638710497"/>
    <n v="0.29498444972565502"/>
    <x v="0"/>
    <x v="0"/>
    <x v="11"/>
    <x v="0"/>
  </r>
  <r>
    <x v="0"/>
    <x v="0"/>
    <x v="4"/>
    <x v="6"/>
    <x v="0"/>
    <x v="0"/>
    <x v="0"/>
    <x v="1"/>
    <x v="0"/>
    <x v="0"/>
    <n v="1"/>
    <n v="661"/>
    <n v="70.735325633270804"/>
    <n v="0.29586395014697497"/>
    <n v="0.13365013286806099"/>
    <n v="60"/>
    <n v="4.72527892235032"/>
    <s v="nan"/>
    <n v="4.72527892235032"/>
    <m/>
    <m/>
    <n v="0.96175138526703996"/>
    <n v="3.9129134614117302E-2"/>
    <n v="0.56070344438557096"/>
    <n v="0.31145667206057598"/>
    <x v="0"/>
    <x v="0"/>
    <x v="11"/>
    <x v="0"/>
  </r>
  <r>
    <x v="0"/>
    <x v="0"/>
    <x v="4"/>
    <x v="6"/>
    <x v="0"/>
    <x v="0"/>
    <x v="0"/>
    <x v="1"/>
    <x v="0"/>
    <x v="0"/>
    <n v="2"/>
    <n v="662"/>
    <n v="80.263140847870901"/>
    <n v="0.31332834044924102"/>
    <n v="0.15172535414517499"/>
    <n v="71"/>
    <n v="4.9285245422879704"/>
    <s v="nan"/>
    <n v="4.9285245422879704"/>
    <m/>
    <m/>
    <n v="0.96306559644149203"/>
    <n v="3.9394829088232303E-2"/>
    <n v="0.57578162676847899"/>
    <n v="0.31778262563163101"/>
    <x v="0"/>
    <x v="0"/>
    <x v="11"/>
    <x v="0"/>
  </r>
  <r>
    <x v="0"/>
    <x v="0"/>
    <x v="3"/>
    <x v="6"/>
    <x v="0"/>
    <x v="0"/>
    <x v="0"/>
    <x v="1"/>
    <x v="0"/>
    <x v="0"/>
    <n v="0"/>
    <n v="830"/>
    <n v="47.690362307026597"/>
    <n v="0.40615589251642797"/>
    <n v="8.9098603800186901E-2"/>
    <n v="16"/>
    <n v="4.49434580501058"/>
    <s v="nan"/>
    <n v="4.49434580501058"/>
    <m/>
    <m/>
    <n v="0.94712216077201405"/>
    <n v="4.0478253323057198E-2"/>
    <n v="0.48162057954457399"/>
    <n v="0.27453617021405902"/>
    <x v="0"/>
    <x v="0"/>
    <x v="11"/>
    <x v="0"/>
  </r>
  <r>
    <x v="0"/>
    <x v="0"/>
    <x v="3"/>
    <x v="6"/>
    <x v="0"/>
    <x v="0"/>
    <x v="0"/>
    <x v="1"/>
    <x v="0"/>
    <x v="0"/>
    <n v="1"/>
    <n v="834"/>
    <n v="56.486172022922702"/>
    <n v="0.41954995020413399"/>
    <n v="0.10571102491661601"/>
    <n v="26"/>
    <n v="4.6757085152713298"/>
    <s v="nan"/>
    <n v="4.6757085152713298"/>
    <m/>
    <m/>
    <n v="0.94795309458551102"/>
    <n v="4.1675387851065303E-2"/>
    <n v="0.48408093872565"/>
    <n v="0.276874690915973"/>
    <x v="0"/>
    <x v="0"/>
    <x v="11"/>
    <x v="0"/>
  </r>
  <r>
    <x v="0"/>
    <x v="0"/>
    <x v="3"/>
    <x v="6"/>
    <x v="0"/>
    <x v="0"/>
    <x v="0"/>
    <x v="1"/>
    <x v="0"/>
    <x v="0"/>
    <n v="2"/>
    <n v="823"/>
    <n v="51.703350934587803"/>
    <n v="0.40999174926016801"/>
    <n v="9.6541966601511403E-2"/>
    <n v="18"/>
    <n v="4.5467823425307996"/>
    <s v="nan"/>
    <n v="4.5467823425307996"/>
    <m/>
    <m/>
    <n v="0.94674280408985501"/>
    <n v="4.1364406269737503E-2"/>
    <n v="0.47674840744868002"/>
    <n v="0.27158626265000102"/>
    <x v="0"/>
    <x v="0"/>
    <x v="11"/>
    <x v="0"/>
  </r>
  <r>
    <x v="0"/>
    <x v="0"/>
    <x v="5"/>
    <x v="6"/>
    <x v="0"/>
    <x v="0"/>
    <x v="0"/>
    <x v="1"/>
    <x v="0"/>
    <x v="0"/>
    <n v="0"/>
    <n v="963"/>
    <n v="46.903349219253897"/>
    <n v="0.49044770147599298"/>
    <n v="8.6628564376631995E-2"/>
    <n v="1"/>
    <n v="4.6752699117986403"/>
    <s v="nan"/>
    <n v="4.6752699117986403"/>
    <m/>
    <m/>
    <n v="0.936554218691246"/>
    <n v="4.2194960169881501E-2"/>
    <n v="0.43554018500919101"/>
    <n v="0.26843043899393099"/>
    <x v="0"/>
    <x v="0"/>
    <x v="11"/>
    <x v="0"/>
  </r>
  <r>
    <x v="0"/>
    <x v="0"/>
    <x v="5"/>
    <x v="6"/>
    <x v="0"/>
    <x v="0"/>
    <x v="0"/>
    <x v="1"/>
    <x v="0"/>
    <x v="0"/>
    <n v="1"/>
    <n v="958"/>
    <n v="51.958368730065402"/>
    <n v="0.491323842721823"/>
    <n v="9.6019159899711104E-2"/>
    <n v="5"/>
    <n v="4.76659122214242"/>
    <s v="nan"/>
    <n v="4.76659122214242"/>
    <m/>
    <m/>
    <n v="0.93787221988116598"/>
    <n v="4.1024886393193301E-2"/>
    <n v="0.43782784863825402"/>
    <n v="0.26351003547241297"/>
    <x v="0"/>
    <x v="0"/>
    <x v="11"/>
    <x v="0"/>
  </r>
  <r>
    <x v="0"/>
    <x v="0"/>
    <x v="5"/>
    <x v="6"/>
    <x v="0"/>
    <x v="0"/>
    <x v="0"/>
    <x v="1"/>
    <x v="0"/>
    <x v="0"/>
    <n v="2"/>
    <n v="958"/>
    <n v="51.405474014972398"/>
    <n v="0.49366660156207298"/>
    <n v="9.4967291882671404E-2"/>
    <n v="3"/>
    <n v="4.7874148514157202"/>
    <s v="nan"/>
    <n v="4.7874148514157202"/>
    <m/>
    <m/>
    <n v="0.93644746072754204"/>
    <n v="4.09280932370139E-2"/>
    <n v="0.43311304490998898"/>
    <n v="0.25989499635098701"/>
    <x v="0"/>
    <x v="0"/>
    <x v="11"/>
    <x v="0"/>
  </r>
  <r>
    <x v="0"/>
    <x v="0"/>
    <x v="6"/>
    <x v="6"/>
    <x v="0"/>
    <x v="0"/>
    <x v="0"/>
    <x v="1"/>
    <x v="0"/>
    <x v="0"/>
    <n v="0"/>
    <n v="1359"/>
    <n v="55.938955276818497"/>
    <n v="0.641647461432307"/>
    <n v="0.101944289601404"/>
    <n v="0"/>
    <n v="5.4122449787840701"/>
    <s v="nan"/>
    <n v="5.4122449787840701"/>
    <m/>
    <m/>
    <n v="0.90877165791094205"/>
    <n v="4.6448217047280499E-2"/>
    <n v="0.36168445567429902"/>
    <n v="0.242742037318045"/>
    <x v="0"/>
    <x v="0"/>
    <x v="11"/>
    <x v="0"/>
  </r>
  <r>
    <x v="0"/>
    <x v="0"/>
    <x v="6"/>
    <x v="6"/>
    <x v="0"/>
    <x v="0"/>
    <x v="0"/>
    <x v="1"/>
    <x v="0"/>
    <x v="0"/>
    <n v="1"/>
    <n v="1373"/>
    <n v="55.401061359576502"/>
    <n v="0.64241898184602697"/>
    <n v="0.10077312517786099"/>
    <n v="0"/>
    <n v="5.43617283463451"/>
    <s v="nan"/>
    <n v="5.43617283463451"/>
    <m/>
    <m/>
    <n v="0.90875841658872603"/>
    <n v="4.5788243352255002E-2"/>
    <n v="0.35398421431078497"/>
    <n v="0.23614001440406199"/>
    <x v="0"/>
    <x v="0"/>
    <x v="11"/>
    <x v="0"/>
  </r>
  <r>
    <x v="0"/>
    <x v="0"/>
    <x v="6"/>
    <x v="6"/>
    <x v="0"/>
    <x v="0"/>
    <x v="0"/>
    <x v="1"/>
    <x v="0"/>
    <x v="0"/>
    <n v="2"/>
    <n v="1365"/>
    <n v="59.1499819079703"/>
    <n v="0.64548082602453904"/>
    <n v="0.10773504948780201"/>
    <n v="0"/>
    <n v="5.5011832470005197"/>
    <s v="nan"/>
    <n v="5.5011832470005197"/>
    <m/>
    <m/>
    <n v="0.90941321489706395"/>
    <n v="4.51180239346817E-2"/>
    <n v="0.35371729692583298"/>
    <n v="0.239113931915237"/>
    <x v="0"/>
    <x v="0"/>
    <x v="11"/>
    <x v="0"/>
  </r>
  <r>
    <x v="0"/>
    <x v="0"/>
    <x v="23"/>
    <x v="6"/>
    <x v="0"/>
    <x v="0"/>
    <x v="0"/>
    <x v="1"/>
    <x v="0"/>
    <x v="0"/>
    <n v="0"/>
    <n v="1872"/>
    <n v="69.535981995340606"/>
    <n v="0.738869138692267"/>
    <n v="0.12522829065303601"/>
    <n v="0"/>
    <n v="6.3467189928251999"/>
    <s v="nan"/>
    <n v="6.3467189928251999"/>
    <m/>
    <m/>
    <n v="0.87953240624338103"/>
    <n v="5.0527390718778299E-2"/>
    <n v="0.301028155650437"/>
    <n v="0.22721705728354799"/>
    <x v="0"/>
    <x v="0"/>
    <x v="11"/>
    <x v="0"/>
  </r>
  <r>
    <x v="0"/>
    <x v="0"/>
    <x v="23"/>
    <x v="6"/>
    <x v="0"/>
    <x v="0"/>
    <x v="0"/>
    <x v="1"/>
    <x v="0"/>
    <x v="0"/>
    <n v="1"/>
    <n v="1894"/>
    <n v="67.258148919576996"/>
    <n v="0.74086338259116602"/>
    <n v="0.121001156092339"/>
    <n v="0"/>
    <n v="6.2658807932302203"/>
    <s v="nan"/>
    <n v="6.2658807932302203"/>
    <m/>
    <m/>
    <n v="0.88002168647202506"/>
    <n v="5.0615240747805698E-2"/>
    <n v="0.295024618436176"/>
    <n v="0.21910845755583999"/>
    <x v="0"/>
    <x v="0"/>
    <x v="11"/>
    <x v="0"/>
  </r>
  <r>
    <x v="0"/>
    <x v="0"/>
    <x v="23"/>
    <x v="6"/>
    <x v="0"/>
    <x v="0"/>
    <x v="0"/>
    <x v="1"/>
    <x v="0"/>
    <x v="0"/>
    <n v="2"/>
    <n v="1923"/>
    <n v="67.908155062798997"/>
    <n v="0.74358164911797497"/>
    <n v="0.122101460000989"/>
    <n v="0"/>
    <n v="6.3654941840823396"/>
    <s v="nan"/>
    <n v="6.3654941840823396"/>
    <m/>
    <m/>
    <n v="0.87836016370838399"/>
    <n v="5.17855929029402E-2"/>
    <n v="0.29969176195770503"/>
    <n v="0.23001379301627201"/>
    <x v="0"/>
    <x v="0"/>
    <x v="11"/>
    <x v="0"/>
  </r>
  <r>
    <x v="0"/>
    <x v="0"/>
    <x v="3"/>
    <x v="1"/>
    <x v="0"/>
    <x v="0"/>
    <x v="0"/>
    <x v="0"/>
    <x v="0"/>
    <x v="0"/>
    <n v="0"/>
    <n v="730"/>
    <n v="126.426001580689"/>
    <n v="0.44977937140547503"/>
    <n v="0.239278297587115"/>
    <n v="117"/>
    <n v="6.0796052820967699"/>
    <n v="6.0796052820967699"/>
    <s v="nan"/>
    <m/>
    <m/>
    <n v="0.96650919791290901"/>
    <n v="3.5857323335261697E-2"/>
    <n v="0.59684831646067005"/>
    <n v="0.291408978067145"/>
    <x v="0"/>
    <x v="0"/>
    <x v="10"/>
    <x v="0"/>
  </r>
  <r>
    <x v="0"/>
    <x v="0"/>
    <x v="3"/>
    <x v="1"/>
    <x v="0"/>
    <x v="0"/>
    <x v="0"/>
    <x v="0"/>
    <x v="0"/>
    <x v="2"/>
    <n v="0"/>
    <n v="730"/>
    <s v="nan"/>
    <n v="0.44931506849315"/>
    <n v="0.215753424657534"/>
    <n v="117"/>
    <n v="6.2189205219579398"/>
    <n v="6.2189205219579398"/>
    <s v="nan"/>
    <m/>
    <m/>
    <n v="0.96650919791290901"/>
    <n v="3.5857323335261697E-2"/>
    <n v="0.59684831646067005"/>
    <n v="0.291408978067145"/>
    <x v="0"/>
    <x v="0"/>
    <x v="10"/>
    <x v="0"/>
  </r>
  <r>
    <x v="0"/>
    <x v="0"/>
    <x v="3"/>
    <x v="1"/>
    <x v="0"/>
    <x v="0"/>
    <x v="0"/>
    <x v="0"/>
    <x v="0"/>
    <x v="3"/>
    <n v="0"/>
    <n v="730"/>
    <s v="nan"/>
    <n v="0.44794520547945199"/>
    <n v="0.22602739726027299"/>
    <n v="117"/>
    <n v="5.6803002472490602"/>
    <n v="5.6803002472490602"/>
    <s v="nan"/>
    <m/>
    <m/>
    <n v="0.96650919791290901"/>
    <n v="3.5857323335261697E-2"/>
    <n v="0.59684831646067005"/>
    <n v="0.291408978067145"/>
    <x v="0"/>
    <x v="0"/>
    <x v="10"/>
    <x v="0"/>
  </r>
  <r>
    <x v="0"/>
    <x v="0"/>
    <x v="3"/>
    <x v="1"/>
    <x v="0"/>
    <x v="0"/>
    <x v="0"/>
    <x v="0"/>
    <x v="0"/>
    <x v="1"/>
    <n v="0"/>
    <n v="730"/>
    <s v="nan"/>
    <n v="0.45205479452054698"/>
    <n v="0.230593607305936"/>
    <n v="117"/>
    <n v="5.9897563032804397"/>
    <n v="5.9897563032804397"/>
    <s v="nan"/>
    <m/>
    <m/>
    <n v="0.96650919791290901"/>
    <n v="3.5857323335261697E-2"/>
    <n v="0.59684831646067005"/>
    <n v="0.291408978067145"/>
    <x v="0"/>
    <x v="0"/>
    <x v="10"/>
    <x v="0"/>
  </r>
  <r>
    <x v="0"/>
    <x v="0"/>
    <x v="3"/>
    <x v="2"/>
    <x v="0"/>
    <x v="0"/>
    <x v="0"/>
    <x v="0"/>
    <x v="0"/>
    <x v="0"/>
    <n v="0"/>
    <n v="876"/>
    <n v="106.988989647304"/>
    <n v="0.51908756113994303"/>
    <n v="0.20212254461854201"/>
    <n v="90"/>
    <n v="5.77790391299337"/>
    <n v="5.77790391299337"/>
    <s v="nan"/>
    <m/>
    <m/>
    <n v="0.95293801677622703"/>
    <n v="3.8047537214441499E-2"/>
    <n v="0.506949133697152"/>
    <n v="0.27018495536210901"/>
    <x v="0"/>
    <x v="0"/>
    <x v="10"/>
    <x v="0"/>
  </r>
  <r>
    <x v="0"/>
    <x v="0"/>
    <x v="3"/>
    <x v="2"/>
    <x v="0"/>
    <x v="0"/>
    <x v="0"/>
    <x v="0"/>
    <x v="0"/>
    <x v="2"/>
    <n v="0"/>
    <n v="876"/>
    <s v="nan"/>
    <n v="0.52054794520547898"/>
    <n v="0.184931506849315"/>
    <n v="90"/>
    <n v="5.5514389074357497"/>
    <n v="5.5514389074357497"/>
    <s v="nan"/>
    <m/>
    <m/>
    <n v="0.95293801677622703"/>
    <n v="3.8047537214441499E-2"/>
    <n v="0.506949133697152"/>
    <n v="0.27018495536210901"/>
    <x v="0"/>
    <x v="0"/>
    <x v="10"/>
    <x v="0"/>
  </r>
  <r>
    <x v="0"/>
    <x v="0"/>
    <x v="3"/>
    <x v="2"/>
    <x v="0"/>
    <x v="0"/>
    <x v="0"/>
    <x v="0"/>
    <x v="0"/>
    <x v="3"/>
    <n v="0"/>
    <n v="876"/>
    <s v="nan"/>
    <n v="0.51369863013698602"/>
    <n v="0.18378995433789899"/>
    <n v="90"/>
    <n v="5.1135475598882403"/>
    <n v="5.1135475598882403"/>
    <s v="nan"/>
    <m/>
    <m/>
    <n v="0.95293801677622703"/>
    <n v="3.8047537214441499E-2"/>
    <n v="0.506949133697152"/>
    <n v="0.27018495536210901"/>
    <x v="0"/>
    <x v="0"/>
    <x v="10"/>
    <x v="0"/>
  </r>
  <r>
    <x v="0"/>
    <x v="0"/>
    <x v="3"/>
    <x v="2"/>
    <x v="0"/>
    <x v="0"/>
    <x v="0"/>
    <x v="0"/>
    <x v="0"/>
    <x v="1"/>
    <n v="0"/>
    <n v="876"/>
    <s v="nan"/>
    <n v="0.51712328767123195"/>
    <n v="0.18607305936072999"/>
    <n v="90"/>
    <n v="5.3641188578841703"/>
    <n v="5.3641188578841703"/>
    <s v="nan"/>
    <m/>
    <m/>
    <n v="0.95293801677622703"/>
    <n v="3.8047537214441499E-2"/>
    <n v="0.506949133697152"/>
    <n v="0.27018495536210901"/>
    <x v="0"/>
    <x v="0"/>
    <x v="10"/>
    <x v="0"/>
  </r>
  <r>
    <x v="0"/>
    <x v="0"/>
    <x v="3"/>
    <x v="3"/>
    <x v="0"/>
    <x v="0"/>
    <x v="0"/>
    <x v="0"/>
    <x v="0"/>
    <x v="0"/>
    <n v="0"/>
    <n v="1022"/>
    <n v="93.296504331145599"/>
    <n v="0.574091990708123"/>
    <n v="0.175609875953981"/>
    <n v="66"/>
    <n v="5.6457851772775003"/>
    <n v="5.6457851772775003"/>
    <s v="nan"/>
    <m/>
    <m/>
    <n v="0.94089966425745397"/>
    <n v="4.04320268502577E-2"/>
    <n v="0.45110585251322299"/>
    <n v="0.25799172151299599"/>
    <x v="0"/>
    <x v="0"/>
    <x v="10"/>
    <x v="0"/>
  </r>
  <r>
    <x v="0"/>
    <x v="0"/>
    <x v="3"/>
    <x v="3"/>
    <x v="0"/>
    <x v="0"/>
    <x v="0"/>
    <x v="0"/>
    <x v="0"/>
    <x v="2"/>
    <n v="0"/>
    <n v="1022"/>
    <s v="nan"/>
    <n v="0.56555772994129105"/>
    <n v="0.14383561643835599"/>
    <n v="66"/>
    <n v="5.1788391567542202"/>
    <n v="5.1788391567542202"/>
    <s v="nan"/>
    <m/>
    <m/>
    <n v="0.94089966425745397"/>
    <n v="4.04320268502577E-2"/>
    <n v="0.45110585251322299"/>
    <n v="0.25799172151299599"/>
    <x v="0"/>
    <x v="0"/>
    <x v="10"/>
    <x v="0"/>
  </r>
  <r>
    <x v="0"/>
    <x v="0"/>
    <x v="3"/>
    <x v="3"/>
    <x v="0"/>
    <x v="0"/>
    <x v="0"/>
    <x v="0"/>
    <x v="0"/>
    <x v="3"/>
    <n v="0"/>
    <n v="1022"/>
    <s v="nan"/>
    <n v="0.566536203522504"/>
    <n v="0.14954337899543299"/>
    <n v="66"/>
    <n v="4.9290936592384096"/>
    <n v="4.9290936592384096"/>
    <s v="nan"/>
    <m/>
    <m/>
    <n v="0.94089966425745397"/>
    <n v="4.04320268502577E-2"/>
    <n v="0.45110585251322299"/>
    <n v="0.25799172151299599"/>
    <x v="0"/>
    <x v="0"/>
    <x v="10"/>
    <x v="0"/>
  </r>
  <r>
    <x v="0"/>
    <x v="0"/>
    <x v="3"/>
    <x v="3"/>
    <x v="0"/>
    <x v="0"/>
    <x v="0"/>
    <x v="0"/>
    <x v="0"/>
    <x v="1"/>
    <n v="0"/>
    <n v="1022"/>
    <s v="nan"/>
    <n v="0.568493150684931"/>
    <n v="0.15239726027397199"/>
    <n v="66"/>
    <n v="5.1556435808716801"/>
    <n v="5.1556435808716801"/>
    <s v="nan"/>
    <m/>
    <m/>
    <n v="0.94089966425745397"/>
    <n v="4.04320268502577E-2"/>
    <n v="0.45110585251322299"/>
    <n v="0.25799172151299599"/>
    <x v="0"/>
    <x v="0"/>
    <x v="10"/>
    <x v="0"/>
  </r>
  <r>
    <x v="0"/>
    <x v="0"/>
    <x v="3"/>
    <x v="4"/>
    <x v="0"/>
    <x v="0"/>
    <x v="0"/>
    <x v="0"/>
    <x v="0"/>
    <x v="0"/>
    <n v="0"/>
    <n v="1168"/>
    <n v="80.615038808281696"/>
    <n v="0.61623504174938704"/>
    <n v="0.15106539538500899"/>
    <n v="47"/>
    <n v="5.5540121364827897"/>
    <n v="5.5540121364827897"/>
    <s v="nan"/>
    <m/>
    <m/>
    <n v="0.92866880762294601"/>
    <n v="4.17337635935945E-2"/>
    <n v="0.40410764740731198"/>
    <n v="0.24604679852735201"/>
    <x v="0"/>
    <x v="0"/>
    <x v="10"/>
    <x v="0"/>
  </r>
  <r>
    <x v="0"/>
    <x v="0"/>
    <x v="3"/>
    <x v="4"/>
    <x v="0"/>
    <x v="0"/>
    <x v="0"/>
    <x v="0"/>
    <x v="0"/>
    <x v="2"/>
    <n v="0"/>
    <n v="1168"/>
    <s v="nan"/>
    <n v="0.602739726027397"/>
    <n v="0.10958904109589"/>
    <n v="47"/>
    <n v="4.5992277254148597"/>
    <n v="4.5992277254148597"/>
    <s v="nan"/>
    <m/>
    <m/>
    <n v="0.92866880762294601"/>
    <n v="4.17337635935945E-2"/>
    <n v="0.40410764740731198"/>
    <n v="0.24604679852735201"/>
    <x v="0"/>
    <x v="0"/>
    <x v="10"/>
    <x v="0"/>
  </r>
  <r>
    <x v="0"/>
    <x v="0"/>
    <x v="3"/>
    <x v="4"/>
    <x v="0"/>
    <x v="0"/>
    <x v="0"/>
    <x v="0"/>
    <x v="0"/>
    <x v="3"/>
    <n v="0"/>
    <n v="1168"/>
    <s v="nan"/>
    <n v="0.61044520547945202"/>
    <n v="0.130707762557077"/>
    <n v="47"/>
    <n v="4.8171483390298597"/>
    <n v="4.8171483390298597"/>
    <s v="nan"/>
    <m/>
    <m/>
    <n v="0.92866880762294601"/>
    <n v="4.17337635935945E-2"/>
    <n v="0.40410764740731198"/>
    <n v="0.24604679852735201"/>
    <x v="0"/>
    <x v="0"/>
    <x v="10"/>
    <x v="0"/>
  </r>
  <r>
    <x v="0"/>
    <x v="0"/>
    <x v="3"/>
    <x v="4"/>
    <x v="0"/>
    <x v="0"/>
    <x v="0"/>
    <x v="0"/>
    <x v="0"/>
    <x v="1"/>
    <n v="0"/>
    <n v="1168"/>
    <s v="nan"/>
    <n v="0.61558219178082196"/>
    <n v="0.13812785388127799"/>
    <n v="47"/>
    <n v="4.8351623865814899"/>
    <n v="4.8351623865814899"/>
    <s v="nan"/>
    <m/>
    <m/>
    <n v="0.92866880762294601"/>
    <n v="4.17337635935945E-2"/>
    <n v="0.40410764740731198"/>
    <n v="0.24604679852735201"/>
    <x v="0"/>
    <x v="0"/>
    <x v="10"/>
    <x v="0"/>
  </r>
  <r>
    <x v="0"/>
    <x v="0"/>
    <x v="3"/>
    <x v="5"/>
    <x v="0"/>
    <x v="0"/>
    <x v="0"/>
    <x v="0"/>
    <x v="0"/>
    <x v="0"/>
    <n v="0"/>
    <n v="1460"/>
    <n v="63.955652026879299"/>
    <n v="0.68110813836684703"/>
    <n v="0.118215685635601"/>
    <n v="25"/>
    <n v="5.5670459117349997"/>
    <n v="5.5670459117349997"/>
    <s v="nan"/>
    <m/>
    <m/>
    <n v="0.90699302148157201"/>
    <n v="4.3098932490140199E-2"/>
    <n v="0.34327504519119101"/>
    <n v="0.22876598113295199"/>
    <x v="0"/>
    <x v="0"/>
    <x v="10"/>
    <x v="0"/>
  </r>
  <r>
    <x v="0"/>
    <x v="0"/>
    <x v="3"/>
    <x v="5"/>
    <x v="0"/>
    <x v="0"/>
    <x v="0"/>
    <x v="0"/>
    <x v="0"/>
    <x v="2"/>
    <n v="0"/>
    <n v="1460"/>
    <s v="nan"/>
    <n v="0.66506849315068495"/>
    <n v="6.6780821917808195E-2"/>
    <n v="25"/>
    <n v="4.1689046623708297"/>
    <n v="4.1689046623708297"/>
    <s v="nan"/>
    <m/>
    <m/>
    <n v="0.90699302148157201"/>
    <n v="4.3098932490140199E-2"/>
    <n v="0.34327504519119101"/>
    <n v="0.22876598113295199"/>
    <x v="0"/>
    <x v="0"/>
    <x v="10"/>
    <x v="0"/>
  </r>
  <r>
    <x v="0"/>
    <x v="0"/>
    <x v="3"/>
    <x v="5"/>
    <x v="0"/>
    <x v="0"/>
    <x v="0"/>
    <x v="0"/>
    <x v="0"/>
    <x v="3"/>
    <n v="0"/>
    <n v="1460"/>
    <s v="nan"/>
    <n v="0.67534246575342405"/>
    <n v="9.4178082191780796E-2"/>
    <n v="25"/>
    <n v="4.3999342885167501"/>
    <n v="4.3999342885167501"/>
    <s v="nan"/>
    <m/>
    <m/>
    <n v="0.90699302148157201"/>
    <n v="4.3098932490140199E-2"/>
    <n v="0.34327504519119101"/>
    <n v="0.22876598113295199"/>
    <x v="0"/>
    <x v="0"/>
    <x v="10"/>
    <x v="0"/>
  </r>
  <r>
    <x v="0"/>
    <x v="0"/>
    <x v="3"/>
    <x v="5"/>
    <x v="0"/>
    <x v="0"/>
    <x v="0"/>
    <x v="0"/>
    <x v="0"/>
    <x v="1"/>
    <n v="0"/>
    <n v="1460"/>
    <s v="nan"/>
    <n v="0.67328767123287603"/>
    <n v="8.9041095890410898E-2"/>
    <n v="25"/>
    <n v="4.2290826095778096"/>
    <n v="4.2290826095778096"/>
    <s v="nan"/>
    <m/>
    <m/>
    <n v="0.90699302148157201"/>
    <n v="4.3098932490140199E-2"/>
    <n v="0.34327504519119101"/>
    <n v="0.22876598113295199"/>
    <x v="0"/>
    <x v="0"/>
    <x v="10"/>
    <x v="0"/>
  </r>
  <r>
    <x v="0"/>
    <x v="0"/>
    <x v="3"/>
    <x v="6"/>
    <x v="0"/>
    <x v="0"/>
    <x v="0"/>
    <x v="0"/>
    <x v="0"/>
    <x v="0"/>
    <n v="0"/>
    <n v="1752"/>
    <n v="51.759286830353602"/>
    <n v="0.72688342026811004"/>
    <n v="9.3749530889638694E-2"/>
    <n v="5"/>
    <n v="5.6638551834706696"/>
    <n v="5.6638551834706696"/>
    <s v="nan"/>
    <m/>
    <m/>
    <n v="0.88834570853704198"/>
    <n v="4.3141134267328102E-2"/>
    <n v="0.30453892581970099"/>
    <n v="0.217454839651708"/>
    <x v="0"/>
    <x v="0"/>
    <x v="10"/>
    <x v="0"/>
  </r>
  <r>
    <x v="0"/>
    <x v="0"/>
    <x v="3"/>
    <x v="6"/>
    <x v="0"/>
    <x v="0"/>
    <x v="0"/>
    <x v="0"/>
    <x v="0"/>
    <x v="2"/>
    <n v="0"/>
    <n v="1752"/>
    <s v="nan"/>
    <n v="0.71118721461187195"/>
    <n v="3.7671232876712299E-2"/>
    <n v="5"/>
    <n v="3.74762986334721"/>
    <n v="3.74762986334721"/>
    <s v="nan"/>
    <m/>
    <m/>
    <n v="0.88834570853704198"/>
    <n v="4.3141134267328102E-2"/>
    <n v="0.30453892581970099"/>
    <n v="0.217454839651708"/>
    <x v="0"/>
    <x v="0"/>
    <x v="10"/>
    <x v="0"/>
  </r>
  <r>
    <x v="0"/>
    <x v="0"/>
    <x v="3"/>
    <x v="6"/>
    <x v="0"/>
    <x v="0"/>
    <x v="0"/>
    <x v="0"/>
    <x v="0"/>
    <x v="3"/>
    <n v="0"/>
    <n v="1752"/>
    <s v="nan"/>
    <n v="0.71061643835616395"/>
    <n v="3.7671232876712299E-2"/>
    <n v="5"/>
    <n v="3.7732017193769201"/>
    <n v="3.7732017193769201"/>
    <s v="nan"/>
    <m/>
    <m/>
    <n v="0.88834570853704198"/>
    <n v="4.3141134267328102E-2"/>
    <n v="0.30453892581970099"/>
    <n v="0.217454839651708"/>
    <x v="0"/>
    <x v="0"/>
    <x v="10"/>
    <x v="0"/>
  </r>
  <r>
    <x v="0"/>
    <x v="0"/>
    <x v="3"/>
    <x v="6"/>
    <x v="0"/>
    <x v="0"/>
    <x v="0"/>
    <x v="0"/>
    <x v="0"/>
    <x v="1"/>
    <n v="0"/>
    <n v="1752"/>
    <s v="nan"/>
    <n v="0.71232876712328697"/>
    <n v="4.5091324200913198E-2"/>
    <n v="5"/>
    <n v="3.7469413392951298"/>
    <n v="3.7469413392951298"/>
    <s v="nan"/>
    <m/>
    <m/>
    <n v="0.88834570853704198"/>
    <n v="4.3141134267328102E-2"/>
    <n v="0.30453892581970099"/>
    <n v="0.217454839651708"/>
    <x v="0"/>
    <x v="0"/>
    <x v="10"/>
    <x v="0"/>
  </r>
  <r>
    <x v="0"/>
    <x v="0"/>
    <x v="3"/>
    <x v="8"/>
    <x v="0"/>
    <x v="0"/>
    <x v="0"/>
    <x v="0"/>
    <x v="0"/>
    <x v="0"/>
    <n v="0"/>
    <n v="2190"/>
    <n v="39.979898170502203"/>
    <n v="0.77594446773463099"/>
    <n v="7.0678758217504203E-2"/>
    <n v="0"/>
    <n v="5.8659020481303097"/>
    <n v="5.8659020481303097"/>
    <s v="nan"/>
    <m/>
    <m/>
    <n v="0.86557417984253804"/>
    <n v="4.2272186380082399E-2"/>
    <n v="0.26964085553141798"/>
    <n v="0.20640440980255001"/>
    <x v="0"/>
    <x v="0"/>
    <x v="10"/>
    <x v="0"/>
  </r>
  <r>
    <x v="0"/>
    <x v="0"/>
    <x v="3"/>
    <x v="8"/>
    <x v="0"/>
    <x v="0"/>
    <x v="0"/>
    <x v="0"/>
    <x v="0"/>
    <x v="2"/>
    <n v="0"/>
    <n v="2190"/>
    <s v="nan"/>
    <n v="0.77214611872146099"/>
    <n v="4.9657534246575298E-2"/>
    <n v="0"/>
    <n v="4.3514531858696701"/>
    <n v="4.3514531858696701"/>
    <s v="nan"/>
    <m/>
    <m/>
    <n v="0.86557417984253804"/>
    <n v="4.2272186380082399E-2"/>
    <n v="0.26964085553141798"/>
    <n v="0.20640440980255001"/>
    <x v="0"/>
    <x v="0"/>
    <x v="10"/>
    <x v="0"/>
  </r>
  <r>
    <x v="0"/>
    <x v="0"/>
    <x v="3"/>
    <x v="8"/>
    <x v="0"/>
    <x v="0"/>
    <x v="0"/>
    <x v="0"/>
    <x v="0"/>
    <x v="3"/>
    <n v="0"/>
    <n v="2190"/>
    <s v="nan"/>
    <n v="0.761187214611872"/>
    <n v="9.1324200913242004E-3"/>
    <n v="0"/>
    <n v="3.3733831927712998"/>
    <n v="3.3733831927712998"/>
    <s v="nan"/>
    <m/>
    <m/>
    <n v="0.86557417984253804"/>
    <n v="4.2272186380082399E-2"/>
    <n v="0.26964085553141798"/>
    <n v="0.20640440980255001"/>
    <x v="0"/>
    <x v="0"/>
    <x v="10"/>
    <x v="0"/>
  </r>
  <r>
    <x v="0"/>
    <x v="0"/>
    <x v="3"/>
    <x v="8"/>
    <x v="0"/>
    <x v="0"/>
    <x v="0"/>
    <x v="0"/>
    <x v="0"/>
    <x v="1"/>
    <n v="0"/>
    <n v="2190"/>
    <s v="nan"/>
    <n v="0.75981735159817299"/>
    <n v="3.4246575342465699E-3"/>
    <n v="0"/>
    <n v="3.2879848284331001"/>
    <n v="3.2879848284331001"/>
    <s v="nan"/>
    <m/>
    <m/>
    <n v="0.86557417984253804"/>
    <n v="4.2272186380082399E-2"/>
    <n v="0.26964085553141798"/>
    <n v="0.20640440980255001"/>
    <x v="0"/>
    <x v="0"/>
    <x v="10"/>
    <x v="0"/>
  </r>
  <r>
    <x v="0"/>
    <x v="0"/>
    <x v="21"/>
    <x v="6"/>
    <x v="0"/>
    <x v="0"/>
    <x v="0"/>
    <x v="1"/>
    <x v="0"/>
    <x v="0"/>
    <n v="0"/>
    <n v="422"/>
    <n v="153"/>
    <n v="0.107108882365731"/>
    <n v="0.28977272727272702"/>
    <n v="153"/>
    <n v="6.5934634823974001"/>
    <s v="nan"/>
    <n v="6.5934634823974001"/>
    <m/>
    <m/>
    <n v="0.98821949098193096"/>
    <n v="3.9422573618962203E-2"/>
    <n v="0.90253826050668795"/>
    <n v="0.66520325261964897"/>
    <x v="0"/>
    <x v="0"/>
    <x v="11"/>
    <x v="0"/>
  </r>
  <r>
    <x v="0"/>
    <x v="0"/>
    <x v="21"/>
    <x v="6"/>
    <x v="0"/>
    <x v="0"/>
    <x v="0"/>
    <x v="1"/>
    <x v="0"/>
    <x v="2"/>
    <n v="0"/>
    <n v="422"/>
    <s v="nan"/>
    <n v="0.15753424657534201"/>
    <n v="0.301369863013698"/>
    <n v="153"/>
    <n v="7.1159659173315397"/>
    <s v="nan"/>
    <n v="7.1159659173315397"/>
    <m/>
    <m/>
    <n v="0.98821949098193096"/>
    <n v="3.9422573618962203E-2"/>
    <n v="0.90253826050668795"/>
    <n v="0.66520325261964897"/>
    <x v="0"/>
    <x v="0"/>
    <x v="11"/>
    <x v="0"/>
  </r>
  <r>
    <x v="0"/>
    <x v="0"/>
    <x v="21"/>
    <x v="6"/>
    <x v="0"/>
    <x v="0"/>
    <x v="0"/>
    <x v="1"/>
    <x v="0"/>
    <x v="3"/>
    <n v="0"/>
    <n v="422"/>
    <s v="nan"/>
    <n v="0.15468036529680301"/>
    <n v="0.31506849315068403"/>
    <n v="153"/>
    <n v="7.0418098547872496"/>
    <s v="nan"/>
    <n v="7.0418098547872496"/>
    <m/>
    <m/>
    <n v="0.98821949098193096"/>
    <n v="3.9422573618962203E-2"/>
    <n v="0.90253826050668795"/>
    <n v="0.66520325261964897"/>
    <x v="0"/>
    <x v="0"/>
    <x v="11"/>
    <x v="0"/>
  </r>
  <r>
    <x v="0"/>
    <x v="0"/>
    <x v="21"/>
    <x v="6"/>
    <x v="0"/>
    <x v="0"/>
    <x v="0"/>
    <x v="1"/>
    <x v="0"/>
    <x v="1"/>
    <n v="0"/>
    <n v="422"/>
    <s v="nan"/>
    <n v="0.156392694063926"/>
    <n v="0.31392694063926901"/>
    <n v="153"/>
    <n v="7.2937413654912797"/>
    <s v="nan"/>
    <n v="7.2937413654912797"/>
    <m/>
    <m/>
    <n v="0.98821949098193096"/>
    <n v="3.9422573618962203E-2"/>
    <n v="0.90253826050668795"/>
    <n v="0.66520325261964897"/>
    <x v="0"/>
    <x v="0"/>
    <x v="11"/>
    <x v="0"/>
  </r>
  <r>
    <x v="0"/>
    <x v="0"/>
    <x v="21"/>
    <x v="6"/>
    <x v="0"/>
    <x v="0"/>
    <x v="0"/>
    <x v="1"/>
    <x v="0"/>
    <x v="0"/>
    <n v="1"/>
    <n v="420"/>
    <n v="166"/>
    <n v="0.129907578152441"/>
    <n v="0.314393939393939"/>
    <n v="166"/>
    <n v="6.8887182999235099"/>
    <s v="nan"/>
    <n v="6.8887182999235099"/>
    <m/>
    <m/>
    <n v="0.98937337914439405"/>
    <n v="3.9215088725545903E-2"/>
    <n v="0.87216535193565703"/>
    <n v="0.61838082839735797"/>
    <x v="0"/>
    <x v="0"/>
    <x v="11"/>
    <x v="0"/>
  </r>
  <r>
    <x v="0"/>
    <x v="0"/>
    <x v="21"/>
    <x v="6"/>
    <x v="0"/>
    <x v="0"/>
    <x v="0"/>
    <x v="1"/>
    <x v="0"/>
    <x v="2"/>
    <n v="1"/>
    <n v="420"/>
    <s v="nan"/>
    <n v="0.16381278538812699"/>
    <n v="0.30764840182648401"/>
    <n v="166"/>
    <n v="7.4938294061223001"/>
    <s v="nan"/>
    <n v="7.4938294061223001"/>
    <m/>
    <m/>
    <n v="0.98937337914439405"/>
    <n v="3.9215088725545903E-2"/>
    <n v="0.87216535193565703"/>
    <n v="0.61838082839735797"/>
    <x v="0"/>
    <x v="0"/>
    <x v="11"/>
    <x v="0"/>
  </r>
  <r>
    <x v="0"/>
    <x v="0"/>
    <x v="21"/>
    <x v="6"/>
    <x v="0"/>
    <x v="0"/>
    <x v="0"/>
    <x v="1"/>
    <x v="0"/>
    <x v="3"/>
    <n v="1"/>
    <n v="420"/>
    <s v="nan"/>
    <n v="0.161529680365296"/>
    <n v="0.32762557077625498"/>
    <n v="166"/>
    <n v="7.4272837484093701"/>
    <s v="nan"/>
    <n v="7.4272837484093701"/>
    <m/>
    <m/>
    <n v="0.98937337914439405"/>
    <n v="3.9215088725545903E-2"/>
    <n v="0.87216535193565703"/>
    <n v="0.61838082839735797"/>
    <x v="0"/>
    <x v="0"/>
    <x v="11"/>
    <x v="0"/>
  </r>
  <r>
    <x v="0"/>
    <x v="0"/>
    <x v="21"/>
    <x v="6"/>
    <x v="0"/>
    <x v="0"/>
    <x v="0"/>
    <x v="1"/>
    <x v="0"/>
    <x v="1"/>
    <n v="1"/>
    <n v="420"/>
    <s v="nan"/>
    <n v="0.16095890410958899"/>
    <n v="0.33047945205479401"/>
    <n v="166"/>
    <n v="7.3715399259865304"/>
    <s v="nan"/>
    <n v="7.3715399259865304"/>
    <m/>
    <m/>
    <n v="0.98937337914439405"/>
    <n v="3.9215088725545903E-2"/>
    <n v="0.87216535193565703"/>
    <n v="0.61838082839735797"/>
    <x v="0"/>
    <x v="0"/>
    <x v="11"/>
    <x v="0"/>
  </r>
  <r>
    <x v="0"/>
    <x v="0"/>
    <x v="21"/>
    <x v="6"/>
    <x v="0"/>
    <x v="0"/>
    <x v="0"/>
    <x v="1"/>
    <x v="0"/>
    <x v="0"/>
    <n v="2"/>
    <n v="420"/>
    <n v="163.583561643835"/>
    <n v="0.12630715260516001"/>
    <n v="0.30980801870213898"/>
    <n v="163"/>
    <n v="6.8557799211315"/>
    <s v="nan"/>
    <n v="6.8557799211315"/>
    <m/>
    <m/>
    <n v="0.98801769554815999"/>
    <n v="3.9336044784780401E-2"/>
    <n v="0.89238599024967602"/>
    <n v="0.63731535629017599"/>
    <x v="0"/>
    <x v="0"/>
    <x v="11"/>
    <x v="0"/>
  </r>
  <r>
    <x v="0"/>
    <x v="0"/>
    <x v="21"/>
    <x v="6"/>
    <x v="0"/>
    <x v="0"/>
    <x v="0"/>
    <x v="1"/>
    <x v="0"/>
    <x v="2"/>
    <n v="2"/>
    <n v="420"/>
    <s v="nan"/>
    <n v="0.16666666666666599"/>
    <n v="0.30993150684931497"/>
    <n v="163"/>
    <n v="7.0590559337926697"/>
    <s v="nan"/>
    <n v="7.0590559337926697"/>
    <m/>
    <m/>
    <n v="0.98801769554815999"/>
    <n v="3.9336044784780401E-2"/>
    <n v="0.89238599024967602"/>
    <n v="0.63731535629017599"/>
    <x v="0"/>
    <x v="0"/>
    <x v="11"/>
    <x v="0"/>
  </r>
  <r>
    <x v="0"/>
    <x v="0"/>
    <x v="21"/>
    <x v="6"/>
    <x v="0"/>
    <x v="0"/>
    <x v="0"/>
    <x v="1"/>
    <x v="0"/>
    <x v="3"/>
    <n v="2"/>
    <n v="420"/>
    <s v="nan"/>
    <n v="0.161529680365296"/>
    <n v="0.32876712328767099"/>
    <n v="163"/>
    <n v="7.3187445704869498"/>
    <s v="nan"/>
    <n v="7.3187445704869498"/>
    <m/>
    <m/>
    <n v="0.98801769554815999"/>
    <n v="3.9336044784780401E-2"/>
    <n v="0.89238599024967602"/>
    <n v="0.63731535629017599"/>
    <x v="0"/>
    <x v="0"/>
    <x v="11"/>
    <x v="0"/>
  </r>
  <r>
    <x v="0"/>
    <x v="0"/>
    <x v="21"/>
    <x v="6"/>
    <x v="0"/>
    <x v="0"/>
    <x v="0"/>
    <x v="1"/>
    <x v="0"/>
    <x v="1"/>
    <n v="2"/>
    <n v="420"/>
    <s v="nan"/>
    <n v="0.16381278538812699"/>
    <n v="0.32648401826484003"/>
    <n v="163"/>
    <n v="7.1493980367055396"/>
    <s v="nan"/>
    <n v="7.1493980367055396"/>
    <m/>
    <m/>
    <n v="0.98801769554815999"/>
    <n v="3.9336044784780401E-2"/>
    <n v="0.89238599024967602"/>
    <n v="0.63731535629017599"/>
    <x v="0"/>
    <x v="0"/>
    <x v="11"/>
    <x v="0"/>
  </r>
  <r>
    <x v="0"/>
    <x v="0"/>
    <x v="21"/>
    <x v="6"/>
    <x v="0"/>
    <x v="0"/>
    <x v="0"/>
    <x v="1"/>
    <x v="0"/>
    <x v="0"/>
    <n v="3"/>
    <n v="420"/>
    <n v="158"/>
    <n v="0.11445842969815501"/>
    <n v="0.29924242424242398"/>
    <n v="158"/>
    <n v="6.6584565129665902"/>
    <s v="nan"/>
    <n v="6.6584565129665902"/>
    <m/>
    <m/>
    <n v="0.98921637918768401"/>
    <n v="3.7190165168881899E-2"/>
    <n v="0.87569112592360199"/>
    <n v="0.63068505839564404"/>
    <x v="0"/>
    <x v="0"/>
    <x v="11"/>
    <x v="0"/>
  </r>
  <r>
    <x v="0"/>
    <x v="0"/>
    <x v="21"/>
    <x v="6"/>
    <x v="0"/>
    <x v="0"/>
    <x v="0"/>
    <x v="1"/>
    <x v="0"/>
    <x v="2"/>
    <n v="3"/>
    <n v="420"/>
    <s v="nan"/>
    <n v="0.14269406392694001"/>
    <n v="0.29452054794520499"/>
    <n v="158"/>
    <n v="7.08266379378012"/>
    <s v="nan"/>
    <n v="7.08266379378012"/>
    <m/>
    <m/>
    <n v="0.98921637918768401"/>
    <n v="3.7190165168881899E-2"/>
    <n v="0.87569112592360199"/>
    <n v="0.63068505839564404"/>
    <x v="0"/>
    <x v="0"/>
    <x v="11"/>
    <x v="0"/>
  </r>
  <r>
    <x v="0"/>
    <x v="0"/>
    <x v="21"/>
    <x v="6"/>
    <x v="0"/>
    <x v="0"/>
    <x v="0"/>
    <x v="1"/>
    <x v="0"/>
    <x v="3"/>
    <n v="3"/>
    <n v="420"/>
    <s v="nan"/>
    <n v="0.14897260273972601"/>
    <n v="0.31621004566209998"/>
    <n v="158"/>
    <n v="7.0759121821928996"/>
    <s v="nan"/>
    <n v="7.0759121821928996"/>
    <m/>
    <m/>
    <n v="0.98921637918768401"/>
    <n v="3.7190165168881899E-2"/>
    <n v="0.87569112592360199"/>
    <n v="0.63068505839564404"/>
    <x v="0"/>
    <x v="0"/>
    <x v="11"/>
    <x v="0"/>
  </r>
  <r>
    <x v="0"/>
    <x v="0"/>
    <x v="21"/>
    <x v="6"/>
    <x v="0"/>
    <x v="0"/>
    <x v="0"/>
    <x v="1"/>
    <x v="0"/>
    <x v="1"/>
    <n v="3"/>
    <n v="420"/>
    <s v="nan"/>
    <n v="0.14554794520547901"/>
    <n v="0.312214611872146"/>
    <n v="158"/>
    <n v="7.3592513322023496"/>
    <s v="nan"/>
    <n v="7.3592513322023496"/>
    <m/>
    <m/>
    <n v="0.98921637918768401"/>
    <n v="3.7190165168881899E-2"/>
    <n v="0.87569112592360199"/>
    <n v="0.63068505839564404"/>
    <x v="0"/>
    <x v="0"/>
    <x v="11"/>
    <x v="0"/>
  </r>
  <r>
    <x v="0"/>
    <x v="0"/>
    <x v="21"/>
    <x v="6"/>
    <x v="0"/>
    <x v="0"/>
    <x v="0"/>
    <x v="1"/>
    <x v="0"/>
    <x v="0"/>
    <n v="4"/>
    <n v="425"/>
    <n v="158.24070450097801"/>
    <n v="0.123845798738589"/>
    <n v="0.29969281616197602"/>
    <n v="158"/>
    <n v="6.7116685934871301"/>
    <s v="nan"/>
    <n v="6.7116685934871301"/>
    <m/>
    <m/>
    <n v="0.98795723296168703"/>
    <n v="3.8405296890691297E-2"/>
    <n v="0.89639559146788195"/>
    <n v="0.67343697686743997"/>
    <x v="0"/>
    <x v="0"/>
    <x v="11"/>
    <x v="0"/>
  </r>
  <r>
    <x v="0"/>
    <x v="0"/>
    <x v="21"/>
    <x v="6"/>
    <x v="0"/>
    <x v="0"/>
    <x v="0"/>
    <x v="1"/>
    <x v="0"/>
    <x v="2"/>
    <n v="4"/>
    <n v="425"/>
    <s v="nan"/>
    <n v="0.170662100456621"/>
    <n v="0.306506849315068"/>
    <n v="158"/>
    <n v="7.3485285204053001"/>
    <s v="nan"/>
    <n v="7.3485285204053001"/>
    <m/>
    <m/>
    <n v="0.98795723296168703"/>
    <n v="3.8405296890691297E-2"/>
    <n v="0.89639559146788195"/>
    <n v="0.67343697686743997"/>
    <x v="0"/>
    <x v="0"/>
    <x v="11"/>
    <x v="0"/>
  </r>
  <r>
    <x v="0"/>
    <x v="0"/>
    <x v="21"/>
    <x v="6"/>
    <x v="0"/>
    <x v="0"/>
    <x v="0"/>
    <x v="1"/>
    <x v="0"/>
    <x v="3"/>
    <n v="4"/>
    <n v="425"/>
    <s v="nan"/>
    <n v="0.173515981735159"/>
    <n v="0.323630136986301"/>
    <n v="158"/>
    <n v="7.3864213420376199"/>
    <s v="nan"/>
    <n v="7.3864213420376199"/>
    <m/>
    <m/>
    <n v="0.98795723296168703"/>
    <n v="3.8405296890691297E-2"/>
    <n v="0.89639559146788195"/>
    <n v="0.67343697686743997"/>
    <x v="0"/>
    <x v="0"/>
    <x v="11"/>
    <x v="0"/>
  </r>
  <r>
    <x v="0"/>
    <x v="0"/>
    <x v="21"/>
    <x v="6"/>
    <x v="0"/>
    <x v="0"/>
    <x v="0"/>
    <x v="1"/>
    <x v="0"/>
    <x v="1"/>
    <n v="4"/>
    <n v="425"/>
    <s v="nan"/>
    <n v="0.17408675799086701"/>
    <n v="0.32020547945205402"/>
    <n v="158"/>
    <n v="7.3265528014516601"/>
    <s v="nan"/>
    <n v="7.3265528014516601"/>
    <m/>
    <m/>
    <n v="0.98795723296168703"/>
    <n v="3.8405296890691297E-2"/>
    <n v="0.89639559146788195"/>
    <n v="0.67343697686743997"/>
    <x v="0"/>
    <x v="0"/>
    <x v="11"/>
    <x v="0"/>
  </r>
  <r>
    <x v="0"/>
    <x v="0"/>
    <x v="21"/>
    <x v="6"/>
    <x v="0"/>
    <x v="0"/>
    <x v="0"/>
    <x v="1"/>
    <x v="0"/>
    <x v="0"/>
    <n v="5"/>
    <n v="425"/>
    <n v="159.250228310502"/>
    <n v="0.127307942352963"/>
    <n v="0.30159583398747503"/>
    <n v="159"/>
    <n v="6.7180103492367396"/>
    <s v="nan"/>
    <n v="6.7180103492367396"/>
    <m/>
    <m/>
    <n v="0.988103720419367"/>
    <n v="3.7086479026996202E-2"/>
    <n v="0.86585562297835605"/>
    <n v="0.62643995279228404"/>
    <x v="0"/>
    <x v="0"/>
    <x v="11"/>
    <x v="0"/>
  </r>
  <r>
    <x v="0"/>
    <x v="0"/>
    <x v="21"/>
    <x v="6"/>
    <x v="0"/>
    <x v="0"/>
    <x v="0"/>
    <x v="1"/>
    <x v="0"/>
    <x v="2"/>
    <n v="5"/>
    <n v="425"/>
    <s v="nan"/>
    <n v="0.16267123287671201"/>
    <n v="0.29965753424657499"/>
    <n v="159"/>
    <n v="7.14452439928057"/>
    <s v="nan"/>
    <n v="7.14452439928057"/>
    <m/>
    <m/>
    <n v="0.988103720419367"/>
    <n v="3.7086479026996202E-2"/>
    <n v="0.86585562297835605"/>
    <n v="0.62643995279228404"/>
    <x v="0"/>
    <x v="0"/>
    <x v="11"/>
    <x v="0"/>
  </r>
  <r>
    <x v="0"/>
    <x v="0"/>
    <x v="21"/>
    <x v="6"/>
    <x v="0"/>
    <x v="0"/>
    <x v="0"/>
    <x v="1"/>
    <x v="0"/>
    <x v="3"/>
    <n v="5"/>
    <n v="425"/>
    <s v="nan"/>
    <n v="0.15810502283104999"/>
    <n v="0.318493150684931"/>
    <n v="159"/>
    <n v="7.1376871328906804"/>
    <s v="nan"/>
    <n v="7.1376871328906804"/>
    <m/>
    <m/>
    <n v="0.988103720419367"/>
    <n v="3.7086479026996202E-2"/>
    <n v="0.86585562297835605"/>
    <n v="0.62643995279228404"/>
    <x v="0"/>
    <x v="0"/>
    <x v="11"/>
    <x v="0"/>
  </r>
  <r>
    <x v="0"/>
    <x v="0"/>
    <x v="21"/>
    <x v="6"/>
    <x v="0"/>
    <x v="0"/>
    <x v="0"/>
    <x v="1"/>
    <x v="0"/>
    <x v="1"/>
    <n v="5"/>
    <n v="425"/>
    <s v="nan"/>
    <n v="0.15981735159817301"/>
    <n v="0.31563926940639198"/>
    <n v="159"/>
    <n v="6.75520738191332"/>
    <s v="nan"/>
    <n v="6.75520738191332"/>
    <m/>
    <m/>
    <n v="0.988103720419367"/>
    <n v="3.7086479026996202E-2"/>
    <n v="0.86585562297835605"/>
    <n v="0.62643995279228404"/>
    <x v="0"/>
    <x v="0"/>
    <x v="11"/>
    <x v="0"/>
  </r>
  <r>
    <x v="0"/>
    <x v="0"/>
    <x v="21"/>
    <x v="6"/>
    <x v="0"/>
    <x v="0"/>
    <x v="0"/>
    <x v="1"/>
    <x v="0"/>
    <x v="0"/>
    <n v="6"/>
    <n v="421"/>
    <n v="154"/>
    <n v="0.107629375951293"/>
    <n v="0.29166666666666602"/>
    <n v="154"/>
    <n v="6.5584796551947404"/>
    <s v="nan"/>
    <n v="6.5584796551947404"/>
    <m/>
    <m/>
    <n v="0.98882996959858005"/>
    <n v="3.7013470348585598E-2"/>
    <n v="0.86721156223011997"/>
    <n v="0.58432004975984997"/>
    <x v="0"/>
    <x v="0"/>
    <x v="11"/>
    <x v="0"/>
  </r>
  <r>
    <x v="0"/>
    <x v="0"/>
    <x v="21"/>
    <x v="6"/>
    <x v="0"/>
    <x v="0"/>
    <x v="0"/>
    <x v="1"/>
    <x v="0"/>
    <x v="2"/>
    <n v="6"/>
    <n v="421"/>
    <s v="nan"/>
    <n v="0.144406392694063"/>
    <n v="0.29452054794520499"/>
    <n v="154"/>
    <n v="7.2640738220636702"/>
    <s v="nan"/>
    <n v="7.2640738220636702"/>
    <m/>
    <m/>
    <n v="0.98882996959858005"/>
    <n v="3.7013470348585598E-2"/>
    <n v="0.86721156223011997"/>
    <n v="0.58432004975984997"/>
    <x v="0"/>
    <x v="0"/>
    <x v="11"/>
    <x v="0"/>
  </r>
  <r>
    <x v="0"/>
    <x v="0"/>
    <x v="21"/>
    <x v="6"/>
    <x v="0"/>
    <x v="0"/>
    <x v="0"/>
    <x v="1"/>
    <x v="0"/>
    <x v="3"/>
    <n v="6"/>
    <n v="421"/>
    <s v="nan"/>
    <n v="0.14554794520547901"/>
    <n v="0.31335616438356101"/>
    <n v="154"/>
    <n v="6.8749837095960302"/>
    <s v="nan"/>
    <n v="6.8749837095960302"/>
    <m/>
    <m/>
    <n v="0.98882996959858005"/>
    <n v="3.7013470348585598E-2"/>
    <n v="0.86721156223011997"/>
    <n v="0.58432004975984997"/>
    <x v="0"/>
    <x v="0"/>
    <x v="11"/>
    <x v="0"/>
  </r>
  <r>
    <x v="0"/>
    <x v="0"/>
    <x v="21"/>
    <x v="6"/>
    <x v="0"/>
    <x v="0"/>
    <x v="0"/>
    <x v="1"/>
    <x v="0"/>
    <x v="1"/>
    <n v="6"/>
    <n v="421"/>
    <s v="nan"/>
    <n v="0.14554794520547901"/>
    <n v="0.31392694063926901"/>
    <n v="154"/>
    <n v="7.3575092929379302"/>
    <s v="nan"/>
    <n v="7.3575092929379302"/>
    <m/>
    <m/>
    <n v="0.98882996959858005"/>
    <n v="3.7013470348585598E-2"/>
    <n v="0.86721156223011997"/>
    <n v="0.58432004975984997"/>
    <x v="0"/>
    <x v="0"/>
    <x v="11"/>
    <x v="0"/>
  </r>
  <r>
    <x v="0"/>
    <x v="0"/>
    <x v="21"/>
    <x v="6"/>
    <x v="0"/>
    <x v="0"/>
    <x v="0"/>
    <x v="1"/>
    <x v="0"/>
    <x v="0"/>
    <n v="7"/>
    <n v="416"/>
    <n v="154"/>
    <n v="9.4092465753424601E-2"/>
    <n v="0.29166666666666602"/>
    <n v="154"/>
    <n v="6.5598198433173298"/>
    <s v="nan"/>
    <n v="6.5598198433173298"/>
    <m/>
    <m/>
    <n v="0.98858984349293799"/>
    <n v="4.1648984493332097E-2"/>
    <n v="0.90692495138185802"/>
    <n v="0.66389742055270695"/>
    <x v="0"/>
    <x v="0"/>
    <x v="11"/>
    <x v="0"/>
  </r>
  <r>
    <x v="0"/>
    <x v="0"/>
    <x v="21"/>
    <x v="6"/>
    <x v="0"/>
    <x v="0"/>
    <x v="0"/>
    <x v="1"/>
    <x v="0"/>
    <x v="2"/>
    <n v="7"/>
    <n v="416"/>
    <s v="nan"/>
    <n v="0.12271689497716801"/>
    <n v="0.28595890410958902"/>
    <n v="154"/>
    <n v="6.8002371072983703"/>
    <s v="nan"/>
    <n v="6.8002371072983703"/>
    <m/>
    <m/>
    <n v="0.98858984349293799"/>
    <n v="4.1648984493332097E-2"/>
    <n v="0.90692495138185802"/>
    <n v="0.66389742055270695"/>
    <x v="0"/>
    <x v="0"/>
    <x v="11"/>
    <x v="0"/>
  </r>
  <r>
    <x v="0"/>
    <x v="0"/>
    <x v="21"/>
    <x v="6"/>
    <x v="0"/>
    <x v="0"/>
    <x v="0"/>
    <x v="1"/>
    <x v="0"/>
    <x v="3"/>
    <n v="7"/>
    <n v="416"/>
    <s v="nan"/>
    <n v="0.12271689497716801"/>
    <n v="0.29851598173515898"/>
    <n v="154"/>
    <n v="7.04906283151261"/>
    <s v="nan"/>
    <n v="7.04906283151261"/>
    <m/>
    <m/>
    <n v="0.98858984349293799"/>
    <n v="4.1648984493332097E-2"/>
    <n v="0.90692495138185802"/>
    <n v="0.66389742055270695"/>
    <x v="0"/>
    <x v="0"/>
    <x v="11"/>
    <x v="0"/>
  </r>
  <r>
    <x v="0"/>
    <x v="0"/>
    <x v="21"/>
    <x v="6"/>
    <x v="0"/>
    <x v="0"/>
    <x v="0"/>
    <x v="1"/>
    <x v="0"/>
    <x v="1"/>
    <n v="7"/>
    <n v="416"/>
    <s v="nan"/>
    <n v="0.123858447488584"/>
    <n v="0.30536529680365199"/>
    <n v="154"/>
    <n v="7.1159385496838103"/>
    <s v="nan"/>
    <n v="7.1159385496838103"/>
    <m/>
    <m/>
    <n v="0.98858984349293799"/>
    <n v="4.1648984493332097E-2"/>
    <n v="0.90692495138185802"/>
    <n v="0.66389742055270695"/>
    <x v="0"/>
    <x v="0"/>
    <x v="11"/>
    <x v="0"/>
  </r>
  <r>
    <x v="0"/>
    <x v="0"/>
    <x v="21"/>
    <x v="6"/>
    <x v="0"/>
    <x v="0"/>
    <x v="0"/>
    <x v="1"/>
    <x v="0"/>
    <x v="0"/>
    <n v="8"/>
    <n v="422"/>
    <n v="161.19999999999999"/>
    <n v="0.12260808735366401"/>
    <n v="0.30529373329290499"/>
    <n v="161"/>
    <n v="6.7711831730778602"/>
    <s v="nan"/>
    <n v="6.7711831730778602"/>
    <m/>
    <m/>
    <n v="0.98725535050778901"/>
    <n v="3.7690049579720497E-2"/>
    <n v="0.85661703085233998"/>
    <n v="0.62905639128343904"/>
    <x v="0"/>
    <x v="0"/>
    <x v="11"/>
    <x v="0"/>
  </r>
  <r>
    <x v="0"/>
    <x v="0"/>
    <x v="21"/>
    <x v="6"/>
    <x v="0"/>
    <x v="0"/>
    <x v="0"/>
    <x v="1"/>
    <x v="0"/>
    <x v="2"/>
    <n v="8"/>
    <n v="422"/>
    <s v="nan"/>
    <n v="0.172945205479452"/>
    <n v="0.31335616438356101"/>
    <n v="161"/>
    <n v="7.2099175511170204"/>
    <s v="nan"/>
    <n v="7.2099175511170204"/>
    <m/>
    <m/>
    <n v="0.98725535050778901"/>
    <n v="3.7690049579720497E-2"/>
    <n v="0.85661703085233998"/>
    <n v="0.62905639128343904"/>
    <x v="0"/>
    <x v="0"/>
    <x v="11"/>
    <x v="0"/>
  </r>
  <r>
    <x v="0"/>
    <x v="0"/>
    <x v="21"/>
    <x v="6"/>
    <x v="0"/>
    <x v="0"/>
    <x v="0"/>
    <x v="1"/>
    <x v="0"/>
    <x v="3"/>
    <n v="8"/>
    <n v="422"/>
    <s v="nan"/>
    <n v="0.16324200913242001"/>
    <n v="0.33047945205479401"/>
    <n v="161"/>
    <n v="7.2751485699768699"/>
    <s v="nan"/>
    <n v="7.2751485699768699"/>
    <m/>
    <m/>
    <n v="0.98725535050778901"/>
    <n v="3.7690049579720497E-2"/>
    <n v="0.85661703085233998"/>
    <n v="0.62905639128343904"/>
    <x v="0"/>
    <x v="0"/>
    <x v="11"/>
    <x v="0"/>
  </r>
  <r>
    <x v="0"/>
    <x v="0"/>
    <x v="21"/>
    <x v="6"/>
    <x v="0"/>
    <x v="0"/>
    <x v="0"/>
    <x v="1"/>
    <x v="0"/>
    <x v="1"/>
    <n v="8"/>
    <n v="422"/>
    <s v="nan"/>
    <n v="0.16609589041095801"/>
    <n v="0.33162100456621002"/>
    <n v="161"/>
    <n v="7.1420338196044701"/>
    <s v="nan"/>
    <n v="7.1420338196044701"/>
    <m/>
    <m/>
    <n v="0.98725535050778901"/>
    <n v="3.7690049579720497E-2"/>
    <n v="0.85661703085233998"/>
    <n v="0.62905639128343904"/>
    <x v="0"/>
    <x v="0"/>
    <x v="11"/>
    <x v="0"/>
  </r>
  <r>
    <x v="0"/>
    <x v="0"/>
    <x v="21"/>
    <x v="6"/>
    <x v="0"/>
    <x v="0"/>
    <x v="0"/>
    <x v="1"/>
    <x v="0"/>
    <x v="0"/>
    <n v="9"/>
    <n v="423"/>
    <n v="163.19999999999999"/>
    <n v="0.13249822905483"/>
    <n v="0.30907906843852101"/>
    <n v="163"/>
    <n v="6.8312698783879799"/>
    <s v="nan"/>
    <n v="6.8312698783879799"/>
    <m/>
    <m/>
    <n v="0.98834522686213"/>
    <n v="3.6456694314402099E-2"/>
    <n v="0.87017912329950797"/>
    <n v="0.60276008136119896"/>
    <x v="0"/>
    <x v="0"/>
    <x v="11"/>
    <x v="0"/>
  </r>
  <r>
    <x v="0"/>
    <x v="0"/>
    <x v="21"/>
    <x v="6"/>
    <x v="0"/>
    <x v="0"/>
    <x v="0"/>
    <x v="1"/>
    <x v="0"/>
    <x v="2"/>
    <n v="9"/>
    <n v="423"/>
    <s v="nan"/>
    <n v="0.176369863013698"/>
    <n v="0.31335616438356101"/>
    <n v="163"/>
    <n v="7.2892199037602996"/>
    <s v="nan"/>
    <n v="7.2892199037602996"/>
    <m/>
    <m/>
    <n v="0.98834522686213"/>
    <n v="3.6456694314402099E-2"/>
    <n v="0.87017912329950797"/>
    <n v="0.60276008136119896"/>
    <x v="0"/>
    <x v="0"/>
    <x v="11"/>
    <x v="0"/>
  </r>
  <r>
    <x v="0"/>
    <x v="0"/>
    <x v="21"/>
    <x v="6"/>
    <x v="0"/>
    <x v="0"/>
    <x v="0"/>
    <x v="1"/>
    <x v="0"/>
    <x v="3"/>
    <n v="9"/>
    <n v="423"/>
    <s v="nan"/>
    <n v="0.173515981735159"/>
    <n v="0.33390410958904099"/>
    <n v="163"/>
    <n v="7.3911886125384001"/>
    <s v="nan"/>
    <n v="7.3911886125384001"/>
    <m/>
    <m/>
    <n v="0.98834522686213"/>
    <n v="3.6456694314402099E-2"/>
    <n v="0.87017912329950797"/>
    <n v="0.60276008136119896"/>
    <x v="0"/>
    <x v="0"/>
    <x v="11"/>
    <x v="0"/>
  </r>
  <r>
    <x v="0"/>
    <x v="0"/>
    <x v="21"/>
    <x v="6"/>
    <x v="0"/>
    <x v="0"/>
    <x v="0"/>
    <x v="1"/>
    <x v="0"/>
    <x v="1"/>
    <n v="9"/>
    <n v="423"/>
    <s v="nan"/>
    <n v="0.173515981735159"/>
    <n v="0.33333333333333298"/>
    <n v="163"/>
    <n v="7.2651576084503899"/>
    <s v="nan"/>
    <n v="7.2651576084503899"/>
    <m/>
    <m/>
    <n v="0.98834522686213"/>
    <n v="3.6456694314402099E-2"/>
    <n v="0.87017912329950797"/>
    <n v="0.60276008136119896"/>
    <x v="0"/>
    <x v="0"/>
    <x v="11"/>
    <x v="0"/>
  </r>
  <r>
    <x v="0"/>
    <x v="0"/>
    <x v="4"/>
    <x v="6"/>
    <x v="0"/>
    <x v="0"/>
    <x v="0"/>
    <x v="1"/>
    <x v="0"/>
    <x v="0"/>
    <n v="0"/>
    <n v="650"/>
    <n v="67.781886150379293"/>
    <n v="0.28184266013716602"/>
    <n v="0.12819739136957201"/>
    <n v="60"/>
    <n v="4.6218816437683303"/>
    <s v="nan"/>
    <n v="4.6218816437683303"/>
    <m/>
    <m/>
    <n v="0.96286163796790902"/>
    <n v="3.9704554697775098E-2"/>
    <n v="0.57058304336757004"/>
    <n v="0.30725040009014298"/>
    <x v="0"/>
    <x v="0"/>
    <x v="11"/>
    <x v="0"/>
  </r>
  <r>
    <x v="0"/>
    <x v="0"/>
    <x v="4"/>
    <x v="6"/>
    <x v="0"/>
    <x v="0"/>
    <x v="0"/>
    <x v="1"/>
    <x v="0"/>
    <x v="2"/>
    <n v="0"/>
    <n v="650"/>
    <s v="nan"/>
    <n v="0.30950750163078899"/>
    <n v="0.150684931506849"/>
    <n v="60"/>
    <n v="5.1171608918130804"/>
    <s v="nan"/>
    <n v="5.1171608918130804"/>
    <m/>
    <m/>
    <n v="0.96286163796790902"/>
    <n v="3.9704554697775098E-2"/>
    <n v="0.57058304336757004"/>
    <n v="0.30725040009014298"/>
    <x v="0"/>
    <x v="0"/>
    <x v="11"/>
    <x v="0"/>
  </r>
  <r>
    <x v="0"/>
    <x v="0"/>
    <x v="4"/>
    <x v="6"/>
    <x v="0"/>
    <x v="0"/>
    <x v="0"/>
    <x v="1"/>
    <x v="0"/>
    <x v="3"/>
    <n v="0"/>
    <n v="650"/>
    <s v="nan"/>
    <n v="0.30533268101761202"/>
    <n v="0.153538812785388"/>
    <n v="60"/>
    <n v="4.7630461301986697"/>
    <s v="nan"/>
    <n v="4.7630461301986697"/>
    <m/>
    <m/>
    <n v="0.96286163796790902"/>
    <n v="3.9704554697775098E-2"/>
    <n v="0.57058304336757004"/>
    <n v="0.30725040009014298"/>
    <x v="0"/>
    <x v="0"/>
    <x v="11"/>
    <x v="0"/>
  </r>
  <r>
    <x v="0"/>
    <x v="0"/>
    <x v="4"/>
    <x v="6"/>
    <x v="0"/>
    <x v="0"/>
    <x v="0"/>
    <x v="1"/>
    <x v="0"/>
    <x v="1"/>
    <n v="0"/>
    <n v="650"/>
    <s v="nan"/>
    <n v="0.299005218525766"/>
    <n v="0.14554794520547901"/>
    <n v="60"/>
    <n v="4.9165319720436296"/>
    <s v="nan"/>
    <n v="4.9165319720436296"/>
    <m/>
    <m/>
    <n v="0.96286163796790902"/>
    <n v="3.9704554697775098E-2"/>
    <n v="0.57058304336757004"/>
    <n v="0.30725040009014298"/>
    <x v="0"/>
    <x v="0"/>
    <x v="11"/>
    <x v="0"/>
  </r>
  <r>
    <x v="0"/>
    <x v="0"/>
    <x v="4"/>
    <x v="6"/>
    <x v="0"/>
    <x v="0"/>
    <x v="0"/>
    <x v="1"/>
    <x v="0"/>
    <x v="0"/>
    <n v="1"/>
    <n v="655"/>
    <n v="71.731414133811398"/>
    <n v="0.294417475663241"/>
    <n v="0.13565708292429299"/>
    <n v="64"/>
    <n v="4.7811460798140297"/>
    <s v="nan"/>
    <n v="4.7811460798140297"/>
    <m/>
    <m/>
    <n v="0.96374332063795798"/>
    <n v="3.8255351836550697E-2"/>
    <n v="0.58161135726399504"/>
    <n v="0.30716128899318201"/>
    <x v="0"/>
    <x v="0"/>
    <x v="11"/>
    <x v="0"/>
  </r>
  <r>
    <x v="0"/>
    <x v="0"/>
    <x v="4"/>
    <x v="6"/>
    <x v="0"/>
    <x v="0"/>
    <x v="0"/>
    <x v="1"/>
    <x v="0"/>
    <x v="2"/>
    <n v="1"/>
    <n v="655"/>
    <s v="nan"/>
    <n v="0.33105022831050201"/>
    <n v="0.16609589041095801"/>
    <n v="64"/>
    <n v="5.3767149022913596"/>
    <s v="nan"/>
    <n v="5.3767149022913596"/>
    <m/>
    <m/>
    <n v="0.96374332063795798"/>
    <n v="3.8255351836550697E-2"/>
    <n v="0.58161135726399504"/>
    <n v="0.30716128899318201"/>
    <x v="0"/>
    <x v="0"/>
    <x v="11"/>
    <x v="0"/>
  </r>
  <r>
    <x v="0"/>
    <x v="0"/>
    <x v="4"/>
    <x v="6"/>
    <x v="0"/>
    <x v="0"/>
    <x v="0"/>
    <x v="1"/>
    <x v="0"/>
    <x v="3"/>
    <n v="1"/>
    <n v="655"/>
    <s v="nan"/>
    <n v="0.32442922374429201"/>
    <n v="0.170091324200913"/>
    <n v="64"/>
    <n v="5.1172903939376697"/>
    <s v="nan"/>
    <n v="5.1172903939376697"/>
    <m/>
    <m/>
    <n v="0.96374332063795798"/>
    <n v="3.8255351836550697E-2"/>
    <n v="0.58161135726399504"/>
    <n v="0.30716128899318201"/>
    <x v="0"/>
    <x v="0"/>
    <x v="11"/>
    <x v="0"/>
  </r>
  <r>
    <x v="0"/>
    <x v="0"/>
    <x v="4"/>
    <x v="6"/>
    <x v="0"/>
    <x v="0"/>
    <x v="0"/>
    <x v="1"/>
    <x v="0"/>
    <x v="1"/>
    <n v="1"/>
    <n v="655"/>
    <s v="nan"/>
    <n v="0.32705479452054698"/>
    <n v="0.16894977168949701"/>
    <n v="64"/>
    <n v="5.2705559720223203"/>
    <s v="nan"/>
    <n v="5.2705559720223203"/>
    <m/>
    <m/>
    <n v="0.96374332063795798"/>
    <n v="3.8255351836550697E-2"/>
    <n v="0.58161135726399504"/>
    <n v="0.30716128899318201"/>
    <x v="0"/>
    <x v="0"/>
    <x v="11"/>
    <x v="0"/>
  </r>
  <r>
    <x v="0"/>
    <x v="0"/>
    <x v="4"/>
    <x v="6"/>
    <x v="0"/>
    <x v="0"/>
    <x v="0"/>
    <x v="1"/>
    <x v="0"/>
    <x v="0"/>
    <n v="2"/>
    <n v="658"/>
    <n v="75.938247650818099"/>
    <n v="0.303137207349437"/>
    <n v="0.14351964770637701"/>
    <n v="65"/>
    <n v="4.8786835699678504"/>
    <s v="nan"/>
    <n v="4.8786835699678504"/>
    <m/>
    <m/>
    <n v="0.96244670297331403"/>
    <n v="3.9496843198461203E-2"/>
    <n v="0.57136494842996099"/>
    <n v="0.30553313128248899"/>
    <x v="0"/>
    <x v="0"/>
    <x v="11"/>
    <x v="0"/>
  </r>
  <r>
    <x v="0"/>
    <x v="0"/>
    <x v="4"/>
    <x v="6"/>
    <x v="0"/>
    <x v="0"/>
    <x v="0"/>
    <x v="1"/>
    <x v="0"/>
    <x v="2"/>
    <n v="2"/>
    <n v="658"/>
    <s v="nan"/>
    <n v="0.33564905414220397"/>
    <n v="0.17123287671232801"/>
    <n v="65"/>
    <n v="5.4537209189043496"/>
    <s v="nan"/>
    <n v="5.4537209189043496"/>
    <m/>
    <m/>
    <n v="0.96244670297331403"/>
    <n v="3.9496843198461203E-2"/>
    <n v="0.57136494842996099"/>
    <n v="0.30553313128248899"/>
    <x v="0"/>
    <x v="0"/>
    <x v="11"/>
    <x v="0"/>
  </r>
  <r>
    <x v="0"/>
    <x v="0"/>
    <x v="4"/>
    <x v="6"/>
    <x v="0"/>
    <x v="0"/>
    <x v="0"/>
    <x v="1"/>
    <x v="0"/>
    <x v="3"/>
    <n v="2"/>
    <n v="658"/>
    <s v="nan"/>
    <n v="0.33222439660795799"/>
    <n v="0.18378995433789899"/>
    <n v="65"/>
    <n v="5.1108184449107998"/>
    <s v="nan"/>
    <n v="5.1108184449107998"/>
    <m/>
    <m/>
    <n v="0.96244670297331403"/>
    <n v="3.9496843198461203E-2"/>
    <n v="0.57136494842996099"/>
    <n v="0.30553313128248899"/>
    <x v="0"/>
    <x v="0"/>
    <x v="11"/>
    <x v="0"/>
  </r>
  <r>
    <x v="0"/>
    <x v="0"/>
    <x v="4"/>
    <x v="6"/>
    <x v="0"/>
    <x v="0"/>
    <x v="0"/>
    <x v="1"/>
    <x v="0"/>
    <x v="1"/>
    <n v="2"/>
    <n v="658"/>
    <s v="nan"/>
    <n v="0.34227005870841398"/>
    <n v="0.18550228310502201"/>
    <n v="65"/>
    <n v="5.5612816889651997"/>
    <s v="nan"/>
    <n v="5.5612816889651997"/>
    <m/>
    <m/>
    <n v="0.96244670297331403"/>
    <n v="3.9496843198461203E-2"/>
    <n v="0.57136494842996099"/>
    <n v="0.30553313128248899"/>
    <x v="0"/>
    <x v="0"/>
    <x v="11"/>
    <x v="0"/>
  </r>
  <r>
    <x v="0"/>
    <x v="0"/>
    <x v="4"/>
    <x v="6"/>
    <x v="0"/>
    <x v="0"/>
    <x v="0"/>
    <x v="1"/>
    <x v="0"/>
    <x v="0"/>
    <n v="3"/>
    <n v="655"/>
    <n v="76.004849182300504"/>
    <n v="0.298318750471538"/>
    <n v="0.14370299756838101"/>
    <n v="66"/>
    <n v="4.84537512369059"/>
    <s v="nan"/>
    <n v="4.84537512369059"/>
    <m/>
    <m/>
    <n v="0.96369277382020102"/>
    <n v="3.9633456663340998E-2"/>
    <n v="0.58395940986398098"/>
    <n v="0.32436764495106002"/>
    <x v="0"/>
    <x v="0"/>
    <x v="11"/>
    <x v="0"/>
  </r>
  <r>
    <x v="0"/>
    <x v="0"/>
    <x v="4"/>
    <x v="6"/>
    <x v="0"/>
    <x v="0"/>
    <x v="0"/>
    <x v="1"/>
    <x v="0"/>
    <x v="2"/>
    <n v="3"/>
    <n v="655"/>
    <s v="nan"/>
    <n v="0.326744944553163"/>
    <n v="0.16095890410958899"/>
    <n v="66"/>
    <n v="5.2476787758694696"/>
    <s v="nan"/>
    <n v="5.2476787758694696"/>
    <m/>
    <m/>
    <n v="0.96369277382020102"/>
    <n v="3.9633456663340998E-2"/>
    <n v="0.58395940986398098"/>
    <n v="0.32436764495106002"/>
    <x v="0"/>
    <x v="0"/>
    <x v="11"/>
    <x v="0"/>
  </r>
  <r>
    <x v="0"/>
    <x v="0"/>
    <x v="4"/>
    <x v="6"/>
    <x v="0"/>
    <x v="0"/>
    <x v="0"/>
    <x v="1"/>
    <x v="0"/>
    <x v="3"/>
    <n v="3"/>
    <n v="655"/>
    <s v="nan"/>
    <n v="0.32879973907371102"/>
    <n v="0.17979452054794501"/>
    <n v="66"/>
    <n v="5.1037163350882997"/>
    <s v="nan"/>
    <n v="5.1037163350882997"/>
    <m/>
    <m/>
    <n v="0.96369277382020102"/>
    <n v="3.9633456663340998E-2"/>
    <n v="0.58395940986398098"/>
    <n v="0.32436764495106002"/>
    <x v="0"/>
    <x v="0"/>
    <x v="11"/>
    <x v="0"/>
  </r>
  <r>
    <x v="0"/>
    <x v="0"/>
    <x v="4"/>
    <x v="6"/>
    <x v="0"/>
    <x v="0"/>
    <x v="0"/>
    <x v="1"/>
    <x v="0"/>
    <x v="1"/>
    <n v="3"/>
    <n v="655"/>
    <s v="nan"/>
    <n v="0.32584801043705103"/>
    <n v="0.17408675799086701"/>
    <n v="66"/>
    <n v="5.2799076860733898"/>
    <s v="nan"/>
    <n v="5.2799076860733898"/>
    <m/>
    <m/>
    <n v="0.96369277382020102"/>
    <n v="3.9633456663340998E-2"/>
    <n v="0.58395940986398098"/>
    <n v="0.32436764495106002"/>
    <x v="0"/>
    <x v="0"/>
    <x v="11"/>
    <x v="0"/>
  </r>
  <r>
    <x v="0"/>
    <x v="0"/>
    <x v="4"/>
    <x v="6"/>
    <x v="0"/>
    <x v="0"/>
    <x v="0"/>
    <x v="1"/>
    <x v="0"/>
    <x v="0"/>
    <n v="4"/>
    <n v="658"/>
    <n v="72.708886647867303"/>
    <n v="0.29683396681434698"/>
    <n v="0.137337139289884"/>
    <n v="61"/>
    <n v="4.8068673896390699"/>
    <s v="nan"/>
    <n v="4.8068673896390699"/>
    <m/>
    <m/>
    <n v="0.96180857188396895"/>
    <n v="4.0253237537638299E-2"/>
    <n v="0.56431963815731001"/>
    <n v="0.31156218107828698"/>
    <x v="0"/>
    <x v="0"/>
    <x v="11"/>
    <x v="0"/>
  </r>
  <r>
    <x v="0"/>
    <x v="0"/>
    <x v="4"/>
    <x v="6"/>
    <x v="0"/>
    <x v="0"/>
    <x v="0"/>
    <x v="1"/>
    <x v="0"/>
    <x v="2"/>
    <n v="4"/>
    <n v="658"/>
    <s v="nan"/>
    <n v="0.32614155251141502"/>
    <n v="0.16095890410958899"/>
    <n v="61"/>
    <n v="5.36856646284535"/>
    <s v="nan"/>
    <n v="5.36856646284535"/>
    <m/>
    <m/>
    <n v="0.96180857188396895"/>
    <n v="4.0253237537638299E-2"/>
    <n v="0.56431963815731001"/>
    <n v="0.31156218107828698"/>
    <x v="0"/>
    <x v="0"/>
    <x v="11"/>
    <x v="0"/>
  </r>
  <r>
    <x v="0"/>
    <x v="0"/>
    <x v="4"/>
    <x v="6"/>
    <x v="0"/>
    <x v="0"/>
    <x v="0"/>
    <x v="1"/>
    <x v="0"/>
    <x v="3"/>
    <n v="4"/>
    <n v="658"/>
    <s v="nan"/>
    <n v="0.329223744292237"/>
    <n v="0.17237442922374399"/>
    <n v="61"/>
    <n v="5.1567346025519702"/>
    <s v="nan"/>
    <n v="5.1567346025519702"/>
    <m/>
    <m/>
    <n v="0.96180857188396895"/>
    <n v="4.0253237537638299E-2"/>
    <n v="0.56431963815731001"/>
    <n v="0.31156218107828698"/>
    <x v="0"/>
    <x v="0"/>
    <x v="11"/>
    <x v="0"/>
  </r>
  <r>
    <x v="0"/>
    <x v="0"/>
    <x v="4"/>
    <x v="6"/>
    <x v="0"/>
    <x v="0"/>
    <x v="0"/>
    <x v="1"/>
    <x v="0"/>
    <x v="1"/>
    <n v="4"/>
    <n v="658"/>
    <s v="nan"/>
    <n v="0.334817351598173"/>
    <n v="0.179223744292237"/>
    <n v="61"/>
    <n v="5.1799181981320297"/>
    <s v="nan"/>
    <n v="5.1799181981320297"/>
    <m/>
    <m/>
    <n v="0.96180857188396895"/>
    <n v="4.0253237537638299E-2"/>
    <n v="0.56431963815731001"/>
    <n v="0.31156218107828698"/>
    <x v="0"/>
    <x v="0"/>
    <x v="11"/>
    <x v="0"/>
  </r>
  <r>
    <x v="0"/>
    <x v="0"/>
    <x v="4"/>
    <x v="6"/>
    <x v="0"/>
    <x v="0"/>
    <x v="0"/>
    <x v="1"/>
    <x v="0"/>
    <x v="0"/>
    <n v="5"/>
    <n v="649"/>
    <n v="72.194923023383694"/>
    <n v="0.28597571470467098"/>
    <n v="0.13650067018032899"/>
    <n v="64"/>
    <n v="4.7655698967062996"/>
    <s v="nan"/>
    <n v="4.7655698967062996"/>
    <m/>
    <m/>
    <n v="0.96329782682891396"/>
    <n v="3.6322555085388897E-2"/>
    <n v="0.58426532713674695"/>
    <n v="0.332611543547154"/>
    <x v="0"/>
    <x v="0"/>
    <x v="11"/>
    <x v="0"/>
  </r>
  <r>
    <x v="0"/>
    <x v="0"/>
    <x v="4"/>
    <x v="6"/>
    <x v="0"/>
    <x v="0"/>
    <x v="0"/>
    <x v="1"/>
    <x v="0"/>
    <x v="2"/>
    <n v="5"/>
    <n v="649"/>
    <s v="nan"/>
    <n v="0.30888780169601998"/>
    <n v="0.15239726027397199"/>
    <n v="64"/>
    <n v="5.1170422925210204"/>
    <s v="nan"/>
    <n v="5.1170422925210204"/>
    <m/>
    <m/>
    <n v="0.96329782682891396"/>
    <n v="3.6322555085388897E-2"/>
    <n v="0.58426532713674695"/>
    <n v="0.332611543547154"/>
    <x v="0"/>
    <x v="0"/>
    <x v="11"/>
    <x v="0"/>
  </r>
  <r>
    <x v="0"/>
    <x v="0"/>
    <x v="4"/>
    <x v="6"/>
    <x v="0"/>
    <x v="0"/>
    <x v="0"/>
    <x v="1"/>
    <x v="0"/>
    <x v="3"/>
    <n v="5"/>
    <n v="649"/>
    <s v="nan"/>
    <n v="0.30802348336594898"/>
    <n v="0.161529680365296"/>
    <n v="64"/>
    <n v="4.9842906704198597"/>
    <s v="nan"/>
    <n v="4.9842906704198597"/>
    <m/>
    <m/>
    <n v="0.96329782682891396"/>
    <n v="3.6322555085388897E-2"/>
    <n v="0.58426532713674695"/>
    <n v="0.332611543547154"/>
    <x v="0"/>
    <x v="0"/>
    <x v="11"/>
    <x v="0"/>
  </r>
  <r>
    <x v="0"/>
    <x v="0"/>
    <x v="4"/>
    <x v="6"/>
    <x v="0"/>
    <x v="0"/>
    <x v="0"/>
    <x v="1"/>
    <x v="0"/>
    <x v="1"/>
    <n v="5"/>
    <n v="649"/>
    <s v="nan"/>
    <n v="0.32165688193085401"/>
    <n v="0.16894977168949701"/>
    <n v="64"/>
    <n v="5.1667879219841097"/>
    <s v="nan"/>
    <n v="5.1667879219841097"/>
    <m/>
    <m/>
    <n v="0.96329782682891396"/>
    <n v="3.6322555085388897E-2"/>
    <n v="0.58426532713674695"/>
    <n v="0.332611543547154"/>
    <x v="0"/>
    <x v="0"/>
    <x v="11"/>
    <x v="0"/>
  </r>
  <r>
    <x v="0"/>
    <x v="0"/>
    <x v="4"/>
    <x v="6"/>
    <x v="0"/>
    <x v="0"/>
    <x v="0"/>
    <x v="1"/>
    <x v="0"/>
    <x v="0"/>
    <n v="6"/>
    <n v="657"/>
    <n v="71.421628953838706"/>
    <n v="0.29363049733365598"/>
    <n v="0.13502035679010799"/>
    <n v="62"/>
    <n v="4.73035890121559"/>
    <s v="nan"/>
    <n v="4.73035890121559"/>
    <m/>
    <m/>
    <n v="0.96167530664361101"/>
    <n v="3.7494418442620102E-2"/>
    <n v="0.556726299531351"/>
    <n v="0.30347279536304"/>
    <x v="0"/>
    <x v="0"/>
    <x v="11"/>
    <x v="0"/>
  </r>
  <r>
    <x v="0"/>
    <x v="0"/>
    <x v="4"/>
    <x v="6"/>
    <x v="0"/>
    <x v="0"/>
    <x v="0"/>
    <x v="1"/>
    <x v="0"/>
    <x v="2"/>
    <n v="6"/>
    <n v="657"/>
    <s v="nan"/>
    <n v="0.30787671232876701"/>
    <n v="0.14554794520547901"/>
    <n v="62"/>
    <n v="5.0571815950619303"/>
    <s v="nan"/>
    <n v="5.0571815950619303"/>
    <m/>
    <m/>
    <n v="0.96167530664361101"/>
    <n v="3.7494418442620102E-2"/>
    <n v="0.556726299531351"/>
    <n v="0.30347279536304"/>
    <x v="0"/>
    <x v="0"/>
    <x v="11"/>
    <x v="0"/>
  </r>
  <r>
    <x v="0"/>
    <x v="0"/>
    <x v="4"/>
    <x v="6"/>
    <x v="0"/>
    <x v="0"/>
    <x v="0"/>
    <x v="1"/>
    <x v="0"/>
    <x v="3"/>
    <n v="6"/>
    <n v="657"/>
    <s v="nan"/>
    <n v="0.318607305936073"/>
    <n v="0.158675799086757"/>
    <n v="62"/>
    <n v="5.0213095944322097"/>
    <s v="nan"/>
    <n v="5.0213095944322097"/>
    <m/>
    <m/>
    <n v="0.96167530664361101"/>
    <n v="3.7494418442620102E-2"/>
    <n v="0.556726299531351"/>
    <n v="0.30347279536304"/>
    <x v="0"/>
    <x v="0"/>
    <x v="11"/>
    <x v="0"/>
  </r>
  <r>
    <x v="0"/>
    <x v="0"/>
    <x v="4"/>
    <x v="6"/>
    <x v="0"/>
    <x v="0"/>
    <x v="0"/>
    <x v="1"/>
    <x v="0"/>
    <x v="1"/>
    <n v="6"/>
    <n v="657"/>
    <s v="nan"/>
    <n v="0.31552511415525097"/>
    <n v="0.15410958904109501"/>
    <n v="62"/>
    <n v="4.8589940915339804"/>
    <s v="nan"/>
    <n v="4.8589940915339804"/>
    <m/>
    <m/>
    <n v="0.96167530664361101"/>
    <n v="3.7494418442620102E-2"/>
    <n v="0.556726299531351"/>
    <n v="0.30347279536304"/>
    <x v="0"/>
    <x v="0"/>
    <x v="11"/>
    <x v="0"/>
  </r>
  <r>
    <x v="0"/>
    <x v="0"/>
    <x v="4"/>
    <x v="6"/>
    <x v="0"/>
    <x v="0"/>
    <x v="0"/>
    <x v="1"/>
    <x v="0"/>
    <x v="0"/>
    <n v="7"/>
    <n v="642"/>
    <n v="79.660789264455602"/>
    <n v="0.29442490397320398"/>
    <n v="0.150524389536421"/>
    <n v="67"/>
    <n v="4.9160127070519497"/>
    <s v="nan"/>
    <n v="4.9160127070519497"/>
    <m/>
    <m/>
    <n v="0.96426840701504501"/>
    <n v="3.9211835900468499E-2"/>
    <n v="0.58320032704143299"/>
    <n v="0.31296867279846202"/>
    <x v="0"/>
    <x v="0"/>
    <x v="11"/>
    <x v="0"/>
  </r>
  <r>
    <x v="0"/>
    <x v="0"/>
    <x v="4"/>
    <x v="6"/>
    <x v="0"/>
    <x v="0"/>
    <x v="0"/>
    <x v="1"/>
    <x v="0"/>
    <x v="2"/>
    <n v="7"/>
    <n v="642"/>
    <s v="nan"/>
    <n v="0.30582191780821899"/>
    <n v="0.155821917808219"/>
    <n v="67"/>
    <n v="5.2314081902376497"/>
    <s v="nan"/>
    <n v="5.2314081902376497"/>
    <m/>
    <m/>
    <n v="0.96426840701504501"/>
    <n v="3.9211835900468499E-2"/>
    <n v="0.58320032704143299"/>
    <n v="0.31296867279846202"/>
    <x v="0"/>
    <x v="0"/>
    <x v="11"/>
    <x v="0"/>
  </r>
  <r>
    <x v="0"/>
    <x v="0"/>
    <x v="4"/>
    <x v="6"/>
    <x v="0"/>
    <x v="0"/>
    <x v="0"/>
    <x v="1"/>
    <x v="0"/>
    <x v="3"/>
    <n v="7"/>
    <n v="642"/>
    <s v="nan"/>
    <n v="0.31038812785388098"/>
    <n v="0.17237442922374399"/>
    <n v="67"/>
    <n v="5.0481194358999204"/>
    <s v="nan"/>
    <n v="5.0481194358999204"/>
    <m/>
    <m/>
    <n v="0.96426840701504501"/>
    <n v="3.9211835900468499E-2"/>
    <n v="0.58320032704143299"/>
    <n v="0.31296867279846202"/>
    <x v="0"/>
    <x v="0"/>
    <x v="11"/>
    <x v="0"/>
  </r>
  <r>
    <x v="0"/>
    <x v="0"/>
    <x v="4"/>
    <x v="6"/>
    <x v="0"/>
    <x v="0"/>
    <x v="0"/>
    <x v="1"/>
    <x v="0"/>
    <x v="1"/>
    <n v="7"/>
    <n v="642"/>
    <s v="nan"/>
    <n v="0.30936073059360703"/>
    <n v="0.16666666666666599"/>
    <n v="67"/>
    <n v="5.2011728283976302"/>
    <s v="nan"/>
    <n v="5.2011728283976302"/>
    <m/>
    <m/>
    <n v="0.96426840701504501"/>
    <n v="3.9211835900468499E-2"/>
    <n v="0.58320032704143299"/>
    <n v="0.31296867279846202"/>
    <x v="0"/>
    <x v="0"/>
    <x v="11"/>
    <x v="0"/>
  </r>
  <r>
    <x v="0"/>
    <x v="0"/>
    <x v="4"/>
    <x v="6"/>
    <x v="0"/>
    <x v="0"/>
    <x v="0"/>
    <x v="1"/>
    <x v="0"/>
    <x v="0"/>
    <n v="8"/>
    <n v="650"/>
    <n v="76.359704402429898"/>
    <n v="0.29423822547167999"/>
    <n v="0.144456279975264"/>
    <n v="70"/>
    <n v="4.8357114909207404"/>
    <s v="nan"/>
    <n v="4.8357114909207404"/>
    <m/>
    <m/>
    <n v="0.963935181617949"/>
    <n v="3.7180233703004897E-2"/>
    <n v="0.57561336777928096"/>
    <n v="0.307367320042081"/>
    <x v="0"/>
    <x v="0"/>
    <x v="11"/>
    <x v="0"/>
  </r>
  <r>
    <x v="0"/>
    <x v="0"/>
    <x v="4"/>
    <x v="6"/>
    <x v="0"/>
    <x v="0"/>
    <x v="0"/>
    <x v="1"/>
    <x v="0"/>
    <x v="2"/>
    <n v="8"/>
    <n v="650"/>
    <s v="nan"/>
    <n v="0.329908675799086"/>
    <n v="0.172945205479452"/>
    <n v="70"/>
    <n v="5.62325099056459"/>
    <s v="nan"/>
    <n v="5.62325099056459"/>
    <m/>
    <m/>
    <n v="0.963935181617949"/>
    <n v="3.7180233703004897E-2"/>
    <n v="0.57561336777928096"/>
    <n v="0.307367320042081"/>
    <x v="0"/>
    <x v="0"/>
    <x v="11"/>
    <x v="0"/>
  </r>
  <r>
    <x v="0"/>
    <x v="0"/>
    <x v="4"/>
    <x v="6"/>
    <x v="0"/>
    <x v="0"/>
    <x v="0"/>
    <x v="1"/>
    <x v="0"/>
    <x v="3"/>
    <n v="8"/>
    <n v="650"/>
    <s v="nan"/>
    <n v="0.32157534246575298"/>
    <n v="0.173515981735159"/>
    <n v="70"/>
    <n v="5.2858247212285896"/>
    <s v="nan"/>
    <n v="5.2858247212285896"/>
    <m/>
    <m/>
    <n v="0.963935181617949"/>
    <n v="3.7180233703004897E-2"/>
    <n v="0.57561336777928096"/>
    <n v="0.307367320042081"/>
    <x v="0"/>
    <x v="0"/>
    <x v="11"/>
    <x v="0"/>
  </r>
  <r>
    <x v="0"/>
    <x v="0"/>
    <x v="4"/>
    <x v="6"/>
    <x v="0"/>
    <x v="0"/>
    <x v="0"/>
    <x v="1"/>
    <x v="0"/>
    <x v="1"/>
    <n v="8"/>
    <n v="650"/>
    <s v="nan"/>
    <n v="0.32945205479452"/>
    <n v="0.18036529680365199"/>
    <n v="70"/>
    <n v="5.1453831562837502"/>
    <s v="nan"/>
    <n v="5.1453831562837502"/>
    <m/>
    <m/>
    <n v="0.963935181617949"/>
    <n v="3.7180233703004897E-2"/>
    <n v="0.57561336777928096"/>
    <n v="0.307367320042081"/>
    <x v="0"/>
    <x v="0"/>
    <x v="11"/>
    <x v="0"/>
  </r>
  <r>
    <x v="0"/>
    <x v="0"/>
    <x v="4"/>
    <x v="6"/>
    <x v="0"/>
    <x v="0"/>
    <x v="0"/>
    <x v="1"/>
    <x v="0"/>
    <x v="0"/>
    <n v="9"/>
    <n v="663"/>
    <n v="73.481072537313196"/>
    <n v="0.30364700481166401"/>
    <n v="0.13887176364096601"/>
    <n v="61"/>
    <n v="4.8172437846709304"/>
    <s v="nan"/>
    <n v="4.8172437846709304"/>
    <m/>
    <m/>
    <n v="0.96226668304517804"/>
    <n v="3.6463703031266399E-2"/>
    <n v="0.56028239357500698"/>
    <n v="0.30260101764625003"/>
    <x v="0"/>
    <x v="0"/>
    <x v="11"/>
    <x v="0"/>
  </r>
  <r>
    <x v="0"/>
    <x v="0"/>
    <x v="4"/>
    <x v="6"/>
    <x v="0"/>
    <x v="0"/>
    <x v="0"/>
    <x v="1"/>
    <x v="0"/>
    <x v="2"/>
    <n v="9"/>
    <n v="663"/>
    <s v="nan"/>
    <n v="0.32739726027397198"/>
    <n v="0.150684931506849"/>
    <n v="61"/>
    <n v="5.10548043452473"/>
    <s v="nan"/>
    <n v="5.10548043452473"/>
    <m/>
    <m/>
    <n v="0.96226668304517804"/>
    <n v="3.6463703031266399E-2"/>
    <n v="0.56028239357500698"/>
    <n v="0.30260101764625003"/>
    <x v="0"/>
    <x v="0"/>
    <x v="11"/>
    <x v="0"/>
  </r>
  <r>
    <x v="0"/>
    <x v="0"/>
    <x v="4"/>
    <x v="6"/>
    <x v="0"/>
    <x v="0"/>
    <x v="0"/>
    <x v="1"/>
    <x v="0"/>
    <x v="3"/>
    <n v="9"/>
    <n v="663"/>
    <s v="nan"/>
    <n v="0.33687214611872102"/>
    <n v="0.17408675799086701"/>
    <n v="61"/>
    <n v="5.2097666874280497"/>
    <s v="nan"/>
    <n v="5.2097666874280497"/>
    <m/>
    <m/>
    <n v="0.96226668304517804"/>
    <n v="3.6463703031266399E-2"/>
    <n v="0.56028239357500698"/>
    <n v="0.30260101764625003"/>
    <x v="0"/>
    <x v="0"/>
    <x v="11"/>
    <x v="0"/>
  </r>
  <r>
    <x v="0"/>
    <x v="0"/>
    <x v="4"/>
    <x v="6"/>
    <x v="0"/>
    <x v="0"/>
    <x v="0"/>
    <x v="1"/>
    <x v="0"/>
    <x v="1"/>
    <n v="9"/>
    <n v="663"/>
    <s v="nan"/>
    <n v="0.33139269406392602"/>
    <n v="0.167237442922374"/>
    <n v="61"/>
    <n v="5.0125443509690202"/>
    <s v="nan"/>
    <n v="5.0125443509690202"/>
    <m/>
    <m/>
    <n v="0.96226668304517804"/>
    <n v="3.6463703031266399E-2"/>
    <n v="0.56028239357500698"/>
    <n v="0.30260101764625003"/>
    <x v="0"/>
    <x v="0"/>
    <x v="11"/>
    <x v="0"/>
  </r>
  <r>
    <x v="0"/>
    <x v="0"/>
    <x v="3"/>
    <x v="6"/>
    <x v="0"/>
    <x v="0"/>
    <x v="0"/>
    <x v="1"/>
    <x v="0"/>
    <x v="0"/>
    <n v="0"/>
    <n v="818"/>
    <n v="51.205776235582803"/>
    <n v="0.40633181443905197"/>
    <n v="9.5769235803062097E-2"/>
    <n v="19"/>
    <n v="4.57715671851044"/>
    <s v="nan"/>
    <n v="4.57715671851044"/>
    <m/>
    <m/>
    <n v="0.94793573975999401"/>
    <n v="3.7650837341448702E-2"/>
    <n v="0.4749893650382"/>
    <n v="0.26302182104539701"/>
    <x v="0"/>
    <x v="0"/>
    <x v="11"/>
    <x v="0"/>
  </r>
  <r>
    <x v="0"/>
    <x v="0"/>
    <x v="3"/>
    <x v="6"/>
    <x v="0"/>
    <x v="0"/>
    <x v="0"/>
    <x v="1"/>
    <x v="0"/>
    <x v="2"/>
    <n v="0"/>
    <n v="818"/>
    <s v="nan"/>
    <n v="0.40579745596868799"/>
    <n v="9.2465753424657501E-2"/>
    <n v="19"/>
    <n v="4.3465743960056704"/>
    <s v="nan"/>
    <n v="4.3465743960056704"/>
    <m/>
    <m/>
    <n v="0.94793573975999401"/>
    <n v="3.7650837341448702E-2"/>
    <n v="0.4749893650382"/>
    <n v="0.26302182104539701"/>
    <x v="0"/>
    <x v="0"/>
    <x v="11"/>
    <x v="0"/>
  </r>
  <r>
    <x v="0"/>
    <x v="0"/>
    <x v="3"/>
    <x v="6"/>
    <x v="0"/>
    <x v="0"/>
    <x v="0"/>
    <x v="1"/>
    <x v="0"/>
    <x v="3"/>
    <n v="0"/>
    <n v="818"/>
    <s v="nan"/>
    <n v="0.41841704718417"/>
    <n v="0.11130136986301301"/>
    <n v="19"/>
    <n v="4.50550064901641"/>
    <s v="nan"/>
    <n v="4.50550064901641"/>
    <m/>
    <m/>
    <n v="0.94793573975999401"/>
    <n v="3.7650837341448702E-2"/>
    <n v="0.4749893650382"/>
    <n v="0.26302182104539701"/>
    <x v="0"/>
    <x v="0"/>
    <x v="11"/>
    <x v="0"/>
  </r>
  <r>
    <x v="0"/>
    <x v="0"/>
    <x v="3"/>
    <x v="6"/>
    <x v="0"/>
    <x v="0"/>
    <x v="0"/>
    <x v="1"/>
    <x v="0"/>
    <x v="1"/>
    <n v="0"/>
    <n v="818"/>
    <s v="nan"/>
    <n v="0.41908838878016902"/>
    <n v="0.11415525114155201"/>
    <n v="19"/>
    <n v="4.6050039848557596"/>
    <s v="nan"/>
    <n v="4.6050039848557596"/>
    <m/>
    <m/>
    <n v="0.94793573975999401"/>
    <n v="3.7650837341448702E-2"/>
    <n v="0.4749893650382"/>
    <n v="0.26302182104539701"/>
    <x v="0"/>
    <x v="0"/>
    <x v="11"/>
    <x v="0"/>
  </r>
  <r>
    <x v="0"/>
    <x v="0"/>
    <x v="3"/>
    <x v="6"/>
    <x v="0"/>
    <x v="0"/>
    <x v="0"/>
    <x v="1"/>
    <x v="0"/>
    <x v="0"/>
    <n v="1"/>
    <n v="823"/>
    <n v="52.828914966418097"/>
    <n v="0.41086093636393001"/>
    <n v="9.8722181303501105E-2"/>
    <n v="18"/>
    <n v="4.5601694076260602"/>
    <s v="nan"/>
    <n v="4.5601694076260602"/>
    <m/>
    <m/>
    <n v="0.94813289089830199"/>
    <n v="4.2013220859893702E-2"/>
    <n v="0.48823094300693798"/>
    <n v="0.276609734908351"/>
    <x v="0"/>
    <x v="0"/>
    <x v="11"/>
    <x v="0"/>
  </r>
  <r>
    <x v="0"/>
    <x v="0"/>
    <x v="3"/>
    <x v="6"/>
    <x v="0"/>
    <x v="0"/>
    <x v="0"/>
    <x v="1"/>
    <x v="0"/>
    <x v="2"/>
    <n v="1"/>
    <n v="823"/>
    <s v="nan"/>
    <n v="0.41586757990867501"/>
    <n v="0.101027397260273"/>
    <n v="18"/>
    <n v="4.6033976431989103"/>
    <s v="nan"/>
    <n v="4.6033976431989103"/>
    <m/>
    <m/>
    <n v="0.94813289089830199"/>
    <n v="4.2013220859893702E-2"/>
    <n v="0.48823094300693798"/>
    <n v="0.276609734908351"/>
    <x v="0"/>
    <x v="0"/>
    <x v="11"/>
    <x v="0"/>
  </r>
  <r>
    <x v="0"/>
    <x v="0"/>
    <x v="3"/>
    <x v="6"/>
    <x v="0"/>
    <x v="0"/>
    <x v="0"/>
    <x v="1"/>
    <x v="0"/>
    <x v="3"/>
    <n v="1"/>
    <n v="823"/>
    <s v="nan"/>
    <n v="0.41766688410524"/>
    <n v="0.111872146118721"/>
    <n v="18"/>
    <n v="4.3256318368818496"/>
    <s v="nan"/>
    <n v="4.3256318368818496"/>
    <m/>
    <m/>
    <n v="0.94813289089830199"/>
    <n v="4.2013220859893702E-2"/>
    <n v="0.48823094300693798"/>
    <n v="0.276609734908351"/>
    <x v="0"/>
    <x v="0"/>
    <x v="11"/>
    <x v="0"/>
  </r>
  <r>
    <x v="0"/>
    <x v="0"/>
    <x v="3"/>
    <x v="6"/>
    <x v="0"/>
    <x v="0"/>
    <x v="0"/>
    <x v="1"/>
    <x v="0"/>
    <x v="1"/>
    <n v="1"/>
    <n v="823"/>
    <s v="nan"/>
    <n v="0.42099369428136502"/>
    <n v="0.10958904109589"/>
    <n v="18"/>
    <n v="4.2788891100651298"/>
    <s v="nan"/>
    <n v="4.2788891100651298"/>
    <m/>
    <m/>
    <n v="0.94813289089830199"/>
    <n v="4.2013220859893702E-2"/>
    <n v="0.48823094300693798"/>
    <n v="0.276609734908351"/>
    <x v="0"/>
    <x v="0"/>
    <x v="11"/>
    <x v="0"/>
  </r>
  <r>
    <x v="0"/>
    <x v="0"/>
    <x v="3"/>
    <x v="6"/>
    <x v="0"/>
    <x v="0"/>
    <x v="0"/>
    <x v="1"/>
    <x v="0"/>
    <x v="0"/>
    <n v="2"/>
    <n v="820"/>
    <n v="44.197076573708301"/>
    <n v="0.401264673398323"/>
    <n v="8.2497792166825304E-2"/>
    <n v="11"/>
    <n v="4.4090008701627701"/>
    <s v="nan"/>
    <n v="4.4090008701627701"/>
    <m/>
    <m/>
    <n v="0.94708108937435598"/>
    <n v="4.0174459595601598E-2"/>
    <n v="0.48230965224729999"/>
    <n v="0.275143416564885"/>
    <x v="0"/>
    <x v="0"/>
    <x v="11"/>
    <x v="0"/>
  </r>
  <r>
    <x v="0"/>
    <x v="0"/>
    <x v="3"/>
    <x v="6"/>
    <x v="0"/>
    <x v="0"/>
    <x v="0"/>
    <x v="1"/>
    <x v="0"/>
    <x v="2"/>
    <n v="2"/>
    <n v="820"/>
    <s v="nan"/>
    <n v="0.41214938030006498"/>
    <n v="9.7602739726027399E-2"/>
    <n v="11"/>
    <n v="4.2899407985007798"/>
    <s v="nan"/>
    <n v="4.2899407985007798"/>
    <m/>
    <m/>
    <n v="0.94708108937435598"/>
    <n v="4.0174459595601598E-2"/>
    <n v="0.48230965224729999"/>
    <n v="0.275143416564885"/>
    <x v="0"/>
    <x v="0"/>
    <x v="11"/>
    <x v="0"/>
  </r>
  <r>
    <x v="0"/>
    <x v="0"/>
    <x v="3"/>
    <x v="6"/>
    <x v="0"/>
    <x v="0"/>
    <x v="0"/>
    <x v="1"/>
    <x v="0"/>
    <x v="3"/>
    <n v="2"/>
    <n v="820"/>
    <s v="nan"/>
    <n v="0.418180582735377"/>
    <n v="0.107876712328767"/>
    <n v="11"/>
    <n v="4.45477814384122"/>
    <s v="nan"/>
    <n v="4.45477814384122"/>
    <m/>
    <m/>
    <n v="0.94708108937435598"/>
    <n v="4.0174459595601598E-2"/>
    <n v="0.48230965224729999"/>
    <n v="0.275143416564885"/>
    <x v="0"/>
    <x v="0"/>
    <x v="11"/>
    <x v="0"/>
  </r>
  <r>
    <x v="0"/>
    <x v="0"/>
    <x v="3"/>
    <x v="6"/>
    <x v="0"/>
    <x v="0"/>
    <x v="0"/>
    <x v="1"/>
    <x v="0"/>
    <x v="1"/>
    <n v="2"/>
    <n v="820"/>
    <s v="nan"/>
    <n v="0.41761796042617899"/>
    <n v="0.10844748858447401"/>
    <n v="11"/>
    <n v="4.2960755348972999"/>
    <s v="nan"/>
    <n v="4.2960755348972999"/>
    <m/>
    <m/>
    <n v="0.94708108937435598"/>
    <n v="4.0174459595601598E-2"/>
    <n v="0.48230965224729999"/>
    <n v="0.275143416564885"/>
    <x v="0"/>
    <x v="0"/>
    <x v="11"/>
    <x v="0"/>
  </r>
  <r>
    <x v="0"/>
    <x v="0"/>
    <x v="3"/>
    <x v="6"/>
    <x v="0"/>
    <x v="0"/>
    <x v="0"/>
    <x v="1"/>
    <x v="0"/>
    <x v="0"/>
    <n v="3"/>
    <n v="823"/>
    <n v="55.186727291009198"/>
    <n v="0.41530303841058702"/>
    <n v="0.103245799858524"/>
    <n v="21"/>
    <n v="4.6586148449773699"/>
    <s v="nan"/>
    <n v="4.6586148449773699"/>
    <m/>
    <m/>
    <n v="0.94798167301957004"/>
    <n v="4.0648187233603798E-2"/>
    <n v="0.48388754287061703"/>
    <n v="0.2795550628913"/>
    <x v="0"/>
    <x v="0"/>
    <x v="11"/>
    <x v="0"/>
  </r>
  <r>
    <x v="0"/>
    <x v="0"/>
    <x v="3"/>
    <x v="6"/>
    <x v="0"/>
    <x v="0"/>
    <x v="0"/>
    <x v="1"/>
    <x v="0"/>
    <x v="2"/>
    <n v="3"/>
    <n v="823"/>
    <s v="nan"/>
    <n v="0.41834637964774901"/>
    <n v="0.11301369863013599"/>
    <n v="21"/>
    <n v="4.8593287849910203"/>
    <s v="nan"/>
    <n v="4.8593287849910203"/>
    <m/>
    <m/>
    <n v="0.94798167301957004"/>
    <n v="4.0648187233603798E-2"/>
    <n v="0.48388754287061703"/>
    <n v="0.2795550628913"/>
    <x v="0"/>
    <x v="0"/>
    <x v="11"/>
    <x v="0"/>
  </r>
  <r>
    <x v="0"/>
    <x v="0"/>
    <x v="3"/>
    <x v="6"/>
    <x v="0"/>
    <x v="0"/>
    <x v="0"/>
    <x v="1"/>
    <x v="0"/>
    <x v="3"/>
    <n v="3"/>
    <n v="823"/>
    <s v="nan"/>
    <n v="0.42192596216568801"/>
    <n v="0.113584474885844"/>
    <n v="21"/>
    <n v="4.41961934394977"/>
    <s v="nan"/>
    <n v="4.41961934394977"/>
    <m/>
    <m/>
    <n v="0.94798167301957004"/>
    <n v="4.0648187233603798E-2"/>
    <n v="0.48388754287061703"/>
    <n v="0.2795550628913"/>
    <x v="0"/>
    <x v="0"/>
    <x v="11"/>
    <x v="0"/>
  </r>
  <r>
    <x v="0"/>
    <x v="0"/>
    <x v="3"/>
    <x v="6"/>
    <x v="0"/>
    <x v="0"/>
    <x v="0"/>
    <x v="1"/>
    <x v="0"/>
    <x v="1"/>
    <n v="3"/>
    <n v="823"/>
    <s v="nan"/>
    <n v="0.42711187214611801"/>
    <n v="0.12557077625570701"/>
    <n v="21"/>
    <n v="4.5846939715315198"/>
    <s v="nan"/>
    <n v="4.5846939715315198"/>
    <m/>
    <m/>
    <n v="0.94798167301957004"/>
    <n v="4.0648187233603798E-2"/>
    <n v="0.48388754287061703"/>
    <n v="0.2795550628913"/>
    <x v="0"/>
    <x v="0"/>
    <x v="11"/>
    <x v="0"/>
  </r>
  <r>
    <x v="0"/>
    <x v="0"/>
    <x v="3"/>
    <x v="6"/>
    <x v="0"/>
    <x v="0"/>
    <x v="0"/>
    <x v="1"/>
    <x v="0"/>
    <x v="0"/>
    <n v="4"/>
    <n v="829"/>
    <n v="49.900714739866601"/>
    <n v="0.413255844895147"/>
    <n v="9.3161112301789806E-2"/>
    <n v="16"/>
    <n v="4.5286200246630797"/>
    <s v="nan"/>
    <n v="4.5286200246630797"/>
    <m/>
    <m/>
    <n v="0.947252181239149"/>
    <n v="4.0318127647203501E-2"/>
    <n v="0.486122396410895"/>
    <n v="0.270168860297895"/>
    <x v="0"/>
    <x v="0"/>
    <x v="11"/>
    <x v="0"/>
  </r>
  <r>
    <x v="0"/>
    <x v="0"/>
    <x v="3"/>
    <x v="6"/>
    <x v="0"/>
    <x v="0"/>
    <x v="0"/>
    <x v="1"/>
    <x v="0"/>
    <x v="2"/>
    <n v="4"/>
    <n v="829"/>
    <s v="nan"/>
    <n v="0.42975375081539402"/>
    <n v="0.11301369863013599"/>
    <n v="16"/>
    <n v="4.8377707334011397"/>
    <s v="nan"/>
    <n v="4.8377707334011397"/>
    <m/>
    <m/>
    <n v="0.947252181239149"/>
    <n v="4.0318127647203501E-2"/>
    <n v="0.486122396410895"/>
    <n v="0.270168860297895"/>
    <x v="0"/>
    <x v="0"/>
    <x v="11"/>
    <x v="0"/>
  </r>
  <r>
    <x v="0"/>
    <x v="0"/>
    <x v="3"/>
    <x v="6"/>
    <x v="0"/>
    <x v="0"/>
    <x v="0"/>
    <x v="1"/>
    <x v="0"/>
    <x v="3"/>
    <n v="4"/>
    <n v="829"/>
    <s v="nan"/>
    <n v="0.42612524461839502"/>
    <n v="0.11130136986301301"/>
    <n v="16"/>
    <n v="4.3915680140569497"/>
    <s v="nan"/>
    <n v="4.3915680140569497"/>
    <m/>
    <m/>
    <n v="0.947252181239149"/>
    <n v="4.0318127647203501E-2"/>
    <n v="0.486122396410895"/>
    <n v="0.270168860297895"/>
    <x v="0"/>
    <x v="0"/>
    <x v="11"/>
    <x v="0"/>
  </r>
  <r>
    <x v="0"/>
    <x v="0"/>
    <x v="3"/>
    <x v="6"/>
    <x v="0"/>
    <x v="0"/>
    <x v="0"/>
    <x v="1"/>
    <x v="0"/>
    <x v="1"/>
    <n v="4"/>
    <n v="829"/>
    <s v="nan"/>
    <n v="0.43003098499673797"/>
    <n v="0.11872146118721399"/>
    <n v="16"/>
    <n v="4.4628613108589903"/>
    <s v="nan"/>
    <n v="4.4628613108589903"/>
    <m/>
    <m/>
    <n v="0.947252181239149"/>
    <n v="4.0318127647203501E-2"/>
    <n v="0.486122396410895"/>
    <n v="0.270168860297895"/>
    <x v="0"/>
    <x v="0"/>
    <x v="11"/>
    <x v="0"/>
  </r>
  <r>
    <x v="0"/>
    <x v="0"/>
    <x v="3"/>
    <x v="6"/>
    <x v="0"/>
    <x v="0"/>
    <x v="0"/>
    <x v="1"/>
    <x v="0"/>
    <x v="0"/>
    <n v="5"/>
    <n v="821"/>
    <n v="48.124155531548702"/>
    <n v="0.40482703296483902"/>
    <n v="8.9860229120403604E-2"/>
    <n v="14"/>
    <n v="4.5177022690145296"/>
    <s v="nan"/>
    <n v="4.5177022690145296"/>
    <m/>
    <m/>
    <n v="0.94719347353156902"/>
    <n v="3.9040946370219702E-2"/>
    <n v="0.48620916556695598"/>
    <n v="0.270225809223335"/>
    <x v="0"/>
    <x v="0"/>
    <x v="11"/>
    <x v="0"/>
  </r>
  <r>
    <x v="0"/>
    <x v="0"/>
    <x v="3"/>
    <x v="6"/>
    <x v="0"/>
    <x v="0"/>
    <x v="0"/>
    <x v="1"/>
    <x v="0"/>
    <x v="2"/>
    <n v="5"/>
    <n v="821"/>
    <s v="nan"/>
    <n v="0.42639432485322898"/>
    <n v="0.11986301369863001"/>
    <n v="14"/>
    <n v="4.9814981522238604"/>
    <s v="nan"/>
    <n v="4.9814981522238604"/>
    <m/>
    <m/>
    <n v="0.94719347353156902"/>
    <n v="3.9040946370219702E-2"/>
    <n v="0.48620916556695598"/>
    <n v="0.270225809223335"/>
    <x v="0"/>
    <x v="0"/>
    <x v="11"/>
    <x v="0"/>
  </r>
  <r>
    <x v="0"/>
    <x v="0"/>
    <x v="3"/>
    <x v="6"/>
    <x v="0"/>
    <x v="0"/>
    <x v="0"/>
    <x v="1"/>
    <x v="0"/>
    <x v="3"/>
    <n v="5"/>
    <n v="821"/>
    <s v="nan"/>
    <n v="0.42244509676016501"/>
    <n v="0.119292237442922"/>
    <n v="14"/>
    <n v="4.5724912154789301"/>
    <s v="nan"/>
    <n v="4.5724912154789301"/>
    <m/>
    <m/>
    <n v="0.94719347353156902"/>
    <n v="3.9040946370219702E-2"/>
    <n v="0.48620916556695598"/>
    <n v="0.270225809223335"/>
    <x v="0"/>
    <x v="0"/>
    <x v="11"/>
    <x v="0"/>
  </r>
  <r>
    <x v="0"/>
    <x v="0"/>
    <x v="3"/>
    <x v="6"/>
    <x v="0"/>
    <x v="0"/>
    <x v="0"/>
    <x v="1"/>
    <x v="0"/>
    <x v="1"/>
    <n v="5"/>
    <n v="821"/>
    <s v="nan"/>
    <n v="0.42839747771254599"/>
    <n v="0.11986301369863001"/>
    <n v="14"/>
    <n v="4.7832933544599898"/>
    <s v="nan"/>
    <n v="4.7832933544599898"/>
    <m/>
    <m/>
    <n v="0.94719347353156902"/>
    <n v="3.9040946370219702E-2"/>
    <n v="0.48620916556695598"/>
    <n v="0.270225809223335"/>
    <x v="0"/>
    <x v="0"/>
    <x v="11"/>
    <x v="0"/>
  </r>
  <r>
    <x v="0"/>
    <x v="0"/>
    <x v="3"/>
    <x v="6"/>
    <x v="0"/>
    <x v="0"/>
    <x v="0"/>
    <x v="1"/>
    <x v="0"/>
    <x v="0"/>
    <n v="6"/>
    <n v="816"/>
    <n v="49.729835567557103"/>
    <n v="0.40036513357581699"/>
    <n v="9.3040462345198E-2"/>
    <n v="20"/>
    <n v="4.5025674344369202"/>
    <s v="nan"/>
    <n v="4.5025674344369202"/>
    <m/>
    <m/>
    <n v="0.94884145793774399"/>
    <n v="4.06224331195724E-2"/>
    <n v="0.490675288012343"/>
    <n v="0.27790293277543099"/>
    <x v="0"/>
    <x v="0"/>
    <x v="11"/>
    <x v="0"/>
  </r>
  <r>
    <x v="0"/>
    <x v="0"/>
    <x v="3"/>
    <x v="6"/>
    <x v="0"/>
    <x v="0"/>
    <x v="0"/>
    <x v="1"/>
    <x v="0"/>
    <x v="2"/>
    <n v="6"/>
    <n v="816"/>
    <s v="nan"/>
    <n v="0.41738964992389599"/>
    <n v="0.11301369863013599"/>
    <n v="20"/>
    <n v="4.7839731413569604"/>
    <s v="nan"/>
    <n v="4.7839731413569604"/>
    <m/>
    <m/>
    <n v="0.94884145793774399"/>
    <n v="4.06224331195724E-2"/>
    <n v="0.490675288012343"/>
    <n v="0.27790293277543099"/>
    <x v="0"/>
    <x v="0"/>
    <x v="11"/>
    <x v="0"/>
  </r>
  <r>
    <x v="0"/>
    <x v="0"/>
    <x v="3"/>
    <x v="6"/>
    <x v="0"/>
    <x v="0"/>
    <x v="0"/>
    <x v="1"/>
    <x v="0"/>
    <x v="3"/>
    <n v="6"/>
    <n v="816"/>
    <s v="nan"/>
    <n v="0.41625896934116102"/>
    <n v="0.11415525114155201"/>
    <n v="20"/>
    <n v="4.4567215536834599"/>
    <s v="nan"/>
    <n v="4.4567215536834599"/>
    <m/>
    <m/>
    <n v="0.94884145793774399"/>
    <n v="4.06224331195724E-2"/>
    <n v="0.490675288012343"/>
    <n v="0.27790293277543099"/>
    <x v="0"/>
    <x v="0"/>
    <x v="11"/>
    <x v="0"/>
  </r>
  <r>
    <x v="0"/>
    <x v="0"/>
    <x v="3"/>
    <x v="6"/>
    <x v="0"/>
    <x v="0"/>
    <x v="0"/>
    <x v="1"/>
    <x v="0"/>
    <x v="1"/>
    <n v="6"/>
    <n v="816"/>
    <s v="nan"/>
    <n v="0.41768862796259998"/>
    <n v="0.122146118721461"/>
    <n v="20"/>
    <n v="4.6093599899528597"/>
    <s v="nan"/>
    <n v="4.6093599899528597"/>
    <m/>
    <m/>
    <n v="0.94884145793774399"/>
    <n v="4.06224331195724E-2"/>
    <n v="0.490675288012343"/>
    <n v="0.27790293277543099"/>
    <x v="0"/>
    <x v="0"/>
    <x v="11"/>
    <x v="0"/>
  </r>
  <r>
    <x v="0"/>
    <x v="0"/>
    <x v="3"/>
    <x v="6"/>
    <x v="0"/>
    <x v="0"/>
    <x v="0"/>
    <x v="1"/>
    <x v="0"/>
    <x v="0"/>
    <n v="7"/>
    <n v="827"/>
    <n v="53.245291160060603"/>
    <n v="0.413196172780539"/>
    <n v="9.9445788001908397E-2"/>
    <n v="21"/>
    <n v="4.6089974318363298"/>
    <s v="nan"/>
    <n v="4.6089974318363298"/>
    <m/>
    <m/>
    <n v="0.94764773691837501"/>
    <n v="3.9801372979004802E-2"/>
    <n v="0.48368746718578498"/>
    <n v="0.28299617124101301"/>
    <x v="0"/>
    <x v="0"/>
    <x v="11"/>
    <x v="0"/>
  </r>
  <r>
    <x v="0"/>
    <x v="0"/>
    <x v="3"/>
    <x v="6"/>
    <x v="0"/>
    <x v="0"/>
    <x v="0"/>
    <x v="1"/>
    <x v="0"/>
    <x v="2"/>
    <n v="7"/>
    <n v="827"/>
    <s v="nan"/>
    <n v="0.42380952380952303"/>
    <n v="0.11472602739726"/>
    <n v="21"/>
    <n v="4.8784436739874097"/>
    <s v="nan"/>
    <n v="4.8784436739874097"/>
    <m/>
    <m/>
    <n v="0.94764773691837501"/>
    <n v="3.9801372979004802E-2"/>
    <n v="0.48368746718578498"/>
    <n v="0.28299617124101301"/>
    <x v="0"/>
    <x v="0"/>
    <x v="11"/>
    <x v="0"/>
  </r>
  <r>
    <x v="0"/>
    <x v="0"/>
    <x v="3"/>
    <x v="6"/>
    <x v="0"/>
    <x v="0"/>
    <x v="0"/>
    <x v="1"/>
    <x v="0"/>
    <x v="3"/>
    <n v="7"/>
    <n v="827"/>
    <s v="nan"/>
    <n v="0.42695966514459599"/>
    <n v="0.123858447488584"/>
    <n v="21"/>
    <n v="4.6646366084292197"/>
    <s v="nan"/>
    <n v="4.6646366084292197"/>
    <m/>
    <m/>
    <n v="0.94764773691837501"/>
    <n v="3.9801372979004802E-2"/>
    <n v="0.48368746718578498"/>
    <n v="0.28299617124101301"/>
    <x v="0"/>
    <x v="0"/>
    <x v="11"/>
    <x v="0"/>
  </r>
  <r>
    <x v="0"/>
    <x v="0"/>
    <x v="3"/>
    <x v="6"/>
    <x v="0"/>
    <x v="0"/>
    <x v="0"/>
    <x v="1"/>
    <x v="0"/>
    <x v="1"/>
    <n v="7"/>
    <n v="827"/>
    <s v="nan"/>
    <n v="0.42958795390302201"/>
    <n v="0.125"/>
    <n v="21"/>
    <n v="4.7395952665797703"/>
    <s v="nan"/>
    <n v="4.7395952665797703"/>
    <m/>
    <m/>
    <n v="0.94764773691837501"/>
    <n v="3.9801372979004802E-2"/>
    <n v="0.48368746718578498"/>
    <n v="0.28299617124101301"/>
    <x v="0"/>
    <x v="0"/>
    <x v="11"/>
    <x v="0"/>
  </r>
  <r>
    <x v="0"/>
    <x v="0"/>
    <x v="3"/>
    <x v="6"/>
    <x v="0"/>
    <x v="0"/>
    <x v="0"/>
    <x v="1"/>
    <x v="0"/>
    <x v="0"/>
    <n v="8"/>
    <n v="823"/>
    <n v="57.835014739079597"/>
    <n v="0.41590491724412199"/>
    <n v="0.10813828033176701"/>
    <n v="24"/>
    <n v="4.7356983153386096"/>
    <s v="nan"/>
    <n v="4.7356983153386096"/>
    <m/>
    <m/>
    <n v="0.94852020162042905"/>
    <n v="3.8614945462616498E-2"/>
    <n v="0.48648642440727502"/>
    <n v="0.27678806198195399"/>
    <x v="0"/>
    <x v="0"/>
    <x v="11"/>
    <x v="0"/>
  </r>
  <r>
    <x v="0"/>
    <x v="0"/>
    <x v="3"/>
    <x v="6"/>
    <x v="0"/>
    <x v="0"/>
    <x v="0"/>
    <x v="1"/>
    <x v="0"/>
    <x v="2"/>
    <n v="8"/>
    <n v="823"/>
    <s v="nan"/>
    <n v="0.43063165905631601"/>
    <n v="0.125"/>
    <n v="24"/>
    <n v="4.73328052750563"/>
    <s v="nan"/>
    <n v="4.73328052750563"/>
    <m/>
    <m/>
    <n v="0.94852020162042905"/>
    <n v="3.8614945462616498E-2"/>
    <n v="0.48648642440727502"/>
    <n v="0.27678806198195399"/>
    <x v="0"/>
    <x v="0"/>
    <x v="11"/>
    <x v="0"/>
  </r>
  <r>
    <x v="0"/>
    <x v="0"/>
    <x v="3"/>
    <x v="6"/>
    <x v="0"/>
    <x v="0"/>
    <x v="0"/>
    <x v="1"/>
    <x v="0"/>
    <x v="3"/>
    <n v="8"/>
    <n v="823"/>
    <s v="nan"/>
    <n v="0.42115133724722698"/>
    <n v="0.116438356164383"/>
    <n v="24"/>
    <n v="4.4615753181375704"/>
    <s v="nan"/>
    <n v="4.4615753181375704"/>
    <m/>
    <m/>
    <n v="0.94852020162042905"/>
    <n v="3.8614945462616498E-2"/>
    <n v="0.48648642440727502"/>
    <n v="0.27678806198195399"/>
    <x v="0"/>
    <x v="0"/>
    <x v="11"/>
    <x v="0"/>
  </r>
  <r>
    <x v="0"/>
    <x v="0"/>
    <x v="3"/>
    <x v="6"/>
    <x v="0"/>
    <x v="0"/>
    <x v="0"/>
    <x v="1"/>
    <x v="0"/>
    <x v="1"/>
    <n v="8"/>
    <n v="823"/>
    <s v="nan"/>
    <n v="0.43677429876059998"/>
    <n v="0.138698630136986"/>
    <n v="24"/>
    <n v="4.8435640168533602"/>
    <s v="nan"/>
    <n v="4.8435640168533602"/>
    <m/>
    <m/>
    <n v="0.94852020162042905"/>
    <n v="3.8614945462616498E-2"/>
    <n v="0.48648642440727502"/>
    <n v="0.27678806198195399"/>
    <x v="0"/>
    <x v="0"/>
    <x v="11"/>
    <x v="0"/>
  </r>
  <r>
    <x v="0"/>
    <x v="0"/>
    <x v="3"/>
    <x v="6"/>
    <x v="0"/>
    <x v="0"/>
    <x v="0"/>
    <x v="1"/>
    <x v="0"/>
    <x v="0"/>
    <n v="9"/>
    <n v="823"/>
    <n v="49.434087849374002"/>
    <n v="0.40741422446395298"/>
    <n v="9.2249704757548803E-2"/>
    <n v="17"/>
    <n v="4.5314158223719003"/>
    <s v="nan"/>
    <n v="4.5314158223719003"/>
    <m/>
    <m/>
    <n v="0.94657806415140699"/>
    <n v="4.2220248288436499E-2"/>
    <n v="0.48043563340712397"/>
    <n v="0.27044995960089602"/>
    <x v="0"/>
    <x v="0"/>
    <x v="11"/>
    <x v="0"/>
  </r>
  <r>
    <x v="0"/>
    <x v="0"/>
    <x v="3"/>
    <x v="6"/>
    <x v="0"/>
    <x v="0"/>
    <x v="0"/>
    <x v="1"/>
    <x v="0"/>
    <x v="2"/>
    <n v="9"/>
    <n v="823"/>
    <s v="nan"/>
    <n v="0.40997227658186502"/>
    <n v="9.0753424657534207E-2"/>
    <n v="17"/>
    <n v="4.3893285808945901"/>
    <s v="nan"/>
    <n v="4.3893285808945901"/>
    <m/>
    <m/>
    <n v="0.94657806415140699"/>
    <n v="4.2220248288436499E-2"/>
    <n v="0.48043563340712397"/>
    <n v="0.27044995960089602"/>
    <x v="0"/>
    <x v="0"/>
    <x v="11"/>
    <x v="0"/>
  </r>
  <r>
    <x v="0"/>
    <x v="0"/>
    <x v="3"/>
    <x v="6"/>
    <x v="0"/>
    <x v="0"/>
    <x v="0"/>
    <x v="1"/>
    <x v="0"/>
    <x v="3"/>
    <n v="9"/>
    <n v="823"/>
    <s v="nan"/>
    <n v="0.42765818656229598"/>
    <n v="0.11700913242009101"/>
    <n v="17"/>
    <n v="4.6433428338386404"/>
    <s v="nan"/>
    <n v="4.6433428338386404"/>
    <m/>
    <m/>
    <n v="0.94657806415140699"/>
    <n v="4.2220248288436499E-2"/>
    <n v="0.48043563340712397"/>
    <n v="0.27044995960089602"/>
    <x v="0"/>
    <x v="0"/>
    <x v="11"/>
    <x v="0"/>
  </r>
  <r>
    <x v="0"/>
    <x v="0"/>
    <x v="3"/>
    <x v="6"/>
    <x v="0"/>
    <x v="0"/>
    <x v="0"/>
    <x v="1"/>
    <x v="0"/>
    <x v="1"/>
    <n v="9"/>
    <n v="823"/>
    <s v="nan"/>
    <n v="0.425277234181343"/>
    <n v="0.11586757990867499"/>
    <n v="17"/>
    <n v="4.4821507361636002"/>
    <s v="nan"/>
    <n v="4.4821507361636002"/>
    <m/>
    <m/>
    <n v="0.94657806415140699"/>
    <n v="4.2220248288436499E-2"/>
    <n v="0.48043563340712397"/>
    <n v="0.27044995960089602"/>
    <x v="0"/>
    <x v="0"/>
    <x v="11"/>
    <x v="0"/>
  </r>
  <r>
    <x v="0"/>
    <x v="0"/>
    <x v="5"/>
    <x v="6"/>
    <x v="0"/>
    <x v="0"/>
    <x v="0"/>
    <x v="1"/>
    <x v="0"/>
    <x v="0"/>
    <n v="0"/>
    <n v="963"/>
    <n v="48.9460399037443"/>
    <n v="0.49218913909858503"/>
    <n v="9.0596151286971696E-2"/>
    <n v="4"/>
    <n v="4.7329430234567198"/>
    <s v="nan"/>
    <n v="4.7329430234567198"/>
    <m/>
    <m/>
    <n v="0.93693938816248001"/>
    <n v="4.0864285838216503E-2"/>
    <n v="0.43469866993285899"/>
    <n v="0.25694170845362702"/>
    <x v="0"/>
    <x v="0"/>
    <x v="11"/>
    <x v="0"/>
  </r>
  <r>
    <x v="0"/>
    <x v="0"/>
    <x v="5"/>
    <x v="6"/>
    <x v="0"/>
    <x v="0"/>
    <x v="0"/>
    <x v="1"/>
    <x v="0"/>
    <x v="2"/>
    <n v="0"/>
    <n v="963"/>
    <s v="nan"/>
    <n v="0.48816244638162398"/>
    <n v="8.5616438356164296E-2"/>
    <n v="4"/>
    <n v="4.3294690056786296"/>
    <s v="nan"/>
    <n v="4.3294690056786296"/>
    <m/>
    <m/>
    <n v="0.93693938816248001"/>
    <n v="4.0864285838216503E-2"/>
    <n v="0.43469866993285899"/>
    <n v="0.25694170845362702"/>
    <x v="0"/>
    <x v="0"/>
    <x v="11"/>
    <x v="0"/>
  </r>
  <r>
    <x v="0"/>
    <x v="0"/>
    <x v="5"/>
    <x v="6"/>
    <x v="0"/>
    <x v="0"/>
    <x v="0"/>
    <x v="1"/>
    <x v="0"/>
    <x v="3"/>
    <n v="0"/>
    <n v="963"/>
    <s v="nan"/>
    <n v="0.497517988100179"/>
    <n v="9.8173515981735099E-2"/>
    <n v="4"/>
    <n v="4.3464178703145802"/>
    <s v="nan"/>
    <n v="4.3464178703145802"/>
    <m/>
    <m/>
    <n v="0.93693938816248001"/>
    <n v="4.0864285838216503E-2"/>
    <n v="0.43469866993285899"/>
    <n v="0.25694170845362702"/>
    <x v="0"/>
    <x v="0"/>
    <x v="11"/>
    <x v="0"/>
  </r>
  <r>
    <x v="0"/>
    <x v="0"/>
    <x v="5"/>
    <x v="6"/>
    <x v="0"/>
    <x v="0"/>
    <x v="0"/>
    <x v="1"/>
    <x v="0"/>
    <x v="1"/>
    <n v="0"/>
    <n v="963"/>
    <s v="nan"/>
    <n v="0.49792568542568499"/>
    <n v="0.10445205479451999"/>
    <n v="4"/>
    <n v="4.3700827817337196"/>
    <s v="nan"/>
    <n v="4.3700827817337196"/>
    <m/>
    <m/>
    <n v="0.93693938816248001"/>
    <n v="4.0864285838216503E-2"/>
    <n v="0.43469866993285899"/>
    <n v="0.25694170845362702"/>
    <x v="0"/>
    <x v="0"/>
    <x v="11"/>
    <x v="0"/>
  </r>
  <r>
    <x v="0"/>
    <x v="0"/>
    <x v="5"/>
    <x v="6"/>
    <x v="0"/>
    <x v="0"/>
    <x v="0"/>
    <x v="1"/>
    <x v="0"/>
    <x v="0"/>
    <n v="1"/>
    <n v="968"/>
    <n v="55.716637519922401"/>
    <n v="0.499700630863748"/>
    <n v="0.103062173534885"/>
    <n v="5"/>
    <n v="4.9077985683679302"/>
    <s v="nan"/>
    <n v="4.9077985683679302"/>
    <m/>
    <m/>
    <n v="0.93640794113793802"/>
    <n v="4.3064481542558597E-2"/>
    <n v="0.43991736625212302"/>
    <n v="0.27317676892528397"/>
    <x v="0"/>
    <x v="0"/>
    <x v="11"/>
    <x v="0"/>
  </r>
  <r>
    <x v="0"/>
    <x v="0"/>
    <x v="5"/>
    <x v="6"/>
    <x v="0"/>
    <x v="0"/>
    <x v="0"/>
    <x v="1"/>
    <x v="0"/>
    <x v="2"/>
    <n v="1"/>
    <n v="968"/>
    <s v="nan"/>
    <n v="0.49122289430508598"/>
    <n v="9.0753424657534207E-2"/>
    <n v="5"/>
    <n v="4.3525536768330797"/>
    <s v="nan"/>
    <n v="4.3525536768330797"/>
    <m/>
    <m/>
    <n v="0.93640794113793802"/>
    <n v="4.3064481542558597E-2"/>
    <n v="0.43991736625212302"/>
    <n v="0.27317676892528397"/>
    <x v="0"/>
    <x v="0"/>
    <x v="11"/>
    <x v="0"/>
  </r>
  <r>
    <x v="0"/>
    <x v="0"/>
    <x v="5"/>
    <x v="6"/>
    <x v="0"/>
    <x v="0"/>
    <x v="0"/>
    <x v="1"/>
    <x v="0"/>
    <x v="3"/>
    <n v="1"/>
    <n v="968"/>
    <s v="nan"/>
    <n v="0.49338690229101101"/>
    <n v="9.9885844748858393E-2"/>
    <n v="5"/>
    <n v="4.3259040084051996"/>
    <s v="nan"/>
    <n v="4.3259040084051996"/>
    <m/>
    <m/>
    <n v="0.93640794113793802"/>
    <n v="4.3064481542558597E-2"/>
    <n v="0.43991736625212302"/>
    <n v="0.27317676892528397"/>
    <x v="0"/>
    <x v="0"/>
    <x v="11"/>
    <x v="0"/>
  </r>
  <r>
    <x v="0"/>
    <x v="0"/>
    <x v="5"/>
    <x v="6"/>
    <x v="0"/>
    <x v="0"/>
    <x v="0"/>
    <x v="1"/>
    <x v="0"/>
    <x v="1"/>
    <n v="1"/>
    <n v="968"/>
    <s v="nan"/>
    <n v="0.48995087864950798"/>
    <n v="9.1324200913242004E-2"/>
    <n v="5"/>
    <n v="4.3561414145432202"/>
    <s v="nan"/>
    <n v="4.3561414145432202"/>
    <m/>
    <m/>
    <n v="0.93640794113793802"/>
    <n v="4.3064481542558597E-2"/>
    <n v="0.43991736625212302"/>
    <n v="0.27317676892528397"/>
    <x v="0"/>
    <x v="0"/>
    <x v="11"/>
    <x v="0"/>
  </r>
  <r>
    <x v="0"/>
    <x v="0"/>
    <x v="5"/>
    <x v="6"/>
    <x v="0"/>
    <x v="0"/>
    <x v="0"/>
    <x v="1"/>
    <x v="0"/>
    <x v="0"/>
    <n v="2"/>
    <n v="956"/>
    <n v="48.559532550411802"/>
    <n v="0.48953861256801701"/>
    <n v="8.9814740888244898E-2"/>
    <n v="5"/>
    <n v="4.7449996323865697"/>
    <s v="nan"/>
    <n v="4.7449996323865697"/>
    <m/>
    <m/>
    <n v="0.93616397137040697"/>
    <n v="4.3473173331132299E-2"/>
    <n v="0.43604215750249697"/>
    <n v="0.25786771363993499"/>
    <x v="0"/>
    <x v="0"/>
    <x v="11"/>
    <x v="0"/>
  </r>
  <r>
    <x v="0"/>
    <x v="0"/>
    <x v="5"/>
    <x v="6"/>
    <x v="0"/>
    <x v="0"/>
    <x v="0"/>
    <x v="1"/>
    <x v="0"/>
    <x v="2"/>
    <n v="2"/>
    <n v="956"/>
    <s v="nan"/>
    <n v="0.48950043487714701"/>
    <n v="9.0753424657534207E-2"/>
    <n v="5"/>
    <n v="4.3727883002072403"/>
    <s v="nan"/>
    <n v="4.3727883002072403"/>
    <m/>
    <m/>
    <n v="0.93616397137040697"/>
    <n v="4.3473173331132299E-2"/>
    <n v="0.43604215750249697"/>
    <n v="0.25786771363993499"/>
    <x v="0"/>
    <x v="0"/>
    <x v="11"/>
    <x v="0"/>
  </r>
  <r>
    <x v="0"/>
    <x v="0"/>
    <x v="5"/>
    <x v="6"/>
    <x v="0"/>
    <x v="0"/>
    <x v="0"/>
    <x v="1"/>
    <x v="0"/>
    <x v="3"/>
    <n v="2"/>
    <n v="956"/>
    <s v="nan"/>
    <n v="0.48551587301587201"/>
    <n v="8.9611872146118696E-2"/>
    <n v="5"/>
    <n v="4.3617173545764603"/>
    <s v="nan"/>
    <n v="4.3617173545764603"/>
    <m/>
    <m/>
    <n v="0.93616397137040697"/>
    <n v="4.3473173331132299E-2"/>
    <n v="0.43604215750249697"/>
    <n v="0.25786771363993499"/>
    <x v="0"/>
    <x v="0"/>
    <x v="11"/>
    <x v="0"/>
  </r>
  <r>
    <x v="0"/>
    <x v="0"/>
    <x v="5"/>
    <x v="6"/>
    <x v="0"/>
    <x v="0"/>
    <x v="0"/>
    <x v="1"/>
    <x v="0"/>
    <x v="1"/>
    <n v="2"/>
    <n v="956"/>
    <s v="nan"/>
    <n v="0.49280278321374199"/>
    <n v="9.9315068493150596E-2"/>
    <n v="5"/>
    <n v="4.4127080577955802"/>
    <s v="nan"/>
    <n v="4.4127080577955802"/>
    <m/>
    <m/>
    <n v="0.93616397137040697"/>
    <n v="4.3473173331132299E-2"/>
    <n v="0.43604215750249697"/>
    <n v="0.25786771363993499"/>
    <x v="0"/>
    <x v="0"/>
    <x v="11"/>
    <x v="0"/>
  </r>
  <r>
    <x v="0"/>
    <x v="0"/>
    <x v="5"/>
    <x v="6"/>
    <x v="0"/>
    <x v="0"/>
    <x v="0"/>
    <x v="1"/>
    <x v="0"/>
    <x v="0"/>
    <n v="3"/>
    <n v="971"/>
    <n v="49.825526232618699"/>
    <n v="0.49744789663882899"/>
    <n v="9.1986596028367701E-2"/>
    <n v="4"/>
    <n v="4.7777207390033398"/>
    <s v="nan"/>
    <n v="4.7777207390033398"/>
    <m/>
    <m/>
    <n v="0.93654526991536802"/>
    <n v="4.0924691613211599E-2"/>
    <n v="0.43861095419834401"/>
    <n v="0.262523508160105"/>
    <x v="0"/>
    <x v="0"/>
    <x v="11"/>
    <x v="0"/>
  </r>
  <r>
    <x v="0"/>
    <x v="0"/>
    <x v="5"/>
    <x v="6"/>
    <x v="0"/>
    <x v="0"/>
    <x v="0"/>
    <x v="1"/>
    <x v="0"/>
    <x v="2"/>
    <n v="3"/>
    <n v="971"/>
    <s v="nan"/>
    <n v="0.48706512285279402"/>
    <n v="7.5342465753424598E-2"/>
    <n v="4"/>
    <n v="4.2303912660816696"/>
    <s v="nan"/>
    <n v="4.2303912660816696"/>
    <m/>
    <m/>
    <n v="0.93654526991536802"/>
    <n v="4.0924691613211599E-2"/>
    <n v="0.43861095419834401"/>
    <n v="0.262523508160105"/>
    <x v="0"/>
    <x v="0"/>
    <x v="11"/>
    <x v="0"/>
  </r>
  <r>
    <x v="0"/>
    <x v="0"/>
    <x v="5"/>
    <x v="6"/>
    <x v="0"/>
    <x v="0"/>
    <x v="0"/>
    <x v="1"/>
    <x v="0"/>
    <x v="3"/>
    <n v="3"/>
    <n v="971"/>
    <s v="nan"/>
    <n v="0.50282398347466795"/>
    <n v="0.10844748858447401"/>
    <n v="4"/>
    <n v="4.6330838132361398"/>
    <s v="nan"/>
    <n v="4.6330838132361398"/>
    <m/>
    <m/>
    <n v="0.93654526991536802"/>
    <n v="4.0924691613211599E-2"/>
    <n v="0.43861095419834401"/>
    <n v="0.262523508160105"/>
    <x v="0"/>
    <x v="0"/>
    <x v="11"/>
    <x v="0"/>
  </r>
  <r>
    <x v="0"/>
    <x v="0"/>
    <x v="5"/>
    <x v="6"/>
    <x v="0"/>
    <x v="0"/>
    <x v="0"/>
    <x v="1"/>
    <x v="0"/>
    <x v="1"/>
    <n v="3"/>
    <n v="971"/>
    <s v="nan"/>
    <n v="0.498730702326592"/>
    <n v="0.103310502283105"/>
    <n v="4"/>
    <n v="4.4843794361968303"/>
    <s v="nan"/>
    <n v="4.4843794361968303"/>
    <m/>
    <m/>
    <n v="0.93654526991536802"/>
    <n v="4.0924691613211599E-2"/>
    <n v="0.43861095419834401"/>
    <n v="0.262523508160105"/>
    <x v="0"/>
    <x v="0"/>
    <x v="11"/>
    <x v="0"/>
  </r>
  <r>
    <x v="0"/>
    <x v="0"/>
    <x v="5"/>
    <x v="6"/>
    <x v="0"/>
    <x v="0"/>
    <x v="0"/>
    <x v="1"/>
    <x v="0"/>
    <x v="0"/>
    <n v="4"/>
    <n v="957"/>
    <n v="51.865666665432997"/>
    <n v="0.49320811675224102"/>
    <n v="9.5966024455805293E-2"/>
    <n v="3"/>
    <n v="4.7819293466216202"/>
    <s v="nan"/>
    <n v="4.7819293466216202"/>
    <m/>
    <m/>
    <n v="0.9374946567072"/>
    <n v="4.1590772654637398E-2"/>
    <n v="0.44415291438985399"/>
    <n v="0.27176696500500702"/>
    <x v="0"/>
    <x v="0"/>
    <x v="11"/>
    <x v="0"/>
  </r>
  <r>
    <x v="0"/>
    <x v="0"/>
    <x v="5"/>
    <x v="6"/>
    <x v="0"/>
    <x v="0"/>
    <x v="0"/>
    <x v="1"/>
    <x v="0"/>
    <x v="2"/>
    <n v="4"/>
    <n v="957"/>
    <s v="nan"/>
    <n v="0.492392367906066"/>
    <n v="9.4178082191780796E-2"/>
    <n v="3"/>
    <n v="4.4442791925361798"/>
    <s v="nan"/>
    <n v="4.4442791925361798"/>
    <m/>
    <m/>
    <n v="0.9374946567072"/>
    <n v="4.1590772654637398E-2"/>
    <n v="0.44415291438985399"/>
    <n v="0.27176696500500702"/>
    <x v="0"/>
    <x v="0"/>
    <x v="11"/>
    <x v="0"/>
  </r>
  <r>
    <x v="0"/>
    <x v="0"/>
    <x v="5"/>
    <x v="6"/>
    <x v="0"/>
    <x v="0"/>
    <x v="0"/>
    <x v="1"/>
    <x v="0"/>
    <x v="3"/>
    <n v="4"/>
    <n v="957"/>
    <s v="nan"/>
    <n v="0.49651826484018202"/>
    <n v="0.106735159817351"/>
    <n v="3"/>
    <n v="4.5072313040534704"/>
    <s v="nan"/>
    <n v="4.5072313040534704"/>
    <m/>
    <m/>
    <n v="0.9374946567072"/>
    <n v="4.1590772654637398E-2"/>
    <n v="0.44415291438985399"/>
    <n v="0.27176696500500702"/>
    <x v="0"/>
    <x v="0"/>
    <x v="11"/>
    <x v="0"/>
  </r>
  <r>
    <x v="0"/>
    <x v="0"/>
    <x v="5"/>
    <x v="6"/>
    <x v="0"/>
    <x v="0"/>
    <x v="0"/>
    <x v="1"/>
    <x v="0"/>
    <x v="1"/>
    <n v="4"/>
    <n v="957"/>
    <s v="nan"/>
    <n v="0.49780930637095"/>
    <n v="0.10844748858447401"/>
    <n v="3"/>
    <n v="4.57231562955646"/>
    <s v="nan"/>
    <n v="4.57231562955646"/>
    <m/>
    <m/>
    <n v="0.9374946567072"/>
    <n v="4.1590772654637398E-2"/>
    <n v="0.44415291438985399"/>
    <n v="0.27176696500500702"/>
    <x v="0"/>
    <x v="0"/>
    <x v="11"/>
    <x v="0"/>
  </r>
  <r>
    <x v="0"/>
    <x v="0"/>
    <x v="5"/>
    <x v="6"/>
    <x v="0"/>
    <x v="0"/>
    <x v="0"/>
    <x v="1"/>
    <x v="0"/>
    <x v="0"/>
    <n v="5"/>
    <n v="944"/>
    <n v="48.511148526396198"/>
    <n v="0.47783958283724898"/>
    <n v="8.9717603858506995E-2"/>
    <n v="5"/>
    <n v="4.7009834556659804"/>
    <s v="nan"/>
    <n v="4.7009834556659804"/>
    <m/>
    <m/>
    <n v="0.93748757922881198"/>
    <n v="4.20202936231042E-2"/>
    <n v="0.44155046248630703"/>
    <n v="0.26180961745459402"/>
    <x v="0"/>
    <x v="0"/>
    <x v="11"/>
    <x v="0"/>
  </r>
  <r>
    <x v="0"/>
    <x v="0"/>
    <x v="5"/>
    <x v="6"/>
    <x v="0"/>
    <x v="0"/>
    <x v="0"/>
    <x v="1"/>
    <x v="0"/>
    <x v="2"/>
    <n v="5"/>
    <n v="944"/>
    <s v="nan"/>
    <n v="0.46523972602739699"/>
    <n v="6.6780821917808195E-2"/>
    <n v="5"/>
    <n v="4.0319860993290702"/>
    <s v="nan"/>
    <n v="4.0319860993290702"/>
    <m/>
    <m/>
    <n v="0.93748757922881198"/>
    <n v="4.20202936231042E-2"/>
    <n v="0.44155046248630703"/>
    <n v="0.26180961745459402"/>
    <x v="0"/>
    <x v="0"/>
    <x v="11"/>
    <x v="0"/>
  </r>
  <r>
    <x v="0"/>
    <x v="0"/>
    <x v="5"/>
    <x v="6"/>
    <x v="0"/>
    <x v="0"/>
    <x v="0"/>
    <x v="1"/>
    <x v="0"/>
    <x v="3"/>
    <n v="5"/>
    <n v="944"/>
    <s v="nan"/>
    <n v="0.47893835616438302"/>
    <n v="9.0753424657534207E-2"/>
    <n v="5"/>
    <n v="4.1694616132125804"/>
    <s v="nan"/>
    <n v="4.1694616132125804"/>
    <m/>
    <m/>
    <n v="0.93748757922881198"/>
    <n v="4.20202936231042E-2"/>
    <n v="0.44155046248630703"/>
    <n v="0.26180961745459402"/>
    <x v="0"/>
    <x v="0"/>
    <x v="11"/>
    <x v="0"/>
  </r>
  <r>
    <x v="0"/>
    <x v="0"/>
    <x v="5"/>
    <x v="6"/>
    <x v="0"/>
    <x v="0"/>
    <x v="0"/>
    <x v="1"/>
    <x v="0"/>
    <x v="1"/>
    <n v="5"/>
    <n v="944"/>
    <s v="nan"/>
    <n v="0.48217275494672701"/>
    <n v="9.5890410958904104E-2"/>
    <n v="5"/>
    <n v="4.4108269235637501"/>
    <s v="nan"/>
    <n v="4.4108269235637501"/>
    <m/>
    <m/>
    <n v="0.93748757922881198"/>
    <n v="4.20202936231042E-2"/>
    <n v="0.44155046248630703"/>
    <n v="0.26180961745459402"/>
    <x v="0"/>
    <x v="0"/>
    <x v="11"/>
    <x v="0"/>
  </r>
  <r>
    <x v="0"/>
    <x v="0"/>
    <x v="5"/>
    <x v="6"/>
    <x v="0"/>
    <x v="0"/>
    <x v="0"/>
    <x v="1"/>
    <x v="0"/>
    <x v="0"/>
    <n v="6"/>
    <n v="966"/>
    <n v="50.477237227738698"/>
    <n v="0.494534871853197"/>
    <n v="9.3254008465598295E-2"/>
    <n v="4"/>
    <n v="4.7910315433147197"/>
    <s v="nan"/>
    <n v="4.7910315433147197"/>
    <m/>
    <m/>
    <n v="0.935701668162911"/>
    <n v="4.2204135761149397E-2"/>
    <n v="0.43370795901789899"/>
    <n v="0.26499392731718302"/>
    <x v="0"/>
    <x v="0"/>
    <x v="11"/>
    <x v="0"/>
  </r>
  <r>
    <x v="0"/>
    <x v="0"/>
    <x v="5"/>
    <x v="6"/>
    <x v="0"/>
    <x v="0"/>
    <x v="0"/>
    <x v="1"/>
    <x v="0"/>
    <x v="2"/>
    <n v="6"/>
    <n v="966"/>
    <s v="nan"/>
    <n v="0.484857380062859"/>
    <n v="7.8767123287671201E-2"/>
    <n v="4"/>
    <n v="4.3254696675080204"/>
    <s v="nan"/>
    <n v="4.3254696675080204"/>
    <m/>
    <m/>
    <n v="0.935701668162911"/>
    <n v="4.2204135761149397E-2"/>
    <n v="0.43370795901789899"/>
    <n v="0.26499392731718302"/>
    <x v="0"/>
    <x v="0"/>
    <x v="11"/>
    <x v="0"/>
  </r>
  <r>
    <x v="0"/>
    <x v="0"/>
    <x v="5"/>
    <x v="6"/>
    <x v="0"/>
    <x v="0"/>
    <x v="0"/>
    <x v="1"/>
    <x v="0"/>
    <x v="3"/>
    <n v="6"/>
    <n v="966"/>
    <s v="nan"/>
    <n v="0.49038353199312101"/>
    <n v="9.1324200913242004E-2"/>
    <n v="4"/>
    <n v="4.3621065528341898"/>
    <s v="nan"/>
    <n v="4.3621065528341898"/>
    <m/>
    <m/>
    <n v="0.935701668162911"/>
    <n v="4.2204135761149397E-2"/>
    <n v="0.43370795901789899"/>
    <n v="0.26499392731718302"/>
    <x v="0"/>
    <x v="0"/>
    <x v="11"/>
    <x v="0"/>
  </r>
  <r>
    <x v="0"/>
    <x v="0"/>
    <x v="5"/>
    <x v="6"/>
    <x v="0"/>
    <x v="0"/>
    <x v="0"/>
    <x v="1"/>
    <x v="0"/>
    <x v="1"/>
    <n v="6"/>
    <n v="966"/>
    <s v="nan"/>
    <n v="0.49043492656506299"/>
    <n v="9.2465753424657501E-2"/>
    <n v="4"/>
    <n v="4.3418630069333197"/>
    <s v="nan"/>
    <n v="4.3418630069333197"/>
    <m/>
    <m/>
    <n v="0.935701668162911"/>
    <n v="4.2204135761149397E-2"/>
    <n v="0.43370795901789899"/>
    <n v="0.26499392731718302"/>
    <x v="0"/>
    <x v="0"/>
    <x v="11"/>
    <x v="0"/>
  </r>
  <r>
    <x v="0"/>
    <x v="0"/>
    <x v="5"/>
    <x v="6"/>
    <x v="0"/>
    <x v="0"/>
    <x v="0"/>
    <x v="1"/>
    <x v="0"/>
    <x v="0"/>
    <n v="7"/>
    <n v="953"/>
    <n v="50.566978857771602"/>
    <n v="0.48833966143586499"/>
    <n v="9.3567777440501002E-2"/>
    <n v="3"/>
    <n v="4.7660279674391504"/>
    <s v="nan"/>
    <n v="4.7660279674391504"/>
    <m/>
    <m/>
    <n v="0.93758492682024297"/>
    <n v="4.1677505046385198E-2"/>
    <n v="0.44329074485778402"/>
    <n v="0.26712874584072299"/>
    <x v="0"/>
    <x v="0"/>
    <x v="11"/>
    <x v="0"/>
  </r>
  <r>
    <x v="0"/>
    <x v="0"/>
    <x v="5"/>
    <x v="6"/>
    <x v="0"/>
    <x v="0"/>
    <x v="0"/>
    <x v="1"/>
    <x v="0"/>
    <x v="2"/>
    <n v="7"/>
    <n v="953"/>
    <s v="nan"/>
    <n v="0.47957708197434201"/>
    <n v="7.8767123287671201E-2"/>
    <n v="3"/>
    <n v="4.2833056089928601"/>
    <s v="nan"/>
    <n v="4.2833056089928601"/>
    <m/>
    <m/>
    <n v="0.93758492682024297"/>
    <n v="4.1677505046385198E-2"/>
    <n v="0.44329074485778402"/>
    <n v="0.26712874584072299"/>
    <x v="0"/>
    <x v="0"/>
    <x v="11"/>
    <x v="0"/>
  </r>
  <r>
    <x v="0"/>
    <x v="0"/>
    <x v="5"/>
    <x v="6"/>
    <x v="0"/>
    <x v="0"/>
    <x v="0"/>
    <x v="1"/>
    <x v="0"/>
    <x v="3"/>
    <n v="7"/>
    <n v="953"/>
    <s v="nan"/>
    <n v="0.47972385301152398"/>
    <n v="8.4474885844748798E-2"/>
    <n v="3"/>
    <n v="4.2540876055398398"/>
    <s v="nan"/>
    <n v="4.2540876055398398"/>
    <m/>
    <m/>
    <n v="0.93758492682024297"/>
    <n v="4.1677505046385198E-2"/>
    <n v="0.44329074485778402"/>
    <n v="0.26712874584072299"/>
    <x v="0"/>
    <x v="0"/>
    <x v="11"/>
    <x v="0"/>
  </r>
  <r>
    <x v="0"/>
    <x v="0"/>
    <x v="5"/>
    <x v="6"/>
    <x v="0"/>
    <x v="0"/>
    <x v="0"/>
    <x v="1"/>
    <x v="0"/>
    <x v="1"/>
    <n v="7"/>
    <n v="953"/>
    <s v="nan"/>
    <n v="0.48776364427049301"/>
    <n v="9.4178082191780796E-2"/>
    <n v="3"/>
    <n v="4.3659735231825998"/>
    <s v="nan"/>
    <n v="4.3659735231825998"/>
    <m/>
    <m/>
    <n v="0.93758492682024297"/>
    <n v="4.1677505046385198E-2"/>
    <n v="0.44329074485778402"/>
    <n v="0.26712874584072299"/>
    <x v="0"/>
    <x v="0"/>
    <x v="11"/>
    <x v="0"/>
  </r>
  <r>
    <x v="0"/>
    <x v="0"/>
    <x v="5"/>
    <x v="6"/>
    <x v="0"/>
    <x v="0"/>
    <x v="0"/>
    <x v="1"/>
    <x v="0"/>
    <x v="0"/>
    <n v="8"/>
    <n v="950"/>
    <n v="45.013724807184502"/>
    <n v="0.47907953518332602"/>
    <n v="8.3190058417358007E-2"/>
    <n v="2"/>
    <n v="4.6509821445354396"/>
    <s v="nan"/>
    <n v="4.6509821445354396"/>
    <m/>
    <m/>
    <n v="0.93803921956993797"/>
    <n v="4.2558180535553602E-2"/>
    <n v="0.44207564693155799"/>
    <n v="0.26440019530451703"/>
    <x v="0"/>
    <x v="0"/>
    <x v="11"/>
    <x v="0"/>
  </r>
  <r>
    <x v="0"/>
    <x v="0"/>
    <x v="5"/>
    <x v="6"/>
    <x v="0"/>
    <x v="0"/>
    <x v="0"/>
    <x v="1"/>
    <x v="0"/>
    <x v="2"/>
    <n v="8"/>
    <n v="950"/>
    <s v="nan"/>
    <n v="0.47101272015655499"/>
    <n v="7.0205479452054798E-2"/>
    <n v="2"/>
    <n v="4.0953431195302397"/>
    <s v="nan"/>
    <n v="4.0953431195302397"/>
    <m/>
    <m/>
    <n v="0.93803921956993797"/>
    <n v="4.2558180535553602E-2"/>
    <n v="0.44207564693155799"/>
    <n v="0.26440019530451703"/>
    <x v="0"/>
    <x v="0"/>
    <x v="11"/>
    <x v="0"/>
  </r>
  <r>
    <x v="0"/>
    <x v="0"/>
    <x v="5"/>
    <x v="6"/>
    <x v="0"/>
    <x v="0"/>
    <x v="0"/>
    <x v="1"/>
    <x v="0"/>
    <x v="3"/>
    <n v="8"/>
    <n v="950"/>
    <s v="nan"/>
    <n v="0.47662807131985202"/>
    <n v="7.9908675799086698E-2"/>
    <n v="2"/>
    <n v="4.3150197177002196"/>
    <s v="nan"/>
    <n v="4.3150197177002196"/>
    <m/>
    <m/>
    <n v="0.93803921956993797"/>
    <n v="4.2558180535553602E-2"/>
    <n v="0.44207564693155799"/>
    <n v="0.26440019530451703"/>
    <x v="0"/>
    <x v="0"/>
    <x v="11"/>
    <x v="0"/>
  </r>
  <r>
    <x v="0"/>
    <x v="0"/>
    <x v="5"/>
    <x v="6"/>
    <x v="0"/>
    <x v="0"/>
    <x v="0"/>
    <x v="1"/>
    <x v="0"/>
    <x v="1"/>
    <n v="8"/>
    <n v="950"/>
    <s v="nan"/>
    <n v="0.48390139160687101"/>
    <n v="9.5319634703196293E-2"/>
    <n v="2"/>
    <n v="4.39582860240077"/>
    <s v="nan"/>
    <n v="4.39582860240077"/>
    <m/>
    <m/>
    <n v="0.93803921956993797"/>
    <n v="4.2558180535553602E-2"/>
    <n v="0.44207564693155799"/>
    <n v="0.26440019530451703"/>
    <x v="0"/>
    <x v="0"/>
    <x v="11"/>
    <x v="0"/>
  </r>
  <r>
    <x v="0"/>
    <x v="0"/>
    <x v="5"/>
    <x v="6"/>
    <x v="0"/>
    <x v="0"/>
    <x v="0"/>
    <x v="1"/>
    <x v="0"/>
    <x v="0"/>
    <n v="9"/>
    <n v="976"/>
    <n v="54.3780399355228"/>
    <n v="0.50544078645067703"/>
    <n v="0.100509459411448"/>
    <n v="2"/>
    <n v="4.8847740414497496"/>
    <s v="nan"/>
    <n v="4.8847740414497496"/>
    <m/>
    <m/>
    <n v="0.93557738857152495"/>
    <n v="4.0855458473474202E-2"/>
    <n v="0.434905555448306"/>
    <n v="0.26499745035948502"/>
    <x v="0"/>
    <x v="0"/>
    <x v="11"/>
    <x v="0"/>
  </r>
  <r>
    <x v="0"/>
    <x v="0"/>
    <x v="5"/>
    <x v="6"/>
    <x v="0"/>
    <x v="0"/>
    <x v="0"/>
    <x v="1"/>
    <x v="0"/>
    <x v="2"/>
    <n v="9"/>
    <n v="976"/>
    <s v="nan"/>
    <n v="0.48375387930182401"/>
    <n v="6.8493150684931503E-2"/>
    <n v="2"/>
    <n v="4.1222624259959098"/>
    <s v="nan"/>
    <n v="4.1222624259959098"/>
    <m/>
    <m/>
    <n v="0.93557738857152495"/>
    <n v="4.0855458473474202E-2"/>
    <n v="0.434905555448306"/>
    <n v="0.26499745035948502"/>
    <x v="0"/>
    <x v="0"/>
    <x v="11"/>
    <x v="0"/>
  </r>
  <r>
    <x v="0"/>
    <x v="0"/>
    <x v="5"/>
    <x v="6"/>
    <x v="0"/>
    <x v="0"/>
    <x v="0"/>
    <x v="1"/>
    <x v="0"/>
    <x v="3"/>
    <n v="9"/>
    <n v="976"/>
    <s v="nan"/>
    <n v="0.49990981240981203"/>
    <n v="9.9885844748858393E-2"/>
    <n v="2"/>
    <n v="4.5200448797099302"/>
    <s v="nan"/>
    <n v="4.5200448797099302"/>
    <m/>
    <m/>
    <n v="0.93557738857152495"/>
    <n v="4.0855458473474202E-2"/>
    <n v="0.434905555448306"/>
    <n v="0.26499745035948502"/>
    <x v="0"/>
    <x v="0"/>
    <x v="11"/>
    <x v="0"/>
  </r>
  <r>
    <x v="0"/>
    <x v="0"/>
    <x v="5"/>
    <x v="6"/>
    <x v="0"/>
    <x v="0"/>
    <x v="0"/>
    <x v="1"/>
    <x v="0"/>
    <x v="1"/>
    <n v="9"/>
    <n v="976"/>
    <s v="nan"/>
    <n v="0.50107854474292801"/>
    <n v="0.101027397260273"/>
    <n v="2"/>
    <n v="4.4143704349218504"/>
    <s v="nan"/>
    <n v="4.4143704349218504"/>
    <m/>
    <m/>
    <n v="0.93557738857152495"/>
    <n v="4.0855458473474202E-2"/>
    <n v="0.434905555448306"/>
    <n v="0.26499745035948502"/>
    <x v="0"/>
    <x v="0"/>
    <x v="11"/>
    <x v="0"/>
  </r>
  <r>
    <x v="0"/>
    <x v="0"/>
    <x v="6"/>
    <x v="6"/>
    <x v="0"/>
    <x v="0"/>
    <x v="0"/>
    <x v="1"/>
    <x v="0"/>
    <x v="0"/>
    <n v="0"/>
    <n v="1352"/>
    <n v="55.813117929091597"/>
    <n v="0.63876769387785104"/>
    <n v="0.101445031292828"/>
    <n v="0"/>
    <n v="5.3750793661454104"/>
    <s v="nan"/>
    <n v="5.3750793661454104"/>
    <m/>
    <m/>
    <n v="0.909369324328962"/>
    <n v="4.6114605183075599E-2"/>
    <n v="0.35708518032522601"/>
    <n v="0.23497297369317199"/>
    <x v="0"/>
    <x v="0"/>
    <x v="11"/>
    <x v="0"/>
  </r>
  <r>
    <x v="0"/>
    <x v="0"/>
    <x v="6"/>
    <x v="6"/>
    <x v="0"/>
    <x v="0"/>
    <x v="0"/>
    <x v="1"/>
    <x v="0"/>
    <x v="2"/>
    <n v="0"/>
    <n v="1352"/>
    <s v="nan"/>
    <n v="0.60892743101647195"/>
    <n v="3.93835616438356E-2"/>
    <n v="0"/>
    <n v="3.7625614188198901"/>
    <s v="nan"/>
    <n v="3.7625614188198901"/>
    <m/>
    <m/>
    <n v="0.909369324328962"/>
    <n v="4.6114605183075599E-2"/>
    <n v="0.35708518032522601"/>
    <n v="0.23497297369317199"/>
    <x v="0"/>
    <x v="0"/>
    <x v="11"/>
    <x v="0"/>
  </r>
  <r>
    <x v="0"/>
    <x v="0"/>
    <x v="6"/>
    <x v="6"/>
    <x v="0"/>
    <x v="0"/>
    <x v="0"/>
    <x v="1"/>
    <x v="0"/>
    <x v="3"/>
    <n v="0"/>
    <n v="1352"/>
    <s v="nan"/>
    <n v="0.61066387949949497"/>
    <n v="4.4520547945205401E-2"/>
    <n v="0"/>
    <n v="3.7781183543279102"/>
    <s v="nan"/>
    <n v="3.7781183543279102"/>
    <m/>
    <m/>
    <n v="0.909369324328962"/>
    <n v="4.6114605183075599E-2"/>
    <n v="0.35708518032522601"/>
    <n v="0.23497297369317199"/>
    <x v="0"/>
    <x v="0"/>
    <x v="11"/>
    <x v="0"/>
  </r>
  <r>
    <x v="0"/>
    <x v="0"/>
    <x v="6"/>
    <x v="6"/>
    <x v="0"/>
    <x v="0"/>
    <x v="0"/>
    <x v="1"/>
    <x v="0"/>
    <x v="1"/>
    <n v="0"/>
    <n v="1352"/>
    <s v="nan"/>
    <n v="0.61205301547767299"/>
    <n v="4.5662100456621002E-2"/>
    <n v="0"/>
    <n v="3.7884695660414902"/>
    <s v="nan"/>
    <n v="3.7884695660414902"/>
    <m/>
    <m/>
    <n v="0.909369324328962"/>
    <n v="4.6114605183075599E-2"/>
    <n v="0.35708518032522601"/>
    <n v="0.23497297369317199"/>
    <x v="0"/>
    <x v="0"/>
    <x v="11"/>
    <x v="0"/>
  </r>
  <r>
    <x v="0"/>
    <x v="0"/>
    <x v="6"/>
    <x v="6"/>
    <x v="0"/>
    <x v="0"/>
    <x v="0"/>
    <x v="1"/>
    <x v="0"/>
    <x v="0"/>
    <n v="1"/>
    <n v="1333"/>
    <n v="58.8420636076996"/>
    <n v="0.63480912255290001"/>
    <n v="0.107058740134446"/>
    <n v="0"/>
    <n v="5.4957524532232203"/>
    <s v="nan"/>
    <n v="5.4957524532232203"/>
    <m/>
    <m/>
    <n v="0.91007813167318397"/>
    <n v="4.5024363306991798E-2"/>
    <n v="0.35715744779755798"/>
    <n v="0.23977037044758401"/>
    <x v="0"/>
    <x v="0"/>
    <x v="11"/>
    <x v="0"/>
  </r>
  <r>
    <x v="0"/>
    <x v="0"/>
    <x v="6"/>
    <x v="6"/>
    <x v="0"/>
    <x v="0"/>
    <x v="0"/>
    <x v="1"/>
    <x v="0"/>
    <x v="2"/>
    <n v="1"/>
    <n v="1333"/>
    <s v="nan"/>
    <n v="0.58948302458576396"/>
    <n v="2.56849315068493E-2"/>
    <n v="0"/>
    <n v="3.7442488380540202"/>
    <s v="nan"/>
    <n v="3.7442488380540202"/>
    <m/>
    <m/>
    <n v="0.91007813167318397"/>
    <n v="4.5024363306991798E-2"/>
    <n v="0.35715744779755798"/>
    <n v="0.23977037044758401"/>
    <x v="0"/>
    <x v="0"/>
    <x v="11"/>
    <x v="0"/>
  </r>
  <r>
    <x v="0"/>
    <x v="0"/>
    <x v="6"/>
    <x v="6"/>
    <x v="0"/>
    <x v="0"/>
    <x v="0"/>
    <x v="1"/>
    <x v="0"/>
    <x v="3"/>
    <n v="1"/>
    <n v="1333"/>
    <s v="nan"/>
    <n v="0.60872445666966202"/>
    <n v="5.0799086757990802E-2"/>
    <n v="0"/>
    <n v="3.8275819536598799"/>
    <s v="nan"/>
    <n v="3.8275819536598799"/>
    <m/>
    <m/>
    <n v="0.91007813167318397"/>
    <n v="4.5024363306991798E-2"/>
    <n v="0.35715744779755798"/>
    <n v="0.23977037044758401"/>
    <x v="0"/>
    <x v="0"/>
    <x v="11"/>
    <x v="0"/>
  </r>
  <r>
    <x v="0"/>
    <x v="0"/>
    <x v="6"/>
    <x v="6"/>
    <x v="0"/>
    <x v="0"/>
    <x v="0"/>
    <x v="1"/>
    <x v="0"/>
    <x v="1"/>
    <n v="1"/>
    <n v="1333"/>
    <s v="nan"/>
    <n v="0.60392613474805201"/>
    <n v="4.4520547945205401E-2"/>
    <n v="0"/>
    <n v="3.8093617829294901"/>
    <s v="nan"/>
    <n v="3.8093617829294901"/>
    <m/>
    <m/>
    <n v="0.91007813167318397"/>
    <n v="4.5024363306991798E-2"/>
    <n v="0.35715744779755798"/>
    <n v="0.23977037044758401"/>
    <x v="0"/>
    <x v="0"/>
    <x v="11"/>
    <x v="0"/>
  </r>
  <r>
    <x v="0"/>
    <x v="0"/>
    <x v="6"/>
    <x v="6"/>
    <x v="0"/>
    <x v="0"/>
    <x v="0"/>
    <x v="1"/>
    <x v="0"/>
    <x v="0"/>
    <n v="2"/>
    <n v="1342"/>
    <n v="57.948452902473697"/>
    <n v="0.63966964554148897"/>
    <n v="0.105724020981269"/>
    <n v="0"/>
    <n v="5.4530439628464498"/>
    <s v="nan"/>
    <n v="5.4530439628464498"/>
    <m/>
    <m/>
    <n v="0.91005140439196597"/>
    <n v="4.8293099893223203E-2"/>
    <n v="0.36298836051966898"/>
    <n v="0.24241135763645799"/>
    <x v="0"/>
    <x v="0"/>
    <x v="11"/>
    <x v="0"/>
  </r>
  <r>
    <x v="0"/>
    <x v="0"/>
    <x v="6"/>
    <x v="6"/>
    <x v="0"/>
    <x v="0"/>
    <x v="0"/>
    <x v="1"/>
    <x v="0"/>
    <x v="2"/>
    <n v="2"/>
    <n v="1342"/>
    <s v="nan"/>
    <n v="0.60825990980100497"/>
    <n v="4.2808219178082099E-2"/>
    <n v="0"/>
    <n v="3.7507258865856898"/>
    <s v="nan"/>
    <n v="3.7507258865856898"/>
    <m/>
    <m/>
    <n v="0.91005140439196597"/>
    <n v="4.8293099893223203E-2"/>
    <n v="0.36298836051966898"/>
    <n v="0.24241135763645799"/>
    <x v="0"/>
    <x v="0"/>
    <x v="11"/>
    <x v="0"/>
  </r>
  <r>
    <x v="0"/>
    <x v="0"/>
    <x v="6"/>
    <x v="6"/>
    <x v="0"/>
    <x v="0"/>
    <x v="0"/>
    <x v="1"/>
    <x v="0"/>
    <x v="3"/>
    <n v="2"/>
    <n v="1342"/>
    <s v="nan"/>
    <n v="0.61175844703241899"/>
    <n v="5.0228310502283102E-2"/>
    <n v="0"/>
    <n v="3.9379649187721002"/>
    <s v="nan"/>
    <n v="3.9379649187721002"/>
    <m/>
    <m/>
    <n v="0.91005140439196597"/>
    <n v="4.8293099893223203E-2"/>
    <n v="0.36298836051966898"/>
    <n v="0.24241135763645799"/>
    <x v="0"/>
    <x v="0"/>
    <x v="11"/>
    <x v="0"/>
  </r>
  <r>
    <x v="0"/>
    <x v="0"/>
    <x v="6"/>
    <x v="6"/>
    <x v="0"/>
    <x v="0"/>
    <x v="0"/>
    <x v="1"/>
    <x v="0"/>
    <x v="1"/>
    <n v="2"/>
    <n v="1342"/>
    <s v="nan"/>
    <n v="0.61134373617250304"/>
    <n v="5.19406392694063E-2"/>
    <n v="0"/>
    <n v="3.95764376205782"/>
    <s v="nan"/>
    <n v="3.95764376205782"/>
    <m/>
    <m/>
    <n v="0.91005140439196597"/>
    <n v="4.8293099893223203E-2"/>
    <n v="0.36298836051966898"/>
    <n v="0.24241135763645799"/>
    <x v="0"/>
    <x v="0"/>
    <x v="11"/>
    <x v="0"/>
  </r>
  <r>
    <x v="0"/>
    <x v="0"/>
    <x v="6"/>
    <x v="6"/>
    <x v="0"/>
    <x v="0"/>
    <x v="0"/>
    <x v="1"/>
    <x v="0"/>
    <x v="0"/>
    <n v="3"/>
    <n v="1353"/>
    <n v="55.319668149439302"/>
    <n v="0.63984492093475198"/>
    <n v="0.100841317794025"/>
    <n v="1"/>
    <n v="5.3996063518203803"/>
    <s v="nan"/>
    <n v="5.3996063518203803"/>
    <m/>
    <m/>
    <n v="0.90990701174986399"/>
    <n v="4.6914334136828897E-2"/>
    <n v="0.35527775560292402"/>
    <n v="0.23024593880014099"/>
    <x v="0"/>
    <x v="0"/>
    <x v="11"/>
    <x v="0"/>
  </r>
  <r>
    <x v="0"/>
    <x v="0"/>
    <x v="6"/>
    <x v="6"/>
    <x v="0"/>
    <x v="0"/>
    <x v="0"/>
    <x v="1"/>
    <x v="0"/>
    <x v="2"/>
    <n v="3"/>
    <n v="1353"/>
    <s v="nan"/>
    <n v="0.61177477393230795"/>
    <n v="3.93835616438356E-2"/>
    <n v="1"/>
    <n v="3.7777855586314399"/>
    <s v="nan"/>
    <n v="3.7777855586314399"/>
    <m/>
    <m/>
    <n v="0.90990701174986399"/>
    <n v="4.6914334136828897E-2"/>
    <n v="0.35527775560292402"/>
    <n v="0.23024593880014099"/>
    <x v="0"/>
    <x v="0"/>
    <x v="11"/>
    <x v="0"/>
  </r>
  <r>
    <x v="0"/>
    <x v="0"/>
    <x v="6"/>
    <x v="6"/>
    <x v="0"/>
    <x v="0"/>
    <x v="0"/>
    <x v="1"/>
    <x v="0"/>
    <x v="3"/>
    <n v="3"/>
    <n v="1353"/>
    <s v="nan"/>
    <n v="0.61004168966497696"/>
    <n v="4.0525114155251098E-2"/>
    <n v="1"/>
    <n v="3.7561268727549302"/>
    <s v="nan"/>
    <n v="3.7561268727549302"/>
    <m/>
    <m/>
    <n v="0.90990701174986399"/>
    <n v="4.6914334136828897E-2"/>
    <n v="0.35527775560292402"/>
    <n v="0.23024593880014099"/>
    <x v="0"/>
    <x v="0"/>
    <x v="11"/>
    <x v="0"/>
  </r>
  <r>
    <x v="0"/>
    <x v="0"/>
    <x v="6"/>
    <x v="6"/>
    <x v="0"/>
    <x v="0"/>
    <x v="0"/>
    <x v="1"/>
    <x v="0"/>
    <x v="1"/>
    <n v="3"/>
    <n v="1353"/>
    <s v="nan"/>
    <n v="0.61377001993440305"/>
    <n v="4.3378995433789903E-2"/>
    <n v="1"/>
    <n v="3.6992425486780798"/>
    <s v="nan"/>
    <n v="3.6992425486780798"/>
    <m/>
    <m/>
    <n v="0.90990701174986399"/>
    <n v="4.6914334136828897E-2"/>
    <n v="0.35527775560292402"/>
    <n v="0.23024593880014099"/>
    <x v="0"/>
    <x v="0"/>
    <x v="11"/>
    <x v="0"/>
  </r>
  <r>
    <x v="0"/>
    <x v="0"/>
    <x v="6"/>
    <x v="6"/>
    <x v="0"/>
    <x v="0"/>
    <x v="0"/>
    <x v="1"/>
    <x v="0"/>
    <x v="0"/>
    <n v="4"/>
    <n v="1366"/>
    <n v="50.971775500650601"/>
    <n v="0.63853476148973298"/>
    <n v="9.2848237665997799E-2"/>
    <n v="0"/>
    <n v="5.3183996051303701"/>
    <s v="nan"/>
    <n v="5.3183996051303701"/>
    <m/>
    <m/>
    <n v="0.907689704132704"/>
    <n v="4.6977901812108397E-2"/>
    <n v="0.35625544300130702"/>
    <n v="0.240192982828032"/>
    <x v="0"/>
    <x v="0"/>
    <x v="11"/>
    <x v="0"/>
  </r>
  <r>
    <x v="0"/>
    <x v="0"/>
    <x v="6"/>
    <x v="6"/>
    <x v="0"/>
    <x v="0"/>
    <x v="0"/>
    <x v="1"/>
    <x v="0"/>
    <x v="2"/>
    <n v="4"/>
    <n v="1366"/>
    <s v="nan"/>
    <n v="0.60115442016126897"/>
    <n v="2.0547945205479399E-2"/>
    <n v="0"/>
    <n v="3.5897611361288502"/>
    <s v="nan"/>
    <n v="3.5897611361288502"/>
    <m/>
    <m/>
    <n v="0.907689704132704"/>
    <n v="4.6977901812108397E-2"/>
    <n v="0.35625544300130702"/>
    <n v="0.240192982828032"/>
    <x v="0"/>
    <x v="0"/>
    <x v="11"/>
    <x v="0"/>
  </r>
  <r>
    <x v="0"/>
    <x v="0"/>
    <x v="6"/>
    <x v="6"/>
    <x v="0"/>
    <x v="0"/>
    <x v="0"/>
    <x v="1"/>
    <x v="0"/>
    <x v="3"/>
    <n v="4"/>
    <n v="1366"/>
    <s v="nan"/>
    <n v="0.61408511579744396"/>
    <n v="4.2808219178082099E-2"/>
    <n v="0"/>
    <n v="3.7210112672650899"/>
    <s v="nan"/>
    <n v="3.7210112672650899"/>
    <m/>
    <m/>
    <n v="0.907689704132704"/>
    <n v="4.6977901812108397E-2"/>
    <n v="0.35625544300130702"/>
    <n v="0.240192982828032"/>
    <x v="0"/>
    <x v="0"/>
    <x v="11"/>
    <x v="0"/>
  </r>
  <r>
    <x v="0"/>
    <x v="0"/>
    <x v="6"/>
    <x v="6"/>
    <x v="0"/>
    <x v="0"/>
    <x v="0"/>
    <x v="1"/>
    <x v="0"/>
    <x v="1"/>
    <n v="4"/>
    <n v="1366"/>
    <s v="nan"/>
    <n v="0.61152527077184604"/>
    <n v="3.8812785388127803E-2"/>
    <n v="0"/>
    <n v="3.7026315725343202"/>
    <s v="nan"/>
    <n v="3.7026315725343202"/>
    <m/>
    <m/>
    <n v="0.907689704132704"/>
    <n v="4.6977901812108397E-2"/>
    <n v="0.35625544300130702"/>
    <n v="0.240192982828032"/>
    <x v="0"/>
    <x v="0"/>
    <x v="11"/>
    <x v="0"/>
  </r>
  <r>
    <x v="0"/>
    <x v="0"/>
    <x v="6"/>
    <x v="6"/>
    <x v="0"/>
    <x v="0"/>
    <x v="0"/>
    <x v="1"/>
    <x v="0"/>
    <x v="0"/>
    <n v="5"/>
    <n v="1338"/>
    <n v="57.238438298450603"/>
    <n v="0.63707159193058205"/>
    <n v="0.104355351699164"/>
    <n v="0"/>
    <n v="5.4389799431180297"/>
    <s v="nan"/>
    <n v="5.4389799431180297"/>
    <m/>
    <m/>
    <n v="0.90965498194737104"/>
    <n v="4.72482233813801E-2"/>
    <n v="0.35688078499658299"/>
    <n v="0.241388620440354"/>
    <x v="0"/>
    <x v="0"/>
    <x v="11"/>
    <x v="0"/>
  </r>
  <r>
    <x v="0"/>
    <x v="0"/>
    <x v="6"/>
    <x v="6"/>
    <x v="0"/>
    <x v="0"/>
    <x v="0"/>
    <x v="1"/>
    <x v="0"/>
    <x v="2"/>
    <n v="5"/>
    <n v="1338"/>
    <s v="nan"/>
    <n v="0.62338418811021501"/>
    <n v="8.0479452054794495E-2"/>
    <n v="0"/>
    <n v="4.5292870603345499"/>
    <s v="nan"/>
    <n v="4.5292870603345499"/>
    <m/>
    <m/>
    <n v="0.90965498194737104"/>
    <n v="4.72482233813801E-2"/>
    <n v="0.35688078499658299"/>
    <n v="0.241388620440354"/>
    <x v="0"/>
    <x v="0"/>
    <x v="11"/>
    <x v="0"/>
  </r>
  <r>
    <x v="0"/>
    <x v="0"/>
    <x v="6"/>
    <x v="6"/>
    <x v="0"/>
    <x v="0"/>
    <x v="0"/>
    <x v="1"/>
    <x v="0"/>
    <x v="3"/>
    <n v="5"/>
    <n v="1338"/>
    <s v="nan"/>
    <n v="0.60998997197627303"/>
    <n v="5.13698630136986E-2"/>
    <n v="0"/>
    <n v="3.90618051266698"/>
    <s v="nan"/>
    <n v="3.90618051266698"/>
    <m/>
    <m/>
    <n v="0.90965498194737104"/>
    <n v="4.72482233813801E-2"/>
    <n v="0.35688078499658299"/>
    <n v="0.241388620440354"/>
    <x v="0"/>
    <x v="0"/>
    <x v="11"/>
    <x v="0"/>
  </r>
  <r>
    <x v="0"/>
    <x v="0"/>
    <x v="6"/>
    <x v="6"/>
    <x v="0"/>
    <x v="0"/>
    <x v="0"/>
    <x v="1"/>
    <x v="0"/>
    <x v="1"/>
    <n v="5"/>
    <n v="1338"/>
    <s v="nan"/>
    <n v="0.61639904996069295"/>
    <n v="6.1643835616438297E-2"/>
    <n v="0"/>
    <n v="3.9216419278699601"/>
    <s v="nan"/>
    <n v="3.9216419278699601"/>
    <m/>
    <m/>
    <n v="0.90965498194737104"/>
    <n v="4.72482233813801E-2"/>
    <n v="0.35688078499658299"/>
    <n v="0.241388620440354"/>
    <x v="0"/>
    <x v="0"/>
    <x v="11"/>
    <x v="0"/>
  </r>
  <r>
    <x v="0"/>
    <x v="0"/>
    <x v="6"/>
    <x v="6"/>
    <x v="0"/>
    <x v="0"/>
    <x v="0"/>
    <x v="1"/>
    <x v="0"/>
    <x v="0"/>
    <n v="6"/>
    <n v="1360"/>
    <n v="59.022480036057701"/>
    <n v="0.64205619798697899"/>
    <n v="0.107459355750951"/>
    <n v="0"/>
    <n v="5.5238031815323696"/>
    <s v="nan"/>
    <n v="5.5238031815323696"/>
    <m/>
    <m/>
    <n v="0.90788808688213496"/>
    <n v="4.49272134156352E-2"/>
    <n v="0.35542406092700002"/>
    <n v="0.245885868003313"/>
    <x v="0"/>
    <x v="0"/>
    <x v="11"/>
    <x v="0"/>
  </r>
  <r>
    <x v="0"/>
    <x v="0"/>
    <x v="6"/>
    <x v="6"/>
    <x v="0"/>
    <x v="0"/>
    <x v="0"/>
    <x v="1"/>
    <x v="0"/>
    <x v="2"/>
    <n v="6"/>
    <n v="1360"/>
    <s v="nan"/>
    <n v="0.60657134073733499"/>
    <n v="4.1095890410958902E-2"/>
    <n v="0"/>
    <n v="3.77861020497014"/>
    <s v="nan"/>
    <n v="3.77861020497014"/>
    <m/>
    <m/>
    <n v="0.90788808688213496"/>
    <n v="4.49272134156352E-2"/>
    <n v="0.35542406092700002"/>
    <n v="0.245885868003313"/>
    <x v="0"/>
    <x v="0"/>
    <x v="11"/>
    <x v="0"/>
  </r>
  <r>
    <x v="0"/>
    <x v="0"/>
    <x v="6"/>
    <x v="6"/>
    <x v="0"/>
    <x v="0"/>
    <x v="0"/>
    <x v="1"/>
    <x v="0"/>
    <x v="3"/>
    <n v="6"/>
    <n v="1360"/>
    <s v="nan"/>
    <n v="0.618674465028212"/>
    <n v="5.4223744292237398E-2"/>
    <n v="0"/>
    <n v="3.8648213025410998"/>
    <s v="nan"/>
    <n v="3.8648213025410998"/>
    <m/>
    <m/>
    <n v="0.90788808688213496"/>
    <n v="4.49272134156352E-2"/>
    <n v="0.35542406092700002"/>
    <n v="0.245885868003313"/>
    <x v="0"/>
    <x v="0"/>
    <x v="11"/>
    <x v="0"/>
  </r>
  <r>
    <x v="0"/>
    <x v="0"/>
    <x v="6"/>
    <x v="6"/>
    <x v="0"/>
    <x v="0"/>
    <x v="0"/>
    <x v="1"/>
    <x v="0"/>
    <x v="1"/>
    <n v="6"/>
    <n v="1360"/>
    <s v="nan"/>
    <n v="0.61574506946183005"/>
    <n v="4.7945205479451997E-2"/>
    <n v="0"/>
    <n v="3.8110685351303899"/>
    <s v="nan"/>
    <n v="3.8110685351303899"/>
    <m/>
    <m/>
    <n v="0.90788808688213496"/>
    <n v="4.49272134156352E-2"/>
    <n v="0.35542406092700002"/>
    <n v="0.245885868003313"/>
    <x v="0"/>
    <x v="0"/>
    <x v="11"/>
    <x v="0"/>
  </r>
  <r>
    <x v="0"/>
    <x v="0"/>
    <x v="6"/>
    <x v="6"/>
    <x v="0"/>
    <x v="0"/>
    <x v="0"/>
    <x v="1"/>
    <x v="0"/>
    <x v="0"/>
    <n v="7"/>
    <n v="1355"/>
    <n v="58.004563808202498"/>
    <n v="0.63963561122611901"/>
    <n v="0.105454564052523"/>
    <n v="0"/>
    <n v="5.4366911337825599"/>
    <s v="nan"/>
    <n v="5.4366911337825599"/>
    <m/>
    <m/>
    <n v="0.90975506387501004"/>
    <n v="4.5912389877280697E-2"/>
    <n v="0.35539749753243399"/>
    <n v="0.24071846977924199"/>
    <x v="0"/>
    <x v="0"/>
    <x v="11"/>
    <x v="0"/>
  </r>
  <r>
    <x v="0"/>
    <x v="0"/>
    <x v="6"/>
    <x v="6"/>
    <x v="0"/>
    <x v="0"/>
    <x v="0"/>
    <x v="1"/>
    <x v="0"/>
    <x v="2"/>
    <n v="7"/>
    <n v="1355"/>
    <s v="nan"/>
    <n v="0.60227248018343904"/>
    <n v="3.2534246575342401E-2"/>
    <n v="0"/>
    <n v="3.77662264882458"/>
    <s v="nan"/>
    <n v="3.77662264882458"/>
    <m/>
    <m/>
    <n v="0.90975506387501004"/>
    <n v="4.5912389877280697E-2"/>
    <n v="0.35539749753243399"/>
    <n v="0.24071846977924199"/>
    <x v="0"/>
    <x v="0"/>
    <x v="11"/>
    <x v="0"/>
  </r>
  <r>
    <x v="0"/>
    <x v="0"/>
    <x v="6"/>
    <x v="6"/>
    <x v="0"/>
    <x v="0"/>
    <x v="0"/>
    <x v="1"/>
    <x v="0"/>
    <x v="3"/>
    <n v="7"/>
    <n v="1355"/>
    <s v="nan"/>
    <n v="0.60653005670128901"/>
    <n v="3.8242009132419999E-2"/>
    <n v="0"/>
    <n v="3.69859750908644"/>
    <s v="nan"/>
    <n v="3.69859750908644"/>
    <m/>
    <m/>
    <n v="0.90975506387501004"/>
    <n v="4.5912389877280697E-2"/>
    <n v="0.35539749753243399"/>
    <n v="0.24071846977924199"/>
    <x v="0"/>
    <x v="0"/>
    <x v="11"/>
    <x v="0"/>
  </r>
  <r>
    <x v="0"/>
    <x v="0"/>
    <x v="6"/>
    <x v="6"/>
    <x v="0"/>
    <x v="0"/>
    <x v="0"/>
    <x v="1"/>
    <x v="0"/>
    <x v="1"/>
    <n v="7"/>
    <n v="1355"/>
    <s v="nan"/>
    <n v="0.614004925819994"/>
    <n v="5.3082191780821901E-2"/>
    <n v="0"/>
    <n v="3.7770113710198898"/>
    <s v="nan"/>
    <n v="3.7770113710198898"/>
    <m/>
    <m/>
    <n v="0.90975506387501004"/>
    <n v="4.5912389877280697E-2"/>
    <n v="0.35539749753243399"/>
    <n v="0.24071846977924199"/>
    <x v="0"/>
    <x v="0"/>
    <x v="11"/>
    <x v="0"/>
  </r>
  <r>
    <x v="0"/>
    <x v="0"/>
    <x v="6"/>
    <x v="6"/>
    <x v="0"/>
    <x v="0"/>
    <x v="0"/>
    <x v="1"/>
    <x v="0"/>
    <x v="0"/>
    <n v="8"/>
    <n v="1346"/>
    <n v="54.941270066757802"/>
    <n v="0.63493467908153101"/>
    <n v="9.9897111608769504E-2"/>
    <n v="0"/>
    <n v="5.3723418765059003"/>
    <s v="nan"/>
    <n v="5.3723418765059003"/>
    <m/>
    <m/>
    <n v="0.91006668736692597"/>
    <n v="4.6365457111739602E-2"/>
    <n v="0.358265693277528"/>
    <n v="0.23573927470183401"/>
    <x v="0"/>
    <x v="0"/>
    <x v="11"/>
    <x v="0"/>
  </r>
  <r>
    <x v="0"/>
    <x v="0"/>
    <x v="6"/>
    <x v="6"/>
    <x v="0"/>
    <x v="0"/>
    <x v="0"/>
    <x v="1"/>
    <x v="0"/>
    <x v="2"/>
    <n v="8"/>
    <n v="1346"/>
    <s v="nan"/>
    <n v="0.60291539700786201"/>
    <n v="3.5958904109588997E-2"/>
    <n v="0"/>
    <n v="3.6592936646113499"/>
    <s v="nan"/>
    <n v="3.6592936646113499"/>
    <m/>
    <m/>
    <n v="0.91006668736692597"/>
    <n v="4.6365457111739602E-2"/>
    <n v="0.358265693277528"/>
    <n v="0.23573927470183401"/>
    <x v="0"/>
    <x v="0"/>
    <x v="11"/>
    <x v="0"/>
  </r>
  <r>
    <x v="0"/>
    <x v="0"/>
    <x v="6"/>
    <x v="6"/>
    <x v="0"/>
    <x v="0"/>
    <x v="0"/>
    <x v="1"/>
    <x v="0"/>
    <x v="3"/>
    <n v="8"/>
    <n v="1346"/>
    <s v="nan"/>
    <n v="0.61042999998479397"/>
    <n v="4.3949771689497701E-2"/>
    <n v="0"/>
    <n v="3.7819722003357001"/>
    <s v="nan"/>
    <n v="3.7819722003357001"/>
    <m/>
    <m/>
    <n v="0.91006668736692597"/>
    <n v="4.6365457111739602E-2"/>
    <n v="0.358265693277528"/>
    <n v="0.23573927470183401"/>
    <x v="0"/>
    <x v="0"/>
    <x v="11"/>
    <x v="0"/>
  </r>
  <r>
    <x v="0"/>
    <x v="0"/>
    <x v="6"/>
    <x v="6"/>
    <x v="0"/>
    <x v="0"/>
    <x v="0"/>
    <x v="1"/>
    <x v="0"/>
    <x v="1"/>
    <n v="8"/>
    <n v="1346"/>
    <s v="nan"/>
    <n v="0.60560195132112904"/>
    <n v="3.5958904109588997E-2"/>
    <n v="0"/>
    <n v="3.6522282914779001"/>
    <s v="nan"/>
    <n v="3.6522282914779001"/>
    <m/>
    <m/>
    <n v="0.91006668736692597"/>
    <n v="4.6365457111739602E-2"/>
    <n v="0.358265693277528"/>
    <n v="0.23573927470183401"/>
    <x v="0"/>
    <x v="0"/>
    <x v="11"/>
    <x v="0"/>
  </r>
  <r>
    <x v="0"/>
    <x v="0"/>
    <x v="6"/>
    <x v="6"/>
    <x v="0"/>
    <x v="0"/>
    <x v="0"/>
    <x v="1"/>
    <x v="0"/>
    <x v="0"/>
    <n v="9"/>
    <n v="1344"/>
    <n v="53.651386090272901"/>
    <n v="0.63490467997011801"/>
    <n v="9.7638516422581395E-2"/>
    <n v="0"/>
    <n v="5.3555598073050303"/>
    <s v="nan"/>
    <n v="5.3555598073050303"/>
    <m/>
    <m/>
    <n v="0.90959684765707405"/>
    <n v="4.6589968846948902E-2"/>
    <n v="0.35666225822217301"/>
    <n v="0.24007824171144401"/>
    <x v="0"/>
    <x v="0"/>
    <x v="11"/>
    <x v="0"/>
  </r>
  <r>
    <x v="0"/>
    <x v="0"/>
    <x v="6"/>
    <x v="6"/>
    <x v="0"/>
    <x v="0"/>
    <x v="0"/>
    <x v="1"/>
    <x v="0"/>
    <x v="2"/>
    <n v="9"/>
    <n v="1344"/>
    <s v="nan"/>
    <n v="0.59555216473024597"/>
    <n v="2.56849315068493E-2"/>
    <n v="0"/>
    <n v="3.6987617103333301"/>
    <s v="nan"/>
    <n v="3.6987617103333301"/>
    <m/>
    <m/>
    <n v="0.90959684765707405"/>
    <n v="4.6589968846948902E-2"/>
    <n v="0.35666225822217301"/>
    <n v="0.24007824171144401"/>
    <x v="0"/>
    <x v="0"/>
    <x v="11"/>
    <x v="0"/>
  </r>
  <r>
    <x v="0"/>
    <x v="0"/>
    <x v="6"/>
    <x v="6"/>
    <x v="0"/>
    <x v="0"/>
    <x v="0"/>
    <x v="1"/>
    <x v="0"/>
    <x v="3"/>
    <n v="9"/>
    <n v="1344"/>
    <s v="nan"/>
    <n v="0.60561094156984496"/>
    <n v="3.93835616438356E-2"/>
    <n v="0"/>
    <n v="3.6591455766946601"/>
    <s v="nan"/>
    <n v="3.6591455766946601"/>
    <m/>
    <m/>
    <n v="0.90959684765707405"/>
    <n v="4.6589968846948902E-2"/>
    <n v="0.35666225822217301"/>
    <n v="0.24007824171144401"/>
    <x v="0"/>
    <x v="0"/>
    <x v="11"/>
    <x v="0"/>
  </r>
  <r>
    <x v="0"/>
    <x v="0"/>
    <x v="6"/>
    <x v="6"/>
    <x v="0"/>
    <x v="0"/>
    <x v="0"/>
    <x v="1"/>
    <x v="0"/>
    <x v="1"/>
    <n v="9"/>
    <n v="1344"/>
    <s v="nan"/>
    <n v="0.60760717592909297"/>
    <n v="4.5091324200913198E-2"/>
    <n v="0"/>
    <n v="3.7485058447690398"/>
    <s v="nan"/>
    <n v="3.7485058447690398"/>
    <m/>
    <m/>
    <n v="0.90959684765707405"/>
    <n v="4.6589968846948902E-2"/>
    <n v="0.35666225822217301"/>
    <n v="0.24007824171144401"/>
    <x v="0"/>
    <x v="0"/>
    <x v="11"/>
    <x v="0"/>
  </r>
  <r>
    <x v="0"/>
    <x v="0"/>
    <x v="23"/>
    <x v="6"/>
    <x v="0"/>
    <x v="0"/>
    <x v="0"/>
    <x v="1"/>
    <x v="0"/>
    <x v="0"/>
    <n v="0"/>
    <n v="1862"/>
    <n v="69.288489923127003"/>
    <n v="0.73852667012032502"/>
    <n v="0.124917375578647"/>
    <n v="0"/>
    <n v="6.2651112523858297"/>
    <s v="nan"/>
    <n v="6.2651112523858297"/>
    <m/>
    <m/>
    <n v="0.88243491949705299"/>
    <n v="4.7303640900686901E-2"/>
    <n v="0.29974078637130103"/>
    <n v="0.21819012082248401"/>
    <x v="0"/>
    <x v="0"/>
    <x v="11"/>
    <x v="0"/>
  </r>
  <r>
    <x v="0"/>
    <x v="0"/>
    <x v="23"/>
    <x v="6"/>
    <x v="0"/>
    <x v="0"/>
    <x v="0"/>
    <x v="1"/>
    <x v="0"/>
    <x v="2"/>
    <n v="0"/>
    <n v="1862"/>
    <s v="nan"/>
    <n v="0.69703577246438397"/>
    <n v="2.0547945205479399E-2"/>
    <n v="0"/>
    <n v="3.5341534743203802"/>
    <s v="nan"/>
    <n v="3.5341534743203802"/>
    <m/>
    <m/>
    <n v="0.88243491949705299"/>
    <n v="4.7303640900686901E-2"/>
    <n v="0.29974078637130103"/>
    <n v="0.21819012082248401"/>
    <x v="0"/>
    <x v="0"/>
    <x v="11"/>
    <x v="0"/>
  </r>
  <r>
    <x v="0"/>
    <x v="0"/>
    <x v="23"/>
    <x v="6"/>
    <x v="0"/>
    <x v="0"/>
    <x v="0"/>
    <x v="1"/>
    <x v="0"/>
    <x v="3"/>
    <n v="0"/>
    <n v="1862"/>
    <s v="nan"/>
    <n v="0.69858383857943795"/>
    <n v="2.4543378995433698E-2"/>
    <n v="0"/>
    <n v="3.5324020963529801"/>
    <s v="nan"/>
    <n v="3.5324020963529801"/>
    <m/>
    <m/>
    <n v="0.88243491949705299"/>
    <n v="4.7303640900686901E-2"/>
    <n v="0.29974078637130103"/>
    <n v="0.21819012082248401"/>
    <x v="0"/>
    <x v="0"/>
    <x v="11"/>
    <x v="0"/>
  </r>
  <r>
    <x v="0"/>
    <x v="0"/>
    <x v="23"/>
    <x v="6"/>
    <x v="0"/>
    <x v="0"/>
    <x v="0"/>
    <x v="1"/>
    <x v="0"/>
    <x v="1"/>
    <n v="0"/>
    <n v="1862"/>
    <s v="nan"/>
    <n v="0.69776827007148401"/>
    <n v="2.16894977168949E-2"/>
    <n v="0"/>
    <n v="3.4235851588458401"/>
    <s v="nan"/>
    <n v="3.4235851588458401"/>
    <m/>
    <m/>
    <n v="0.88243491949705299"/>
    <n v="4.7303640900686901E-2"/>
    <n v="0.29974078637130103"/>
    <n v="0.21819012082248401"/>
    <x v="0"/>
    <x v="0"/>
    <x v="11"/>
    <x v="0"/>
  </r>
  <r>
    <x v="0"/>
    <x v="0"/>
    <x v="23"/>
    <x v="6"/>
    <x v="0"/>
    <x v="0"/>
    <x v="0"/>
    <x v="1"/>
    <x v="0"/>
    <x v="0"/>
    <n v="1"/>
    <n v="1864"/>
    <n v="66.822085891558501"/>
    <n v="0.73646135632244203"/>
    <n v="0.120356154085289"/>
    <n v="0"/>
    <n v="6.2793809128739797"/>
    <s v="nan"/>
    <n v="6.2793809128739797"/>
    <m/>
    <m/>
    <n v="0.88124733741203498"/>
    <n v="4.9318286931978997E-2"/>
    <n v="0.30119076079044199"/>
    <n v="0.218318998903831"/>
    <x v="0"/>
    <x v="0"/>
    <x v="11"/>
    <x v="0"/>
  </r>
  <r>
    <x v="0"/>
    <x v="0"/>
    <x v="23"/>
    <x v="6"/>
    <x v="0"/>
    <x v="0"/>
    <x v="0"/>
    <x v="1"/>
    <x v="0"/>
    <x v="2"/>
    <n v="1"/>
    <n v="1864"/>
    <s v="nan"/>
    <n v="0.68925367856222597"/>
    <n v="6.8493150684931503E-3"/>
    <n v="0"/>
    <n v="3.3623178362657198"/>
    <s v="nan"/>
    <n v="3.3623178362657198"/>
    <m/>
    <m/>
    <n v="0.88124733741203498"/>
    <n v="4.9318286931978997E-2"/>
    <n v="0.30119076079044199"/>
    <n v="0.218318998903831"/>
    <x v="0"/>
    <x v="0"/>
    <x v="11"/>
    <x v="0"/>
  </r>
  <r>
    <x v="0"/>
    <x v="0"/>
    <x v="23"/>
    <x v="6"/>
    <x v="0"/>
    <x v="0"/>
    <x v="0"/>
    <x v="1"/>
    <x v="0"/>
    <x v="3"/>
    <n v="1"/>
    <n v="1864"/>
    <s v="nan"/>
    <n v="0.69550303903700905"/>
    <n v="1.76940639269406E-2"/>
    <n v="0"/>
    <n v="3.4493427338705001"/>
    <s v="nan"/>
    <n v="3.4493427338705001"/>
    <m/>
    <m/>
    <n v="0.88124733741203498"/>
    <n v="4.9318286931978997E-2"/>
    <n v="0.30119076079044199"/>
    <n v="0.218318998903831"/>
    <x v="0"/>
    <x v="0"/>
    <x v="11"/>
    <x v="0"/>
  </r>
  <r>
    <x v="0"/>
    <x v="0"/>
    <x v="23"/>
    <x v="6"/>
    <x v="0"/>
    <x v="0"/>
    <x v="0"/>
    <x v="1"/>
    <x v="0"/>
    <x v="1"/>
    <n v="1"/>
    <n v="1864"/>
    <s v="nan"/>
    <n v="0.69437735684872903"/>
    <n v="1.48401826484018E-2"/>
    <n v="0"/>
    <n v="3.5453209295644101"/>
    <s v="nan"/>
    <n v="3.5453209295644101"/>
    <m/>
    <m/>
    <n v="0.88124733741203498"/>
    <n v="4.9318286931978997E-2"/>
    <n v="0.30119076079044199"/>
    <n v="0.218318998903831"/>
    <x v="0"/>
    <x v="0"/>
    <x v="11"/>
    <x v="0"/>
  </r>
  <r>
    <x v="0"/>
    <x v="0"/>
    <x v="23"/>
    <x v="6"/>
    <x v="0"/>
    <x v="0"/>
    <x v="0"/>
    <x v="1"/>
    <x v="0"/>
    <x v="0"/>
    <n v="2"/>
    <n v="1865"/>
    <n v="63.6760523312525"/>
    <n v="0.73365993874450597"/>
    <n v="0.114651646757117"/>
    <n v="0"/>
    <n v="6.20850805368352"/>
    <s v="nan"/>
    <n v="6.20850805368352"/>
    <m/>
    <m/>
    <n v="0.88162521314724296"/>
    <n v="5.0274005799770899E-2"/>
    <n v="0.29909885526426899"/>
    <n v="0.215011540647119"/>
    <x v="0"/>
    <x v="0"/>
    <x v="11"/>
    <x v="0"/>
  </r>
  <r>
    <x v="0"/>
    <x v="0"/>
    <x v="23"/>
    <x v="6"/>
    <x v="0"/>
    <x v="0"/>
    <x v="0"/>
    <x v="1"/>
    <x v="0"/>
    <x v="2"/>
    <n v="2"/>
    <n v="1865"/>
    <s v="nan"/>
    <n v="0.68902908123677498"/>
    <n v="8.5616438356164292E-3"/>
    <n v="0"/>
    <n v="3.4594438762135402"/>
    <s v="nan"/>
    <n v="3.4594438762135402"/>
    <m/>
    <m/>
    <n v="0.88162521314724296"/>
    <n v="5.0274005799770899E-2"/>
    <n v="0.29909885526426899"/>
    <n v="0.215011540647119"/>
    <x v="0"/>
    <x v="0"/>
    <x v="11"/>
    <x v="0"/>
  </r>
  <r>
    <x v="0"/>
    <x v="0"/>
    <x v="23"/>
    <x v="6"/>
    <x v="0"/>
    <x v="0"/>
    <x v="0"/>
    <x v="1"/>
    <x v="0"/>
    <x v="3"/>
    <n v="2"/>
    <n v="1865"/>
    <s v="nan"/>
    <n v="0.69303140662449403"/>
    <n v="1.5981735159817299E-2"/>
    <n v="0"/>
    <n v="3.3579169116186698"/>
    <s v="nan"/>
    <n v="3.3579169116186698"/>
    <m/>
    <m/>
    <n v="0.88162521314724296"/>
    <n v="5.0274005799770899E-2"/>
    <n v="0.29909885526426899"/>
    <n v="0.215011540647119"/>
    <x v="0"/>
    <x v="0"/>
    <x v="11"/>
    <x v="0"/>
  </r>
  <r>
    <x v="0"/>
    <x v="0"/>
    <x v="23"/>
    <x v="6"/>
    <x v="0"/>
    <x v="0"/>
    <x v="0"/>
    <x v="1"/>
    <x v="0"/>
    <x v="1"/>
    <n v="2"/>
    <n v="1865"/>
    <s v="nan"/>
    <n v="0.695024158519436"/>
    <n v="1.76940639269406E-2"/>
    <n v="0"/>
    <n v="3.4204382594198601"/>
    <s v="nan"/>
    <n v="3.4204382594198601"/>
    <m/>
    <m/>
    <n v="0.88162521314724296"/>
    <n v="5.0274005799770899E-2"/>
    <n v="0.29909885526426899"/>
    <n v="0.215011540647119"/>
    <x v="0"/>
    <x v="0"/>
    <x v="11"/>
    <x v="0"/>
  </r>
  <r>
    <x v="0"/>
    <x v="0"/>
    <x v="23"/>
    <x v="6"/>
    <x v="0"/>
    <x v="0"/>
    <x v="0"/>
    <x v="1"/>
    <x v="0"/>
    <x v="0"/>
    <n v="3"/>
    <n v="1895"/>
    <n v="66.7073877429128"/>
    <n v="0.73901749090600999"/>
    <n v="0.120088598871603"/>
    <n v="0"/>
    <n v="6.3063503420564997"/>
    <s v="nan"/>
    <n v="6.3063503420564997"/>
    <m/>
    <m/>
    <n v="0.88044740340135896"/>
    <n v="5.49027613537236E-2"/>
    <n v="0.30949392704552198"/>
    <n v="0.22968854130479299"/>
    <x v="0"/>
    <x v="0"/>
    <x v="11"/>
    <x v="0"/>
  </r>
  <r>
    <x v="0"/>
    <x v="0"/>
    <x v="23"/>
    <x v="6"/>
    <x v="0"/>
    <x v="0"/>
    <x v="0"/>
    <x v="1"/>
    <x v="0"/>
    <x v="2"/>
    <n v="3"/>
    <n v="1895"/>
    <s v="nan"/>
    <n v="0.697514576468375"/>
    <n v="2.0547945205479399E-2"/>
    <n v="0"/>
    <n v="3.6078071682417301"/>
    <s v="nan"/>
    <n v="3.6078071682417301"/>
    <m/>
    <m/>
    <n v="0.88044740340135896"/>
    <n v="5.49027613537236E-2"/>
    <n v="0.30949392704552198"/>
    <n v="0.22968854130479299"/>
    <x v="0"/>
    <x v="0"/>
    <x v="11"/>
    <x v="0"/>
  </r>
  <r>
    <x v="0"/>
    <x v="0"/>
    <x v="23"/>
    <x v="6"/>
    <x v="0"/>
    <x v="0"/>
    <x v="0"/>
    <x v="1"/>
    <x v="0"/>
    <x v="3"/>
    <n v="3"/>
    <n v="1895"/>
    <s v="nan"/>
    <n v="0.70121073100336095"/>
    <n v="1.9977168949771602E-2"/>
    <n v="0"/>
    <n v="3.49319350902018"/>
    <s v="nan"/>
    <n v="3.49319350902018"/>
    <m/>
    <m/>
    <n v="0.88044740340135896"/>
    <n v="5.49027613537236E-2"/>
    <n v="0.30949392704552198"/>
    <n v="0.22968854130479299"/>
    <x v="0"/>
    <x v="0"/>
    <x v="11"/>
    <x v="0"/>
  </r>
  <r>
    <x v="0"/>
    <x v="0"/>
    <x v="23"/>
    <x v="6"/>
    <x v="0"/>
    <x v="0"/>
    <x v="0"/>
    <x v="1"/>
    <x v="0"/>
    <x v="1"/>
    <n v="3"/>
    <n v="1895"/>
    <s v="nan"/>
    <n v="0.70024835315026501"/>
    <n v="1.9977168949771602E-2"/>
    <n v="0"/>
    <n v="3.4715838407310402"/>
    <s v="nan"/>
    <n v="3.4715838407310402"/>
    <m/>
    <m/>
    <n v="0.88044740340135896"/>
    <n v="5.49027613537236E-2"/>
    <n v="0.30949392704552198"/>
    <n v="0.22968854130479299"/>
    <x v="0"/>
    <x v="0"/>
    <x v="11"/>
    <x v="0"/>
  </r>
  <r>
    <x v="0"/>
    <x v="0"/>
    <x v="23"/>
    <x v="6"/>
    <x v="0"/>
    <x v="0"/>
    <x v="0"/>
    <x v="1"/>
    <x v="0"/>
    <x v="0"/>
    <n v="4"/>
    <n v="1898"/>
    <n v="70.802064694582"/>
    <n v="0.74244679819672499"/>
    <n v="0.12731529127570801"/>
    <n v="0"/>
    <n v="6.3893430109550202"/>
    <s v="nan"/>
    <n v="6.3893430109550202"/>
    <m/>
    <m/>
    <n v="0.87856108527976795"/>
    <n v="5.1603528006584E-2"/>
    <n v="0.30378633020602502"/>
    <n v="0.23359763628840699"/>
    <x v="0"/>
    <x v="0"/>
    <x v="11"/>
    <x v="0"/>
  </r>
  <r>
    <x v="0"/>
    <x v="0"/>
    <x v="23"/>
    <x v="6"/>
    <x v="0"/>
    <x v="0"/>
    <x v="0"/>
    <x v="1"/>
    <x v="0"/>
    <x v="2"/>
    <n v="4"/>
    <n v="1898"/>
    <s v="nan"/>
    <n v="0.69826968906373998"/>
    <n v="1.1986301369862999E-2"/>
    <n v="0"/>
    <n v="3.4546109306969299"/>
    <s v="nan"/>
    <n v="3.4546109306969299"/>
    <m/>
    <m/>
    <n v="0.87856108527976795"/>
    <n v="5.1603528006584E-2"/>
    <n v="0.30378633020602502"/>
    <n v="0.23359763628840699"/>
    <x v="0"/>
    <x v="0"/>
    <x v="11"/>
    <x v="0"/>
  </r>
  <r>
    <x v="0"/>
    <x v="0"/>
    <x v="23"/>
    <x v="6"/>
    <x v="0"/>
    <x v="0"/>
    <x v="0"/>
    <x v="1"/>
    <x v="0"/>
    <x v="3"/>
    <n v="4"/>
    <n v="1898"/>
    <s v="nan"/>
    <n v="0.69695857878092804"/>
    <n v="9.1324200913242004E-3"/>
    <n v="0"/>
    <n v="3.3598668631958"/>
    <s v="nan"/>
    <n v="3.3598668631958"/>
    <m/>
    <m/>
    <n v="0.87856108527976795"/>
    <n v="5.1603528006584E-2"/>
    <n v="0.30378633020602502"/>
    <n v="0.23359763628840699"/>
    <x v="0"/>
    <x v="0"/>
    <x v="11"/>
    <x v="0"/>
  </r>
  <r>
    <x v="0"/>
    <x v="0"/>
    <x v="23"/>
    <x v="6"/>
    <x v="0"/>
    <x v="0"/>
    <x v="0"/>
    <x v="1"/>
    <x v="0"/>
    <x v="1"/>
    <n v="4"/>
    <n v="1898"/>
    <s v="nan"/>
    <n v="0.69908083747444705"/>
    <n v="1.3698630136986301E-2"/>
    <n v="0"/>
    <n v="3.4524925457557898"/>
    <s v="nan"/>
    <n v="3.4524925457557898"/>
    <m/>
    <m/>
    <n v="0.87856108527976795"/>
    <n v="5.1603528006584E-2"/>
    <n v="0.30378633020602502"/>
    <n v="0.23359763628840699"/>
    <x v="0"/>
    <x v="0"/>
    <x v="11"/>
    <x v="0"/>
  </r>
  <r>
    <x v="0"/>
    <x v="0"/>
    <x v="23"/>
    <x v="6"/>
    <x v="0"/>
    <x v="0"/>
    <x v="0"/>
    <x v="1"/>
    <x v="0"/>
    <x v="0"/>
    <n v="5"/>
    <n v="1877"/>
    <n v="63.176178993518597"/>
    <n v="0.73558641821953696"/>
    <n v="0.113810236151657"/>
    <n v="0"/>
    <n v="6.2021632341238702"/>
    <s v="nan"/>
    <n v="6.2021632341238702"/>
    <m/>
    <m/>
    <n v="0.88116301962346999"/>
    <n v="5.46330193473731E-2"/>
    <n v="0.30531749288676802"/>
    <n v="0.222557788331426"/>
    <x v="0"/>
    <x v="0"/>
    <x v="11"/>
    <x v="0"/>
  </r>
  <r>
    <x v="0"/>
    <x v="0"/>
    <x v="23"/>
    <x v="6"/>
    <x v="0"/>
    <x v="0"/>
    <x v="0"/>
    <x v="1"/>
    <x v="0"/>
    <x v="2"/>
    <n v="5"/>
    <n v="1877"/>
    <s v="nan"/>
    <n v="0.69798735053379701"/>
    <n v="2.22602739726027E-2"/>
    <n v="0"/>
    <n v="3.59165929582944"/>
    <s v="nan"/>
    <n v="3.59165929582944"/>
    <m/>
    <m/>
    <n v="0.88116301962346999"/>
    <n v="5.46330193473731E-2"/>
    <n v="0.30531749288676802"/>
    <n v="0.222557788331426"/>
    <x v="0"/>
    <x v="0"/>
    <x v="11"/>
    <x v="0"/>
  </r>
  <r>
    <x v="0"/>
    <x v="0"/>
    <x v="23"/>
    <x v="6"/>
    <x v="0"/>
    <x v="0"/>
    <x v="0"/>
    <x v="1"/>
    <x v="0"/>
    <x v="3"/>
    <n v="5"/>
    <n v="1877"/>
    <s v="nan"/>
    <n v="0.69838618516690998"/>
    <n v="1.76940639269406E-2"/>
    <n v="0"/>
    <n v="3.4335466663233301"/>
    <s v="nan"/>
    <n v="3.4335466663233301"/>
    <m/>
    <m/>
    <n v="0.88116301962346999"/>
    <n v="5.46330193473731E-2"/>
    <n v="0.30531749288676802"/>
    <n v="0.222557788331426"/>
    <x v="0"/>
    <x v="0"/>
    <x v="11"/>
    <x v="0"/>
  </r>
  <r>
    <x v="0"/>
    <x v="0"/>
    <x v="23"/>
    <x v="6"/>
    <x v="0"/>
    <x v="0"/>
    <x v="0"/>
    <x v="1"/>
    <x v="0"/>
    <x v="1"/>
    <n v="5"/>
    <n v="1877"/>
    <s v="nan"/>
    <n v="0.69824543580572096"/>
    <n v="1.9406392694063902E-2"/>
    <n v="0"/>
    <n v="3.4480489037485"/>
    <s v="nan"/>
    <n v="3.4480489037485"/>
    <m/>
    <m/>
    <n v="0.88116301962346999"/>
    <n v="5.46330193473731E-2"/>
    <n v="0.30531749288676802"/>
    <n v="0.222557788331426"/>
    <x v="0"/>
    <x v="0"/>
    <x v="11"/>
    <x v="0"/>
  </r>
  <r>
    <x v="0"/>
    <x v="0"/>
    <x v="23"/>
    <x v="6"/>
    <x v="0"/>
    <x v="0"/>
    <x v="0"/>
    <x v="1"/>
    <x v="0"/>
    <x v="0"/>
    <n v="6"/>
    <n v="1907"/>
    <n v="66.606982363743697"/>
    <n v="0.74326368236446305"/>
    <n v="0.119990773462768"/>
    <n v="0"/>
    <n v="6.2867849696712801"/>
    <s v="nan"/>
    <n v="6.2867849696712801"/>
    <m/>
    <m/>
    <n v="0.87880451147387495"/>
    <n v="5.2328439502336899E-2"/>
    <n v="0.30088163192992401"/>
    <n v="0.22722526875016499"/>
    <x v="0"/>
    <x v="0"/>
    <x v="11"/>
    <x v="0"/>
  </r>
  <r>
    <x v="0"/>
    <x v="0"/>
    <x v="23"/>
    <x v="6"/>
    <x v="0"/>
    <x v="0"/>
    <x v="0"/>
    <x v="1"/>
    <x v="0"/>
    <x v="2"/>
    <n v="6"/>
    <n v="1907"/>
    <s v="nan"/>
    <n v="0.70004726529845795"/>
    <n v="1.1986301369862999E-2"/>
    <n v="0"/>
    <n v="3.4915784719910299"/>
    <s v="nan"/>
    <n v="3.4915784719910299"/>
    <m/>
    <m/>
    <n v="0.87880451147387495"/>
    <n v="5.2328439502336899E-2"/>
    <n v="0.30088163192992401"/>
    <n v="0.22722526875016499"/>
    <x v="0"/>
    <x v="0"/>
    <x v="11"/>
    <x v="0"/>
  </r>
  <r>
    <x v="0"/>
    <x v="0"/>
    <x v="23"/>
    <x v="6"/>
    <x v="0"/>
    <x v="0"/>
    <x v="0"/>
    <x v="1"/>
    <x v="0"/>
    <x v="3"/>
    <n v="6"/>
    <n v="1907"/>
    <s v="nan"/>
    <n v="0.70118865163217603"/>
    <n v="1.4269406392694001E-2"/>
    <n v="0"/>
    <n v="3.4201459120506299"/>
    <s v="nan"/>
    <n v="3.4201459120506299"/>
    <m/>
    <m/>
    <n v="0.87880451147387495"/>
    <n v="5.2328439502336899E-2"/>
    <n v="0.30088163192992401"/>
    <n v="0.22722526875016499"/>
    <x v="0"/>
    <x v="0"/>
    <x v="11"/>
    <x v="0"/>
  </r>
  <r>
    <x v="0"/>
    <x v="0"/>
    <x v="23"/>
    <x v="6"/>
    <x v="0"/>
    <x v="0"/>
    <x v="0"/>
    <x v="1"/>
    <x v="0"/>
    <x v="1"/>
    <n v="6"/>
    <n v="1907"/>
    <s v="nan"/>
    <n v="0.701469630479992"/>
    <n v="1.4269406392694001E-2"/>
    <n v="0"/>
    <n v="3.4524185664295199"/>
    <s v="nan"/>
    <n v="3.4524185664295199"/>
    <m/>
    <m/>
    <n v="0.87880451147387495"/>
    <n v="5.2328439502336899E-2"/>
    <n v="0.30088163192992401"/>
    <n v="0.22722526875016499"/>
    <x v="0"/>
    <x v="0"/>
    <x v="11"/>
    <x v="0"/>
  </r>
  <r>
    <x v="0"/>
    <x v="0"/>
    <x v="23"/>
    <x v="6"/>
    <x v="0"/>
    <x v="0"/>
    <x v="0"/>
    <x v="1"/>
    <x v="0"/>
    <x v="0"/>
    <n v="7"/>
    <n v="1885"/>
    <n v="63.9076205343288"/>
    <n v="0.73815633065884201"/>
    <n v="0.115208998138057"/>
    <n v="0"/>
    <n v="6.1778400982023802"/>
    <s v="nan"/>
    <n v="6.1778400982023802"/>
    <m/>
    <m/>
    <n v="0.88091995469667805"/>
    <n v="5.3202965957057598E-2"/>
    <n v="0.299998670743783"/>
    <n v="0.21825436732529499"/>
    <x v="0"/>
    <x v="0"/>
    <x v="11"/>
    <x v="0"/>
  </r>
  <r>
    <x v="0"/>
    <x v="0"/>
    <x v="23"/>
    <x v="6"/>
    <x v="0"/>
    <x v="0"/>
    <x v="0"/>
    <x v="1"/>
    <x v="0"/>
    <x v="2"/>
    <n v="7"/>
    <n v="1885"/>
    <s v="nan"/>
    <n v="0.70389434202413903"/>
    <n v="2.7397260273972601E-2"/>
    <n v="0"/>
    <n v="3.6796067303513702"/>
    <s v="nan"/>
    <n v="3.6796067303513702"/>
    <m/>
    <m/>
    <n v="0.88091995469667805"/>
    <n v="5.3202965957057598E-2"/>
    <n v="0.299998670743783"/>
    <n v="0.21825436732529499"/>
    <x v="0"/>
    <x v="0"/>
    <x v="11"/>
    <x v="0"/>
  </r>
  <r>
    <x v="0"/>
    <x v="0"/>
    <x v="23"/>
    <x v="6"/>
    <x v="0"/>
    <x v="0"/>
    <x v="0"/>
    <x v="1"/>
    <x v="0"/>
    <x v="3"/>
    <n v="7"/>
    <n v="1885"/>
    <s v="nan"/>
    <n v="0.69828890444321501"/>
    <n v="2.22602739726027E-2"/>
    <n v="0"/>
    <n v="3.6566912336502102"/>
    <s v="nan"/>
    <n v="3.6566912336502102"/>
    <m/>
    <m/>
    <n v="0.88091995469667805"/>
    <n v="5.3202965957057598E-2"/>
    <n v="0.299998670743783"/>
    <n v="0.21825436732529499"/>
    <x v="0"/>
    <x v="0"/>
    <x v="11"/>
    <x v="0"/>
  </r>
  <r>
    <x v="0"/>
    <x v="0"/>
    <x v="23"/>
    <x v="6"/>
    <x v="0"/>
    <x v="0"/>
    <x v="0"/>
    <x v="1"/>
    <x v="0"/>
    <x v="1"/>
    <n v="7"/>
    <n v="1885"/>
    <s v="nan"/>
    <n v="0.70434337478661802"/>
    <n v="2.9680365296803599E-2"/>
    <n v="0"/>
    <n v="3.6765982307101202"/>
    <s v="nan"/>
    <n v="3.6765982307101202"/>
    <m/>
    <m/>
    <n v="0.88091995469667805"/>
    <n v="5.3202965957057598E-2"/>
    <n v="0.299998670743783"/>
    <n v="0.21825436732529499"/>
    <x v="0"/>
    <x v="0"/>
    <x v="11"/>
    <x v="0"/>
  </r>
  <r>
    <x v="0"/>
    <x v="0"/>
    <x v="23"/>
    <x v="6"/>
    <x v="0"/>
    <x v="0"/>
    <x v="0"/>
    <x v="1"/>
    <x v="0"/>
    <x v="0"/>
    <n v="8"/>
    <n v="1869"/>
    <n v="66.227235454187806"/>
    <n v="0.73707556677096897"/>
    <n v="0.119340790543258"/>
    <n v="0"/>
    <n v="6.2253118646575203"/>
    <s v="nan"/>
    <n v="6.2253118646575203"/>
    <m/>
    <m/>
    <n v="0.88109031666139503"/>
    <n v="5.3813708219585997E-2"/>
    <n v="0.30450051564914399"/>
    <n v="0.22665967962479899"/>
    <x v="0"/>
    <x v="0"/>
    <x v="11"/>
    <x v="0"/>
  </r>
  <r>
    <x v="0"/>
    <x v="0"/>
    <x v="23"/>
    <x v="6"/>
    <x v="0"/>
    <x v="0"/>
    <x v="0"/>
    <x v="1"/>
    <x v="0"/>
    <x v="2"/>
    <n v="8"/>
    <n v="1869"/>
    <s v="nan"/>
    <n v="0.696176375532914"/>
    <n v="2.0547945205479399E-2"/>
    <n v="0"/>
    <n v="3.6343184229372101"/>
    <s v="nan"/>
    <n v="3.6343184229372101"/>
    <m/>
    <m/>
    <n v="0.88109031666139503"/>
    <n v="5.3813708219585997E-2"/>
    <n v="0.30450051564914399"/>
    <n v="0.22665967962479899"/>
    <x v="0"/>
    <x v="0"/>
    <x v="11"/>
    <x v="0"/>
  </r>
  <r>
    <x v="0"/>
    <x v="0"/>
    <x v="23"/>
    <x v="6"/>
    <x v="0"/>
    <x v="0"/>
    <x v="0"/>
    <x v="1"/>
    <x v="0"/>
    <x v="3"/>
    <n v="8"/>
    <n v="1869"/>
    <s v="nan"/>
    <n v="0.69539054399705502"/>
    <n v="1.76940639269406E-2"/>
    <n v="0"/>
    <n v="3.4845541915763301"/>
    <s v="nan"/>
    <n v="3.4845541915763301"/>
    <m/>
    <m/>
    <n v="0.88109031666139503"/>
    <n v="5.3813708219585997E-2"/>
    <n v="0.30450051564914399"/>
    <n v="0.22665967962479899"/>
    <x v="0"/>
    <x v="0"/>
    <x v="11"/>
    <x v="0"/>
  </r>
  <r>
    <x v="0"/>
    <x v="0"/>
    <x v="23"/>
    <x v="6"/>
    <x v="0"/>
    <x v="0"/>
    <x v="0"/>
    <x v="1"/>
    <x v="0"/>
    <x v="1"/>
    <n v="8"/>
    <n v="1869"/>
    <s v="nan"/>
    <n v="0.69894650977496597"/>
    <n v="2.5114155251141499E-2"/>
    <n v="0"/>
    <n v="3.5706443915194499"/>
    <s v="nan"/>
    <n v="3.5706443915194499"/>
    <m/>
    <m/>
    <n v="0.88109031666139503"/>
    <n v="5.3813708219585997E-2"/>
    <n v="0.30450051564914399"/>
    <n v="0.22665967962479899"/>
    <x v="0"/>
    <x v="0"/>
    <x v="11"/>
    <x v="0"/>
  </r>
  <r>
    <x v="0"/>
    <x v="0"/>
    <x v="23"/>
    <x v="6"/>
    <x v="0"/>
    <x v="0"/>
    <x v="0"/>
    <x v="1"/>
    <x v="0"/>
    <x v="0"/>
    <n v="9"/>
    <n v="1889"/>
    <n v="67.752744925727001"/>
    <n v="0.73992485646934703"/>
    <n v="0.12192506406145"/>
    <n v="0"/>
    <n v="6.3062612172573802"/>
    <s v="nan"/>
    <n v="6.3062612172573802"/>
    <m/>
    <m/>
    <n v="0.87914253920402796"/>
    <n v="5.1458265312449902E-2"/>
    <n v="0.29928896892729101"/>
    <n v="0.225881313450771"/>
    <x v="0"/>
    <x v="0"/>
    <x v="11"/>
    <x v="0"/>
  </r>
  <r>
    <x v="0"/>
    <x v="0"/>
    <x v="23"/>
    <x v="6"/>
    <x v="0"/>
    <x v="0"/>
    <x v="0"/>
    <x v="1"/>
    <x v="0"/>
    <x v="2"/>
    <n v="9"/>
    <n v="1889"/>
    <s v="nan"/>
    <n v="0.69229718228728498"/>
    <n v="5.1369863013698601E-3"/>
    <n v="0"/>
    <n v="3.42998857181369"/>
    <s v="nan"/>
    <n v="3.42998857181369"/>
    <m/>
    <m/>
    <n v="0.87914253920402796"/>
    <n v="5.1458265312449902E-2"/>
    <n v="0.29928896892729101"/>
    <n v="0.225881313450771"/>
    <x v="0"/>
    <x v="0"/>
    <x v="11"/>
    <x v="0"/>
  </r>
  <r>
    <x v="0"/>
    <x v="0"/>
    <x v="23"/>
    <x v="6"/>
    <x v="0"/>
    <x v="0"/>
    <x v="0"/>
    <x v="1"/>
    <x v="0"/>
    <x v="3"/>
    <n v="9"/>
    <n v="1889"/>
    <s v="nan"/>
    <n v="0.700154197302578"/>
    <n v="2.3972602739725998E-2"/>
    <n v="0"/>
    <n v="3.5808372223537002"/>
    <s v="nan"/>
    <n v="3.5808372223537002"/>
    <m/>
    <m/>
    <n v="0.87914253920402796"/>
    <n v="5.1458265312449902E-2"/>
    <n v="0.29928896892729101"/>
    <n v="0.225881313450771"/>
    <x v="0"/>
    <x v="0"/>
    <x v="11"/>
    <x v="0"/>
  </r>
  <r>
    <x v="0"/>
    <x v="0"/>
    <x v="23"/>
    <x v="6"/>
    <x v="0"/>
    <x v="0"/>
    <x v="0"/>
    <x v="1"/>
    <x v="0"/>
    <x v="1"/>
    <n v="9"/>
    <n v="1889"/>
    <s v="nan"/>
    <n v="0.70153168527751497"/>
    <n v="2.7397260273972601E-2"/>
    <n v="0"/>
    <n v="3.7009577122516499"/>
    <s v="nan"/>
    <n v="3.7009577122516499"/>
    <m/>
    <m/>
    <n v="0.87914253920402796"/>
    <n v="5.1458265312449902E-2"/>
    <n v="0.29928896892729101"/>
    <n v="0.225881313450771"/>
    <x v="0"/>
    <x v="0"/>
    <x v="11"/>
    <x v="0"/>
  </r>
  <r>
    <x v="0"/>
    <x v="0"/>
    <x v="3"/>
    <x v="17"/>
    <x v="0"/>
    <x v="0"/>
    <x v="0"/>
    <x v="0"/>
    <x v="0"/>
    <x v="0"/>
    <n v="0"/>
    <n v="1300"/>
    <n v="164.46958269999999"/>
    <n v="0.66816642999999998"/>
    <n v="0.30697997900000001"/>
    <n v="52"/>
    <n v="7.4618468719999997"/>
    <n v="7.4618468719999997"/>
    <s v="nan"/>
    <m/>
    <m/>
    <n v="0.95191453400000003"/>
    <n v="5.4599027000000001E-2"/>
    <n v="0.55985035500000002"/>
    <n v="0.54289652300000002"/>
    <x v="0"/>
    <x v="0"/>
    <x v="12"/>
    <x v="0"/>
  </r>
  <r>
    <x v="2"/>
    <x v="2"/>
    <x v="21"/>
    <x v="0"/>
    <x v="0"/>
    <x v="0"/>
    <x v="2"/>
    <x v="1"/>
    <x v="0"/>
    <x v="0"/>
    <n v="0"/>
    <n v="953"/>
    <n v="848"/>
    <n v="1.041667E-3"/>
    <n v="0.47111111100000003"/>
    <n v="848"/>
    <n v="4.2677241639999997"/>
    <s v="nan"/>
    <n v="7.3062040000000002E-3"/>
    <n v="1.9199999999999999E-5"/>
    <n v="4.2677241639999997"/>
    <n v="0.708964653"/>
    <n v="0.280587366"/>
    <n v="0.95262766799999998"/>
    <n v="6.1291128E-2"/>
    <x v="9"/>
    <x v="9"/>
    <x v="13"/>
    <x v="1"/>
  </r>
  <r>
    <x v="2"/>
    <x v="2"/>
    <x v="21"/>
    <x v="0"/>
    <x v="0"/>
    <x v="0"/>
    <x v="2"/>
    <x v="1"/>
    <x v="0"/>
    <x v="2"/>
    <n v="0"/>
    <n v="953"/>
    <s v="nan"/>
    <n v="2.5000000000000001E-3"/>
    <n v="0.46712500000000001"/>
    <n v="848"/>
    <n v="4.2684456839999996"/>
    <s v="nan"/>
    <n v="7.3074400000000001E-3"/>
    <n v="2.1299999999999999E-5"/>
    <n v="4.2684456839999996"/>
    <n v="0.708964653"/>
    <n v="0.280587366"/>
    <n v="0.95262766799999998"/>
    <n v="6.1291128E-2"/>
    <x v="9"/>
    <x v="9"/>
    <x v="13"/>
    <x v="1"/>
  </r>
  <r>
    <x v="2"/>
    <x v="2"/>
    <x v="21"/>
    <x v="0"/>
    <x v="0"/>
    <x v="0"/>
    <x v="2"/>
    <x v="1"/>
    <x v="0"/>
    <x v="3"/>
    <n v="0"/>
    <n v="953"/>
    <s v="nan"/>
    <n v="1.25E-3"/>
    <n v="0.46837499999999999"/>
    <n v="848"/>
    <n v="4.2673935780000001"/>
    <s v="nan"/>
    <n v="7.3056379999999997E-3"/>
    <n v="2.12E-5"/>
    <n v="4.2673935780000001"/>
    <n v="0.708964653"/>
    <n v="0.280587366"/>
    <n v="0.95262766799999998"/>
    <n v="6.1291128E-2"/>
    <x v="9"/>
    <x v="9"/>
    <x v="13"/>
    <x v="1"/>
  </r>
  <r>
    <x v="2"/>
    <x v="2"/>
    <x v="21"/>
    <x v="0"/>
    <x v="0"/>
    <x v="0"/>
    <x v="2"/>
    <x v="1"/>
    <x v="0"/>
    <x v="1"/>
    <n v="0"/>
    <n v="953"/>
    <s v="nan"/>
    <n v="1.25E-3"/>
    <n v="0.46825"/>
    <n v="848"/>
    <n v="4.2669516070000002"/>
    <s v="nan"/>
    <n v="7.3048820000000004E-3"/>
    <n v="2.12E-5"/>
    <n v="4.2669516070000002"/>
    <n v="0.708964653"/>
    <n v="0.280587366"/>
    <n v="0.95262766799999998"/>
    <n v="6.1291128E-2"/>
    <x v="9"/>
    <x v="9"/>
    <x v="13"/>
    <x v="1"/>
  </r>
  <r>
    <x v="2"/>
    <x v="2"/>
    <x v="21"/>
    <x v="0"/>
    <x v="0"/>
    <x v="0"/>
    <x v="2"/>
    <x v="1"/>
    <x v="0"/>
    <x v="0"/>
    <n v="1"/>
    <n v="956"/>
    <n v="844"/>
    <n v="0"/>
    <n v="0.46888888899999998"/>
    <n v="844"/>
    <n v="4.2661488920000004"/>
    <s v="nan"/>
    <n v="7.3035080000000002E-3"/>
    <n v="1.9199999999999999E-5"/>
    <n v="4.2661488920000004"/>
    <n v="0.71124419400000005"/>
    <n v="0.279969248"/>
    <n v="0.95271829399999997"/>
    <n v="5.9055079000000003E-2"/>
    <x v="9"/>
    <x v="9"/>
    <x v="13"/>
    <x v="1"/>
  </r>
  <r>
    <x v="2"/>
    <x v="2"/>
    <x v="21"/>
    <x v="0"/>
    <x v="0"/>
    <x v="0"/>
    <x v="2"/>
    <x v="1"/>
    <x v="0"/>
    <x v="2"/>
    <n v="1"/>
    <n v="956"/>
    <s v="nan"/>
    <n v="1.5833333000000002E-2"/>
    <n v="0.47312500000000002"/>
    <n v="844"/>
    <n v="4.2682861360000004"/>
    <s v="nan"/>
    <n v="7.3071669999999998E-3"/>
    <n v="2.1399999999999998E-5"/>
    <n v="4.2682861360000004"/>
    <n v="0.71124419400000005"/>
    <n v="0.279969248"/>
    <n v="0.95271829399999997"/>
    <n v="5.9055079000000003E-2"/>
    <x v="9"/>
    <x v="9"/>
    <x v="13"/>
    <x v="1"/>
  </r>
  <r>
    <x v="2"/>
    <x v="2"/>
    <x v="21"/>
    <x v="0"/>
    <x v="0"/>
    <x v="0"/>
    <x v="2"/>
    <x v="1"/>
    <x v="0"/>
    <x v="3"/>
    <n v="1"/>
    <n v="956"/>
    <s v="nan"/>
    <n v="0"/>
    <n v="0.46600000000000003"/>
    <n v="844"/>
    <n v="4.2665357769999996"/>
    <s v="nan"/>
    <n v="7.3041699999999996E-3"/>
    <n v="2.1399999999999998E-5"/>
    <n v="4.2665357769999996"/>
    <n v="0.71124419400000005"/>
    <n v="0.279969248"/>
    <n v="0.95271829399999997"/>
    <n v="5.9055079000000003E-2"/>
    <x v="9"/>
    <x v="9"/>
    <x v="13"/>
    <x v="1"/>
  </r>
  <r>
    <x v="2"/>
    <x v="2"/>
    <x v="21"/>
    <x v="0"/>
    <x v="0"/>
    <x v="0"/>
    <x v="2"/>
    <x v="1"/>
    <x v="0"/>
    <x v="1"/>
    <n v="1"/>
    <n v="956"/>
    <s v="nan"/>
    <n v="0"/>
    <n v="0.46587499999999998"/>
    <n v="844"/>
    <n v="4.2671063939999998"/>
    <s v="nan"/>
    <n v="7.3051469999999997E-3"/>
    <n v="2.1399999999999998E-5"/>
    <n v="4.2671063939999998"/>
    <n v="0.71124419400000005"/>
    <n v="0.279969248"/>
    <n v="0.95271829399999997"/>
    <n v="5.9055079000000003E-2"/>
    <x v="9"/>
    <x v="9"/>
    <x v="13"/>
    <x v="1"/>
  </r>
  <r>
    <x v="2"/>
    <x v="2"/>
    <x v="21"/>
    <x v="0"/>
    <x v="0"/>
    <x v="0"/>
    <x v="2"/>
    <x v="1"/>
    <x v="0"/>
    <x v="0"/>
    <n v="2"/>
    <n v="950"/>
    <n v="851"/>
    <n v="1.25E-3"/>
    <n v="0.47277777799999998"/>
    <n v="851"/>
    <n v="4.2682659530000002"/>
    <s v="nan"/>
    <n v="7.307132E-3"/>
    <n v="1.91E-5"/>
    <n v="4.2682659530000002"/>
    <n v="0.69831368999999999"/>
    <n v="0.27206493300000001"/>
    <n v="0.95213059899999997"/>
    <n v="5.8354672000000003E-2"/>
    <x v="9"/>
    <x v="9"/>
    <x v="13"/>
    <x v="1"/>
  </r>
  <r>
    <x v="2"/>
    <x v="2"/>
    <x v="21"/>
    <x v="0"/>
    <x v="0"/>
    <x v="0"/>
    <x v="2"/>
    <x v="1"/>
    <x v="0"/>
    <x v="2"/>
    <n v="2"/>
    <n v="950"/>
    <s v="nan"/>
    <n v="1.0833333000000001E-2"/>
    <n v="0.47475000000000001"/>
    <n v="851"/>
    <n v="4.2701965550000001"/>
    <s v="nan"/>
    <n v="7.3104370000000004E-3"/>
    <n v="2.12E-5"/>
    <n v="4.2701965550000001"/>
    <n v="0.69831368999999999"/>
    <n v="0.27206493300000001"/>
    <n v="0.95213059899999997"/>
    <n v="5.8354672000000003E-2"/>
    <x v="9"/>
    <x v="9"/>
    <x v="13"/>
    <x v="1"/>
  </r>
  <r>
    <x v="2"/>
    <x v="2"/>
    <x v="21"/>
    <x v="0"/>
    <x v="0"/>
    <x v="0"/>
    <x v="2"/>
    <x v="1"/>
    <x v="0"/>
    <x v="3"/>
    <n v="2"/>
    <n v="950"/>
    <s v="nan"/>
    <n v="1.25E-3"/>
    <n v="0.46887499999999999"/>
    <n v="851"/>
    <n v="4.2690200819999999"/>
    <s v="nan"/>
    <n v="7.3084229999999997E-3"/>
    <n v="2.12E-5"/>
    <n v="4.2690200819999999"/>
    <n v="0.69831368999999999"/>
    <n v="0.27206493300000001"/>
    <n v="0.95213059899999997"/>
    <n v="5.8354672000000003E-2"/>
    <x v="9"/>
    <x v="9"/>
    <x v="13"/>
    <x v="1"/>
  </r>
  <r>
    <x v="2"/>
    <x v="2"/>
    <x v="21"/>
    <x v="0"/>
    <x v="0"/>
    <x v="0"/>
    <x v="2"/>
    <x v="1"/>
    <x v="0"/>
    <x v="1"/>
    <n v="2"/>
    <n v="950"/>
    <s v="nan"/>
    <n v="1.25E-3"/>
    <n v="0.46925"/>
    <n v="851"/>
    <n v="4.2687400279999999"/>
    <s v="nan"/>
    <n v="7.3079440000000002E-3"/>
    <n v="2.1100000000000001E-5"/>
    <n v="4.2687400279999999"/>
    <n v="0.69831368999999999"/>
    <n v="0.27206493300000001"/>
    <n v="0.95213059899999997"/>
    <n v="5.8354672000000003E-2"/>
    <x v="9"/>
    <x v="9"/>
    <x v="13"/>
    <x v="1"/>
  </r>
  <r>
    <x v="2"/>
    <x v="2"/>
    <x v="21"/>
    <x v="0"/>
    <x v="0"/>
    <x v="0"/>
    <x v="2"/>
    <x v="1"/>
    <x v="0"/>
    <x v="0"/>
    <n v="3"/>
    <n v="953"/>
    <n v="847"/>
    <n v="0"/>
    <n v="0.47055555599999999"/>
    <n v="847"/>
    <n v="4.26590574"/>
    <s v="nan"/>
    <n v="7.3030910000000003E-3"/>
    <n v="1.91E-5"/>
    <n v="4.26590574"/>
    <n v="0.71017487000000001"/>
    <n v="0.27630447600000002"/>
    <n v="0.95293836899999995"/>
    <n v="5.8230405999999998E-2"/>
    <x v="9"/>
    <x v="9"/>
    <x v="13"/>
    <x v="1"/>
  </r>
  <r>
    <x v="2"/>
    <x v="2"/>
    <x v="21"/>
    <x v="0"/>
    <x v="0"/>
    <x v="0"/>
    <x v="2"/>
    <x v="1"/>
    <x v="0"/>
    <x v="2"/>
    <n v="3"/>
    <n v="953"/>
    <s v="nan"/>
    <n v="5.8333329999999996E-3"/>
    <n v="0.46662500000000001"/>
    <n v="847"/>
    <n v="4.265787166"/>
    <s v="nan"/>
    <n v="7.3028879999999996E-3"/>
    <n v="2.1100000000000001E-5"/>
    <n v="4.265787166"/>
    <n v="0.71017487000000001"/>
    <n v="0.27630447600000002"/>
    <n v="0.95293836899999995"/>
    <n v="5.8230405999999998E-2"/>
    <x v="9"/>
    <x v="9"/>
    <x v="13"/>
    <x v="1"/>
  </r>
  <r>
    <x v="2"/>
    <x v="2"/>
    <x v="21"/>
    <x v="0"/>
    <x v="0"/>
    <x v="0"/>
    <x v="2"/>
    <x v="1"/>
    <x v="0"/>
    <x v="3"/>
    <n v="3"/>
    <n v="953"/>
    <s v="nan"/>
    <n v="0"/>
    <n v="0.46775"/>
    <n v="847"/>
    <n v="4.2652082370000004"/>
    <s v="nan"/>
    <n v="7.3018969999999999E-3"/>
    <n v="2.12E-5"/>
    <n v="4.2652082370000004"/>
    <n v="0.71017487000000001"/>
    <n v="0.27630447600000002"/>
    <n v="0.95293836899999995"/>
    <n v="5.8230405999999998E-2"/>
    <x v="9"/>
    <x v="9"/>
    <x v="13"/>
    <x v="1"/>
  </r>
  <r>
    <x v="2"/>
    <x v="2"/>
    <x v="21"/>
    <x v="0"/>
    <x v="0"/>
    <x v="0"/>
    <x v="2"/>
    <x v="1"/>
    <x v="0"/>
    <x v="1"/>
    <n v="3"/>
    <n v="953"/>
    <s v="nan"/>
    <n v="0"/>
    <n v="0.46787499999999999"/>
    <n v="847"/>
    <n v="4.2669807960000004"/>
    <s v="nan"/>
    <n v="7.3049320000000001E-3"/>
    <n v="2.12E-5"/>
    <n v="4.2669807960000004"/>
    <n v="0.71017487000000001"/>
    <n v="0.27630447600000002"/>
    <n v="0.95293836899999995"/>
    <n v="5.8230405999999998E-2"/>
    <x v="9"/>
    <x v="9"/>
    <x v="13"/>
    <x v="1"/>
  </r>
  <r>
    <x v="2"/>
    <x v="2"/>
    <x v="21"/>
    <x v="0"/>
    <x v="0"/>
    <x v="0"/>
    <x v="2"/>
    <x v="1"/>
    <x v="0"/>
    <x v="0"/>
    <n v="4"/>
    <n v="952"/>
    <n v="850"/>
    <n v="2.1875000000000002E-3"/>
    <n v="0.47222222200000002"/>
    <n v="850"/>
    <n v="4.2670037860000001"/>
    <s v="nan"/>
    <n v="7.3049710000000004E-3"/>
    <n v="1.91E-5"/>
    <n v="4.2670037860000001"/>
    <n v="0.69966676400000005"/>
    <n v="0.27755438599999999"/>
    <n v="0.95271117000000005"/>
    <n v="5.7665038000000002E-2"/>
    <x v="9"/>
    <x v="9"/>
    <x v="13"/>
    <x v="1"/>
  </r>
  <r>
    <x v="2"/>
    <x v="2"/>
    <x v="21"/>
    <x v="0"/>
    <x v="0"/>
    <x v="0"/>
    <x v="2"/>
    <x v="1"/>
    <x v="0"/>
    <x v="2"/>
    <n v="4"/>
    <n v="952"/>
    <s v="nan"/>
    <n v="8.3333330000000001E-3"/>
    <n v="0.47012500000000002"/>
    <n v="850"/>
    <n v="4.267498453"/>
    <s v="nan"/>
    <n v="7.3058180000000004E-3"/>
    <n v="2.1299999999999999E-5"/>
    <n v="4.267498453"/>
    <n v="0.69966676400000005"/>
    <n v="0.27755438599999999"/>
    <n v="0.95271117000000005"/>
    <n v="5.7665038000000002E-2"/>
    <x v="9"/>
    <x v="9"/>
    <x v="13"/>
    <x v="1"/>
  </r>
  <r>
    <x v="2"/>
    <x v="2"/>
    <x v="21"/>
    <x v="0"/>
    <x v="0"/>
    <x v="0"/>
    <x v="2"/>
    <x v="1"/>
    <x v="0"/>
    <x v="3"/>
    <n v="4"/>
    <n v="952"/>
    <s v="nan"/>
    <n v="2.0833330000000001E-3"/>
    <n v="0.46825"/>
    <n v="850"/>
    <n v="4.2668628440000003"/>
    <s v="nan"/>
    <n v="7.3047299999999997E-3"/>
    <n v="2.12E-5"/>
    <n v="4.2668628440000003"/>
    <n v="0.69966676400000005"/>
    <n v="0.27755438599999999"/>
    <n v="0.95271117000000005"/>
    <n v="5.7665038000000002E-2"/>
    <x v="9"/>
    <x v="9"/>
    <x v="13"/>
    <x v="1"/>
  </r>
  <r>
    <x v="2"/>
    <x v="2"/>
    <x v="21"/>
    <x v="0"/>
    <x v="0"/>
    <x v="0"/>
    <x v="2"/>
    <x v="1"/>
    <x v="0"/>
    <x v="1"/>
    <n v="4"/>
    <n v="952"/>
    <s v="nan"/>
    <n v="2.0833330000000001E-3"/>
    <n v="0.46812500000000001"/>
    <n v="850"/>
    <n v="4.2663474050000003"/>
    <s v="nan"/>
    <n v="7.3038469999999996E-3"/>
    <n v="2.12E-5"/>
    <n v="4.2663474050000003"/>
    <n v="0.69966676400000005"/>
    <n v="0.27755438599999999"/>
    <n v="0.95271117000000005"/>
    <n v="5.7665038000000002E-2"/>
    <x v="9"/>
    <x v="9"/>
    <x v="13"/>
    <x v="1"/>
  </r>
  <r>
    <x v="2"/>
    <x v="2"/>
    <x v="5"/>
    <x v="0"/>
    <x v="0"/>
    <x v="0"/>
    <x v="2"/>
    <x v="1"/>
    <x v="0"/>
    <x v="0"/>
    <n v="0"/>
    <n v="2160"/>
    <n v="83.9"/>
    <n v="0.201204507"/>
    <n v="4.6516724000000002E-2"/>
    <n v="0"/>
    <n v="4.2321212189999997"/>
    <s v="nan"/>
    <n v="7.2452530000000001E-3"/>
    <n v="1.91E-5"/>
    <n v="4.2321212189999997"/>
    <n v="0.59758304200000001"/>
    <n v="0.24095328799999999"/>
    <n v="0.94073441199999996"/>
    <n v="5.8454679000000002E-2"/>
    <x v="9"/>
    <x v="9"/>
    <x v="13"/>
    <x v="1"/>
  </r>
  <r>
    <x v="2"/>
    <x v="2"/>
    <x v="5"/>
    <x v="0"/>
    <x v="0"/>
    <x v="0"/>
    <x v="2"/>
    <x v="1"/>
    <x v="0"/>
    <x v="2"/>
    <n v="0"/>
    <n v="2160"/>
    <s v="nan"/>
    <n v="0.18637500000000001"/>
    <n v="2.75E-2"/>
    <n v="0"/>
    <n v="4.2294880619999997"/>
    <s v="nan"/>
    <n v="7.2407449999999998E-3"/>
    <n v="2.12E-5"/>
    <n v="4.2294880619999997"/>
    <n v="0.59758304200000001"/>
    <n v="0.24095328799999999"/>
    <n v="0.94073441199999996"/>
    <n v="5.8454679000000002E-2"/>
    <x v="9"/>
    <x v="9"/>
    <x v="13"/>
    <x v="1"/>
  </r>
  <r>
    <x v="2"/>
    <x v="2"/>
    <x v="5"/>
    <x v="0"/>
    <x v="0"/>
    <x v="0"/>
    <x v="2"/>
    <x v="1"/>
    <x v="0"/>
    <x v="3"/>
    <n v="0"/>
    <n v="2160"/>
    <s v="nan"/>
    <n v="0.164083333"/>
    <n v="4.3750000000000004E-3"/>
    <n v="0"/>
    <n v="4.2276244390000004"/>
    <s v="nan"/>
    <n v="7.2375549999999997E-3"/>
    <n v="2.12E-5"/>
    <n v="4.2276244390000004"/>
    <n v="0.59758304200000001"/>
    <n v="0.24095328799999999"/>
    <n v="0.94073441199999996"/>
    <n v="5.8454679000000002E-2"/>
    <x v="9"/>
    <x v="9"/>
    <x v="13"/>
    <x v="1"/>
  </r>
  <r>
    <x v="2"/>
    <x v="2"/>
    <x v="5"/>
    <x v="0"/>
    <x v="0"/>
    <x v="0"/>
    <x v="2"/>
    <x v="1"/>
    <x v="0"/>
    <x v="1"/>
    <n v="0"/>
    <n v="2160"/>
    <s v="nan"/>
    <n v="0.16400000000000001"/>
    <n v="4.3750000000000004E-3"/>
    <n v="0"/>
    <n v="4.2283099399999999"/>
    <s v="nan"/>
    <n v="7.2387290000000002E-3"/>
    <n v="2.09E-5"/>
    <n v="4.2283099399999999"/>
    <n v="0.59758304200000001"/>
    <n v="0.24095328799999999"/>
    <n v="0.94073441199999996"/>
    <n v="5.8454679000000002E-2"/>
    <x v="9"/>
    <x v="9"/>
    <x v="13"/>
    <x v="1"/>
  </r>
  <r>
    <x v="2"/>
    <x v="2"/>
    <x v="5"/>
    <x v="0"/>
    <x v="0"/>
    <x v="0"/>
    <x v="2"/>
    <x v="1"/>
    <x v="0"/>
    <x v="0"/>
    <n v="1"/>
    <n v="2155"/>
    <n v="86.6"/>
    <n v="0.20088104900000001"/>
    <n v="4.8036428999999999E-2"/>
    <n v="0"/>
    <n v="4.2294706489999996"/>
    <s v="nan"/>
    <n v="7.2407160000000003E-3"/>
    <n v="1.9199999999999999E-5"/>
    <n v="4.2294706489999996"/>
    <n v="0.59672119300000004"/>
    <n v="0.235125168"/>
    <n v="0.94109608899999997"/>
    <n v="5.6946147000000003E-2"/>
    <x v="9"/>
    <x v="9"/>
    <x v="13"/>
    <x v="1"/>
  </r>
  <r>
    <x v="2"/>
    <x v="2"/>
    <x v="5"/>
    <x v="0"/>
    <x v="0"/>
    <x v="0"/>
    <x v="2"/>
    <x v="1"/>
    <x v="0"/>
    <x v="2"/>
    <n v="1"/>
    <n v="2155"/>
    <s v="nan"/>
    <n v="0.17924999999999999"/>
    <n v="2.1499999999999998E-2"/>
    <n v="0"/>
    <n v="4.2246015010000004"/>
    <s v="nan"/>
    <n v="7.2323800000000001E-3"/>
    <n v="2.12E-5"/>
    <n v="4.2246015010000004"/>
    <n v="0.59672119300000004"/>
    <n v="0.235125168"/>
    <n v="0.94109608899999997"/>
    <n v="5.6946147000000003E-2"/>
    <x v="9"/>
    <x v="9"/>
    <x v="13"/>
    <x v="1"/>
  </r>
  <r>
    <x v="2"/>
    <x v="2"/>
    <x v="5"/>
    <x v="0"/>
    <x v="0"/>
    <x v="0"/>
    <x v="2"/>
    <x v="1"/>
    <x v="0"/>
    <x v="3"/>
    <n v="1"/>
    <n v="2155"/>
    <s v="nan"/>
    <n v="0.1615"/>
    <n v="2.5000000000000001E-3"/>
    <n v="0"/>
    <n v="4.2221415210000002"/>
    <s v="nan"/>
    <n v="7.2281680000000001E-3"/>
    <n v="2.12E-5"/>
    <n v="4.2221415210000002"/>
    <n v="0.59672119300000004"/>
    <n v="0.235125168"/>
    <n v="0.94109608899999997"/>
    <n v="5.6946147000000003E-2"/>
    <x v="9"/>
    <x v="9"/>
    <x v="13"/>
    <x v="1"/>
  </r>
  <r>
    <x v="2"/>
    <x v="2"/>
    <x v="5"/>
    <x v="0"/>
    <x v="0"/>
    <x v="0"/>
    <x v="2"/>
    <x v="1"/>
    <x v="0"/>
    <x v="1"/>
    <n v="1"/>
    <n v="2155"/>
    <s v="nan"/>
    <n v="0.16091666700000001"/>
    <n v="2.5000000000000001E-3"/>
    <n v="0"/>
    <n v="4.2229008370000001"/>
    <s v="nan"/>
    <n v="7.2294680000000002E-3"/>
    <n v="2.1299999999999999E-5"/>
    <n v="4.2229008370000001"/>
    <n v="0.59672119300000004"/>
    <n v="0.235125168"/>
    <n v="0.94109608899999997"/>
    <n v="5.6946147000000003E-2"/>
    <x v="9"/>
    <x v="9"/>
    <x v="13"/>
    <x v="1"/>
  </r>
  <r>
    <x v="2"/>
    <x v="2"/>
    <x v="5"/>
    <x v="0"/>
    <x v="0"/>
    <x v="0"/>
    <x v="2"/>
    <x v="1"/>
    <x v="0"/>
    <x v="0"/>
    <n v="2"/>
    <n v="2155"/>
    <n v="79.628571429999994"/>
    <n v="0.19745194099999999"/>
    <n v="4.4160181999999999E-2"/>
    <n v="0"/>
    <n v="4.230132727"/>
    <s v="nan"/>
    <n v="7.2418489999999999E-3"/>
    <n v="1.91E-5"/>
    <n v="4.230132727"/>
    <n v="0.60575366500000005"/>
    <n v="0.24945605000000001"/>
    <n v="0.94111595400000003"/>
    <n v="5.9544468000000003E-2"/>
    <x v="9"/>
    <x v="9"/>
    <x v="13"/>
    <x v="1"/>
  </r>
  <r>
    <x v="2"/>
    <x v="2"/>
    <x v="5"/>
    <x v="0"/>
    <x v="0"/>
    <x v="0"/>
    <x v="2"/>
    <x v="1"/>
    <x v="0"/>
    <x v="2"/>
    <n v="2"/>
    <n v="2155"/>
    <s v="nan"/>
    <n v="0.18291666700000001"/>
    <n v="2.5000000000000001E-2"/>
    <n v="0"/>
    <n v="4.2297129690000004"/>
    <s v="nan"/>
    <n v="7.2411309999999996E-3"/>
    <n v="2.1100000000000001E-5"/>
    <n v="4.2297129690000004"/>
    <n v="0.60575366500000005"/>
    <n v="0.24945605000000001"/>
    <n v="0.94111595400000003"/>
    <n v="5.9544468000000003E-2"/>
    <x v="9"/>
    <x v="9"/>
    <x v="13"/>
    <x v="1"/>
  </r>
  <r>
    <x v="2"/>
    <x v="2"/>
    <x v="5"/>
    <x v="0"/>
    <x v="0"/>
    <x v="0"/>
    <x v="2"/>
    <x v="1"/>
    <x v="0"/>
    <x v="3"/>
    <n v="2"/>
    <n v="2155"/>
    <s v="nan"/>
    <n v="0.16191666699999999"/>
    <n v="4.3750000000000004E-3"/>
    <n v="0"/>
    <n v="4.223973666"/>
    <s v="nan"/>
    <n v="7.2313050000000004E-3"/>
    <n v="2.12E-5"/>
    <n v="4.223973666"/>
    <n v="0.60575366500000005"/>
    <n v="0.24945605000000001"/>
    <n v="0.94111595400000003"/>
    <n v="5.9544468000000003E-2"/>
    <x v="9"/>
    <x v="9"/>
    <x v="13"/>
    <x v="1"/>
  </r>
  <r>
    <x v="2"/>
    <x v="2"/>
    <x v="5"/>
    <x v="0"/>
    <x v="0"/>
    <x v="0"/>
    <x v="2"/>
    <x v="1"/>
    <x v="0"/>
    <x v="1"/>
    <n v="2"/>
    <n v="2155"/>
    <s v="nan"/>
    <n v="0.162583333"/>
    <n v="4.3750000000000004E-3"/>
    <n v="0"/>
    <n v="4.2248494030000003"/>
    <s v="nan"/>
    <n v="7.2328039999999998E-3"/>
    <n v="2.12E-5"/>
    <n v="4.2248494030000003"/>
    <n v="0.60575366500000005"/>
    <n v="0.24945605000000001"/>
    <n v="0.94111595400000003"/>
    <n v="5.9544468000000003E-2"/>
    <x v="9"/>
    <x v="9"/>
    <x v="13"/>
    <x v="1"/>
  </r>
  <r>
    <x v="2"/>
    <x v="2"/>
    <x v="5"/>
    <x v="0"/>
    <x v="0"/>
    <x v="0"/>
    <x v="2"/>
    <x v="1"/>
    <x v="0"/>
    <x v="0"/>
    <n v="3"/>
    <n v="2150"/>
    <n v="83.8"/>
    <n v="0.19727234199999999"/>
    <n v="4.6462725000000003E-2"/>
    <n v="0"/>
    <n v="4.2356108309999998"/>
    <s v="nan"/>
    <n v="7.2512269999999998E-3"/>
    <n v="1.9199999999999999E-5"/>
    <n v="4.2356108309999998"/>
    <n v="0.59251245200000002"/>
    <n v="0.243520024"/>
    <n v="0.93986103200000004"/>
    <n v="5.9001721E-2"/>
    <x v="9"/>
    <x v="9"/>
    <x v="13"/>
    <x v="1"/>
  </r>
  <r>
    <x v="2"/>
    <x v="2"/>
    <x v="5"/>
    <x v="0"/>
    <x v="0"/>
    <x v="0"/>
    <x v="2"/>
    <x v="1"/>
    <x v="0"/>
    <x v="2"/>
    <n v="3"/>
    <n v="2150"/>
    <s v="nan"/>
    <n v="0.176416667"/>
    <n v="2.1000000000000001E-2"/>
    <n v="0"/>
    <n v="4.2340362130000004"/>
    <s v="nan"/>
    <n v="7.2485320000000002E-3"/>
    <n v="2.1299999999999999E-5"/>
    <n v="4.2340362130000004"/>
    <n v="0.59251245200000002"/>
    <n v="0.243520024"/>
    <n v="0.93986103200000004"/>
    <n v="5.9001721E-2"/>
    <x v="9"/>
    <x v="9"/>
    <x v="13"/>
    <x v="1"/>
  </r>
  <r>
    <x v="2"/>
    <x v="2"/>
    <x v="5"/>
    <x v="0"/>
    <x v="0"/>
    <x v="0"/>
    <x v="2"/>
    <x v="1"/>
    <x v="0"/>
    <x v="3"/>
    <n v="3"/>
    <n v="2150"/>
    <s v="nan"/>
    <n v="0.15783333299999999"/>
    <n v="1.8749999999999999E-3"/>
    <n v="0"/>
    <n v="4.2291010599999996"/>
    <s v="nan"/>
    <n v="7.2400829999999996E-3"/>
    <n v="2.1299999999999999E-5"/>
    <n v="4.2291010599999996"/>
    <n v="0.59251245200000002"/>
    <n v="0.243520024"/>
    <n v="0.93986103200000004"/>
    <n v="5.9001721E-2"/>
    <x v="9"/>
    <x v="9"/>
    <x v="13"/>
    <x v="1"/>
  </r>
  <r>
    <x v="2"/>
    <x v="2"/>
    <x v="5"/>
    <x v="0"/>
    <x v="0"/>
    <x v="0"/>
    <x v="2"/>
    <x v="1"/>
    <x v="0"/>
    <x v="1"/>
    <n v="3"/>
    <n v="2150"/>
    <s v="nan"/>
    <n v="0.15816666700000001"/>
    <n v="1.8749999999999999E-3"/>
    <n v="0"/>
    <n v="4.2289116340000001"/>
    <s v="nan"/>
    <n v="7.2397590000000001E-3"/>
    <n v="2.1299999999999999E-5"/>
    <n v="4.2289116340000001"/>
    <n v="0.59251245200000002"/>
    <n v="0.243520024"/>
    <n v="0.93986103200000004"/>
    <n v="5.9001721E-2"/>
    <x v="9"/>
    <x v="9"/>
    <x v="13"/>
    <x v="1"/>
  </r>
  <r>
    <x v="2"/>
    <x v="2"/>
    <x v="5"/>
    <x v="0"/>
    <x v="0"/>
    <x v="0"/>
    <x v="2"/>
    <x v="1"/>
    <x v="0"/>
    <x v="0"/>
    <n v="4"/>
    <n v="2160"/>
    <n v="80.128571429999994"/>
    <n v="0.19915555099999999"/>
    <n v="4.4417578999999999E-2"/>
    <n v="0"/>
    <n v="4.2320803119999999"/>
    <s v="nan"/>
    <n v="7.2451829999999997E-3"/>
    <n v="1.9199999999999999E-5"/>
    <n v="4.2320803119999999"/>
    <n v="0.600362285"/>
    <n v="0.245806421"/>
    <n v="0.94076665800000003"/>
    <n v="5.9161219000000001E-2"/>
    <x v="9"/>
    <x v="9"/>
    <x v="13"/>
    <x v="1"/>
  </r>
  <r>
    <x v="2"/>
    <x v="2"/>
    <x v="5"/>
    <x v="0"/>
    <x v="0"/>
    <x v="0"/>
    <x v="2"/>
    <x v="1"/>
    <x v="0"/>
    <x v="2"/>
    <n v="4"/>
    <n v="2160"/>
    <s v="nan"/>
    <n v="0.180416667"/>
    <n v="2.1000000000000001E-2"/>
    <n v="0"/>
    <n v="4.2292635650000001"/>
    <s v="nan"/>
    <n v="7.2403609999999998E-3"/>
    <n v="2.1100000000000001E-5"/>
    <n v="4.2292635650000001"/>
    <n v="0.600362285"/>
    <n v="0.245806421"/>
    <n v="0.94076665800000003"/>
    <n v="5.9161219000000001E-2"/>
    <x v="9"/>
    <x v="9"/>
    <x v="13"/>
    <x v="1"/>
  </r>
  <r>
    <x v="2"/>
    <x v="2"/>
    <x v="5"/>
    <x v="0"/>
    <x v="0"/>
    <x v="0"/>
    <x v="2"/>
    <x v="1"/>
    <x v="0"/>
    <x v="3"/>
    <n v="4"/>
    <n v="2160"/>
    <s v="nan"/>
    <n v="0.16125"/>
    <n v="0"/>
    <n v="0"/>
    <n v="4.2234632269999999"/>
    <s v="nan"/>
    <n v="7.2304309999999998E-3"/>
    <n v="2.1299999999999999E-5"/>
    <n v="4.2234632269999999"/>
    <n v="0.600362285"/>
    <n v="0.245806421"/>
    <n v="0.94076665800000003"/>
    <n v="5.9161219000000001E-2"/>
    <x v="9"/>
    <x v="9"/>
    <x v="13"/>
    <x v="1"/>
  </r>
  <r>
    <x v="2"/>
    <x v="2"/>
    <x v="5"/>
    <x v="0"/>
    <x v="0"/>
    <x v="0"/>
    <x v="2"/>
    <x v="1"/>
    <x v="0"/>
    <x v="1"/>
    <n v="4"/>
    <n v="2160"/>
    <s v="nan"/>
    <n v="0.16066666700000001"/>
    <n v="0"/>
    <n v="0"/>
    <n v="4.2254017729999997"/>
    <s v="nan"/>
    <n v="7.2337499999999997E-3"/>
    <n v="2.1299999999999999E-5"/>
    <n v="4.2254017729999997"/>
    <n v="0.600362285"/>
    <n v="0.245806421"/>
    <n v="0.94076665800000003"/>
    <n v="5.9161219000000001E-2"/>
    <x v="9"/>
    <x v="9"/>
    <x v="13"/>
    <x v="1"/>
  </r>
  <r>
    <x v="2"/>
    <x v="2"/>
    <x v="2"/>
    <x v="0"/>
    <x v="0"/>
    <x v="0"/>
    <x v="2"/>
    <x v="1"/>
    <x v="0"/>
    <x v="0"/>
    <n v="0"/>
    <n v="2505"/>
    <n v="78.621428570000006"/>
    <n v="0.30934368600000001"/>
    <n v="4.3475018999999997E-2"/>
    <n v="0"/>
    <n v="4.2361040189999999"/>
    <s v="nan"/>
    <n v="7.252072E-3"/>
    <n v="1.91E-5"/>
    <n v="4.2361040189999999"/>
    <n v="0.57726446099999995"/>
    <n v="0.224108213"/>
    <n v="0.93912547300000004"/>
    <n v="5.6952271999999998E-2"/>
    <x v="9"/>
    <x v="9"/>
    <x v="13"/>
    <x v="1"/>
  </r>
  <r>
    <x v="2"/>
    <x v="2"/>
    <x v="2"/>
    <x v="0"/>
    <x v="0"/>
    <x v="0"/>
    <x v="2"/>
    <x v="1"/>
    <x v="0"/>
    <x v="2"/>
    <n v="0"/>
    <n v="2505"/>
    <s v="nan"/>
    <n v="0.27752380999999998"/>
    <n v="3.0000000000000001E-3"/>
    <n v="0"/>
    <n v="4.232722152"/>
    <s v="nan"/>
    <n v="7.2462819999999997E-3"/>
    <n v="2.12E-5"/>
    <n v="4.232722152"/>
    <n v="0.57726446099999995"/>
    <n v="0.224108213"/>
    <n v="0.93912547300000004"/>
    <n v="5.6952271999999998E-2"/>
    <x v="9"/>
    <x v="9"/>
    <x v="13"/>
    <x v="1"/>
  </r>
  <r>
    <x v="2"/>
    <x v="2"/>
    <x v="2"/>
    <x v="0"/>
    <x v="0"/>
    <x v="0"/>
    <x v="2"/>
    <x v="1"/>
    <x v="0"/>
    <x v="3"/>
    <n v="0"/>
    <n v="2505"/>
    <s v="nan"/>
    <n v="0.27602380999999998"/>
    <n v="6.2500000000000001E-4"/>
    <n v="0"/>
    <n v="4.2339948590000001"/>
    <s v="nan"/>
    <n v="7.2484610000000003E-3"/>
    <n v="2.1100000000000001E-5"/>
    <n v="4.2339948590000001"/>
    <n v="0.57726446099999995"/>
    <n v="0.224108213"/>
    <n v="0.93912547300000004"/>
    <n v="5.6952271999999998E-2"/>
    <x v="9"/>
    <x v="9"/>
    <x v="13"/>
    <x v="1"/>
  </r>
  <r>
    <x v="2"/>
    <x v="2"/>
    <x v="2"/>
    <x v="0"/>
    <x v="0"/>
    <x v="0"/>
    <x v="2"/>
    <x v="1"/>
    <x v="0"/>
    <x v="1"/>
    <n v="0"/>
    <n v="2505"/>
    <s v="nan"/>
    <n v="0.27516666699999998"/>
    <n v="6.2500000000000001E-4"/>
    <n v="0"/>
    <n v="4.2296532640000004"/>
    <s v="nan"/>
    <n v="7.241028E-3"/>
    <n v="2.1100000000000001E-5"/>
    <n v="4.2296532640000004"/>
    <n v="0.57726446099999995"/>
    <n v="0.224108213"/>
    <n v="0.93912547300000004"/>
    <n v="5.6952271999999998E-2"/>
    <x v="9"/>
    <x v="9"/>
    <x v="13"/>
    <x v="1"/>
  </r>
  <r>
    <x v="2"/>
    <x v="2"/>
    <x v="2"/>
    <x v="0"/>
    <x v="0"/>
    <x v="0"/>
    <x v="2"/>
    <x v="1"/>
    <x v="0"/>
    <x v="0"/>
    <n v="1"/>
    <n v="2505"/>
    <n v="73.842857140000007"/>
    <n v="0.307180911"/>
    <n v="4.0791266E-2"/>
    <n v="0"/>
    <n v="4.240504788"/>
    <s v="nan"/>
    <n v="7.259606E-3"/>
    <n v="1.9199999999999999E-5"/>
    <n v="4.240504788"/>
    <n v="0.57987075399999999"/>
    <n v="0.23819048400000001"/>
    <n v="0.938288275"/>
    <n v="5.9099314999999999E-2"/>
    <x v="9"/>
    <x v="9"/>
    <x v="13"/>
    <x v="1"/>
  </r>
  <r>
    <x v="2"/>
    <x v="2"/>
    <x v="2"/>
    <x v="0"/>
    <x v="0"/>
    <x v="0"/>
    <x v="2"/>
    <x v="1"/>
    <x v="0"/>
    <x v="2"/>
    <n v="1"/>
    <n v="2505"/>
    <s v="nan"/>
    <n v="0.27942857100000001"/>
    <n v="6.0000000000000001E-3"/>
    <n v="0"/>
    <n v="4.2361851709999998"/>
    <s v="nan"/>
    <n v="7.2522109999999997E-3"/>
    <n v="2.1399999999999998E-5"/>
    <n v="4.2361851709999998"/>
    <n v="0.57987075399999999"/>
    <n v="0.23819048400000001"/>
    <n v="0.938288275"/>
    <n v="5.9099314999999999E-2"/>
    <x v="9"/>
    <x v="9"/>
    <x v="13"/>
    <x v="1"/>
  </r>
  <r>
    <x v="2"/>
    <x v="2"/>
    <x v="2"/>
    <x v="0"/>
    <x v="0"/>
    <x v="0"/>
    <x v="2"/>
    <x v="1"/>
    <x v="0"/>
    <x v="3"/>
    <n v="1"/>
    <n v="2505"/>
    <s v="nan"/>
    <n v="0.275964286"/>
    <n v="0"/>
    <n v="0"/>
    <n v="4.2354479710000001"/>
    <s v="nan"/>
    <n v="7.2509489999999996E-3"/>
    <n v="2.12E-5"/>
    <n v="4.2354479710000001"/>
    <n v="0.57987075399999999"/>
    <n v="0.23819048400000001"/>
    <n v="0.938288275"/>
    <n v="5.9099314999999999E-2"/>
    <x v="9"/>
    <x v="9"/>
    <x v="13"/>
    <x v="1"/>
  </r>
  <r>
    <x v="2"/>
    <x v="2"/>
    <x v="2"/>
    <x v="0"/>
    <x v="0"/>
    <x v="0"/>
    <x v="2"/>
    <x v="1"/>
    <x v="0"/>
    <x v="1"/>
    <n v="1"/>
    <n v="2505"/>
    <s v="nan"/>
    <n v="0.275964286"/>
    <n v="0"/>
    <n v="0"/>
    <n v="4.2354479710000001"/>
    <s v="nan"/>
    <n v="7.2509489999999996E-3"/>
    <n v="2.12E-5"/>
    <n v="4.2354479710000001"/>
    <n v="0.57987075399999999"/>
    <n v="0.23819048400000001"/>
    <n v="0.938288275"/>
    <n v="5.9099314999999999E-2"/>
    <x v="9"/>
    <x v="9"/>
    <x v="13"/>
    <x v="1"/>
  </r>
  <r>
    <x v="2"/>
    <x v="2"/>
    <x v="2"/>
    <x v="0"/>
    <x v="0"/>
    <x v="0"/>
    <x v="2"/>
    <x v="1"/>
    <x v="0"/>
    <x v="0"/>
    <n v="2"/>
    <n v="2505"/>
    <n v="78.932142859999999"/>
    <n v="0.30949939599999998"/>
    <n v="4.3631205999999999E-2"/>
    <n v="0"/>
    <n v="4.242891652"/>
    <s v="nan"/>
    <n v="7.2636920000000004E-3"/>
    <n v="1.9000000000000001E-5"/>
    <n v="4.242891652"/>
    <n v="0.57981781300000002"/>
    <n v="0.245172009"/>
    <n v="0.93794093099999998"/>
    <n v="6.0318216000000001E-2"/>
    <x v="9"/>
    <x v="9"/>
    <x v="13"/>
    <x v="1"/>
  </r>
  <r>
    <x v="2"/>
    <x v="2"/>
    <x v="2"/>
    <x v="0"/>
    <x v="0"/>
    <x v="0"/>
    <x v="2"/>
    <x v="1"/>
    <x v="0"/>
    <x v="2"/>
    <n v="2"/>
    <n v="2505"/>
    <s v="nan"/>
    <n v="0.28026190499999998"/>
    <n v="6.0000000000000001E-3"/>
    <n v="0"/>
    <n v="4.2395584709999996"/>
    <s v="nan"/>
    <n v="7.2579860000000001E-3"/>
    <n v="2.1100000000000001E-5"/>
    <n v="4.2395584709999996"/>
    <n v="0.57981781300000002"/>
    <n v="0.245172009"/>
    <n v="0.93794093099999998"/>
    <n v="6.0318216000000001E-2"/>
    <x v="9"/>
    <x v="9"/>
    <x v="13"/>
    <x v="1"/>
  </r>
  <r>
    <x v="2"/>
    <x v="2"/>
    <x v="2"/>
    <x v="0"/>
    <x v="0"/>
    <x v="0"/>
    <x v="2"/>
    <x v="1"/>
    <x v="0"/>
    <x v="3"/>
    <n v="2"/>
    <n v="2505"/>
    <s v="nan"/>
    <n v="0.278059524"/>
    <n v="3.1250000000000002E-3"/>
    <n v="0"/>
    <n v="4.2381789540000003"/>
    <s v="nan"/>
    <n v="7.2556239999999996E-3"/>
    <n v="2.12E-5"/>
    <n v="4.2381789540000003"/>
    <n v="0.57981781300000002"/>
    <n v="0.245172009"/>
    <n v="0.93794093099999998"/>
    <n v="6.0318216000000001E-2"/>
    <x v="9"/>
    <x v="9"/>
    <x v="13"/>
    <x v="1"/>
  </r>
  <r>
    <x v="2"/>
    <x v="2"/>
    <x v="2"/>
    <x v="0"/>
    <x v="0"/>
    <x v="0"/>
    <x v="2"/>
    <x v="1"/>
    <x v="0"/>
    <x v="1"/>
    <n v="2"/>
    <n v="2505"/>
    <s v="nan"/>
    <n v="0.27826190499999998"/>
    <n v="3.1250000000000002E-3"/>
    <n v="0"/>
    <n v="4.2382966910000004"/>
    <s v="nan"/>
    <n v="7.2558259999999999E-3"/>
    <n v="2.12E-5"/>
    <n v="4.2382966910000004"/>
    <n v="0.57981781300000002"/>
    <n v="0.245172009"/>
    <n v="0.93794093099999998"/>
    <n v="6.0318216000000001E-2"/>
    <x v="9"/>
    <x v="9"/>
    <x v="13"/>
    <x v="1"/>
  </r>
  <r>
    <x v="2"/>
    <x v="2"/>
    <x v="2"/>
    <x v="0"/>
    <x v="0"/>
    <x v="0"/>
    <x v="2"/>
    <x v="1"/>
    <x v="0"/>
    <x v="0"/>
    <n v="3"/>
    <n v="2510"/>
    <n v="81.035714290000001"/>
    <n v="0.31163422299999999"/>
    <n v="4.4811706E-2"/>
    <n v="0"/>
    <n v="4.2424405829999996"/>
    <s v="nan"/>
    <n v="7.26292E-3"/>
    <n v="1.9199999999999999E-5"/>
    <n v="4.2424405829999996"/>
    <n v="0.57617903100000001"/>
    <n v="0.24412713799999999"/>
    <n v="0.93802553600000005"/>
    <n v="6.0075617999999997E-2"/>
    <x v="9"/>
    <x v="9"/>
    <x v="13"/>
    <x v="1"/>
  </r>
  <r>
    <x v="2"/>
    <x v="2"/>
    <x v="2"/>
    <x v="0"/>
    <x v="0"/>
    <x v="0"/>
    <x v="2"/>
    <x v="1"/>
    <x v="0"/>
    <x v="2"/>
    <n v="3"/>
    <n v="2510"/>
    <s v="nan"/>
    <n v="0.28528571400000002"/>
    <n v="1.0999999999999999E-2"/>
    <n v="0"/>
    <n v="4.2409914229999996"/>
    <s v="nan"/>
    <n v="7.2604389999999996E-3"/>
    <n v="2.1299999999999999E-5"/>
    <n v="4.2409914229999996"/>
    <n v="0.57617903100000001"/>
    <n v="0.24412713799999999"/>
    <n v="0.93802553600000005"/>
    <n v="6.0075617999999997E-2"/>
    <x v="9"/>
    <x v="9"/>
    <x v="13"/>
    <x v="1"/>
  </r>
  <r>
    <x v="2"/>
    <x v="2"/>
    <x v="2"/>
    <x v="0"/>
    <x v="0"/>
    <x v="0"/>
    <x v="2"/>
    <x v="1"/>
    <x v="0"/>
    <x v="3"/>
    <n v="3"/>
    <n v="2510"/>
    <s v="nan"/>
    <n v="0.27725"/>
    <n v="6.2500000000000001E-4"/>
    <n v="0"/>
    <n v="4.2355187970000001"/>
    <s v="nan"/>
    <n v="7.2510700000000001E-3"/>
    <n v="2.12E-5"/>
    <n v="4.2355187970000001"/>
    <n v="0.57617903100000001"/>
    <n v="0.24412713799999999"/>
    <n v="0.93802553600000005"/>
    <n v="6.0075617999999997E-2"/>
    <x v="9"/>
    <x v="9"/>
    <x v="13"/>
    <x v="1"/>
  </r>
  <r>
    <x v="2"/>
    <x v="2"/>
    <x v="2"/>
    <x v="0"/>
    <x v="0"/>
    <x v="0"/>
    <x v="2"/>
    <x v="1"/>
    <x v="0"/>
    <x v="1"/>
    <n v="3"/>
    <n v="2510"/>
    <s v="nan"/>
    <n v="0.27673809500000002"/>
    <n v="6.2500000000000001E-4"/>
    <n v="0"/>
    <n v="4.2365796959999997"/>
    <s v="nan"/>
    <n v="7.2528860000000001E-3"/>
    <n v="2.12E-5"/>
    <n v="4.2365796959999997"/>
    <n v="0.57617903100000001"/>
    <n v="0.24412713799999999"/>
    <n v="0.93802553600000005"/>
    <n v="6.0075617999999997E-2"/>
    <x v="9"/>
    <x v="9"/>
    <x v="13"/>
    <x v="1"/>
  </r>
  <r>
    <x v="2"/>
    <x v="2"/>
    <x v="2"/>
    <x v="0"/>
    <x v="0"/>
    <x v="0"/>
    <x v="2"/>
    <x v="1"/>
    <x v="0"/>
    <x v="0"/>
    <n v="4"/>
    <n v="2501"/>
    <n v="74.72142857"/>
    <n v="0.30645404999999998"/>
    <n v="4.1298565000000002E-2"/>
    <n v="0"/>
    <n v="4.2413790540000003"/>
    <s v="nan"/>
    <n v="7.2611020000000002E-3"/>
    <n v="1.91E-5"/>
    <n v="4.2413790540000003"/>
    <n v="0.57394029400000002"/>
    <n v="0.238794176"/>
    <n v="0.93803746200000004"/>
    <n v="5.7786049999999999E-2"/>
    <x v="9"/>
    <x v="9"/>
    <x v="13"/>
    <x v="1"/>
  </r>
  <r>
    <x v="2"/>
    <x v="2"/>
    <x v="2"/>
    <x v="0"/>
    <x v="0"/>
    <x v="0"/>
    <x v="2"/>
    <x v="1"/>
    <x v="0"/>
    <x v="2"/>
    <n v="4"/>
    <n v="2501"/>
    <s v="nan"/>
    <n v="0.27728571400000002"/>
    <n v="4.4999999999999997E-3"/>
    <n v="0"/>
    <n v="4.2377674479999996"/>
    <s v="nan"/>
    <n v="7.2549199999999998E-3"/>
    <n v="2.1100000000000001E-5"/>
    <n v="4.2377674479999996"/>
    <n v="0.57394029400000002"/>
    <n v="0.238794176"/>
    <n v="0.93803746200000004"/>
    <n v="5.7786049999999999E-2"/>
    <x v="9"/>
    <x v="9"/>
    <x v="13"/>
    <x v="1"/>
  </r>
  <r>
    <x v="2"/>
    <x v="2"/>
    <x v="2"/>
    <x v="0"/>
    <x v="0"/>
    <x v="0"/>
    <x v="2"/>
    <x v="1"/>
    <x v="0"/>
    <x v="3"/>
    <n v="4"/>
    <n v="2501"/>
    <s v="nan"/>
    <n v="0.27474999999999999"/>
    <n v="1.25E-3"/>
    <n v="0"/>
    <n v="4.2369889680000004"/>
    <s v="nan"/>
    <n v="7.2535869999999997E-3"/>
    <n v="2.1100000000000001E-5"/>
    <n v="4.2369889680000004"/>
    <n v="0.57394029400000002"/>
    <n v="0.238794176"/>
    <n v="0.93803746200000004"/>
    <n v="5.7786049999999999E-2"/>
    <x v="9"/>
    <x v="9"/>
    <x v="13"/>
    <x v="1"/>
  </r>
  <r>
    <x v="2"/>
    <x v="2"/>
    <x v="2"/>
    <x v="0"/>
    <x v="0"/>
    <x v="0"/>
    <x v="2"/>
    <x v="1"/>
    <x v="0"/>
    <x v="1"/>
    <n v="4"/>
    <n v="2501"/>
    <s v="nan"/>
    <n v="0.27511904799999998"/>
    <n v="1.25E-3"/>
    <n v="0"/>
    <n v="4.2351515769999999"/>
    <s v="nan"/>
    <n v="7.2504409999999998E-3"/>
    <n v="2.1100000000000001E-5"/>
    <n v="4.2351515769999999"/>
    <n v="0.57394029400000002"/>
    <n v="0.238794176"/>
    <n v="0.93803746200000004"/>
    <n v="5.7786049999999999E-2"/>
    <x v="9"/>
    <x v="9"/>
    <x v="13"/>
    <x v="1"/>
  </r>
  <r>
    <x v="2"/>
    <x v="2"/>
    <x v="6"/>
    <x v="0"/>
    <x v="0"/>
    <x v="0"/>
    <x v="2"/>
    <x v="1"/>
    <x v="0"/>
    <x v="0"/>
    <n v="0"/>
    <n v="2930"/>
    <n v="92.082142860000005"/>
    <n v="0.41147401900000002"/>
    <n v="5.0766528999999998E-2"/>
    <n v="0"/>
    <n v="4.247814515"/>
    <s v="nan"/>
    <n v="7.27212E-3"/>
    <n v="1.91E-5"/>
    <n v="4.247814515"/>
    <n v="0.56657706600000002"/>
    <n v="0.22874381799999999"/>
    <n v="0.93704887100000001"/>
    <n v="5.7539735000000002E-2"/>
    <x v="9"/>
    <x v="9"/>
    <x v="13"/>
    <x v="1"/>
  </r>
  <r>
    <x v="2"/>
    <x v="2"/>
    <x v="6"/>
    <x v="0"/>
    <x v="0"/>
    <x v="0"/>
    <x v="2"/>
    <x v="1"/>
    <x v="0"/>
    <x v="2"/>
    <n v="0"/>
    <n v="2930"/>
    <s v="nan"/>
    <n v="0.38094245999999998"/>
    <n v="6.4999999999999997E-3"/>
    <n v="0"/>
    <n v="4.2422865139999999"/>
    <s v="nan"/>
    <n v="7.2626560000000001E-3"/>
    <n v="2.1100000000000001E-5"/>
    <n v="4.2422865139999999"/>
    <n v="0.56657706600000002"/>
    <n v="0.22874381799999999"/>
    <n v="0.93704887100000001"/>
    <n v="5.7539735000000002E-2"/>
    <x v="9"/>
    <x v="9"/>
    <x v="13"/>
    <x v="1"/>
  </r>
  <r>
    <x v="2"/>
    <x v="2"/>
    <x v="6"/>
    <x v="0"/>
    <x v="0"/>
    <x v="0"/>
    <x v="2"/>
    <x v="1"/>
    <x v="0"/>
    <x v="3"/>
    <n v="0"/>
    <n v="2930"/>
    <s v="nan"/>
    <n v="0.37704365099999998"/>
    <n v="0"/>
    <n v="0"/>
    <n v="4.2417876750000003"/>
    <s v="nan"/>
    <n v="7.2618020000000004E-3"/>
    <n v="2.12E-5"/>
    <n v="4.2417876750000003"/>
    <n v="0.56657706600000002"/>
    <n v="0.22874381799999999"/>
    <n v="0.93704887100000001"/>
    <n v="5.7539735000000002E-2"/>
    <x v="9"/>
    <x v="9"/>
    <x v="13"/>
    <x v="1"/>
  </r>
  <r>
    <x v="2"/>
    <x v="2"/>
    <x v="6"/>
    <x v="0"/>
    <x v="0"/>
    <x v="0"/>
    <x v="2"/>
    <x v="1"/>
    <x v="0"/>
    <x v="1"/>
    <n v="0"/>
    <n v="2930"/>
    <s v="nan"/>
    <n v="0.376984127"/>
    <n v="0"/>
    <n v="0"/>
    <n v="4.2418205459999996"/>
    <s v="nan"/>
    <n v="7.2618580000000004E-3"/>
    <n v="2.12E-5"/>
    <n v="4.2418205459999996"/>
    <n v="0.56657706600000002"/>
    <n v="0.22874381799999999"/>
    <n v="0.93704887100000001"/>
    <n v="5.7539735000000002E-2"/>
    <x v="9"/>
    <x v="9"/>
    <x v="13"/>
    <x v="1"/>
  </r>
  <r>
    <x v="2"/>
    <x v="2"/>
    <x v="6"/>
    <x v="0"/>
    <x v="0"/>
    <x v="0"/>
    <x v="2"/>
    <x v="1"/>
    <x v="0"/>
    <x v="0"/>
    <n v="1"/>
    <n v="2925"/>
    <n v="97.264285709999996"/>
    <n v="0.41241562100000001"/>
    <n v="5.3634265E-2"/>
    <n v="0"/>
    <n v="4.2505896869999997"/>
    <s v="nan"/>
    <n v="7.2768709999999999E-3"/>
    <n v="1.9199999999999999E-5"/>
    <n v="4.2505896869999997"/>
    <n v="0.56251431799999996"/>
    <n v="0.229670772"/>
    <n v="0.93656918099999997"/>
    <n v="5.9357643000000002E-2"/>
    <x v="9"/>
    <x v="9"/>
    <x v="13"/>
    <x v="1"/>
  </r>
  <r>
    <x v="2"/>
    <x v="2"/>
    <x v="6"/>
    <x v="0"/>
    <x v="0"/>
    <x v="0"/>
    <x v="2"/>
    <x v="1"/>
    <x v="0"/>
    <x v="2"/>
    <n v="1"/>
    <n v="2925"/>
    <s v="nan"/>
    <n v="0.37648611100000001"/>
    <n v="3.0000000000000001E-3"/>
    <n v="0"/>
    <n v="4.2456161850000003"/>
    <s v="nan"/>
    <n v="7.2683560000000001E-3"/>
    <n v="2.12E-5"/>
    <n v="4.2456161850000003"/>
    <n v="0.56251431799999996"/>
    <n v="0.229670772"/>
    <n v="0.93656918099999997"/>
    <n v="5.9357643000000002E-2"/>
    <x v="9"/>
    <x v="9"/>
    <x v="13"/>
    <x v="1"/>
  </r>
  <r>
    <x v="2"/>
    <x v="2"/>
    <x v="6"/>
    <x v="0"/>
    <x v="0"/>
    <x v="0"/>
    <x v="2"/>
    <x v="1"/>
    <x v="0"/>
    <x v="3"/>
    <n v="1"/>
    <n v="2925"/>
    <s v="nan"/>
    <n v="0.37611210299999998"/>
    <n v="0"/>
    <n v="0"/>
    <n v="4.2446343100000004"/>
    <s v="nan"/>
    <n v="7.2666750000000002E-3"/>
    <n v="2.1299999999999999E-5"/>
    <n v="4.2446343100000004"/>
    <n v="0.56251431799999996"/>
    <n v="0.229670772"/>
    <n v="0.93656918099999997"/>
    <n v="5.9357643000000002E-2"/>
    <x v="9"/>
    <x v="9"/>
    <x v="13"/>
    <x v="1"/>
  </r>
  <r>
    <x v="2"/>
    <x v="2"/>
    <x v="6"/>
    <x v="0"/>
    <x v="0"/>
    <x v="0"/>
    <x v="2"/>
    <x v="1"/>
    <x v="0"/>
    <x v="1"/>
    <n v="1"/>
    <n v="2925"/>
    <s v="nan"/>
    <n v="0.37606746000000002"/>
    <n v="0"/>
    <n v="0"/>
    <n v="4.2445770339999997"/>
    <s v="nan"/>
    <n v="7.2665769999999998E-3"/>
    <n v="2.1299999999999999E-5"/>
    <n v="4.2445770339999997"/>
    <n v="0.56251431799999996"/>
    <n v="0.229670772"/>
    <n v="0.93656918099999997"/>
    <n v="5.9357643000000002E-2"/>
    <x v="9"/>
    <x v="9"/>
    <x v="13"/>
    <x v="1"/>
  </r>
  <r>
    <x v="2"/>
    <x v="2"/>
    <x v="6"/>
    <x v="0"/>
    <x v="0"/>
    <x v="0"/>
    <x v="2"/>
    <x v="1"/>
    <x v="0"/>
    <x v="0"/>
    <n v="2"/>
    <n v="2935"/>
    <n v="89.174999999999997"/>
    <n v="0.41145472700000002"/>
    <n v="4.9115345999999997E-2"/>
    <n v="0"/>
    <n v="4.2466768650000004"/>
    <s v="nan"/>
    <n v="7.2701720000000001E-3"/>
    <n v="1.91E-5"/>
    <n v="4.2466768650000004"/>
    <n v="0.56574431599999997"/>
    <n v="0.224936683"/>
    <n v="0.93746692700000001"/>
    <n v="5.6803993999999997E-2"/>
    <x v="9"/>
    <x v="9"/>
    <x v="13"/>
    <x v="1"/>
  </r>
  <r>
    <x v="2"/>
    <x v="2"/>
    <x v="6"/>
    <x v="0"/>
    <x v="0"/>
    <x v="0"/>
    <x v="2"/>
    <x v="1"/>
    <x v="0"/>
    <x v="2"/>
    <n v="2"/>
    <n v="2935"/>
    <s v="nan"/>
    <n v="0.37888492099999999"/>
    <n v="2.5000000000000001E-3"/>
    <n v="0"/>
    <n v="4.2394493229999997"/>
    <s v="nan"/>
    <n v="7.2577989999999997E-3"/>
    <n v="2.12E-5"/>
    <n v="4.2394493229999997"/>
    <n v="0.56574431599999997"/>
    <n v="0.224936683"/>
    <n v="0.93746692700000001"/>
    <n v="5.6803993999999997E-2"/>
    <x v="9"/>
    <x v="9"/>
    <x v="13"/>
    <x v="1"/>
  </r>
  <r>
    <x v="2"/>
    <x v="2"/>
    <x v="6"/>
    <x v="0"/>
    <x v="0"/>
    <x v="0"/>
    <x v="2"/>
    <x v="1"/>
    <x v="0"/>
    <x v="3"/>
    <n v="2"/>
    <n v="2935"/>
    <s v="nan"/>
    <n v="0.378552579"/>
    <n v="1.25E-3"/>
    <n v="0"/>
    <n v="4.2407864139999996"/>
    <s v="nan"/>
    <n v="7.2600879999999996E-3"/>
    <n v="2.1100000000000001E-5"/>
    <n v="4.2407864139999996"/>
    <n v="0.56574431599999997"/>
    <n v="0.224936683"/>
    <n v="0.93746692700000001"/>
    <n v="5.6803993999999997E-2"/>
    <x v="9"/>
    <x v="9"/>
    <x v="13"/>
    <x v="1"/>
  </r>
  <r>
    <x v="2"/>
    <x v="2"/>
    <x v="6"/>
    <x v="0"/>
    <x v="0"/>
    <x v="0"/>
    <x v="2"/>
    <x v="1"/>
    <x v="0"/>
    <x v="1"/>
    <n v="2"/>
    <n v="2935"/>
    <s v="nan"/>
    <n v="0.378552579"/>
    <n v="1.25E-3"/>
    <n v="0"/>
    <n v="4.2408225929999999"/>
    <s v="nan"/>
    <n v="7.2601499999999999E-3"/>
    <n v="2.1100000000000001E-5"/>
    <n v="4.2408225929999999"/>
    <n v="0.56574431599999997"/>
    <n v="0.224936683"/>
    <n v="0.93746692700000001"/>
    <n v="5.6803993999999997E-2"/>
    <x v="9"/>
    <x v="9"/>
    <x v="13"/>
    <x v="1"/>
  </r>
  <r>
    <x v="2"/>
    <x v="2"/>
    <x v="6"/>
    <x v="0"/>
    <x v="0"/>
    <x v="0"/>
    <x v="2"/>
    <x v="1"/>
    <x v="0"/>
    <x v="0"/>
    <n v="3"/>
    <n v="2955"/>
    <n v="96.625"/>
    <n v="0.41792326899999999"/>
    <n v="5.3247636000000001E-2"/>
    <n v="0"/>
    <n v="4.2470774379999998"/>
    <s v="nan"/>
    <n v="7.2708579999999998E-3"/>
    <n v="1.9199999999999999E-5"/>
    <n v="4.2470774379999998"/>
    <n v="0.57150693500000005"/>
    <n v="0.22459079500000001"/>
    <n v="0.93751409799999996"/>
    <n v="5.8829789E-2"/>
    <x v="9"/>
    <x v="9"/>
    <x v="13"/>
    <x v="1"/>
  </r>
  <r>
    <x v="2"/>
    <x v="2"/>
    <x v="6"/>
    <x v="0"/>
    <x v="0"/>
    <x v="0"/>
    <x v="2"/>
    <x v="1"/>
    <x v="0"/>
    <x v="2"/>
    <n v="3"/>
    <n v="2955"/>
    <s v="nan"/>
    <n v="0.38085416700000002"/>
    <n v="5.0000000000000001E-4"/>
    <n v="0"/>
    <n v="4.2422601770000004"/>
    <s v="nan"/>
    <n v="7.2626110000000004E-3"/>
    <n v="2.1100000000000001E-5"/>
    <n v="4.2422601770000004"/>
    <n v="0.57150693500000005"/>
    <n v="0.22459079500000001"/>
    <n v="0.93751409799999996"/>
    <n v="5.8829789E-2"/>
    <x v="9"/>
    <x v="9"/>
    <x v="13"/>
    <x v="1"/>
  </r>
  <r>
    <x v="2"/>
    <x v="2"/>
    <x v="6"/>
    <x v="0"/>
    <x v="0"/>
    <x v="0"/>
    <x v="2"/>
    <x v="1"/>
    <x v="0"/>
    <x v="3"/>
    <n v="3"/>
    <n v="2955"/>
    <s v="nan"/>
    <n v="0.38144444399999999"/>
    <n v="0"/>
    <n v="0"/>
    <n v="4.2377367350000004"/>
    <s v="nan"/>
    <n v="7.2548669999999999E-3"/>
    <n v="2.1299999999999999E-5"/>
    <n v="4.2377367350000004"/>
    <n v="0.57150693500000005"/>
    <n v="0.22459079500000001"/>
    <n v="0.93751409799999996"/>
    <n v="5.8829789E-2"/>
    <x v="9"/>
    <x v="9"/>
    <x v="13"/>
    <x v="1"/>
  </r>
  <r>
    <x v="2"/>
    <x v="2"/>
    <x v="6"/>
    <x v="0"/>
    <x v="0"/>
    <x v="0"/>
    <x v="2"/>
    <x v="1"/>
    <x v="0"/>
    <x v="1"/>
    <n v="3"/>
    <n v="2955"/>
    <s v="nan"/>
    <n v="0.38144444399999999"/>
    <n v="0"/>
    <n v="0"/>
    <n v="4.2377367350000004"/>
    <s v="nan"/>
    <n v="7.2548669999999999E-3"/>
    <n v="2.1299999999999999E-5"/>
    <n v="4.2377367350000004"/>
    <n v="0.57150693500000005"/>
    <n v="0.22459079500000001"/>
    <n v="0.93751409799999996"/>
    <n v="5.8829789E-2"/>
    <x v="9"/>
    <x v="9"/>
    <x v="13"/>
    <x v="1"/>
  </r>
  <r>
    <x v="2"/>
    <x v="2"/>
    <x v="6"/>
    <x v="0"/>
    <x v="0"/>
    <x v="0"/>
    <x v="2"/>
    <x v="1"/>
    <x v="0"/>
    <x v="0"/>
    <n v="4"/>
    <n v="2945"/>
    <n v="91.032142859999993"/>
    <n v="0.414106268"/>
    <n v="5.0131654999999997E-2"/>
    <n v="0"/>
    <n v="4.25134437"/>
    <s v="nan"/>
    <n v="7.2781629999999998E-3"/>
    <n v="1.91E-5"/>
    <n v="4.25134437"/>
    <n v="0.56139682999999996"/>
    <n v="0.222393167"/>
    <n v="0.93657523499999995"/>
    <n v="5.7206318999999999E-2"/>
    <x v="9"/>
    <x v="9"/>
    <x v="13"/>
    <x v="1"/>
  </r>
  <r>
    <x v="2"/>
    <x v="2"/>
    <x v="6"/>
    <x v="0"/>
    <x v="0"/>
    <x v="0"/>
    <x v="2"/>
    <x v="1"/>
    <x v="0"/>
    <x v="2"/>
    <n v="4"/>
    <n v="2945"/>
    <s v="nan"/>
    <n v="0.37892658699999998"/>
    <n v="5.0000000000000001E-4"/>
    <n v="0"/>
    <n v="4.2458520909999997"/>
    <s v="nan"/>
    <n v="7.26876E-3"/>
    <n v="2.1100000000000001E-5"/>
    <n v="4.2458520909999997"/>
    <n v="0.56139682999999996"/>
    <n v="0.222393167"/>
    <n v="0.93657523499999995"/>
    <n v="5.7206318999999999E-2"/>
    <x v="9"/>
    <x v="9"/>
    <x v="13"/>
    <x v="1"/>
  </r>
  <r>
    <x v="2"/>
    <x v="2"/>
    <x v="6"/>
    <x v="0"/>
    <x v="0"/>
    <x v="0"/>
    <x v="2"/>
    <x v="1"/>
    <x v="0"/>
    <x v="3"/>
    <n v="4"/>
    <n v="2945"/>
    <s v="nan"/>
    <n v="0.37992063500000001"/>
    <n v="0"/>
    <n v="0"/>
    <n v="4.2439227309999996"/>
    <s v="nan"/>
    <n v="7.2654570000000003E-3"/>
    <n v="2.12E-5"/>
    <n v="4.2439227309999996"/>
    <n v="0.56139682999999996"/>
    <n v="0.222393167"/>
    <n v="0.93657523499999995"/>
    <n v="5.7206318999999999E-2"/>
    <x v="9"/>
    <x v="9"/>
    <x v="13"/>
    <x v="1"/>
  </r>
  <r>
    <x v="2"/>
    <x v="2"/>
    <x v="6"/>
    <x v="0"/>
    <x v="0"/>
    <x v="0"/>
    <x v="2"/>
    <x v="1"/>
    <x v="0"/>
    <x v="1"/>
    <n v="4"/>
    <n v="2945"/>
    <s v="nan"/>
    <n v="0.37996527800000002"/>
    <n v="0"/>
    <n v="0"/>
    <n v="4.2440053769999997"/>
    <s v="nan"/>
    <n v="7.2655990000000002E-3"/>
    <n v="2.12E-5"/>
    <n v="4.2440053769999997"/>
    <n v="0.56139682999999996"/>
    <n v="0.222393167"/>
    <n v="0.93657523499999995"/>
    <n v="5.7206318999999999E-2"/>
    <x v="9"/>
    <x v="9"/>
    <x v="13"/>
    <x v="1"/>
  </r>
  <r>
    <x v="2"/>
    <x v="2"/>
    <x v="23"/>
    <x v="0"/>
    <x v="0"/>
    <x v="0"/>
    <x v="2"/>
    <x v="1"/>
    <x v="0"/>
    <x v="0"/>
    <n v="0"/>
    <n v="3970"/>
    <n v="148.87023809999999"/>
    <n v="0.57500157600000001"/>
    <n v="8.1724942999999994E-2"/>
    <n v="0"/>
    <n v="4.2692894490000004"/>
    <s v="nan"/>
    <n v="7.3088839999999999E-3"/>
    <n v="1.91E-5"/>
    <n v="4.2692894490000004"/>
    <n v="0.52703890099999995"/>
    <n v="0.22057490299999999"/>
    <n v="0.93316037900000004"/>
    <n v="5.8102282999999998E-2"/>
    <x v="9"/>
    <x v="9"/>
    <x v="13"/>
    <x v="1"/>
  </r>
  <r>
    <x v="2"/>
    <x v="2"/>
    <x v="23"/>
    <x v="0"/>
    <x v="0"/>
    <x v="0"/>
    <x v="2"/>
    <x v="1"/>
    <x v="0"/>
    <x v="2"/>
    <n v="0"/>
    <n v="3970"/>
    <s v="nan"/>
    <n v="0.52884457200000001"/>
    <n v="2E-3"/>
    <n v="0"/>
    <n v="4.262131578"/>
    <s v="nan"/>
    <n v="7.2966300000000001E-3"/>
    <n v="2.12E-5"/>
    <n v="4.262131578"/>
    <n v="0.52703890099999995"/>
    <n v="0.22057490299999999"/>
    <n v="0.93316037900000004"/>
    <n v="5.8102282999999998E-2"/>
    <x v="9"/>
    <x v="9"/>
    <x v="13"/>
    <x v="1"/>
  </r>
  <r>
    <x v="2"/>
    <x v="2"/>
    <x v="23"/>
    <x v="0"/>
    <x v="0"/>
    <x v="0"/>
    <x v="2"/>
    <x v="1"/>
    <x v="0"/>
    <x v="3"/>
    <n v="0"/>
    <n v="3970"/>
    <s v="nan"/>
    <n v="0.53004604399999999"/>
    <n v="0"/>
    <n v="0"/>
    <n v="4.2586942399999996"/>
    <s v="nan"/>
    <n v="7.2907459999999999E-3"/>
    <n v="2.12E-5"/>
    <n v="4.2586942399999996"/>
    <n v="0.52703890099999995"/>
    <n v="0.22057490299999999"/>
    <n v="0.93316037900000004"/>
    <n v="5.8102282999999998E-2"/>
    <x v="9"/>
    <x v="9"/>
    <x v="13"/>
    <x v="1"/>
  </r>
  <r>
    <x v="2"/>
    <x v="2"/>
    <x v="23"/>
    <x v="0"/>
    <x v="0"/>
    <x v="0"/>
    <x v="2"/>
    <x v="1"/>
    <x v="0"/>
    <x v="1"/>
    <n v="0"/>
    <n v="3970"/>
    <s v="nan"/>
    <n v="0.53004604399999999"/>
    <n v="0"/>
    <n v="0"/>
    <n v="4.2586942399999996"/>
    <s v="nan"/>
    <n v="7.2907459999999999E-3"/>
    <n v="2.12E-5"/>
    <n v="4.2586942399999996"/>
    <n v="0.52703890099999995"/>
    <n v="0.22057490299999999"/>
    <n v="0.93316037900000004"/>
    <n v="5.8102282999999998E-2"/>
    <x v="9"/>
    <x v="9"/>
    <x v="13"/>
    <x v="1"/>
  </r>
  <r>
    <x v="2"/>
    <x v="2"/>
    <x v="23"/>
    <x v="0"/>
    <x v="0"/>
    <x v="0"/>
    <x v="2"/>
    <x v="1"/>
    <x v="0"/>
    <x v="0"/>
    <n v="1"/>
    <n v="3955"/>
    <n v="150.21071430000001"/>
    <n v="0.573826485"/>
    <n v="8.2472534E-2"/>
    <n v="0"/>
    <n v="4.2687317010000001"/>
    <s v="nan"/>
    <n v="7.3079290000000003E-3"/>
    <n v="1.9199999999999999E-5"/>
    <n v="4.2687317010000001"/>
    <n v="0.52963216099999999"/>
    <n v="0.211043591"/>
    <n v="0.93332143099999998"/>
    <n v="5.9132889000000001E-2"/>
    <x v="9"/>
    <x v="9"/>
    <x v="13"/>
    <x v="1"/>
  </r>
  <r>
    <x v="2"/>
    <x v="2"/>
    <x v="23"/>
    <x v="0"/>
    <x v="0"/>
    <x v="0"/>
    <x v="2"/>
    <x v="1"/>
    <x v="0"/>
    <x v="2"/>
    <n v="1"/>
    <n v="3955"/>
    <s v="nan"/>
    <n v="0.52590345100000002"/>
    <n v="0"/>
    <n v="0"/>
    <n v="4.2581932660000001"/>
    <s v="nan"/>
    <n v="7.2898879999999996E-3"/>
    <n v="2.1299999999999999E-5"/>
    <n v="4.2581932660000001"/>
    <n v="0.52963216099999999"/>
    <n v="0.211043591"/>
    <n v="0.93332143099999998"/>
    <n v="5.9132889000000001E-2"/>
    <x v="9"/>
    <x v="9"/>
    <x v="13"/>
    <x v="1"/>
  </r>
  <r>
    <x v="2"/>
    <x v="2"/>
    <x v="23"/>
    <x v="0"/>
    <x v="0"/>
    <x v="0"/>
    <x v="2"/>
    <x v="1"/>
    <x v="0"/>
    <x v="3"/>
    <n v="1"/>
    <n v="3955"/>
    <s v="nan"/>
    <n v="0.52726086400000005"/>
    <n v="0"/>
    <n v="0"/>
    <n v="4.2587557509999998"/>
    <s v="nan"/>
    <n v="7.2908510000000001E-3"/>
    <n v="2.1299999999999999E-5"/>
    <n v="4.2587557509999998"/>
    <n v="0.52963216099999999"/>
    <n v="0.211043591"/>
    <n v="0.93332143099999998"/>
    <n v="5.9132889000000001E-2"/>
    <x v="9"/>
    <x v="9"/>
    <x v="13"/>
    <x v="1"/>
  </r>
  <r>
    <x v="2"/>
    <x v="2"/>
    <x v="23"/>
    <x v="0"/>
    <x v="0"/>
    <x v="0"/>
    <x v="2"/>
    <x v="1"/>
    <x v="0"/>
    <x v="1"/>
    <n v="1"/>
    <n v="3955"/>
    <s v="nan"/>
    <n v="0.52722614199999995"/>
    <n v="0"/>
    <n v="0"/>
    <n v="4.2589150079999998"/>
    <s v="nan"/>
    <n v="7.291123E-3"/>
    <n v="2.1299999999999999E-5"/>
    <n v="4.2589150079999998"/>
    <n v="0.52963216099999999"/>
    <n v="0.211043591"/>
    <n v="0.93332143099999998"/>
    <n v="5.9132889000000001E-2"/>
    <x v="9"/>
    <x v="9"/>
    <x v="13"/>
    <x v="1"/>
  </r>
  <r>
    <x v="2"/>
    <x v="2"/>
    <x v="23"/>
    <x v="0"/>
    <x v="0"/>
    <x v="0"/>
    <x v="2"/>
    <x v="1"/>
    <x v="0"/>
    <x v="0"/>
    <n v="2"/>
    <n v="3956"/>
    <n v="147.32976189999999"/>
    <n v="0.57293679900000005"/>
    <n v="8.0858826999999994E-2"/>
    <n v="0"/>
    <n v="4.2682817210000001"/>
    <s v="nan"/>
    <n v="7.3071589999999997E-3"/>
    <n v="1.91E-5"/>
    <n v="4.2682817210000001"/>
    <n v="0.53218233999999998"/>
    <n v="0.22244156900000001"/>
    <n v="0.93332576700000003"/>
    <n v="5.9857661999999999E-2"/>
    <x v="9"/>
    <x v="9"/>
    <x v="13"/>
    <x v="1"/>
  </r>
  <r>
    <x v="2"/>
    <x v="2"/>
    <x v="23"/>
    <x v="0"/>
    <x v="0"/>
    <x v="0"/>
    <x v="2"/>
    <x v="1"/>
    <x v="0"/>
    <x v="2"/>
    <n v="2"/>
    <n v="3956"/>
    <s v="nan"/>
    <n v="0.52596916999999999"/>
    <n v="0"/>
    <n v="0"/>
    <n v="4.261901119"/>
    <s v="nan"/>
    <n v="7.2962360000000002E-3"/>
    <n v="2.1299999999999999E-5"/>
    <n v="4.261901119"/>
    <n v="0.53218233999999998"/>
    <n v="0.22244156900000001"/>
    <n v="0.93332576700000003"/>
    <n v="5.9857661999999999E-2"/>
    <x v="9"/>
    <x v="9"/>
    <x v="13"/>
    <x v="1"/>
  </r>
  <r>
    <x v="2"/>
    <x v="2"/>
    <x v="23"/>
    <x v="0"/>
    <x v="0"/>
    <x v="0"/>
    <x v="2"/>
    <x v="1"/>
    <x v="0"/>
    <x v="3"/>
    <n v="2"/>
    <n v="3956"/>
    <s v="nan"/>
    <n v="0.52871581199999995"/>
    <n v="0"/>
    <n v="0"/>
    <n v="4.2590501700000001"/>
    <s v="nan"/>
    <n v="7.2913550000000002E-3"/>
    <n v="2.1299999999999999E-5"/>
    <n v="4.2590501700000001"/>
    <n v="0.53218233999999998"/>
    <n v="0.22244156900000001"/>
    <n v="0.93332576700000003"/>
    <n v="5.9857661999999999E-2"/>
    <x v="9"/>
    <x v="9"/>
    <x v="13"/>
    <x v="1"/>
  </r>
  <r>
    <x v="2"/>
    <x v="2"/>
    <x v="23"/>
    <x v="0"/>
    <x v="0"/>
    <x v="0"/>
    <x v="2"/>
    <x v="1"/>
    <x v="0"/>
    <x v="1"/>
    <n v="2"/>
    <n v="3956"/>
    <s v="nan"/>
    <n v="0.52871581199999995"/>
    <n v="0"/>
    <n v="0"/>
    <n v="4.2590501700000001"/>
    <s v="nan"/>
    <n v="7.2913550000000002E-3"/>
    <n v="2.1299999999999999E-5"/>
    <n v="4.2590501700000001"/>
    <n v="0.53218233999999998"/>
    <n v="0.22244156900000001"/>
    <n v="0.93332576700000003"/>
    <n v="5.9857661999999999E-2"/>
    <x v="9"/>
    <x v="9"/>
    <x v="13"/>
    <x v="1"/>
  </r>
  <r>
    <x v="2"/>
    <x v="2"/>
    <x v="23"/>
    <x v="0"/>
    <x v="0"/>
    <x v="0"/>
    <x v="2"/>
    <x v="1"/>
    <x v="0"/>
    <x v="0"/>
    <n v="3"/>
    <n v="3921"/>
    <n v="145.02142860000001"/>
    <n v="0.56889096699999997"/>
    <n v="7.9638086999999996E-2"/>
    <n v="0"/>
    <n v="4.2691537549999996"/>
    <s v="nan"/>
    <n v="7.3086519999999997E-3"/>
    <n v="1.91E-5"/>
    <n v="4.2691537549999996"/>
    <n v="0.52927737200000002"/>
    <n v="0.221567139"/>
    <n v="0.93305292299999998"/>
    <n v="5.9411578999999999E-2"/>
    <x v="9"/>
    <x v="9"/>
    <x v="13"/>
    <x v="1"/>
  </r>
  <r>
    <x v="2"/>
    <x v="2"/>
    <x v="23"/>
    <x v="0"/>
    <x v="0"/>
    <x v="0"/>
    <x v="2"/>
    <x v="1"/>
    <x v="0"/>
    <x v="2"/>
    <n v="3"/>
    <n v="3921"/>
    <s v="nan"/>
    <n v="0.522982524"/>
    <n v="0"/>
    <n v="0"/>
    <n v="4.2590089139999998"/>
    <s v="nan"/>
    <n v="7.2912840000000003E-3"/>
    <n v="2.12E-5"/>
    <n v="4.2590089139999998"/>
    <n v="0.52927737200000002"/>
    <n v="0.221567139"/>
    <n v="0.93305292299999998"/>
    <n v="5.9411578999999999E-2"/>
    <x v="9"/>
    <x v="9"/>
    <x v="13"/>
    <x v="1"/>
  </r>
  <r>
    <x v="2"/>
    <x v="2"/>
    <x v="23"/>
    <x v="0"/>
    <x v="0"/>
    <x v="0"/>
    <x v="2"/>
    <x v="1"/>
    <x v="0"/>
    <x v="3"/>
    <n v="3"/>
    <n v="3921"/>
    <s v="nan"/>
    <n v="0.52507867100000005"/>
    <n v="0"/>
    <n v="0"/>
    <n v="4.2610561010000003"/>
    <s v="nan"/>
    <n v="7.2947890000000003E-3"/>
    <n v="2.12E-5"/>
    <n v="4.2610561010000003"/>
    <n v="0.52927737200000002"/>
    <n v="0.221567139"/>
    <n v="0.93305292299999998"/>
    <n v="5.9411578999999999E-2"/>
    <x v="9"/>
    <x v="9"/>
    <x v="13"/>
    <x v="1"/>
  </r>
  <r>
    <x v="2"/>
    <x v="2"/>
    <x v="23"/>
    <x v="0"/>
    <x v="0"/>
    <x v="0"/>
    <x v="2"/>
    <x v="1"/>
    <x v="0"/>
    <x v="1"/>
    <n v="3"/>
    <n v="3921"/>
    <s v="nan"/>
    <n v="0.52507867100000005"/>
    <n v="0"/>
    <n v="0"/>
    <n v="4.2610561010000003"/>
    <s v="nan"/>
    <n v="7.2947890000000003E-3"/>
    <n v="2.12E-5"/>
    <n v="4.2610561010000003"/>
    <n v="0.52927737200000002"/>
    <n v="0.221567139"/>
    <n v="0.93305292299999998"/>
    <n v="5.9411578999999999E-2"/>
    <x v="9"/>
    <x v="9"/>
    <x v="13"/>
    <x v="1"/>
  </r>
  <r>
    <x v="2"/>
    <x v="2"/>
    <x v="23"/>
    <x v="0"/>
    <x v="0"/>
    <x v="0"/>
    <x v="2"/>
    <x v="1"/>
    <x v="0"/>
    <x v="0"/>
    <n v="4"/>
    <n v="3985"/>
    <n v="151.05357140000001"/>
    <n v="0.57702182599999996"/>
    <n v="8.2913915000000005E-2"/>
    <n v="0"/>
    <n v="4.2671087989999998"/>
    <s v="nan"/>
    <n v="7.3051510000000002E-3"/>
    <n v="1.9199999999999999E-5"/>
    <n v="4.2671087989999998"/>
    <n v="0.53436702599999997"/>
    <n v="0.22516039299999999"/>
    <n v="0.93369465100000004"/>
    <n v="5.8436139999999998E-2"/>
    <x v="9"/>
    <x v="9"/>
    <x v="13"/>
    <x v="1"/>
  </r>
  <r>
    <x v="2"/>
    <x v="2"/>
    <x v="23"/>
    <x v="0"/>
    <x v="0"/>
    <x v="0"/>
    <x v="2"/>
    <x v="1"/>
    <x v="0"/>
    <x v="2"/>
    <n v="4"/>
    <n v="3985"/>
    <s v="nan"/>
    <n v="0.52993942900000002"/>
    <n v="0"/>
    <n v="0"/>
    <n v="4.2564147950000004"/>
    <s v="nan"/>
    <n v="7.2868430000000003E-3"/>
    <n v="2.12E-5"/>
    <n v="4.2564147950000004"/>
    <n v="0.53436702599999997"/>
    <n v="0.22516039299999999"/>
    <n v="0.93369465100000004"/>
    <n v="5.8436139999999998E-2"/>
    <x v="9"/>
    <x v="9"/>
    <x v="13"/>
    <x v="1"/>
  </r>
  <r>
    <x v="2"/>
    <x v="2"/>
    <x v="23"/>
    <x v="0"/>
    <x v="0"/>
    <x v="0"/>
    <x v="2"/>
    <x v="1"/>
    <x v="0"/>
    <x v="3"/>
    <n v="4"/>
    <n v="3985"/>
    <s v="nan"/>
    <n v="0.53163184699999999"/>
    <n v="0"/>
    <n v="0"/>
    <n v="4.25628005"/>
    <s v="nan"/>
    <n v="7.2866129999999999E-3"/>
    <n v="2.1299999999999999E-5"/>
    <n v="4.25628005"/>
    <n v="0.53436702599999997"/>
    <n v="0.22516039299999999"/>
    <n v="0.93369465100000004"/>
    <n v="5.8436139999999998E-2"/>
    <x v="9"/>
    <x v="9"/>
    <x v="13"/>
    <x v="1"/>
  </r>
  <r>
    <x v="2"/>
    <x v="2"/>
    <x v="23"/>
    <x v="0"/>
    <x v="0"/>
    <x v="0"/>
    <x v="2"/>
    <x v="1"/>
    <x v="0"/>
    <x v="1"/>
    <n v="4"/>
    <n v="3985"/>
    <s v="nan"/>
    <n v="0.53171121200000004"/>
    <n v="0"/>
    <n v="0"/>
    <n v="4.2562234459999999"/>
    <s v="nan"/>
    <n v="7.2865159999999998E-3"/>
    <n v="2.1299999999999999E-5"/>
    <n v="4.2562234459999999"/>
    <n v="0.53436702599999997"/>
    <n v="0.22516039299999999"/>
    <n v="0.93369465100000004"/>
    <n v="5.8436139999999998E-2"/>
    <x v="9"/>
    <x v="9"/>
    <x v="13"/>
    <x v="1"/>
  </r>
  <r>
    <x v="2"/>
    <x v="2"/>
    <x v="16"/>
    <x v="0"/>
    <x v="0"/>
    <x v="0"/>
    <x v="2"/>
    <x v="1"/>
    <x v="0"/>
    <x v="0"/>
    <n v="0"/>
    <n v="6733"/>
    <n v="259.70854150000002"/>
    <n v="0.75738181400000004"/>
    <n v="0.14152494900000001"/>
    <n v="0"/>
    <n v="4.2920185069999999"/>
    <s v="nan"/>
    <n v="7.3477960000000002E-3"/>
    <n v="1.91E-5"/>
    <n v="4.2920185069999999"/>
    <n v="0.49083281600000001"/>
    <n v="0.19871096699999999"/>
    <n v="0.92960004799999996"/>
    <n v="5.7977580000000001E-2"/>
    <x v="9"/>
    <x v="9"/>
    <x v="13"/>
    <x v="1"/>
  </r>
  <r>
    <x v="2"/>
    <x v="2"/>
    <x v="16"/>
    <x v="0"/>
    <x v="0"/>
    <x v="0"/>
    <x v="2"/>
    <x v="1"/>
    <x v="0"/>
    <x v="2"/>
    <n v="0"/>
    <n v="6733"/>
    <s v="nan"/>
    <n v="0.70054059599999996"/>
    <n v="0"/>
    <n v="0"/>
    <n v="4.274307383"/>
    <s v="nan"/>
    <n v="7.3174750000000004E-3"/>
    <n v="2.12E-5"/>
    <n v="4.274307383"/>
    <n v="0.49083281600000001"/>
    <n v="0.19871096699999999"/>
    <n v="0.92960004799999996"/>
    <n v="5.7977580000000001E-2"/>
    <x v="9"/>
    <x v="9"/>
    <x v="13"/>
    <x v="1"/>
  </r>
  <r>
    <x v="2"/>
    <x v="2"/>
    <x v="16"/>
    <x v="0"/>
    <x v="0"/>
    <x v="0"/>
    <x v="2"/>
    <x v="1"/>
    <x v="0"/>
    <x v="3"/>
    <n v="0"/>
    <n v="6733"/>
    <s v="nan"/>
    <n v="0.70287330999999997"/>
    <n v="0"/>
    <n v="0"/>
    <n v="4.275347558"/>
    <s v="nan"/>
    <n v="7.3192550000000002E-3"/>
    <n v="2.1299999999999999E-5"/>
    <n v="4.275347558"/>
    <n v="0.49083281600000001"/>
    <n v="0.19871096699999999"/>
    <n v="0.92960004799999996"/>
    <n v="5.7977580000000001E-2"/>
    <x v="9"/>
    <x v="9"/>
    <x v="13"/>
    <x v="1"/>
  </r>
  <r>
    <x v="2"/>
    <x v="2"/>
    <x v="16"/>
    <x v="0"/>
    <x v="0"/>
    <x v="0"/>
    <x v="2"/>
    <x v="1"/>
    <x v="0"/>
    <x v="1"/>
    <n v="0"/>
    <n v="6733"/>
    <s v="nan"/>
    <n v="0.70270306199999999"/>
    <n v="0"/>
    <n v="0"/>
    <n v="4.275401446"/>
    <s v="nan"/>
    <n v="7.3193479999999998E-3"/>
    <n v="2.1299999999999999E-5"/>
    <n v="4.275401446"/>
    <n v="0.49083281600000001"/>
    <n v="0.19871096699999999"/>
    <n v="0.92960004799999996"/>
    <n v="5.7977580000000001E-2"/>
    <x v="9"/>
    <x v="9"/>
    <x v="13"/>
    <x v="1"/>
  </r>
  <r>
    <x v="2"/>
    <x v="2"/>
    <x v="16"/>
    <x v="0"/>
    <x v="0"/>
    <x v="0"/>
    <x v="2"/>
    <x v="1"/>
    <x v="0"/>
    <x v="0"/>
    <n v="1"/>
    <n v="6779"/>
    <n v="254.82652350000001"/>
    <n v="0.75868838299999997"/>
    <n v="0.13885049199999999"/>
    <n v="0"/>
    <n v="4.2937550350000002"/>
    <s v="nan"/>
    <n v="7.3507679999999997E-3"/>
    <n v="1.9199999999999999E-5"/>
    <n v="4.2937550350000002"/>
    <n v="0.490669199"/>
    <n v="0.20519664600000001"/>
    <n v="0.92937525700000001"/>
    <n v="5.9556592999999998E-2"/>
    <x v="9"/>
    <x v="9"/>
    <x v="13"/>
    <x v="1"/>
  </r>
  <r>
    <x v="2"/>
    <x v="2"/>
    <x v="16"/>
    <x v="0"/>
    <x v="0"/>
    <x v="0"/>
    <x v="2"/>
    <x v="1"/>
    <x v="0"/>
    <x v="2"/>
    <n v="1"/>
    <n v="6779"/>
    <s v="nan"/>
    <n v="0.70334644199999996"/>
    <n v="0"/>
    <n v="0"/>
    <n v="4.2795283749999999"/>
    <s v="nan"/>
    <n v="7.3264130000000004E-3"/>
    <n v="2.1299999999999999E-5"/>
    <n v="4.2795283749999999"/>
    <n v="0.490669199"/>
    <n v="0.20519664600000001"/>
    <n v="0.92937525700000001"/>
    <n v="5.9556592999999998E-2"/>
    <x v="9"/>
    <x v="9"/>
    <x v="13"/>
    <x v="1"/>
  </r>
  <r>
    <x v="2"/>
    <x v="2"/>
    <x v="16"/>
    <x v="0"/>
    <x v="0"/>
    <x v="0"/>
    <x v="2"/>
    <x v="1"/>
    <x v="0"/>
    <x v="3"/>
    <n v="1"/>
    <n v="6779"/>
    <s v="nan"/>
    <n v="0.70513329499999999"/>
    <n v="0"/>
    <n v="0"/>
    <n v="4.2788042920000002"/>
    <s v="nan"/>
    <n v="7.3251729999999999E-3"/>
    <n v="2.1299999999999999E-5"/>
    <n v="4.2788042920000002"/>
    <n v="0.490669199"/>
    <n v="0.20519664600000001"/>
    <n v="0.92937525700000001"/>
    <n v="5.9556592999999998E-2"/>
    <x v="9"/>
    <x v="9"/>
    <x v="13"/>
    <x v="1"/>
  </r>
  <r>
    <x v="2"/>
    <x v="2"/>
    <x v="16"/>
    <x v="0"/>
    <x v="0"/>
    <x v="0"/>
    <x v="2"/>
    <x v="1"/>
    <x v="0"/>
    <x v="1"/>
    <n v="1"/>
    <n v="6779"/>
    <s v="nan"/>
    <n v="0.70526071099999998"/>
    <n v="0"/>
    <n v="0"/>
    <n v="4.2796872459999999"/>
    <s v="nan"/>
    <n v="7.3266850000000003E-3"/>
    <n v="2.1299999999999999E-5"/>
    <n v="4.2796872459999999"/>
    <n v="0.490669199"/>
    <n v="0.20519664600000001"/>
    <n v="0.92937525700000001"/>
    <n v="5.9556592999999998E-2"/>
    <x v="9"/>
    <x v="9"/>
    <x v="13"/>
    <x v="1"/>
  </r>
  <r>
    <x v="2"/>
    <x v="2"/>
    <x v="16"/>
    <x v="0"/>
    <x v="0"/>
    <x v="0"/>
    <x v="2"/>
    <x v="1"/>
    <x v="0"/>
    <x v="0"/>
    <n v="2"/>
    <n v="6838"/>
    <n v="259.33966029999999"/>
    <n v="0.76124729499999999"/>
    <n v="0.14130087299999999"/>
    <n v="0"/>
    <n v="4.2927436309999996"/>
    <s v="nan"/>
    <n v="7.3490370000000001E-3"/>
    <n v="1.9199999999999999E-5"/>
    <n v="4.2927436309999996"/>
    <n v="0.490165077"/>
    <n v="0.19887001000000001"/>
    <n v="0.92932182299999999"/>
    <n v="5.9058263E-2"/>
    <x v="9"/>
    <x v="9"/>
    <x v="13"/>
    <x v="1"/>
  </r>
  <r>
    <x v="2"/>
    <x v="2"/>
    <x v="16"/>
    <x v="0"/>
    <x v="0"/>
    <x v="0"/>
    <x v="2"/>
    <x v="1"/>
    <x v="0"/>
    <x v="2"/>
    <n v="2"/>
    <n v="6838"/>
    <s v="nan"/>
    <n v="0.70530571500000006"/>
    <n v="0"/>
    <n v="0"/>
    <n v="4.2817437189999996"/>
    <s v="nan"/>
    <n v="7.3302050000000002E-3"/>
    <n v="2.12E-5"/>
    <n v="4.2817437189999996"/>
    <n v="0.490165077"/>
    <n v="0.19887001000000001"/>
    <n v="0.92932182299999999"/>
    <n v="5.9058263E-2"/>
    <x v="9"/>
    <x v="9"/>
    <x v="13"/>
    <x v="1"/>
  </r>
  <r>
    <x v="2"/>
    <x v="2"/>
    <x v="16"/>
    <x v="0"/>
    <x v="0"/>
    <x v="0"/>
    <x v="2"/>
    <x v="1"/>
    <x v="0"/>
    <x v="3"/>
    <n v="2"/>
    <n v="6838"/>
    <s v="nan"/>
    <n v="0.70749915500000005"/>
    <n v="0"/>
    <n v="0"/>
    <n v="4.2772023370000003"/>
    <s v="nan"/>
    <n v="7.3224309999999999E-3"/>
    <n v="2.1299999999999999E-5"/>
    <n v="4.2772023370000003"/>
    <n v="0.490165077"/>
    <n v="0.19887001000000001"/>
    <n v="0.92932182299999999"/>
    <n v="5.9058263E-2"/>
    <x v="9"/>
    <x v="9"/>
    <x v="13"/>
    <x v="1"/>
  </r>
  <r>
    <x v="2"/>
    <x v="2"/>
    <x v="16"/>
    <x v="0"/>
    <x v="0"/>
    <x v="0"/>
    <x v="2"/>
    <x v="1"/>
    <x v="0"/>
    <x v="1"/>
    <n v="2"/>
    <n v="6838"/>
    <s v="nan"/>
    <n v="0.70749915500000005"/>
    <n v="0"/>
    <n v="0"/>
    <n v="4.2771196949999997"/>
    <s v="nan"/>
    <n v="7.3222890000000001E-3"/>
    <n v="2.1299999999999999E-5"/>
    <n v="4.2771196949999997"/>
    <n v="0.490165077"/>
    <n v="0.19887001000000001"/>
    <n v="0.92932182299999999"/>
    <n v="5.9058263E-2"/>
    <x v="9"/>
    <x v="9"/>
    <x v="13"/>
    <x v="1"/>
  </r>
  <r>
    <x v="2"/>
    <x v="2"/>
    <x v="16"/>
    <x v="0"/>
    <x v="0"/>
    <x v="0"/>
    <x v="2"/>
    <x v="1"/>
    <x v="0"/>
    <x v="0"/>
    <n v="3"/>
    <n v="6769"/>
    <n v="259.13511490000002"/>
    <n v="0.75858317799999997"/>
    <n v="0.141205629"/>
    <n v="0"/>
    <n v="4.2918940750000001"/>
    <s v="nan"/>
    <n v="7.3475830000000004E-3"/>
    <n v="1.9199999999999999E-5"/>
    <n v="4.2918940750000001"/>
    <n v="0.49449036600000001"/>
    <n v="0.202201715"/>
    <n v="0.92959982600000002"/>
    <n v="5.9356599000000003E-2"/>
    <x v="9"/>
    <x v="9"/>
    <x v="13"/>
    <x v="1"/>
  </r>
  <r>
    <x v="2"/>
    <x v="2"/>
    <x v="16"/>
    <x v="0"/>
    <x v="0"/>
    <x v="0"/>
    <x v="2"/>
    <x v="1"/>
    <x v="0"/>
    <x v="2"/>
    <n v="3"/>
    <n v="6769"/>
    <s v="nan"/>
    <n v="0.70312214299999998"/>
    <n v="0"/>
    <n v="0"/>
    <n v="4.2749311170000004"/>
    <s v="nan"/>
    <n v="7.3185430000000003E-3"/>
    <n v="2.12E-5"/>
    <n v="4.2749311170000004"/>
    <n v="0.49449036600000001"/>
    <n v="0.202201715"/>
    <n v="0.92959982600000002"/>
    <n v="5.9356599000000003E-2"/>
    <x v="9"/>
    <x v="9"/>
    <x v="13"/>
    <x v="1"/>
  </r>
  <r>
    <x v="2"/>
    <x v="2"/>
    <x v="16"/>
    <x v="0"/>
    <x v="0"/>
    <x v="0"/>
    <x v="2"/>
    <x v="1"/>
    <x v="0"/>
    <x v="3"/>
    <n v="3"/>
    <n v="6769"/>
    <s v="nan"/>
    <n v="0.704483996"/>
    <n v="0"/>
    <n v="0"/>
    <n v="4.2776689609999998"/>
    <s v="nan"/>
    <n v="7.32323E-3"/>
    <n v="2.1299999999999999E-5"/>
    <n v="4.2776689609999998"/>
    <n v="0.49449036600000001"/>
    <n v="0.202201715"/>
    <n v="0.92959982600000002"/>
    <n v="5.9356599000000003E-2"/>
    <x v="9"/>
    <x v="9"/>
    <x v="13"/>
    <x v="1"/>
  </r>
  <r>
    <x v="2"/>
    <x v="2"/>
    <x v="16"/>
    <x v="0"/>
    <x v="0"/>
    <x v="0"/>
    <x v="2"/>
    <x v="1"/>
    <x v="0"/>
    <x v="1"/>
    <n v="3"/>
    <n v="6769"/>
    <s v="nan"/>
    <n v="0.70465796000000003"/>
    <n v="0"/>
    <n v="0"/>
    <n v="4.277809542"/>
    <s v="nan"/>
    <n v="7.3234700000000003E-3"/>
    <n v="2.1299999999999999E-5"/>
    <n v="4.277809542"/>
    <n v="0.49449036600000001"/>
    <n v="0.202201715"/>
    <n v="0.92959982600000002"/>
    <n v="5.9356599000000003E-2"/>
    <x v="9"/>
    <x v="9"/>
    <x v="13"/>
    <x v="1"/>
  </r>
  <r>
    <x v="2"/>
    <x v="2"/>
    <x v="16"/>
    <x v="0"/>
    <x v="0"/>
    <x v="0"/>
    <x v="2"/>
    <x v="1"/>
    <x v="0"/>
    <x v="0"/>
    <n v="4"/>
    <n v="6768"/>
    <n v="256.99165829999998"/>
    <n v="0.75826943800000002"/>
    <n v="0.14004003600000001"/>
    <n v="0"/>
    <n v="4.2945738220000003"/>
    <s v="nan"/>
    <n v="7.3521699999999999E-3"/>
    <n v="1.9199999999999999E-5"/>
    <n v="4.2945738220000003"/>
    <n v="0.48983964899999999"/>
    <n v="0.20405193099999999"/>
    <n v="0.92884835899999996"/>
    <n v="5.8519385E-2"/>
    <x v="9"/>
    <x v="9"/>
    <x v="13"/>
    <x v="1"/>
  </r>
  <r>
    <x v="2"/>
    <x v="2"/>
    <x v="16"/>
    <x v="0"/>
    <x v="0"/>
    <x v="0"/>
    <x v="2"/>
    <x v="1"/>
    <x v="0"/>
    <x v="2"/>
    <n v="4"/>
    <n v="6768"/>
    <s v="nan"/>
    <n v="0.70267691200000004"/>
    <n v="0"/>
    <n v="0"/>
    <n v="4.2783992709999996"/>
    <s v="nan"/>
    <n v="7.3244800000000004E-3"/>
    <n v="2.1299999999999999E-5"/>
    <n v="4.2783992709999996"/>
    <n v="0.48983964899999999"/>
    <n v="0.20405193099999999"/>
    <n v="0.92884835899999996"/>
    <n v="5.8519385E-2"/>
    <x v="9"/>
    <x v="9"/>
    <x v="13"/>
    <x v="1"/>
  </r>
  <r>
    <x v="2"/>
    <x v="2"/>
    <x v="16"/>
    <x v="0"/>
    <x v="0"/>
    <x v="0"/>
    <x v="2"/>
    <x v="1"/>
    <x v="0"/>
    <x v="3"/>
    <n v="4"/>
    <n v="6768"/>
    <s v="nan"/>
    <n v="0.70389109900000002"/>
    <n v="0"/>
    <n v="0"/>
    <n v="4.2829599399999996"/>
    <s v="nan"/>
    <n v="7.3322880000000002E-3"/>
    <n v="2.1299999999999999E-5"/>
    <n v="4.2829599399999996"/>
    <n v="0.48983964899999999"/>
    <n v="0.20405193099999999"/>
    <n v="0.92884835899999996"/>
    <n v="5.8519385E-2"/>
    <x v="9"/>
    <x v="9"/>
    <x v="13"/>
    <x v="1"/>
  </r>
  <r>
    <x v="2"/>
    <x v="2"/>
    <x v="16"/>
    <x v="0"/>
    <x v="0"/>
    <x v="0"/>
    <x v="2"/>
    <x v="1"/>
    <x v="0"/>
    <x v="1"/>
    <n v="4"/>
    <n v="6768"/>
    <s v="nan"/>
    <n v="0.70394609600000002"/>
    <n v="0"/>
    <n v="0"/>
    <n v="4.2824867539999998"/>
    <s v="nan"/>
    <n v="7.3314779999999998E-3"/>
    <n v="2.1299999999999999E-5"/>
    <n v="4.2824867539999998"/>
    <n v="0.48983964899999999"/>
    <n v="0.20405193099999999"/>
    <n v="0.92884835899999996"/>
    <n v="5.8519385E-2"/>
    <x v="9"/>
    <x v="9"/>
    <x v="13"/>
    <x v="1"/>
  </r>
  <r>
    <x v="2"/>
    <x v="2"/>
    <x v="18"/>
    <x v="0"/>
    <x v="0"/>
    <x v="0"/>
    <x v="2"/>
    <x v="1"/>
    <x v="0"/>
    <x v="0"/>
    <n v="0"/>
    <n v="11171"/>
    <n v="374.12236339999998"/>
    <n v="0.85694888599999997"/>
    <n v="0.202345838"/>
    <n v="0"/>
    <n v="4.3108172959999997"/>
    <s v="nan"/>
    <n v="7.3799779999999997E-3"/>
    <n v="1.9199999999999999E-5"/>
    <n v="4.3108172959999997"/>
    <n v="0.46197386600000001"/>
    <n v="0.18435932599999999"/>
    <n v="0.92676349000000002"/>
    <n v="5.8168127E-2"/>
    <x v="9"/>
    <x v="9"/>
    <x v="13"/>
    <x v="1"/>
  </r>
  <r>
    <x v="2"/>
    <x v="2"/>
    <x v="18"/>
    <x v="0"/>
    <x v="0"/>
    <x v="0"/>
    <x v="2"/>
    <x v="1"/>
    <x v="0"/>
    <x v="2"/>
    <n v="0"/>
    <n v="11171"/>
    <s v="nan"/>
    <n v="0.79602492199999997"/>
    <n v="0"/>
    <n v="0"/>
    <n v="4.288158664"/>
    <s v="nan"/>
    <n v="7.3411880000000002E-3"/>
    <n v="2.1100000000000001E-5"/>
    <n v="4.288158664"/>
    <n v="0.46197386600000001"/>
    <n v="0.18435932599999999"/>
    <n v="0.92676349000000002"/>
    <n v="5.8168127E-2"/>
    <x v="9"/>
    <x v="9"/>
    <x v="13"/>
    <x v="1"/>
  </r>
  <r>
    <x v="2"/>
    <x v="2"/>
    <x v="18"/>
    <x v="0"/>
    <x v="0"/>
    <x v="0"/>
    <x v="2"/>
    <x v="1"/>
    <x v="0"/>
    <x v="3"/>
    <n v="0"/>
    <n v="11171"/>
    <s v="nan"/>
    <n v="0.79877044799999997"/>
    <n v="0"/>
    <n v="0"/>
    <n v="4.2900195109999997"/>
    <s v="nan"/>
    <n v="7.3443730000000004E-3"/>
    <n v="2.1100000000000001E-5"/>
    <n v="4.2900195109999997"/>
    <n v="0.46197386600000001"/>
    <n v="0.18435932599999999"/>
    <n v="0.92676349000000002"/>
    <n v="5.8168127E-2"/>
    <x v="9"/>
    <x v="9"/>
    <x v="13"/>
    <x v="1"/>
  </r>
  <r>
    <x v="2"/>
    <x v="2"/>
    <x v="18"/>
    <x v="0"/>
    <x v="0"/>
    <x v="0"/>
    <x v="2"/>
    <x v="1"/>
    <x v="0"/>
    <x v="1"/>
    <n v="0"/>
    <n v="11171"/>
    <s v="nan"/>
    <n v="0.79857208199999996"/>
    <n v="0"/>
    <n v="0"/>
    <n v="4.2903288249999996"/>
    <s v="nan"/>
    <n v="7.3449029999999998E-3"/>
    <n v="2.1100000000000001E-5"/>
    <n v="4.2903288249999996"/>
    <n v="0.46197386600000001"/>
    <n v="0.18435932599999999"/>
    <n v="0.92676349000000002"/>
    <n v="5.8168127E-2"/>
    <x v="9"/>
    <x v="9"/>
    <x v="13"/>
    <x v="1"/>
  </r>
  <r>
    <x v="2"/>
    <x v="2"/>
    <x v="18"/>
    <x v="0"/>
    <x v="0"/>
    <x v="0"/>
    <x v="2"/>
    <x v="1"/>
    <x v="0"/>
    <x v="0"/>
    <n v="1"/>
    <n v="11242"/>
    <n v="374.85934759999998"/>
    <n v="0.85784094300000002"/>
    <n v="0.202693925"/>
    <n v="0"/>
    <n v="4.3108388719999997"/>
    <s v="nan"/>
    <n v="7.3800150000000002E-3"/>
    <n v="1.9199999999999999E-5"/>
    <n v="4.3108388719999997"/>
    <n v="0.45791549599999998"/>
    <n v="0.17631163899999999"/>
    <n v="0.92655543799999995"/>
    <n v="5.8200248000000003E-2"/>
    <x v="9"/>
    <x v="9"/>
    <x v="13"/>
    <x v="1"/>
  </r>
  <r>
    <x v="2"/>
    <x v="2"/>
    <x v="18"/>
    <x v="0"/>
    <x v="0"/>
    <x v="0"/>
    <x v="2"/>
    <x v="1"/>
    <x v="0"/>
    <x v="2"/>
    <n v="1"/>
    <n v="11242"/>
    <s v="nan"/>
    <n v="0.79887246300000003"/>
    <n v="0"/>
    <n v="0"/>
    <n v="4.2927093010000004"/>
    <s v="nan"/>
    <n v="7.3489779999999999E-3"/>
    <n v="2.12E-5"/>
    <n v="4.2927093010000004"/>
    <n v="0.45791549599999998"/>
    <n v="0.17631163899999999"/>
    <n v="0.92655543799999995"/>
    <n v="5.8200248000000003E-2"/>
    <x v="9"/>
    <x v="9"/>
    <x v="13"/>
    <x v="1"/>
  </r>
  <r>
    <x v="2"/>
    <x v="2"/>
    <x v="18"/>
    <x v="0"/>
    <x v="0"/>
    <x v="0"/>
    <x v="2"/>
    <x v="1"/>
    <x v="0"/>
    <x v="3"/>
    <n v="1"/>
    <n v="11242"/>
    <s v="nan"/>
    <n v="0.80071155900000002"/>
    <n v="0"/>
    <n v="0"/>
    <n v="4.2909163819999998"/>
    <s v="nan"/>
    <n v="7.3459090000000003E-3"/>
    <n v="2.1399999999999998E-5"/>
    <n v="4.2909163819999998"/>
    <n v="0.45791549599999998"/>
    <n v="0.17631163899999999"/>
    <n v="0.92655543799999995"/>
    <n v="5.8200248000000003E-2"/>
    <x v="9"/>
    <x v="9"/>
    <x v="13"/>
    <x v="1"/>
  </r>
  <r>
    <x v="2"/>
    <x v="2"/>
    <x v="18"/>
    <x v="0"/>
    <x v="0"/>
    <x v="0"/>
    <x v="2"/>
    <x v="1"/>
    <x v="0"/>
    <x v="1"/>
    <n v="1"/>
    <n v="11242"/>
    <s v="nan"/>
    <n v="0.80059196099999996"/>
    <n v="0"/>
    <n v="0"/>
    <n v="4.2912805929999998"/>
    <s v="nan"/>
    <n v="7.3465320000000002E-3"/>
    <n v="2.1399999999999998E-5"/>
    <n v="4.2912805929999998"/>
    <n v="0.45791549599999998"/>
    <n v="0.17631163899999999"/>
    <n v="0.92655543799999995"/>
    <n v="5.8200248000000003E-2"/>
    <x v="9"/>
    <x v="9"/>
    <x v="13"/>
    <x v="1"/>
  </r>
  <r>
    <x v="2"/>
    <x v="2"/>
    <x v="18"/>
    <x v="0"/>
    <x v="0"/>
    <x v="0"/>
    <x v="2"/>
    <x v="1"/>
    <x v="0"/>
    <x v="0"/>
    <n v="2"/>
    <n v="11210"/>
    <n v="374.81335890000003"/>
    <n v="0.85734349200000004"/>
    <n v="0.20270740200000001"/>
    <n v="0"/>
    <n v="4.3107537650000003"/>
    <s v="nan"/>
    <n v="7.3798700000000002E-3"/>
    <n v="1.9199999999999999E-5"/>
    <n v="4.3107537650000003"/>
    <n v="0.46331481099999999"/>
    <n v="0.19223332600000001"/>
    <n v="0.92637607600000005"/>
    <n v="5.9633026999999998E-2"/>
    <x v="9"/>
    <x v="9"/>
    <x v="13"/>
    <x v="1"/>
  </r>
  <r>
    <x v="2"/>
    <x v="2"/>
    <x v="18"/>
    <x v="0"/>
    <x v="0"/>
    <x v="0"/>
    <x v="2"/>
    <x v="1"/>
    <x v="0"/>
    <x v="2"/>
    <n v="2"/>
    <n v="11210"/>
    <s v="nan"/>
    <n v="0.79747000000000001"/>
    <n v="0"/>
    <n v="0"/>
    <n v="4.2916049049999998"/>
    <s v="nan"/>
    <n v="7.3470870000000004E-3"/>
    <n v="2.1299999999999999E-5"/>
    <n v="4.2916049049999998"/>
    <n v="0.46331481099999999"/>
    <n v="0.19223332600000001"/>
    <n v="0.92637607600000005"/>
    <n v="5.9633026999999998E-2"/>
    <x v="9"/>
    <x v="9"/>
    <x v="13"/>
    <x v="1"/>
  </r>
  <r>
    <x v="2"/>
    <x v="2"/>
    <x v="18"/>
    <x v="0"/>
    <x v="0"/>
    <x v="0"/>
    <x v="2"/>
    <x v="1"/>
    <x v="0"/>
    <x v="3"/>
    <n v="2"/>
    <n v="11210"/>
    <s v="nan"/>
    <n v="0.79919645900000003"/>
    <n v="0"/>
    <n v="0"/>
    <n v="4.2906097140000004"/>
    <s v="nan"/>
    <n v="7.3453839999999999E-3"/>
    <n v="2.1100000000000001E-5"/>
    <n v="4.2906097140000004"/>
    <n v="0.46331481099999999"/>
    <n v="0.19223332600000001"/>
    <n v="0.92637607600000005"/>
    <n v="5.9633026999999998E-2"/>
    <x v="9"/>
    <x v="9"/>
    <x v="13"/>
    <x v="1"/>
  </r>
  <r>
    <x v="2"/>
    <x v="2"/>
    <x v="18"/>
    <x v="0"/>
    <x v="0"/>
    <x v="0"/>
    <x v="2"/>
    <x v="1"/>
    <x v="0"/>
    <x v="1"/>
    <n v="2"/>
    <n v="11210"/>
    <s v="nan"/>
    <n v="0.799217493"/>
    <n v="0"/>
    <n v="0"/>
    <n v="4.2903054940000001"/>
    <s v="nan"/>
    <n v="7.3448630000000001E-3"/>
    <n v="2.1100000000000001E-5"/>
    <n v="4.2903054940000001"/>
    <n v="0.46331481099999999"/>
    <n v="0.19223332600000001"/>
    <n v="0.92637607600000005"/>
    <n v="5.9633026999999998E-2"/>
    <x v="9"/>
    <x v="9"/>
    <x v="13"/>
    <x v="1"/>
  </r>
  <r>
    <x v="2"/>
    <x v="2"/>
    <x v="18"/>
    <x v="0"/>
    <x v="0"/>
    <x v="0"/>
    <x v="2"/>
    <x v="1"/>
    <x v="0"/>
    <x v="0"/>
    <n v="3"/>
    <n v="11212"/>
    <n v="372.83200649999998"/>
    <n v="0.857397827"/>
    <n v="0.20157190699999999"/>
    <n v="0"/>
    <n v="4.3098143870000003"/>
    <s v="nan"/>
    <n v="7.378262E-3"/>
    <n v="1.9199999999999999E-5"/>
    <n v="4.3098143870000003"/>
    <n v="0.465975684"/>
    <n v="0.18084625100000001"/>
    <n v="0.92694324500000003"/>
    <n v="5.9531898E-2"/>
    <x v="9"/>
    <x v="9"/>
    <x v="13"/>
    <x v="1"/>
  </r>
  <r>
    <x v="2"/>
    <x v="2"/>
    <x v="18"/>
    <x v="0"/>
    <x v="0"/>
    <x v="0"/>
    <x v="2"/>
    <x v="1"/>
    <x v="0"/>
    <x v="2"/>
    <n v="3"/>
    <n v="11212"/>
    <s v="nan"/>
    <n v="0.79873661299999998"/>
    <n v="0"/>
    <n v="0"/>
    <n v="4.2907968680000002"/>
    <s v="nan"/>
    <n v="7.3457039999999998E-3"/>
    <n v="2.12E-5"/>
    <n v="4.2907968680000002"/>
    <n v="0.465975684"/>
    <n v="0.18084625100000001"/>
    <n v="0.92694324500000003"/>
    <n v="5.9531898E-2"/>
    <x v="9"/>
    <x v="9"/>
    <x v="13"/>
    <x v="1"/>
  </r>
  <r>
    <x v="2"/>
    <x v="2"/>
    <x v="18"/>
    <x v="0"/>
    <x v="0"/>
    <x v="0"/>
    <x v="2"/>
    <x v="1"/>
    <x v="0"/>
    <x v="3"/>
    <n v="3"/>
    <n v="11212"/>
    <s v="nan"/>
    <n v="0.79952206699999995"/>
    <n v="0"/>
    <n v="0"/>
    <n v="4.2911436839999997"/>
    <s v="nan"/>
    <n v="7.3462980000000002E-3"/>
    <n v="2.12E-5"/>
    <n v="4.2911436839999997"/>
    <n v="0.465975684"/>
    <n v="0.18084625100000001"/>
    <n v="0.92694324500000003"/>
    <n v="5.9531898E-2"/>
    <x v="9"/>
    <x v="9"/>
    <x v="13"/>
    <x v="1"/>
  </r>
  <r>
    <x v="2"/>
    <x v="2"/>
    <x v="18"/>
    <x v="0"/>
    <x v="0"/>
    <x v="0"/>
    <x v="2"/>
    <x v="1"/>
    <x v="0"/>
    <x v="1"/>
    <n v="3"/>
    <n v="11212"/>
    <s v="nan"/>
    <n v="0.79957387800000002"/>
    <n v="0"/>
    <n v="0"/>
    <n v="4.2912231759999999"/>
    <s v="nan"/>
    <n v="7.3464339999999998E-3"/>
    <n v="2.12E-5"/>
    <n v="4.2912231759999999"/>
    <n v="0.465975684"/>
    <n v="0.18084625100000001"/>
    <n v="0.92694324500000003"/>
    <n v="5.9531898E-2"/>
    <x v="9"/>
    <x v="9"/>
    <x v="13"/>
    <x v="1"/>
  </r>
  <r>
    <x v="2"/>
    <x v="2"/>
    <x v="18"/>
    <x v="0"/>
    <x v="0"/>
    <x v="0"/>
    <x v="2"/>
    <x v="1"/>
    <x v="0"/>
    <x v="0"/>
    <n v="4"/>
    <n v="11176"/>
    <n v="374.74632769999999"/>
    <n v="0.85706149200000004"/>
    <n v="0.20269047000000001"/>
    <n v="0"/>
    <n v="4.3099892439999996"/>
    <s v="nan"/>
    <n v="7.3785609999999996E-3"/>
    <n v="1.9199999999999999E-5"/>
    <n v="4.3099892439999996"/>
    <n v="0.45636660299999998"/>
    <n v="0.175420041"/>
    <n v="0.92664510600000005"/>
    <n v="5.7438168999999997E-2"/>
    <x v="9"/>
    <x v="9"/>
    <x v="13"/>
    <x v="1"/>
  </r>
  <r>
    <x v="2"/>
    <x v="2"/>
    <x v="18"/>
    <x v="0"/>
    <x v="0"/>
    <x v="0"/>
    <x v="2"/>
    <x v="1"/>
    <x v="0"/>
    <x v="2"/>
    <n v="4"/>
    <n v="11176"/>
    <s v="nan"/>
    <n v="0.79609989000000003"/>
    <n v="0"/>
    <n v="0"/>
    <n v="4.2881793879999996"/>
    <s v="nan"/>
    <n v="7.341223E-3"/>
    <n v="2.12E-5"/>
    <n v="4.2881793879999996"/>
    <n v="0.45636660299999998"/>
    <n v="0.175420041"/>
    <n v="0.92664510600000005"/>
    <n v="5.7438168999999997E-2"/>
    <x v="9"/>
    <x v="9"/>
    <x v="13"/>
    <x v="1"/>
  </r>
  <r>
    <x v="2"/>
    <x v="2"/>
    <x v="18"/>
    <x v="0"/>
    <x v="0"/>
    <x v="0"/>
    <x v="2"/>
    <x v="1"/>
    <x v="0"/>
    <x v="3"/>
    <n v="4"/>
    <n v="11176"/>
    <s v="nan"/>
    <n v="0.79800540099999995"/>
    <n v="0"/>
    <n v="0"/>
    <n v="4.2905387089999998"/>
    <s v="nan"/>
    <n v="7.345262E-3"/>
    <n v="2.1399999999999998E-5"/>
    <n v="4.2905387089999998"/>
    <n v="0.45636660299999998"/>
    <n v="0.175420041"/>
    <n v="0.92664510600000005"/>
    <n v="5.7438168999999997E-2"/>
    <x v="9"/>
    <x v="9"/>
    <x v="13"/>
    <x v="1"/>
  </r>
  <r>
    <x v="2"/>
    <x v="2"/>
    <x v="18"/>
    <x v="0"/>
    <x v="0"/>
    <x v="0"/>
    <x v="2"/>
    <x v="1"/>
    <x v="0"/>
    <x v="1"/>
    <n v="4"/>
    <n v="11176"/>
    <s v="nan"/>
    <n v="0.79806938000000005"/>
    <n v="0"/>
    <n v="0"/>
    <n v="4.2892492029999998"/>
    <s v="nan"/>
    <n v="7.3430550000000002E-3"/>
    <n v="2.1399999999999998E-5"/>
    <n v="4.2892492029999998"/>
    <n v="0.45636660299999998"/>
    <n v="0.175420041"/>
    <n v="0.92664510600000005"/>
    <n v="5.7438168999999997E-2"/>
    <x v="9"/>
    <x v="9"/>
    <x v="13"/>
    <x v="1"/>
  </r>
  <r>
    <x v="6"/>
    <x v="9"/>
    <x v="23"/>
    <x v="0"/>
    <x v="0"/>
    <x v="0"/>
    <x v="6"/>
    <x v="1"/>
    <x v="0"/>
    <x v="0"/>
    <n v="0"/>
    <n v="2008"/>
    <n v="721"/>
    <n v="1.5509920999999999E-2"/>
    <n v="0.26703703699999998"/>
    <n v="721"/>
    <n v="8.5017811049999992"/>
    <s v="nan"/>
    <n v="9.6953049999999995E-3"/>
    <n v="3.4E-5"/>
    <n v="8.5017811049999992"/>
    <n v="0.61294077800000002"/>
    <n v="0.21919274599999999"/>
    <n v="0.94850041100000004"/>
    <n v="4.0568687999999999E-2"/>
    <x v="10"/>
    <x v="10"/>
    <x v="14"/>
    <x v="1"/>
  </r>
  <r>
    <x v="6"/>
    <x v="9"/>
    <x v="23"/>
    <x v="0"/>
    <x v="0"/>
    <x v="0"/>
    <x v="6"/>
    <x v="1"/>
    <x v="0"/>
    <x v="2"/>
    <n v="0"/>
    <n v="2008"/>
    <s v="nan"/>
    <n v="0.39579365100000002"/>
    <n v="0.55555555599999995"/>
    <n v="721"/>
    <n v="8.6053368750000008"/>
    <s v="nan"/>
    <n v="9.8133990000000004E-3"/>
    <n v="3.4100000000000002E-5"/>
    <n v="8.6053368750000008"/>
    <n v="0.61294077800000002"/>
    <n v="0.21919274599999999"/>
    <n v="0.94850041100000004"/>
    <n v="4.0568687999999999E-2"/>
    <x v="10"/>
    <x v="10"/>
    <x v="14"/>
    <x v="1"/>
  </r>
  <r>
    <x v="6"/>
    <x v="9"/>
    <x v="23"/>
    <x v="0"/>
    <x v="0"/>
    <x v="0"/>
    <x v="6"/>
    <x v="1"/>
    <x v="0"/>
    <x v="3"/>
    <n v="0"/>
    <n v="2008"/>
    <s v="nan"/>
    <n v="1.5496032E-2"/>
    <n v="0.26703703699999998"/>
    <n v="721"/>
    <n v="8.5028788530000003"/>
    <s v="nan"/>
    <n v="9.6965569999999997E-3"/>
    <n v="3.4E-5"/>
    <n v="8.5028788530000003"/>
    <n v="0.61294077800000002"/>
    <n v="0.21919274599999999"/>
    <n v="0.94850041100000004"/>
    <n v="4.0568687999999999E-2"/>
    <x v="10"/>
    <x v="10"/>
    <x v="14"/>
    <x v="1"/>
  </r>
  <r>
    <x v="6"/>
    <x v="9"/>
    <x v="23"/>
    <x v="0"/>
    <x v="0"/>
    <x v="0"/>
    <x v="6"/>
    <x v="1"/>
    <x v="0"/>
    <x v="1"/>
    <n v="0"/>
    <n v="2008"/>
    <s v="nan"/>
    <n v="1.5496032E-2"/>
    <n v="0.26703703699999998"/>
    <n v="721"/>
    <n v="8.5024560499999993"/>
    <s v="nan"/>
    <n v="9.6960750000000002E-3"/>
    <n v="3.4E-5"/>
    <n v="8.5024560499999993"/>
    <n v="0.61294077800000002"/>
    <n v="0.21919274599999999"/>
    <n v="0.94850041100000004"/>
    <n v="4.0568687999999999E-2"/>
    <x v="10"/>
    <x v="10"/>
    <x v="14"/>
    <x v="1"/>
  </r>
  <r>
    <x v="6"/>
    <x v="9"/>
    <x v="23"/>
    <x v="0"/>
    <x v="0"/>
    <x v="0"/>
    <x v="6"/>
    <x v="1"/>
    <x v="0"/>
    <x v="0"/>
    <n v="1"/>
    <n v="2023"/>
    <n v="717"/>
    <n v="1.9794643000000001E-2"/>
    <n v="0.26555555600000003"/>
    <n v="717"/>
    <n v="8.5072282169999998"/>
    <s v="nan"/>
    <n v="9.7015169999999998E-3"/>
    <n v="3.4E-5"/>
    <n v="8.5072282169999998"/>
    <n v="0.60938439"/>
    <n v="0.21291327600000001"/>
    <n v="0.94784312199999998"/>
    <n v="4.1677388000000003E-2"/>
    <x v="10"/>
    <x v="10"/>
    <x v="14"/>
    <x v="1"/>
  </r>
  <r>
    <x v="6"/>
    <x v="9"/>
    <x v="23"/>
    <x v="0"/>
    <x v="0"/>
    <x v="0"/>
    <x v="6"/>
    <x v="1"/>
    <x v="0"/>
    <x v="2"/>
    <n v="1"/>
    <n v="2023"/>
    <s v="nan"/>
    <n v="0.16857142899999999"/>
    <n v="0.38370370399999998"/>
    <n v="717"/>
    <n v="8.5503420170000002"/>
    <s v="nan"/>
    <n v="9.7506829999999996E-3"/>
    <n v="3.4E-5"/>
    <n v="8.5503420170000002"/>
    <n v="0.60938439"/>
    <n v="0.21291327600000001"/>
    <n v="0.94784312199999998"/>
    <n v="4.1677388000000003E-2"/>
    <x v="10"/>
    <x v="10"/>
    <x v="14"/>
    <x v="1"/>
  </r>
  <r>
    <x v="6"/>
    <x v="9"/>
    <x v="23"/>
    <x v="0"/>
    <x v="0"/>
    <x v="0"/>
    <x v="6"/>
    <x v="1"/>
    <x v="0"/>
    <x v="3"/>
    <n v="1"/>
    <n v="2023"/>
    <s v="nan"/>
    <n v="1.9563491999999998E-2"/>
    <n v="0.26555555600000003"/>
    <n v="717"/>
    <n v="8.5063663960000007"/>
    <s v="nan"/>
    <n v="9.7005340000000002E-3"/>
    <n v="3.4100000000000002E-5"/>
    <n v="8.5063663960000007"/>
    <n v="0.60938439"/>
    <n v="0.21291327600000001"/>
    <n v="0.94784312199999998"/>
    <n v="4.1677388000000003E-2"/>
    <x v="10"/>
    <x v="10"/>
    <x v="14"/>
    <x v="1"/>
  </r>
  <r>
    <x v="6"/>
    <x v="9"/>
    <x v="23"/>
    <x v="0"/>
    <x v="0"/>
    <x v="0"/>
    <x v="6"/>
    <x v="1"/>
    <x v="0"/>
    <x v="1"/>
    <n v="1"/>
    <n v="2023"/>
    <s v="nan"/>
    <n v="1.9563491999999998E-2"/>
    <n v="0.26555555600000003"/>
    <n v="717"/>
    <n v="8.5052192069999997"/>
    <s v="nan"/>
    <n v="9.699226E-3"/>
    <n v="3.4100000000000002E-5"/>
    <n v="8.5052192069999997"/>
    <n v="0.60938439"/>
    <n v="0.21291327600000001"/>
    <n v="0.94784312199999998"/>
    <n v="4.1677388000000003E-2"/>
    <x v="10"/>
    <x v="10"/>
    <x v="14"/>
    <x v="1"/>
  </r>
  <r>
    <x v="6"/>
    <x v="9"/>
    <x v="23"/>
    <x v="0"/>
    <x v="0"/>
    <x v="0"/>
    <x v="6"/>
    <x v="1"/>
    <x v="0"/>
    <x v="0"/>
    <n v="2"/>
    <n v="2012"/>
    <n v="737"/>
    <n v="2.6173610999999999E-2"/>
    <n v="0.272962963"/>
    <n v="737"/>
    <n v="8.5128809380000003"/>
    <s v="nan"/>
    <n v="9.707963E-3"/>
    <n v="3.3899999999999997E-5"/>
    <n v="8.5128809380000003"/>
    <n v="0.60432879399999995"/>
    <n v="0.23899572099999999"/>
    <n v="0.94703990699999996"/>
    <n v="4.5672157999999997E-2"/>
    <x v="10"/>
    <x v="10"/>
    <x v="14"/>
    <x v="1"/>
  </r>
  <r>
    <x v="6"/>
    <x v="9"/>
    <x v="23"/>
    <x v="0"/>
    <x v="0"/>
    <x v="0"/>
    <x v="6"/>
    <x v="1"/>
    <x v="0"/>
    <x v="2"/>
    <n v="2"/>
    <n v="2012"/>
    <s v="nan"/>
    <n v="0.39722222200000001"/>
    <n v="0.55592592600000001"/>
    <n v="737"/>
    <n v="8.6101387870000003"/>
    <s v="nan"/>
    <n v="9.8188749999999995E-3"/>
    <n v="3.4E-5"/>
    <n v="8.6101387870000003"/>
    <n v="0.60432879399999995"/>
    <n v="0.23899572099999999"/>
    <n v="0.94703990699999996"/>
    <n v="4.5672157999999997E-2"/>
    <x v="10"/>
    <x v="10"/>
    <x v="14"/>
    <x v="1"/>
  </r>
  <r>
    <x v="6"/>
    <x v="9"/>
    <x v="23"/>
    <x v="0"/>
    <x v="0"/>
    <x v="0"/>
    <x v="6"/>
    <x v="1"/>
    <x v="0"/>
    <x v="3"/>
    <n v="2"/>
    <n v="2012"/>
    <s v="nan"/>
    <n v="2.609127E-2"/>
    <n v="0.272962963"/>
    <n v="737"/>
    <n v="8.5125826710000005"/>
    <s v="nan"/>
    <n v="9.7076230000000003E-3"/>
    <n v="3.3899999999999997E-5"/>
    <n v="8.5125826710000005"/>
    <n v="0.60432879399999995"/>
    <n v="0.23899572099999999"/>
    <n v="0.94703990699999996"/>
    <n v="4.5672157999999997E-2"/>
    <x v="10"/>
    <x v="10"/>
    <x v="14"/>
    <x v="1"/>
  </r>
  <r>
    <x v="6"/>
    <x v="9"/>
    <x v="23"/>
    <x v="0"/>
    <x v="0"/>
    <x v="0"/>
    <x v="6"/>
    <x v="1"/>
    <x v="0"/>
    <x v="1"/>
    <n v="2"/>
    <n v="2012"/>
    <s v="nan"/>
    <n v="2.609127E-2"/>
    <n v="0.272962963"/>
    <n v="737"/>
    <n v="8.5134225099999998"/>
    <s v="nan"/>
    <n v="9.7085810000000008E-3"/>
    <n v="3.3899999999999997E-5"/>
    <n v="8.5134225099999998"/>
    <n v="0.60432879399999995"/>
    <n v="0.23899572099999999"/>
    <n v="0.94703990699999996"/>
    <n v="4.5672157999999997E-2"/>
    <x v="10"/>
    <x v="10"/>
    <x v="14"/>
    <x v="1"/>
  </r>
  <r>
    <x v="6"/>
    <x v="9"/>
    <x v="23"/>
    <x v="0"/>
    <x v="0"/>
    <x v="0"/>
    <x v="6"/>
    <x v="1"/>
    <x v="0"/>
    <x v="0"/>
    <n v="3"/>
    <n v="2009"/>
    <n v="731"/>
    <n v="2.0859127000000002E-2"/>
    <n v="0.27074074100000001"/>
    <n v="731"/>
    <n v="8.5047962980000005"/>
    <s v="nan"/>
    <n v="9.6987440000000005E-3"/>
    <n v="3.3899999999999997E-5"/>
    <n v="8.5047962980000005"/>
    <n v="0.610552965"/>
    <n v="0.21829051099999999"/>
    <n v="0.94834922700000002"/>
    <n v="4.1790832E-2"/>
    <x v="10"/>
    <x v="10"/>
    <x v="14"/>
    <x v="1"/>
  </r>
  <r>
    <x v="6"/>
    <x v="9"/>
    <x v="23"/>
    <x v="0"/>
    <x v="0"/>
    <x v="0"/>
    <x v="6"/>
    <x v="1"/>
    <x v="0"/>
    <x v="2"/>
    <n v="3"/>
    <n v="2009"/>
    <s v="nan"/>
    <n v="0.24797619000000001"/>
    <n v="0.44629629599999998"/>
    <n v="731"/>
    <n v="8.5681383479999997"/>
    <s v="nan"/>
    <n v="9.7709779999999996E-3"/>
    <n v="3.4E-5"/>
    <n v="8.5681383479999997"/>
    <n v="0.610552965"/>
    <n v="0.21829051099999999"/>
    <n v="0.94834922700000002"/>
    <n v="4.1790832E-2"/>
    <x v="10"/>
    <x v="10"/>
    <x v="14"/>
    <x v="1"/>
  </r>
  <r>
    <x v="6"/>
    <x v="9"/>
    <x v="23"/>
    <x v="0"/>
    <x v="0"/>
    <x v="0"/>
    <x v="6"/>
    <x v="1"/>
    <x v="0"/>
    <x v="3"/>
    <n v="3"/>
    <n v="2009"/>
    <s v="nan"/>
    <n v="2.1051587E-2"/>
    <n v="0.27074074100000001"/>
    <n v="731"/>
    <n v="8.5050916789999995"/>
    <s v="nan"/>
    <n v="9.699081E-3"/>
    <n v="3.3899999999999997E-5"/>
    <n v="8.5050916789999995"/>
    <n v="0.610552965"/>
    <n v="0.21829051099999999"/>
    <n v="0.94834922700000002"/>
    <n v="4.1790832E-2"/>
    <x v="10"/>
    <x v="10"/>
    <x v="14"/>
    <x v="1"/>
  </r>
  <r>
    <x v="6"/>
    <x v="9"/>
    <x v="23"/>
    <x v="0"/>
    <x v="0"/>
    <x v="0"/>
    <x v="6"/>
    <x v="1"/>
    <x v="0"/>
    <x v="1"/>
    <n v="3"/>
    <n v="2009"/>
    <s v="nan"/>
    <n v="2.0972221999999999E-2"/>
    <n v="0.27074074100000001"/>
    <n v="731"/>
    <n v="8.5051964150000003"/>
    <s v="nan"/>
    <n v="9.6991999999999998E-3"/>
    <n v="3.3899999999999997E-5"/>
    <n v="8.5051964150000003"/>
    <n v="0.610552965"/>
    <n v="0.21829051099999999"/>
    <n v="0.94834922700000002"/>
    <n v="4.1790832E-2"/>
    <x v="10"/>
    <x v="10"/>
    <x v="14"/>
    <x v="1"/>
  </r>
  <r>
    <x v="6"/>
    <x v="9"/>
    <x v="23"/>
    <x v="0"/>
    <x v="0"/>
    <x v="0"/>
    <x v="6"/>
    <x v="1"/>
    <x v="0"/>
    <x v="0"/>
    <n v="4"/>
    <n v="2017"/>
    <n v="714"/>
    <n v="1.6768848999999999E-2"/>
    <n v="0.264444444"/>
    <n v="714"/>
    <n v="8.5028036240000002"/>
    <s v="nan"/>
    <n v="9.6964709999999999E-3"/>
    <n v="3.4E-5"/>
    <n v="8.5028036240000002"/>
    <n v="0.615438818"/>
    <n v="0.22878689799999999"/>
    <n v="0.94847194499999998"/>
    <n v="4.2159534999999998E-2"/>
    <x v="10"/>
    <x v="10"/>
    <x v="14"/>
    <x v="1"/>
  </r>
  <r>
    <x v="6"/>
    <x v="9"/>
    <x v="23"/>
    <x v="0"/>
    <x v="0"/>
    <x v="0"/>
    <x v="6"/>
    <x v="1"/>
    <x v="0"/>
    <x v="2"/>
    <n v="4"/>
    <n v="2017"/>
    <s v="nan"/>
    <n v="0.24781745999999999"/>
    <n v="0.44444444399999999"/>
    <n v="714"/>
    <n v="8.5671277339999996"/>
    <s v="nan"/>
    <n v="9.7698260000000006E-3"/>
    <n v="3.4100000000000002E-5"/>
    <n v="8.5671277339999996"/>
    <n v="0.615438818"/>
    <n v="0.22878689799999999"/>
    <n v="0.94847194499999998"/>
    <n v="4.2159534999999998E-2"/>
    <x v="10"/>
    <x v="10"/>
    <x v="14"/>
    <x v="1"/>
  </r>
  <r>
    <x v="6"/>
    <x v="9"/>
    <x v="23"/>
    <x v="0"/>
    <x v="0"/>
    <x v="0"/>
    <x v="6"/>
    <x v="1"/>
    <x v="0"/>
    <x v="3"/>
    <n v="4"/>
    <n v="2017"/>
    <s v="nan"/>
    <n v="1.6984127000000002E-2"/>
    <n v="0.264444444"/>
    <n v="714"/>
    <n v="8.5029971460000002"/>
    <s v="nan"/>
    <n v="9.6966919999999998E-3"/>
    <n v="3.4E-5"/>
    <n v="8.5029971460000002"/>
    <n v="0.615438818"/>
    <n v="0.22878689799999999"/>
    <n v="0.94847194499999998"/>
    <n v="4.2159534999999998E-2"/>
    <x v="10"/>
    <x v="10"/>
    <x v="14"/>
    <x v="1"/>
  </r>
  <r>
    <x v="6"/>
    <x v="9"/>
    <x v="23"/>
    <x v="0"/>
    <x v="0"/>
    <x v="0"/>
    <x v="6"/>
    <x v="1"/>
    <x v="0"/>
    <x v="1"/>
    <n v="4"/>
    <n v="2017"/>
    <s v="nan"/>
    <n v="1.6984127000000002E-2"/>
    <n v="0.264444444"/>
    <n v="714"/>
    <n v="8.5020962640000004"/>
    <s v="nan"/>
    <n v="9.6956649999999991E-3"/>
    <n v="3.4E-5"/>
    <n v="8.5020962640000004"/>
    <n v="0.615438818"/>
    <n v="0.22878689799999999"/>
    <n v="0.94847194499999998"/>
    <n v="4.2159534999999998E-2"/>
    <x v="10"/>
    <x v="10"/>
    <x v="14"/>
    <x v="1"/>
  </r>
  <r>
    <x v="6"/>
    <x v="9"/>
    <x v="16"/>
    <x v="0"/>
    <x v="0"/>
    <x v="0"/>
    <x v="6"/>
    <x v="1"/>
    <x v="0"/>
    <x v="0"/>
    <n v="0"/>
    <n v="2920"/>
    <n v="151.76428569999999"/>
    <n v="0.126387467"/>
    <n v="5.6153831000000001E-2"/>
    <n v="0"/>
    <n v="8.4862728629999999"/>
    <s v="nan"/>
    <n v="9.6776199999999996E-3"/>
    <n v="3.4E-5"/>
    <n v="8.4862728629999999"/>
    <n v="0.56132834499999995"/>
    <n v="0.212408019"/>
    <n v="0.94240010100000005"/>
    <n v="4.3251211999999997E-2"/>
    <x v="10"/>
    <x v="10"/>
    <x v="14"/>
    <x v="1"/>
  </r>
  <r>
    <x v="6"/>
    <x v="9"/>
    <x v="16"/>
    <x v="0"/>
    <x v="0"/>
    <x v="0"/>
    <x v="6"/>
    <x v="1"/>
    <x v="0"/>
    <x v="2"/>
    <n v="0"/>
    <n v="2920"/>
    <s v="nan"/>
    <n v="0.42434006699999999"/>
    <n v="0.38148148100000001"/>
    <n v="0"/>
    <n v="8.5789010430000001"/>
    <s v="nan"/>
    <n v="9.7832519999999992E-3"/>
    <n v="3.4E-5"/>
    <n v="8.5789010430000001"/>
    <n v="0.56132834499999995"/>
    <n v="0.212408019"/>
    <n v="0.94240010100000005"/>
    <n v="4.3251211999999997E-2"/>
    <x v="10"/>
    <x v="10"/>
    <x v="14"/>
    <x v="1"/>
  </r>
  <r>
    <x v="6"/>
    <x v="9"/>
    <x v="16"/>
    <x v="0"/>
    <x v="0"/>
    <x v="0"/>
    <x v="6"/>
    <x v="1"/>
    <x v="0"/>
    <x v="3"/>
    <n v="0"/>
    <n v="2920"/>
    <s v="nan"/>
    <n v="0.11152777799999999"/>
    <n v="4.1111110999999999E-2"/>
    <n v="0"/>
    <n v="8.4828607690000002"/>
    <s v="nan"/>
    <n v="9.6737290000000007E-3"/>
    <n v="3.4E-5"/>
    <n v="8.4828607690000002"/>
    <n v="0.56132834499999995"/>
    <n v="0.212408019"/>
    <n v="0.94240010100000005"/>
    <n v="4.3251211999999997E-2"/>
    <x v="10"/>
    <x v="10"/>
    <x v="14"/>
    <x v="1"/>
  </r>
  <r>
    <x v="6"/>
    <x v="9"/>
    <x v="16"/>
    <x v="0"/>
    <x v="0"/>
    <x v="0"/>
    <x v="6"/>
    <x v="1"/>
    <x v="0"/>
    <x v="1"/>
    <n v="0"/>
    <n v="2920"/>
    <s v="nan"/>
    <n v="0.11133333300000001"/>
    <n v="4.1111110999999999E-2"/>
    <n v="0"/>
    <n v="8.4847245850000004"/>
    <s v="nan"/>
    <n v="9.6758539999999994E-3"/>
    <n v="3.4E-5"/>
    <n v="8.4847245850000004"/>
    <n v="0.56132834499999995"/>
    <n v="0.212408019"/>
    <n v="0.94240010100000005"/>
    <n v="4.3251211999999997E-2"/>
    <x v="10"/>
    <x v="10"/>
    <x v="14"/>
    <x v="1"/>
  </r>
  <r>
    <x v="6"/>
    <x v="9"/>
    <x v="16"/>
    <x v="0"/>
    <x v="0"/>
    <x v="0"/>
    <x v="6"/>
    <x v="1"/>
    <x v="0"/>
    <x v="0"/>
    <n v="1"/>
    <n v="2936"/>
    <n v="141.1"/>
    <n v="0.126964302"/>
    <n v="5.2208835000000002E-2"/>
    <n v="0"/>
    <n v="8.4883471440000005"/>
    <s v="nan"/>
    <n v="9.6799850000000003E-3"/>
    <n v="3.4E-5"/>
    <n v="8.4883471440000005"/>
    <n v="0.56136378600000003"/>
    <n v="0.207511221"/>
    <n v="0.94209088900000004"/>
    <n v="4.4054309999999999E-2"/>
    <x v="10"/>
    <x v="10"/>
    <x v="14"/>
    <x v="1"/>
  </r>
  <r>
    <x v="6"/>
    <x v="9"/>
    <x v="16"/>
    <x v="0"/>
    <x v="0"/>
    <x v="0"/>
    <x v="6"/>
    <x v="1"/>
    <x v="0"/>
    <x v="2"/>
    <n v="1"/>
    <n v="2936"/>
    <s v="nan"/>
    <n v="0.44125252500000001"/>
    <n v="0.39629629599999999"/>
    <n v="0"/>
    <n v="8.5883333989999997"/>
    <s v="nan"/>
    <n v="9.7940079999999999E-3"/>
    <n v="3.4100000000000002E-5"/>
    <n v="8.5883333989999997"/>
    <n v="0.56136378600000003"/>
    <n v="0.207511221"/>
    <n v="0.94209088900000004"/>
    <n v="4.4054309999999999E-2"/>
    <x v="10"/>
    <x v="10"/>
    <x v="14"/>
    <x v="1"/>
  </r>
  <r>
    <x v="6"/>
    <x v="9"/>
    <x v="16"/>
    <x v="0"/>
    <x v="0"/>
    <x v="0"/>
    <x v="6"/>
    <x v="1"/>
    <x v="0"/>
    <x v="3"/>
    <n v="1"/>
    <n v="2936"/>
    <s v="nan"/>
    <n v="0.111728956"/>
    <n v="3.6666667E-2"/>
    <n v="0"/>
    <n v="8.4858573839999991"/>
    <s v="nan"/>
    <n v="9.6771459999999993E-3"/>
    <n v="3.4E-5"/>
    <n v="8.4858573839999991"/>
    <n v="0.56136378600000003"/>
    <n v="0.207511221"/>
    <n v="0.94209088900000004"/>
    <n v="4.4054309999999999E-2"/>
    <x v="10"/>
    <x v="10"/>
    <x v="14"/>
    <x v="1"/>
  </r>
  <r>
    <x v="6"/>
    <x v="9"/>
    <x v="16"/>
    <x v="0"/>
    <x v="0"/>
    <x v="0"/>
    <x v="6"/>
    <x v="1"/>
    <x v="0"/>
    <x v="1"/>
    <n v="1"/>
    <n v="2936"/>
    <s v="nan"/>
    <n v="0.111728956"/>
    <n v="3.6666667E-2"/>
    <n v="0"/>
    <n v="8.4858573839999991"/>
    <s v="nan"/>
    <n v="9.6771459999999993E-3"/>
    <n v="3.4E-5"/>
    <n v="8.4858573839999991"/>
    <n v="0.56136378600000003"/>
    <n v="0.207511221"/>
    <n v="0.94209088900000004"/>
    <n v="4.4054309999999999E-2"/>
    <x v="10"/>
    <x v="10"/>
    <x v="14"/>
    <x v="1"/>
  </r>
  <r>
    <x v="6"/>
    <x v="9"/>
    <x v="16"/>
    <x v="0"/>
    <x v="0"/>
    <x v="0"/>
    <x v="6"/>
    <x v="1"/>
    <x v="0"/>
    <x v="0"/>
    <n v="2"/>
    <n v="2910"/>
    <n v="150.97857139999999"/>
    <n v="0.12294328"/>
    <n v="5.586323E-2"/>
    <n v="0"/>
    <n v="8.4853675000000006"/>
    <s v="nan"/>
    <n v="9.6765870000000004E-3"/>
    <n v="3.4E-5"/>
    <n v="8.4853675000000006"/>
    <n v="0.57200583800000004"/>
    <n v="0.223033076"/>
    <n v="0.94254036799999996"/>
    <n v="4.6550599999999998E-2"/>
    <x v="10"/>
    <x v="10"/>
    <x v="14"/>
    <x v="1"/>
  </r>
  <r>
    <x v="6"/>
    <x v="9"/>
    <x v="16"/>
    <x v="0"/>
    <x v="0"/>
    <x v="0"/>
    <x v="6"/>
    <x v="1"/>
    <x v="0"/>
    <x v="2"/>
    <n v="2"/>
    <n v="2910"/>
    <s v="nan"/>
    <n v="0.452239899"/>
    <n v="0.41407407400000001"/>
    <n v="0"/>
    <n v="8.5918824689999997"/>
    <s v="nan"/>
    <n v="9.7980559999999994E-3"/>
    <n v="3.4100000000000002E-5"/>
    <n v="8.5918824689999997"/>
    <n v="0.57200583800000004"/>
    <n v="0.223033076"/>
    <n v="0.94254036799999996"/>
    <n v="4.6550599999999998E-2"/>
    <x v="10"/>
    <x v="10"/>
    <x v="14"/>
    <x v="1"/>
  </r>
  <r>
    <x v="6"/>
    <x v="9"/>
    <x v="16"/>
    <x v="0"/>
    <x v="0"/>
    <x v="0"/>
    <x v="6"/>
    <x v="1"/>
    <x v="0"/>
    <x v="3"/>
    <n v="2"/>
    <n v="2910"/>
    <s v="nan"/>
    <n v="0.109636364"/>
    <n v="4.2222221999999997E-2"/>
    <n v="0"/>
    <n v="8.4819335470000006"/>
    <s v="nan"/>
    <n v="9.6726710000000007E-3"/>
    <n v="3.4E-5"/>
    <n v="8.4819335470000006"/>
    <n v="0.57200583800000004"/>
    <n v="0.223033076"/>
    <n v="0.94254036799999996"/>
    <n v="4.6550599999999998E-2"/>
    <x v="10"/>
    <x v="10"/>
    <x v="14"/>
    <x v="1"/>
  </r>
  <r>
    <x v="6"/>
    <x v="9"/>
    <x v="16"/>
    <x v="0"/>
    <x v="0"/>
    <x v="0"/>
    <x v="6"/>
    <x v="1"/>
    <x v="0"/>
    <x v="1"/>
    <n v="2"/>
    <n v="2910"/>
    <s v="nan"/>
    <n v="0.109636364"/>
    <n v="4.2222221999999997E-2"/>
    <n v="0"/>
    <n v="8.4819281950000001"/>
    <s v="nan"/>
    <n v="9.6726650000000004E-3"/>
    <n v="3.4E-5"/>
    <n v="8.4819281950000001"/>
    <n v="0.57200583800000004"/>
    <n v="0.223033076"/>
    <n v="0.94254036799999996"/>
    <n v="4.6550599999999998E-2"/>
    <x v="10"/>
    <x v="10"/>
    <x v="14"/>
    <x v="1"/>
  </r>
  <r>
    <x v="6"/>
    <x v="9"/>
    <x v="16"/>
    <x v="0"/>
    <x v="0"/>
    <x v="0"/>
    <x v="6"/>
    <x v="1"/>
    <x v="0"/>
    <x v="0"/>
    <n v="3"/>
    <n v="2940"/>
    <n v="146.54285709999999"/>
    <n v="0.12982152"/>
    <n v="5.4231370000000001E-2"/>
    <n v="0"/>
    <n v="8.4821744769999992"/>
    <s v="nan"/>
    <n v="9.672946E-3"/>
    <n v="3.3899999999999997E-5"/>
    <n v="8.4821744769999992"/>
    <n v="0.56455915300000004"/>
    <n v="0.21276740599999999"/>
    <n v="0.94285917100000005"/>
    <n v="4.3529034000000001E-2"/>
    <x v="10"/>
    <x v="10"/>
    <x v="14"/>
    <x v="1"/>
  </r>
  <r>
    <x v="6"/>
    <x v="9"/>
    <x v="16"/>
    <x v="0"/>
    <x v="0"/>
    <x v="0"/>
    <x v="6"/>
    <x v="1"/>
    <x v="0"/>
    <x v="2"/>
    <n v="3"/>
    <n v="2940"/>
    <s v="nan"/>
    <n v="0.38368686899999999"/>
    <n v="0.33333333300000001"/>
    <n v="0"/>
    <n v="8.5667216380000006"/>
    <s v="nan"/>
    <n v="9.7693620000000002E-3"/>
    <n v="3.4E-5"/>
    <n v="8.5667216380000006"/>
    <n v="0.56455915300000004"/>
    <n v="0.21276740599999999"/>
    <n v="0.94285917100000005"/>
    <n v="4.3529034000000001E-2"/>
    <x v="10"/>
    <x v="10"/>
    <x v="14"/>
    <x v="1"/>
  </r>
  <r>
    <x v="6"/>
    <x v="9"/>
    <x v="16"/>
    <x v="0"/>
    <x v="0"/>
    <x v="0"/>
    <x v="6"/>
    <x v="1"/>
    <x v="0"/>
    <x v="3"/>
    <n v="3"/>
    <n v="2940"/>
    <s v="nan"/>
    <n v="0.115521044"/>
    <n v="3.9629629999999999E-2"/>
    <n v="0"/>
    <n v="8.4794027879999998"/>
    <s v="nan"/>
    <n v="9.6697850000000002E-3"/>
    <n v="3.3899999999999997E-5"/>
    <n v="8.4794027879999998"/>
    <n v="0.56455915300000004"/>
    <n v="0.21276740599999999"/>
    <n v="0.94285917100000005"/>
    <n v="4.3529034000000001E-2"/>
    <x v="10"/>
    <x v="10"/>
    <x v="14"/>
    <x v="1"/>
  </r>
  <r>
    <x v="6"/>
    <x v="9"/>
    <x v="16"/>
    <x v="0"/>
    <x v="0"/>
    <x v="0"/>
    <x v="6"/>
    <x v="1"/>
    <x v="0"/>
    <x v="1"/>
    <n v="3"/>
    <n v="2940"/>
    <s v="nan"/>
    <n v="0.115521044"/>
    <n v="3.9629629999999999E-2"/>
    <n v="0"/>
    <n v="8.4794027879999998"/>
    <s v="nan"/>
    <n v="9.6697850000000002E-3"/>
    <n v="3.3899999999999997E-5"/>
    <n v="8.4794027879999998"/>
    <n v="0.56455915300000004"/>
    <n v="0.21276740599999999"/>
    <n v="0.94285917100000005"/>
    <n v="4.3529034000000001E-2"/>
    <x v="10"/>
    <x v="10"/>
    <x v="14"/>
    <x v="1"/>
  </r>
  <r>
    <x v="6"/>
    <x v="9"/>
    <x v="16"/>
    <x v="0"/>
    <x v="0"/>
    <x v="0"/>
    <x v="6"/>
    <x v="1"/>
    <x v="0"/>
    <x v="0"/>
    <n v="4"/>
    <n v="2915"/>
    <n v="151.25"/>
    <n v="0.124543769"/>
    <n v="5.5965713E-2"/>
    <n v="0"/>
    <n v="8.4912249969999998"/>
    <s v="nan"/>
    <n v="9.6832670000000006E-3"/>
    <n v="3.3899999999999997E-5"/>
    <n v="8.4912249969999998"/>
    <n v="0.56404646800000002"/>
    <n v="0.21867841499999999"/>
    <n v="0.94196414900000003"/>
    <n v="4.5133939999999997E-2"/>
    <x v="10"/>
    <x v="10"/>
    <x v="14"/>
    <x v="1"/>
  </r>
  <r>
    <x v="6"/>
    <x v="9"/>
    <x v="16"/>
    <x v="0"/>
    <x v="0"/>
    <x v="0"/>
    <x v="6"/>
    <x v="1"/>
    <x v="0"/>
    <x v="2"/>
    <n v="4"/>
    <n v="2915"/>
    <s v="nan"/>
    <n v="0.38188888900000001"/>
    <n v="0.33740740699999999"/>
    <n v="0"/>
    <n v="8.5694031709999994"/>
    <s v="nan"/>
    <n v="9.7724200000000004E-3"/>
    <n v="3.3899999999999997E-5"/>
    <n v="8.5694031709999994"/>
    <n v="0.56404646800000002"/>
    <n v="0.21867841499999999"/>
    <n v="0.94196414900000003"/>
    <n v="4.5133939999999997E-2"/>
    <x v="10"/>
    <x v="10"/>
    <x v="14"/>
    <x v="1"/>
  </r>
  <r>
    <x v="6"/>
    <x v="9"/>
    <x v="16"/>
    <x v="0"/>
    <x v="0"/>
    <x v="0"/>
    <x v="6"/>
    <x v="1"/>
    <x v="0"/>
    <x v="3"/>
    <n v="4"/>
    <n v="2915"/>
    <s v="nan"/>
    <n v="0.11187962999999999"/>
    <n v="4.2962963E-2"/>
    <n v="0"/>
    <n v="8.4884303289999998"/>
    <s v="nan"/>
    <n v="9.6800800000000006E-3"/>
    <n v="3.3899999999999997E-5"/>
    <n v="8.4884303289999998"/>
    <n v="0.56404646800000002"/>
    <n v="0.21867841499999999"/>
    <n v="0.94196414900000003"/>
    <n v="4.5133939999999997E-2"/>
    <x v="10"/>
    <x v="10"/>
    <x v="14"/>
    <x v="1"/>
  </r>
  <r>
    <x v="6"/>
    <x v="9"/>
    <x v="16"/>
    <x v="0"/>
    <x v="0"/>
    <x v="0"/>
    <x v="6"/>
    <x v="1"/>
    <x v="0"/>
    <x v="1"/>
    <n v="4"/>
    <n v="2915"/>
    <s v="nan"/>
    <n v="0.11187962999999999"/>
    <n v="4.2962963E-2"/>
    <n v="0"/>
    <n v="8.4884303289999998"/>
    <s v="nan"/>
    <n v="9.6800800000000006E-3"/>
    <n v="3.3899999999999997E-5"/>
    <n v="8.4884303289999998"/>
    <n v="0.56404646800000002"/>
    <n v="0.21867841499999999"/>
    <n v="0.94196414900000003"/>
    <n v="4.5133939999999997E-2"/>
    <x v="10"/>
    <x v="10"/>
    <x v="14"/>
    <x v="1"/>
  </r>
  <r>
    <x v="6"/>
    <x v="9"/>
    <x v="11"/>
    <x v="0"/>
    <x v="0"/>
    <x v="0"/>
    <x v="6"/>
    <x v="1"/>
    <x v="0"/>
    <x v="0"/>
    <n v="0"/>
    <n v="3485"/>
    <n v="110.8285714"/>
    <n v="0.25386316199999998"/>
    <n v="4.0884892999999999E-2"/>
    <n v="0"/>
    <n v="8.4910478739999995"/>
    <s v="nan"/>
    <n v="9.6830649999999994E-3"/>
    <n v="3.4E-5"/>
    <n v="8.4910478739999995"/>
    <n v="0.56610200899999996"/>
    <n v="0.20970118500000001"/>
    <n v="0.94213206100000002"/>
    <n v="4.5334714999999998E-2"/>
    <x v="10"/>
    <x v="10"/>
    <x v="14"/>
    <x v="1"/>
  </r>
  <r>
    <x v="6"/>
    <x v="9"/>
    <x v="11"/>
    <x v="0"/>
    <x v="0"/>
    <x v="0"/>
    <x v="6"/>
    <x v="1"/>
    <x v="0"/>
    <x v="2"/>
    <n v="0"/>
    <n v="3485"/>
    <s v="nan"/>
    <n v="0.39285405299999998"/>
    <n v="0.22296296299999999"/>
    <n v="0"/>
    <n v="8.5443348879999999"/>
    <s v="nan"/>
    <n v="9.7438330000000004E-3"/>
    <n v="3.4E-5"/>
    <n v="8.5443348879999999"/>
    <n v="0.56610200899999996"/>
    <n v="0.20970118500000001"/>
    <n v="0.94213206100000002"/>
    <n v="4.5334714999999998E-2"/>
    <x v="10"/>
    <x v="10"/>
    <x v="14"/>
    <x v="1"/>
  </r>
  <r>
    <x v="6"/>
    <x v="9"/>
    <x v="11"/>
    <x v="0"/>
    <x v="0"/>
    <x v="0"/>
    <x v="6"/>
    <x v="1"/>
    <x v="0"/>
    <x v="3"/>
    <n v="0"/>
    <n v="3485"/>
    <s v="nan"/>
    <n v="0.227171662"/>
    <n v="9.6296300000000001E-3"/>
    <n v="0"/>
    <n v="8.4829958019999996"/>
    <s v="nan"/>
    <n v="9.6738829999999994E-3"/>
    <n v="3.4E-5"/>
    <n v="8.4829958019999996"/>
    <n v="0.56610200899999996"/>
    <n v="0.20970118500000001"/>
    <n v="0.94213206100000002"/>
    <n v="4.5334714999999998E-2"/>
    <x v="10"/>
    <x v="10"/>
    <x v="14"/>
    <x v="1"/>
  </r>
  <r>
    <x v="6"/>
    <x v="9"/>
    <x v="11"/>
    <x v="0"/>
    <x v="0"/>
    <x v="0"/>
    <x v="6"/>
    <x v="1"/>
    <x v="0"/>
    <x v="1"/>
    <n v="0"/>
    <n v="3485"/>
    <s v="nan"/>
    <n v="0.22711610600000001"/>
    <n v="9.6296300000000001E-3"/>
    <n v="0"/>
    <n v="8.4828800260000001"/>
    <s v="nan"/>
    <n v="9.6737509999999995E-3"/>
    <n v="3.4E-5"/>
    <n v="8.4828800260000001"/>
    <n v="0.56610200899999996"/>
    <n v="0.20970118500000001"/>
    <n v="0.94213206100000002"/>
    <n v="4.5334714999999998E-2"/>
    <x v="10"/>
    <x v="10"/>
    <x v="14"/>
    <x v="1"/>
  </r>
  <r>
    <x v="6"/>
    <x v="9"/>
    <x v="11"/>
    <x v="0"/>
    <x v="0"/>
    <x v="0"/>
    <x v="6"/>
    <x v="1"/>
    <x v="0"/>
    <x v="0"/>
    <n v="1"/>
    <n v="3521"/>
    <n v="91.907142859999993"/>
    <n v="0.25492496199999998"/>
    <n v="3.3836334000000003E-2"/>
    <n v="0"/>
    <n v="8.4857753949999992"/>
    <s v="nan"/>
    <n v="9.6770529999999997E-3"/>
    <n v="3.3899999999999997E-5"/>
    <n v="8.4857753949999992"/>
    <n v="0.57058164600000005"/>
    <n v="0.207428002"/>
    <n v="0.94269118600000001"/>
    <n v="4.3691483000000003E-2"/>
    <x v="10"/>
    <x v="10"/>
    <x v="14"/>
    <x v="1"/>
  </r>
  <r>
    <x v="6"/>
    <x v="9"/>
    <x v="11"/>
    <x v="0"/>
    <x v="0"/>
    <x v="0"/>
    <x v="6"/>
    <x v="1"/>
    <x v="0"/>
    <x v="2"/>
    <n v="1"/>
    <n v="3521"/>
    <s v="nan"/>
    <n v="0.28823487599999997"/>
    <n v="7.9629630000000007E-2"/>
    <n v="0"/>
    <n v="8.4957420090000006"/>
    <s v="nan"/>
    <n v="9.6884180000000007E-3"/>
    <n v="3.3899999999999997E-5"/>
    <n v="8.4957420090000006"/>
    <n v="0.57058164600000005"/>
    <n v="0.207428002"/>
    <n v="0.94269118600000001"/>
    <n v="4.3691483000000003E-2"/>
    <x v="10"/>
    <x v="10"/>
    <x v="14"/>
    <x v="1"/>
  </r>
  <r>
    <x v="6"/>
    <x v="9"/>
    <x v="11"/>
    <x v="0"/>
    <x v="0"/>
    <x v="0"/>
    <x v="6"/>
    <x v="1"/>
    <x v="0"/>
    <x v="3"/>
    <n v="1"/>
    <n v="3521"/>
    <s v="nan"/>
    <n v="0.228291098"/>
    <n v="1.851852E-3"/>
    <n v="0"/>
    <n v="8.4769369010000002"/>
    <s v="nan"/>
    <n v="9.6669730000000006E-3"/>
    <n v="3.3899999999999997E-5"/>
    <n v="8.4769369010000002"/>
    <n v="0.57058164600000005"/>
    <n v="0.207428002"/>
    <n v="0.94269118600000001"/>
    <n v="4.3691483000000003E-2"/>
    <x v="10"/>
    <x v="10"/>
    <x v="14"/>
    <x v="1"/>
  </r>
  <r>
    <x v="6"/>
    <x v="9"/>
    <x v="11"/>
    <x v="0"/>
    <x v="0"/>
    <x v="0"/>
    <x v="6"/>
    <x v="1"/>
    <x v="0"/>
    <x v="1"/>
    <n v="1"/>
    <n v="3521"/>
    <s v="nan"/>
    <n v="0.228291098"/>
    <n v="1.851852E-3"/>
    <n v="0"/>
    <n v="8.4773221060000008"/>
    <s v="nan"/>
    <n v="9.6674129999999997E-3"/>
    <n v="3.3899999999999997E-5"/>
    <n v="8.4773221060000008"/>
    <n v="0.57058164600000005"/>
    <n v="0.207428002"/>
    <n v="0.94269118600000001"/>
    <n v="4.3691483000000003E-2"/>
    <x v="10"/>
    <x v="10"/>
    <x v="14"/>
    <x v="1"/>
  </r>
  <r>
    <x v="6"/>
    <x v="9"/>
    <x v="11"/>
    <x v="0"/>
    <x v="0"/>
    <x v="0"/>
    <x v="6"/>
    <x v="1"/>
    <x v="0"/>
    <x v="0"/>
    <n v="2"/>
    <n v="3495"/>
    <n v="94.15"/>
    <n v="0.25076378399999999"/>
    <n v="3.4694825999999998E-2"/>
    <n v="0"/>
    <n v="8.4867491919999996"/>
    <s v="nan"/>
    <n v="9.678163E-3"/>
    <n v="3.4100000000000002E-5"/>
    <n v="8.4867491919999996"/>
    <n v="0.56855814400000004"/>
    <n v="0.20743382599999999"/>
    <n v="0.942556854"/>
    <n v="4.5149842000000003E-2"/>
    <x v="10"/>
    <x v="10"/>
    <x v="14"/>
    <x v="1"/>
  </r>
  <r>
    <x v="6"/>
    <x v="9"/>
    <x v="11"/>
    <x v="0"/>
    <x v="0"/>
    <x v="0"/>
    <x v="6"/>
    <x v="1"/>
    <x v="0"/>
    <x v="2"/>
    <n v="2"/>
    <n v="3495"/>
    <s v="nan"/>
    <n v="0.44729997799999999"/>
    <n v="0.29074074100000002"/>
    <n v="0"/>
    <n v="8.5599328949999993"/>
    <s v="nan"/>
    <n v="9.7616209999999998E-3"/>
    <n v="3.4100000000000002E-5"/>
    <n v="8.5599328949999993"/>
    <n v="0.56855814400000004"/>
    <n v="0.20743382599999999"/>
    <n v="0.942556854"/>
    <n v="4.5149842000000003E-2"/>
    <x v="10"/>
    <x v="10"/>
    <x v="14"/>
    <x v="1"/>
  </r>
  <r>
    <x v="6"/>
    <x v="9"/>
    <x v="11"/>
    <x v="0"/>
    <x v="0"/>
    <x v="0"/>
    <x v="6"/>
    <x v="1"/>
    <x v="0"/>
    <x v="3"/>
    <n v="2"/>
    <n v="3495"/>
    <s v="nan"/>
    <n v="0.226533874"/>
    <n v="6.2962959999999998E-3"/>
    <n v="0"/>
    <n v="8.4791272719999995"/>
    <s v="nan"/>
    <n v="9.6694710000000007E-3"/>
    <n v="3.4E-5"/>
    <n v="8.4791272719999995"/>
    <n v="0.56855814400000004"/>
    <n v="0.20743382599999999"/>
    <n v="0.942556854"/>
    <n v="4.5149842000000003E-2"/>
    <x v="10"/>
    <x v="10"/>
    <x v="14"/>
    <x v="1"/>
  </r>
  <r>
    <x v="6"/>
    <x v="9"/>
    <x v="11"/>
    <x v="0"/>
    <x v="0"/>
    <x v="0"/>
    <x v="6"/>
    <x v="1"/>
    <x v="0"/>
    <x v="1"/>
    <n v="2"/>
    <n v="3495"/>
    <s v="nan"/>
    <n v="0.226533874"/>
    <n v="6.2962959999999998E-3"/>
    <n v="0"/>
    <n v="8.4779943699999993"/>
    <s v="nan"/>
    <n v="9.6681790000000007E-3"/>
    <n v="3.4E-5"/>
    <n v="8.4779943699999993"/>
    <n v="0.56855814400000004"/>
    <n v="0.20743382599999999"/>
    <n v="0.942556854"/>
    <n v="4.5149842000000003E-2"/>
    <x v="10"/>
    <x v="10"/>
    <x v="14"/>
    <x v="1"/>
  </r>
  <r>
    <x v="6"/>
    <x v="9"/>
    <x v="11"/>
    <x v="0"/>
    <x v="0"/>
    <x v="0"/>
    <x v="6"/>
    <x v="1"/>
    <x v="0"/>
    <x v="0"/>
    <n v="3"/>
    <n v="3505"/>
    <n v="109.1714286"/>
    <n v="0.25757387799999998"/>
    <n v="4.0270330999999999E-2"/>
    <n v="0"/>
    <n v="8.4857405089999993"/>
    <s v="nan"/>
    <n v="9.6770129999999999E-3"/>
    <n v="3.4E-5"/>
    <n v="8.4857405089999993"/>
    <n v="0.56893443799999999"/>
    <n v="0.21342597899999999"/>
    <n v="0.94276047500000004"/>
    <n v="4.4359542000000002E-2"/>
    <x v="10"/>
    <x v="10"/>
    <x v="14"/>
    <x v="1"/>
  </r>
  <r>
    <x v="6"/>
    <x v="9"/>
    <x v="11"/>
    <x v="0"/>
    <x v="0"/>
    <x v="0"/>
    <x v="6"/>
    <x v="1"/>
    <x v="0"/>
    <x v="2"/>
    <n v="3"/>
    <n v="3505"/>
    <s v="nan"/>
    <n v="0.31529868300000002"/>
    <n v="0.118888889"/>
    <n v="0"/>
    <n v="8.5079835330000009"/>
    <s v="nan"/>
    <n v="9.7023779999999994E-3"/>
    <n v="3.4E-5"/>
    <n v="8.5079835330000009"/>
    <n v="0.56893443799999999"/>
    <n v="0.21342597899999999"/>
    <n v="0.94276047500000004"/>
    <n v="4.4359542000000002E-2"/>
    <x v="10"/>
    <x v="10"/>
    <x v="14"/>
    <x v="1"/>
  </r>
  <r>
    <x v="6"/>
    <x v="9"/>
    <x v="11"/>
    <x v="0"/>
    <x v="0"/>
    <x v="0"/>
    <x v="6"/>
    <x v="1"/>
    <x v="0"/>
    <x v="3"/>
    <n v="3"/>
    <n v="3505"/>
    <s v="nan"/>
    <n v="0.22913077700000001"/>
    <n v="7.0370370000000003E-3"/>
    <n v="0"/>
    <n v="8.4770535969999994"/>
    <s v="nan"/>
    <n v="9.667106E-3"/>
    <n v="3.4E-5"/>
    <n v="8.4770535969999994"/>
    <n v="0.56893443799999999"/>
    <n v="0.21342597899999999"/>
    <n v="0.94276047500000004"/>
    <n v="4.4359542000000002E-2"/>
    <x v="10"/>
    <x v="10"/>
    <x v="14"/>
    <x v="1"/>
  </r>
  <r>
    <x v="6"/>
    <x v="9"/>
    <x v="11"/>
    <x v="0"/>
    <x v="0"/>
    <x v="0"/>
    <x v="6"/>
    <x v="1"/>
    <x v="0"/>
    <x v="1"/>
    <n v="3"/>
    <n v="3505"/>
    <s v="nan"/>
    <n v="0.22913077700000001"/>
    <n v="7.0370370000000003E-3"/>
    <n v="0"/>
    <n v="8.4770535969999994"/>
    <s v="nan"/>
    <n v="9.667106E-3"/>
    <n v="3.4E-5"/>
    <n v="8.4770535969999994"/>
    <n v="0.56893443799999999"/>
    <n v="0.21342597899999999"/>
    <n v="0.94276047500000004"/>
    <n v="4.4359542000000002E-2"/>
    <x v="10"/>
    <x v="10"/>
    <x v="14"/>
    <x v="1"/>
  </r>
  <r>
    <x v="6"/>
    <x v="9"/>
    <x v="11"/>
    <x v="0"/>
    <x v="0"/>
    <x v="0"/>
    <x v="6"/>
    <x v="1"/>
    <x v="0"/>
    <x v="0"/>
    <n v="4"/>
    <n v="3490"/>
    <n v="105.3071429"/>
    <n v="0.252907039"/>
    <n v="3.8816807000000002E-2"/>
    <n v="0"/>
    <n v="8.4910541599999991"/>
    <s v="nan"/>
    <n v="9.6830719999999992E-3"/>
    <n v="3.3899999999999997E-5"/>
    <n v="8.4910541599999991"/>
    <n v="0.55838593800000003"/>
    <n v="0.20010776599999999"/>
    <n v="0.94209168799999998"/>
    <n v="4.2313587E-2"/>
    <x v="10"/>
    <x v="10"/>
    <x v="14"/>
    <x v="1"/>
  </r>
  <r>
    <x v="6"/>
    <x v="9"/>
    <x v="11"/>
    <x v="0"/>
    <x v="0"/>
    <x v="0"/>
    <x v="6"/>
    <x v="1"/>
    <x v="0"/>
    <x v="2"/>
    <n v="4"/>
    <n v="3490"/>
    <s v="nan"/>
    <n v="0.39291427099999998"/>
    <n v="0.222222222"/>
    <n v="0"/>
    <n v="8.5411090880000007"/>
    <s v="nan"/>
    <n v="9.7401540000000009E-3"/>
    <n v="3.3899999999999997E-5"/>
    <n v="8.5411090880000007"/>
    <n v="0.55838593800000003"/>
    <n v="0.20010776599999999"/>
    <n v="0.94209168799999998"/>
    <n v="4.2313587E-2"/>
    <x v="10"/>
    <x v="10"/>
    <x v="14"/>
    <x v="1"/>
  </r>
  <r>
    <x v="6"/>
    <x v="9"/>
    <x v="11"/>
    <x v="0"/>
    <x v="0"/>
    <x v="0"/>
    <x v="6"/>
    <x v="1"/>
    <x v="0"/>
    <x v="3"/>
    <n v="4"/>
    <n v="3490"/>
    <s v="nan"/>
    <n v="0.22536620800000001"/>
    <n v="6.6666670000000003E-3"/>
    <n v="0"/>
    <n v="8.4838608640000004"/>
    <s v="nan"/>
    <n v="9.6748689999999991E-3"/>
    <n v="3.3899999999999997E-5"/>
    <n v="8.4838608640000004"/>
    <n v="0.55838593800000003"/>
    <n v="0.20010776599999999"/>
    <n v="0.94209168799999998"/>
    <n v="4.2313587E-2"/>
    <x v="10"/>
    <x v="10"/>
    <x v="14"/>
    <x v="1"/>
  </r>
  <r>
    <x v="6"/>
    <x v="9"/>
    <x v="11"/>
    <x v="0"/>
    <x v="0"/>
    <x v="0"/>
    <x v="6"/>
    <x v="1"/>
    <x v="0"/>
    <x v="1"/>
    <n v="4"/>
    <n v="3490"/>
    <s v="nan"/>
    <n v="0.22536620800000001"/>
    <n v="6.6666670000000003E-3"/>
    <n v="0"/>
    <n v="8.4839036970000006"/>
    <s v="nan"/>
    <n v="9.6749179999999994E-3"/>
    <n v="3.3899999999999997E-5"/>
    <n v="8.4839036970000006"/>
    <n v="0.55838593800000003"/>
    <n v="0.20010776599999999"/>
    <n v="0.94209168799999998"/>
    <n v="4.2313587E-2"/>
    <x v="10"/>
    <x v="10"/>
    <x v="14"/>
    <x v="1"/>
  </r>
  <r>
    <x v="6"/>
    <x v="9"/>
    <x v="18"/>
    <x v="0"/>
    <x v="0"/>
    <x v="0"/>
    <x v="6"/>
    <x v="1"/>
    <x v="0"/>
    <x v="0"/>
    <n v="0"/>
    <n v="4085"/>
    <n v="128.32142859999999"/>
    <n v="0.365416097"/>
    <n v="4.7125780999999999E-2"/>
    <n v="0"/>
    <n v="8.5055309779999995"/>
    <s v="nan"/>
    <n v="9.699582E-3"/>
    <n v="3.3899999999999997E-5"/>
    <n v="8.5055309779999995"/>
    <n v="0.55221812699999995"/>
    <n v="0.206918132"/>
    <n v="0.940807642"/>
    <n v="4.4976612999999999E-2"/>
    <x v="10"/>
    <x v="10"/>
    <x v="14"/>
    <x v="1"/>
  </r>
  <r>
    <x v="6"/>
    <x v="9"/>
    <x v="18"/>
    <x v="0"/>
    <x v="0"/>
    <x v="0"/>
    <x v="6"/>
    <x v="1"/>
    <x v="0"/>
    <x v="2"/>
    <n v="0"/>
    <n v="4085"/>
    <s v="nan"/>
    <n v="0.40847331799999997"/>
    <n v="0.11740740700000001"/>
    <n v="0"/>
    <n v="8.5233258779999996"/>
    <s v="nan"/>
    <n v="9.7198749999999993E-3"/>
    <n v="3.3899999999999997E-5"/>
    <n v="8.5233258779999996"/>
    <n v="0.55221812699999995"/>
    <n v="0.206918132"/>
    <n v="0.940807642"/>
    <n v="4.4976612999999999E-2"/>
    <x v="10"/>
    <x v="10"/>
    <x v="14"/>
    <x v="1"/>
  </r>
  <r>
    <x v="6"/>
    <x v="9"/>
    <x v="18"/>
    <x v="0"/>
    <x v="0"/>
    <x v="0"/>
    <x v="6"/>
    <x v="1"/>
    <x v="0"/>
    <x v="3"/>
    <n v="0"/>
    <n v="4085"/>
    <s v="nan"/>
    <n v="0.33195681799999999"/>
    <n v="2.5925929999999998E-3"/>
    <n v="0"/>
    <n v="8.494831027"/>
    <s v="nan"/>
    <n v="9.6873800000000006E-3"/>
    <n v="3.3899999999999997E-5"/>
    <n v="8.494831027"/>
    <n v="0.55221812699999995"/>
    <n v="0.206918132"/>
    <n v="0.940807642"/>
    <n v="4.4976612999999999E-2"/>
    <x v="10"/>
    <x v="10"/>
    <x v="14"/>
    <x v="1"/>
  </r>
  <r>
    <x v="6"/>
    <x v="9"/>
    <x v="18"/>
    <x v="0"/>
    <x v="0"/>
    <x v="0"/>
    <x v="6"/>
    <x v="1"/>
    <x v="0"/>
    <x v="1"/>
    <n v="0"/>
    <n v="4085"/>
    <s v="nan"/>
    <n v="0.33195681799999999"/>
    <n v="2.5925929999999998E-3"/>
    <n v="0"/>
    <n v="8.4940924229999997"/>
    <s v="nan"/>
    <n v="9.6865370000000003E-3"/>
    <n v="3.3899999999999997E-5"/>
    <n v="8.4940924229999997"/>
    <n v="0.55221812699999995"/>
    <n v="0.206918132"/>
    <n v="0.940807642"/>
    <n v="4.4976612999999999E-2"/>
    <x v="10"/>
    <x v="10"/>
    <x v="14"/>
    <x v="1"/>
  </r>
  <r>
    <x v="6"/>
    <x v="9"/>
    <x v="18"/>
    <x v="0"/>
    <x v="0"/>
    <x v="0"/>
    <x v="6"/>
    <x v="1"/>
    <x v="0"/>
    <x v="0"/>
    <n v="1"/>
    <n v="4081"/>
    <n v="134.36785710000001"/>
    <n v="0.366344275"/>
    <n v="4.9368525000000003E-2"/>
    <n v="0"/>
    <n v="8.5052997890000004"/>
    <s v="nan"/>
    <n v="9.6993180000000002E-3"/>
    <n v="3.4E-5"/>
    <n v="8.5052997890000004"/>
    <n v="0.55093021399999997"/>
    <n v="0.20564243199999999"/>
    <n v="0.94075042499999995"/>
    <n v="4.4868355999999998E-2"/>
    <x v="10"/>
    <x v="10"/>
    <x v="14"/>
    <x v="1"/>
  </r>
  <r>
    <x v="6"/>
    <x v="9"/>
    <x v="18"/>
    <x v="0"/>
    <x v="0"/>
    <x v="0"/>
    <x v="6"/>
    <x v="1"/>
    <x v="0"/>
    <x v="2"/>
    <n v="1"/>
    <n v="4081"/>
    <s v="nan"/>
    <n v="0.329898521"/>
    <n v="0"/>
    <n v="0"/>
    <n v="8.4972281380000005"/>
    <s v="nan"/>
    <n v="9.6901130000000002E-3"/>
    <n v="3.4E-5"/>
    <n v="8.4972281380000005"/>
    <n v="0.55093021399999997"/>
    <n v="0.20564243199999999"/>
    <n v="0.94075042499999995"/>
    <n v="4.4868355999999998E-2"/>
    <x v="10"/>
    <x v="10"/>
    <x v="14"/>
    <x v="1"/>
  </r>
  <r>
    <x v="6"/>
    <x v="9"/>
    <x v="18"/>
    <x v="0"/>
    <x v="0"/>
    <x v="0"/>
    <x v="6"/>
    <x v="1"/>
    <x v="0"/>
    <x v="3"/>
    <n v="1"/>
    <n v="4081"/>
    <s v="nan"/>
    <n v="0.329898521"/>
    <n v="0"/>
    <n v="0"/>
    <n v="8.4940213460000002"/>
    <s v="nan"/>
    <n v="9.6864559999999995E-3"/>
    <n v="3.4E-5"/>
    <n v="8.4940213460000002"/>
    <n v="0.55093021399999997"/>
    <n v="0.20564243199999999"/>
    <n v="0.94075042499999995"/>
    <n v="4.4868355999999998E-2"/>
    <x v="10"/>
    <x v="10"/>
    <x v="14"/>
    <x v="1"/>
  </r>
  <r>
    <x v="6"/>
    <x v="9"/>
    <x v="18"/>
    <x v="0"/>
    <x v="0"/>
    <x v="0"/>
    <x v="6"/>
    <x v="1"/>
    <x v="0"/>
    <x v="1"/>
    <n v="1"/>
    <n v="4081"/>
    <s v="nan"/>
    <n v="0.329898521"/>
    <n v="0"/>
    <n v="0"/>
    <n v="8.4945356499999995"/>
    <s v="nan"/>
    <n v="9.6870429999999993E-3"/>
    <n v="3.4E-5"/>
    <n v="8.4945356499999995"/>
    <n v="0.55093021399999997"/>
    <n v="0.20564243199999999"/>
    <n v="0.94075042499999995"/>
    <n v="4.4868355999999998E-2"/>
    <x v="10"/>
    <x v="10"/>
    <x v="14"/>
    <x v="1"/>
  </r>
  <r>
    <x v="6"/>
    <x v="9"/>
    <x v="18"/>
    <x v="0"/>
    <x v="0"/>
    <x v="0"/>
    <x v="6"/>
    <x v="1"/>
    <x v="0"/>
    <x v="0"/>
    <n v="2"/>
    <n v="4076"/>
    <n v="128.63928569999999"/>
    <n v="0.36407613599999999"/>
    <n v="4.7248600000000002E-2"/>
    <n v="0"/>
    <n v="8.5113179819999996"/>
    <s v="nan"/>
    <n v="9.7061809999999995E-3"/>
    <n v="3.4100000000000002E-5"/>
    <n v="8.5113179819999996"/>
    <n v="0.53682876499999999"/>
    <n v="0.200392142"/>
    <n v="0.93977353500000005"/>
    <n v="4.3534139999999999E-2"/>
    <x v="10"/>
    <x v="10"/>
    <x v="14"/>
    <x v="1"/>
  </r>
  <r>
    <x v="6"/>
    <x v="9"/>
    <x v="18"/>
    <x v="0"/>
    <x v="0"/>
    <x v="0"/>
    <x v="6"/>
    <x v="1"/>
    <x v="0"/>
    <x v="2"/>
    <n v="2"/>
    <n v="4076"/>
    <s v="nan"/>
    <n v="0.37471735299999998"/>
    <n v="6.8888888999999995E-2"/>
    <n v="0"/>
    <n v="8.5186052459999999"/>
    <s v="nan"/>
    <n v="9.7144910000000004E-3"/>
    <n v="3.4100000000000002E-5"/>
    <n v="8.5186052459999999"/>
    <n v="0.53682876499999999"/>
    <n v="0.200392142"/>
    <n v="0.93977353500000005"/>
    <n v="4.3534139999999999E-2"/>
    <x v="10"/>
    <x v="10"/>
    <x v="14"/>
    <x v="1"/>
  </r>
  <r>
    <x v="6"/>
    <x v="9"/>
    <x v="18"/>
    <x v="0"/>
    <x v="0"/>
    <x v="0"/>
    <x v="6"/>
    <x v="1"/>
    <x v="0"/>
    <x v="3"/>
    <n v="2"/>
    <n v="4076"/>
    <s v="nan"/>
    <n v="0.32994680599999998"/>
    <n v="1.481481E-3"/>
    <n v="0"/>
    <n v="8.4975498700000003"/>
    <s v="nan"/>
    <n v="9.6904799999999996E-3"/>
    <n v="3.4100000000000002E-5"/>
    <n v="8.4975498700000003"/>
    <n v="0.53682876499999999"/>
    <n v="0.200392142"/>
    <n v="0.93977353500000005"/>
    <n v="4.3534139999999999E-2"/>
    <x v="10"/>
    <x v="10"/>
    <x v="14"/>
    <x v="1"/>
  </r>
  <r>
    <x v="6"/>
    <x v="9"/>
    <x v="18"/>
    <x v="0"/>
    <x v="0"/>
    <x v="0"/>
    <x v="6"/>
    <x v="1"/>
    <x v="0"/>
    <x v="1"/>
    <n v="2"/>
    <n v="4076"/>
    <s v="nan"/>
    <n v="0.32994680599999998"/>
    <n v="1.481481E-3"/>
    <n v="0"/>
    <n v="8.4982759029999997"/>
    <s v="nan"/>
    <n v="9.6913079999999992E-3"/>
    <n v="3.4100000000000002E-5"/>
    <n v="8.4982759029999997"/>
    <n v="0.53682876499999999"/>
    <n v="0.200392142"/>
    <n v="0.93977353500000005"/>
    <n v="4.3534139999999999E-2"/>
    <x v="10"/>
    <x v="10"/>
    <x v="14"/>
    <x v="1"/>
  </r>
  <r>
    <x v="6"/>
    <x v="9"/>
    <x v="18"/>
    <x v="0"/>
    <x v="0"/>
    <x v="0"/>
    <x v="6"/>
    <x v="1"/>
    <x v="0"/>
    <x v="0"/>
    <n v="3"/>
    <n v="4050"/>
    <n v="139.3464286"/>
    <n v="0.36314733999999999"/>
    <n v="5.1278205E-2"/>
    <n v="0"/>
    <n v="8.5137505779999998"/>
    <s v="nan"/>
    <n v="9.708955E-3"/>
    <n v="3.3899999999999997E-5"/>
    <n v="8.5137505779999998"/>
    <n v="0.54099828000000005"/>
    <n v="0.21098588800000001"/>
    <n v="0.93957095199999996"/>
    <n v="4.5772159999999999E-2"/>
    <x v="10"/>
    <x v="10"/>
    <x v="14"/>
    <x v="1"/>
  </r>
  <r>
    <x v="6"/>
    <x v="9"/>
    <x v="18"/>
    <x v="0"/>
    <x v="0"/>
    <x v="0"/>
    <x v="6"/>
    <x v="1"/>
    <x v="0"/>
    <x v="2"/>
    <n v="3"/>
    <n v="4050"/>
    <s v="nan"/>
    <n v="0.40068013699999999"/>
    <n v="0.112222222"/>
    <n v="0"/>
    <n v="8.5344744630000005"/>
    <s v="nan"/>
    <n v="9.7325880000000004E-3"/>
    <n v="3.3899999999999997E-5"/>
    <n v="8.5344744630000005"/>
    <n v="0.54099828000000005"/>
    <n v="0.21098588800000001"/>
    <n v="0.93957095199999996"/>
    <n v="4.5772159999999999E-2"/>
    <x v="10"/>
    <x v="10"/>
    <x v="14"/>
    <x v="1"/>
  </r>
  <r>
    <x v="6"/>
    <x v="9"/>
    <x v="18"/>
    <x v="0"/>
    <x v="0"/>
    <x v="0"/>
    <x v="6"/>
    <x v="1"/>
    <x v="0"/>
    <x v="3"/>
    <n v="3"/>
    <n v="4050"/>
    <s v="nan"/>
    <n v="0.32824455000000002"/>
    <n v="4.4444439999999997E-3"/>
    <n v="0"/>
    <n v="8.5089016839999996"/>
    <s v="nan"/>
    <n v="9.7034249999999999E-3"/>
    <n v="3.3899999999999997E-5"/>
    <n v="8.5089016839999996"/>
    <n v="0.54099828000000005"/>
    <n v="0.21098588800000001"/>
    <n v="0.93957095199999996"/>
    <n v="4.5772159999999999E-2"/>
    <x v="10"/>
    <x v="10"/>
    <x v="14"/>
    <x v="1"/>
  </r>
  <r>
    <x v="6"/>
    <x v="9"/>
    <x v="18"/>
    <x v="0"/>
    <x v="0"/>
    <x v="0"/>
    <x v="6"/>
    <x v="1"/>
    <x v="0"/>
    <x v="1"/>
    <n v="3"/>
    <n v="4050"/>
    <s v="nan"/>
    <n v="0.32824455000000002"/>
    <n v="4.4444439999999997E-3"/>
    <n v="0"/>
    <n v="8.5095668930000006"/>
    <s v="nan"/>
    <n v="9.7041839999999994E-3"/>
    <n v="3.3899999999999997E-5"/>
    <n v="8.5095668930000006"/>
    <n v="0.54099828000000005"/>
    <n v="0.21098588800000001"/>
    <n v="0.93957095199999996"/>
    <n v="4.5772159999999999E-2"/>
    <x v="10"/>
    <x v="10"/>
    <x v="14"/>
    <x v="1"/>
  </r>
  <r>
    <x v="6"/>
    <x v="9"/>
    <x v="18"/>
    <x v="0"/>
    <x v="0"/>
    <x v="0"/>
    <x v="6"/>
    <x v="1"/>
    <x v="0"/>
    <x v="0"/>
    <n v="4"/>
    <n v="4045"/>
    <n v="146.9642857"/>
    <n v="0.364560738"/>
    <n v="5.4114236000000003E-2"/>
    <n v="0"/>
    <n v="8.5019900029999995"/>
    <s v="nan"/>
    <n v="9.6955429999999992E-3"/>
    <n v="3.4100000000000002E-5"/>
    <n v="8.5019900029999995"/>
    <n v="0.53828989800000004"/>
    <n v="0.196415217"/>
    <n v="0.94073726099999999"/>
    <n v="4.1737006E-2"/>
    <x v="10"/>
    <x v="10"/>
    <x v="14"/>
    <x v="1"/>
  </r>
  <r>
    <x v="6"/>
    <x v="9"/>
    <x v="18"/>
    <x v="0"/>
    <x v="0"/>
    <x v="0"/>
    <x v="6"/>
    <x v="1"/>
    <x v="0"/>
    <x v="2"/>
    <n v="4"/>
    <n v="4045"/>
    <s v="nan"/>
    <n v="0.47414941300000002"/>
    <n v="0.222222222"/>
    <n v="0"/>
    <n v="8.5489668590000001"/>
    <s v="nan"/>
    <n v="9.7491149999999992E-3"/>
    <n v="3.4100000000000002E-5"/>
    <n v="8.5489668590000001"/>
    <n v="0.53828989800000004"/>
    <n v="0.196415217"/>
    <n v="0.94073726099999999"/>
    <n v="4.1737006E-2"/>
    <x v="10"/>
    <x v="10"/>
    <x v="14"/>
    <x v="1"/>
  </r>
  <r>
    <x v="6"/>
    <x v="9"/>
    <x v="18"/>
    <x v="0"/>
    <x v="0"/>
    <x v="0"/>
    <x v="6"/>
    <x v="1"/>
    <x v="0"/>
    <x v="3"/>
    <n v="4"/>
    <n v="4045"/>
    <s v="nan"/>
    <n v="0.33010824100000002"/>
    <n v="8.1481479999999992E-3"/>
    <n v="0"/>
    <n v="8.4941342669999997"/>
    <s v="nan"/>
    <n v="9.6865849999999993E-3"/>
    <n v="3.4100000000000002E-5"/>
    <n v="8.4941342669999997"/>
    <n v="0.53828989800000004"/>
    <n v="0.196415217"/>
    <n v="0.94073726099999999"/>
    <n v="4.1737006E-2"/>
    <x v="10"/>
    <x v="10"/>
    <x v="14"/>
    <x v="1"/>
  </r>
  <r>
    <x v="6"/>
    <x v="9"/>
    <x v="18"/>
    <x v="0"/>
    <x v="0"/>
    <x v="0"/>
    <x v="6"/>
    <x v="1"/>
    <x v="0"/>
    <x v="1"/>
    <n v="4"/>
    <n v="4045"/>
    <s v="nan"/>
    <n v="0.33010824100000002"/>
    <n v="8.1481479999999992E-3"/>
    <n v="0"/>
    <n v="8.4935221839999997"/>
    <s v="nan"/>
    <n v="9.6858870000000007E-3"/>
    <n v="3.4100000000000002E-5"/>
    <n v="8.4935221839999997"/>
    <n v="0.53828989800000004"/>
    <n v="0.196415217"/>
    <n v="0.94073726099999999"/>
    <n v="4.1737006E-2"/>
    <x v="10"/>
    <x v="10"/>
    <x v="14"/>
    <x v="1"/>
  </r>
  <r>
    <x v="6"/>
    <x v="9"/>
    <x v="12"/>
    <x v="0"/>
    <x v="0"/>
    <x v="0"/>
    <x v="6"/>
    <x v="1"/>
    <x v="0"/>
    <x v="0"/>
    <n v="0"/>
    <n v="5531"/>
    <n v="191.02261899999999"/>
    <n v="0.53765533300000001"/>
    <n v="6.9620397000000001E-2"/>
    <n v="0"/>
    <n v="8.5363390639999999"/>
    <s v="nan"/>
    <n v="9.7347149999999997E-3"/>
    <n v="3.4100000000000002E-5"/>
    <n v="8.5363390639999999"/>
    <n v="0.52034610000000003"/>
    <n v="0.190395961"/>
    <n v="0.93800497299999996"/>
    <n v="4.3662814000000001E-2"/>
    <x v="10"/>
    <x v="10"/>
    <x v="14"/>
    <x v="1"/>
  </r>
  <r>
    <x v="6"/>
    <x v="9"/>
    <x v="12"/>
    <x v="0"/>
    <x v="0"/>
    <x v="0"/>
    <x v="6"/>
    <x v="1"/>
    <x v="0"/>
    <x v="2"/>
    <n v="0"/>
    <n v="5531"/>
    <s v="nan"/>
    <n v="0.49575082500000001"/>
    <n v="0"/>
    <n v="0"/>
    <n v="8.5193985560000005"/>
    <s v="nan"/>
    <n v="9.7153959999999994E-3"/>
    <n v="3.4100000000000002E-5"/>
    <n v="8.5193985560000005"/>
    <n v="0.52034610000000003"/>
    <n v="0.190395961"/>
    <n v="0.93800497299999996"/>
    <n v="4.3662814000000001E-2"/>
    <x v="10"/>
    <x v="10"/>
    <x v="14"/>
    <x v="1"/>
  </r>
  <r>
    <x v="6"/>
    <x v="9"/>
    <x v="12"/>
    <x v="0"/>
    <x v="0"/>
    <x v="0"/>
    <x v="6"/>
    <x v="1"/>
    <x v="0"/>
    <x v="3"/>
    <n v="0"/>
    <n v="5531"/>
    <s v="nan"/>
    <n v="0.49575082500000001"/>
    <n v="0"/>
    <n v="0"/>
    <n v="8.5210231689999993"/>
    <s v="nan"/>
    <n v="9.7172490000000007E-3"/>
    <n v="3.4100000000000002E-5"/>
    <n v="8.5210231689999993"/>
    <n v="0.52034610000000003"/>
    <n v="0.190395961"/>
    <n v="0.93800497299999996"/>
    <n v="4.3662814000000001E-2"/>
    <x v="10"/>
    <x v="10"/>
    <x v="14"/>
    <x v="1"/>
  </r>
  <r>
    <x v="6"/>
    <x v="9"/>
    <x v="12"/>
    <x v="0"/>
    <x v="0"/>
    <x v="0"/>
    <x v="6"/>
    <x v="1"/>
    <x v="0"/>
    <x v="1"/>
    <n v="0"/>
    <n v="5531"/>
    <s v="nan"/>
    <n v="0.49575082500000001"/>
    <n v="0"/>
    <n v="0"/>
    <n v="8.5210231689999993"/>
    <s v="nan"/>
    <n v="9.7172490000000007E-3"/>
    <n v="3.4100000000000002E-5"/>
    <n v="8.5210231689999993"/>
    <n v="0.52034610000000003"/>
    <n v="0.190395961"/>
    <n v="0.93800497299999996"/>
    <n v="4.3662814000000001E-2"/>
    <x v="10"/>
    <x v="10"/>
    <x v="14"/>
    <x v="1"/>
  </r>
  <r>
    <x v="6"/>
    <x v="9"/>
    <x v="12"/>
    <x v="0"/>
    <x v="0"/>
    <x v="0"/>
    <x v="6"/>
    <x v="1"/>
    <x v="0"/>
    <x v="0"/>
    <n v="1"/>
    <n v="5485"/>
    <n v="188.26428569999999"/>
    <n v="0.53303830399999996"/>
    <n v="6.8674754000000005E-2"/>
    <n v="0"/>
    <n v="8.5431401050000009"/>
    <s v="nan"/>
    <n v="9.7424699999999996E-3"/>
    <n v="3.3899999999999997E-5"/>
    <n v="8.5431401050000009"/>
    <n v="0.512834656"/>
    <n v="0.18779868399999999"/>
    <n v="0.93719684599999997"/>
    <n v="4.4118383999999997E-2"/>
    <x v="10"/>
    <x v="10"/>
    <x v="14"/>
    <x v="1"/>
  </r>
  <r>
    <x v="6"/>
    <x v="9"/>
    <x v="12"/>
    <x v="0"/>
    <x v="0"/>
    <x v="0"/>
    <x v="6"/>
    <x v="1"/>
    <x v="0"/>
    <x v="2"/>
    <n v="1"/>
    <n v="5485"/>
    <s v="nan"/>
    <n v="0.49169687000000001"/>
    <n v="0"/>
    <n v="0"/>
    <n v="8.5276067439999998"/>
    <s v="nan"/>
    <n v="9.7247559999999993E-3"/>
    <n v="3.3899999999999997E-5"/>
    <n v="8.5276067439999998"/>
    <n v="0.512834656"/>
    <n v="0.18779868399999999"/>
    <n v="0.93719684599999997"/>
    <n v="4.4118383999999997E-2"/>
    <x v="10"/>
    <x v="10"/>
    <x v="14"/>
    <x v="1"/>
  </r>
  <r>
    <x v="6"/>
    <x v="9"/>
    <x v="12"/>
    <x v="0"/>
    <x v="0"/>
    <x v="0"/>
    <x v="6"/>
    <x v="1"/>
    <x v="0"/>
    <x v="3"/>
    <n v="1"/>
    <n v="5485"/>
    <s v="nan"/>
    <n v="0.49169687000000001"/>
    <n v="0"/>
    <n v="0"/>
    <n v="8.5274080560000005"/>
    <s v="nan"/>
    <n v="9.7245300000000003E-3"/>
    <n v="3.3899999999999997E-5"/>
    <n v="8.5274080560000005"/>
    <n v="0.512834656"/>
    <n v="0.18779868399999999"/>
    <n v="0.93719684599999997"/>
    <n v="4.4118383999999997E-2"/>
    <x v="10"/>
    <x v="10"/>
    <x v="14"/>
    <x v="1"/>
  </r>
  <r>
    <x v="6"/>
    <x v="9"/>
    <x v="12"/>
    <x v="0"/>
    <x v="0"/>
    <x v="0"/>
    <x v="6"/>
    <x v="1"/>
    <x v="0"/>
    <x v="1"/>
    <n v="1"/>
    <n v="5485"/>
    <s v="nan"/>
    <n v="0.49169687000000001"/>
    <n v="0"/>
    <n v="0"/>
    <n v="8.5274080560000005"/>
    <s v="nan"/>
    <n v="9.7245300000000003E-3"/>
    <n v="3.3899999999999997E-5"/>
    <n v="8.5274080560000005"/>
    <n v="0.512834656"/>
    <n v="0.18779868399999999"/>
    <n v="0.93719684599999997"/>
    <n v="4.4118383999999997E-2"/>
    <x v="10"/>
    <x v="10"/>
    <x v="14"/>
    <x v="1"/>
  </r>
  <r>
    <x v="6"/>
    <x v="9"/>
    <x v="12"/>
    <x v="0"/>
    <x v="0"/>
    <x v="0"/>
    <x v="6"/>
    <x v="1"/>
    <x v="0"/>
    <x v="0"/>
    <n v="2"/>
    <n v="5521"/>
    <n v="194.2095238"/>
    <n v="0.53748634299999998"/>
    <n v="7.0833709999999994E-2"/>
    <n v="0"/>
    <n v="8.5403936970000007"/>
    <s v="nan"/>
    <n v="9.7393380000000002E-3"/>
    <n v="3.4E-5"/>
    <n v="8.5403936970000007"/>
    <n v="0.51268690699999997"/>
    <n v="0.18609604499999999"/>
    <n v="0.93742237699999997"/>
    <n v="4.3652735999999998E-2"/>
    <x v="10"/>
    <x v="10"/>
    <x v="14"/>
    <x v="1"/>
  </r>
  <r>
    <x v="6"/>
    <x v="9"/>
    <x v="12"/>
    <x v="0"/>
    <x v="0"/>
    <x v="0"/>
    <x v="6"/>
    <x v="1"/>
    <x v="0"/>
    <x v="2"/>
    <n v="2"/>
    <n v="5521"/>
    <s v="nan"/>
    <n v="0.49492599100000001"/>
    <n v="0"/>
    <n v="0"/>
    <n v="8.5260003569999991"/>
    <s v="nan"/>
    <n v="9.7229250000000003E-3"/>
    <n v="3.4E-5"/>
    <n v="8.5260003569999991"/>
    <n v="0.51268690699999997"/>
    <n v="0.18609604499999999"/>
    <n v="0.93742237699999997"/>
    <n v="4.3652735999999998E-2"/>
    <x v="10"/>
    <x v="10"/>
    <x v="14"/>
    <x v="1"/>
  </r>
  <r>
    <x v="6"/>
    <x v="9"/>
    <x v="12"/>
    <x v="0"/>
    <x v="0"/>
    <x v="0"/>
    <x v="6"/>
    <x v="1"/>
    <x v="0"/>
    <x v="3"/>
    <n v="2"/>
    <n v="5521"/>
    <s v="nan"/>
    <n v="0.49492599100000001"/>
    <n v="0"/>
    <n v="0"/>
    <n v="8.5242803580000004"/>
    <s v="nan"/>
    <n v="9.7209629999999991E-3"/>
    <n v="3.4E-5"/>
    <n v="8.5242803580000004"/>
    <n v="0.51268690699999997"/>
    <n v="0.18609604499999999"/>
    <n v="0.93742237699999997"/>
    <n v="4.3652735999999998E-2"/>
    <x v="10"/>
    <x v="10"/>
    <x v="14"/>
    <x v="1"/>
  </r>
  <r>
    <x v="6"/>
    <x v="9"/>
    <x v="12"/>
    <x v="0"/>
    <x v="0"/>
    <x v="0"/>
    <x v="6"/>
    <x v="1"/>
    <x v="0"/>
    <x v="1"/>
    <n v="2"/>
    <n v="5521"/>
    <s v="nan"/>
    <n v="0.49492599100000001"/>
    <n v="0"/>
    <n v="0"/>
    <n v="8.5245285190000004"/>
    <s v="nan"/>
    <n v="9.7212459999999994E-3"/>
    <n v="3.4E-5"/>
    <n v="8.5245285190000004"/>
    <n v="0.51268690699999997"/>
    <n v="0.18609604499999999"/>
    <n v="0.93742237699999997"/>
    <n v="4.3652735999999998E-2"/>
    <x v="10"/>
    <x v="10"/>
    <x v="14"/>
    <x v="1"/>
  </r>
  <r>
    <x v="6"/>
    <x v="9"/>
    <x v="12"/>
    <x v="0"/>
    <x v="0"/>
    <x v="0"/>
    <x v="6"/>
    <x v="1"/>
    <x v="0"/>
    <x v="0"/>
    <n v="3"/>
    <n v="5475"/>
    <n v="183.07380950000001"/>
    <n v="0.53184678399999996"/>
    <n v="6.6805402999999999E-2"/>
    <n v="0"/>
    <n v="8.5457735770000003"/>
    <s v="nan"/>
    <n v="9.7454740000000005E-3"/>
    <n v="3.3899999999999997E-5"/>
    <n v="8.5457735770000003"/>
    <n v="0.50780909399999996"/>
    <n v="0.198992909"/>
    <n v="0.93678351999999998"/>
    <n v="4.3787580999999999E-2"/>
    <x v="10"/>
    <x v="10"/>
    <x v="14"/>
    <x v="1"/>
  </r>
  <r>
    <x v="6"/>
    <x v="9"/>
    <x v="12"/>
    <x v="0"/>
    <x v="0"/>
    <x v="0"/>
    <x v="6"/>
    <x v="1"/>
    <x v="0"/>
    <x v="2"/>
    <n v="3"/>
    <n v="5475"/>
    <s v="nan"/>
    <n v="0.49156496300000002"/>
    <n v="0"/>
    <n v="0"/>
    <n v="8.5354097240000009"/>
    <s v="nan"/>
    <n v="9.7336550000000008E-3"/>
    <n v="3.3899999999999997E-5"/>
    <n v="8.5354097240000009"/>
    <n v="0.50780909399999996"/>
    <n v="0.198992909"/>
    <n v="0.93678351999999998"/>
    <n v="4.3787580999999999E-2"/>
    <x v="10"/>
    <x v="10"/>
    <x v="14"/>
    <x v="1"/>
  </r>
  <r>
    <x v="6"/>
    <x v="9"/>
    <x v="12"/>
    <x v="0"/>
    <x v="0"/>
    <x v="0"/>
    <x v="6"/>
    <x v="1"/>
    <x v="0"/>
    <x v="3"/>
    <n v="3"/>
    <n v="5475"/>
    <s v="nan"/>
    <n v="0.49156496300000002"/>
    <n v="0"/>
    <n v="0"/>
    <n v="8.5317062959999994"/>
    <s v="nan"/>
    <n v="9.7294319999999997E-3"/>
    <n v="3.3899999999999997E-5"/>
    <n v="8.5317062959999994"/>
    <n v="0.50780909399999996"/>
    <n v="0.198992909"/>
    <n v="0.93678351999999998"/>
    <n v="4.3787580999999999E-2"/>
    <x v="10"/>
    <x v="10"/>
    <x v="14"/>
    <x v="1"/>
  </r>
  <r>
    <x v="6"/>
    <x v="9"/>
    <x v="12"/>
    <x v="0"/>
    <x v="0"/>
    <x v="0"/>
    <x v="6"/>
    <x v="1"/>
    <x v="0"/>
    <x v="1"/>
    <n v="3"/>
    <n v="5475"/>
    <s v="nan"/>
    <n v="0.49156496300000002"/>
    <n v="0"/>
    <n v="0"/>
    <n v="8.5317062959999994"/>
    <s v="nan"/>
    <n v="9.7294319999999997E-3"/>
    <n v="3.3899999999999997E-5"/>
    <n v="8.5317062959999994"/>
    <n v="0.50780909399999996"/>
    <n v="0.198992909"/>
    <n v="0.93678351999999998"/>
    <n v="4.3787580999999999E-2"/>
    <x v="10"/>
    <x v="10"/>
    <x v="14"/>
    <x v="1"/>
  </r>
  <r>
    <x v="6"/>
    <x v="9"/>
    <x v="12"/>
    <x v="0"/>
    <x v="0"/>
    <x v="0"/>
    <x v="6"/>
    <x v="1"/>
    <x v="0"/>
    <x v="0"/>
    <n v="4"/>
    <n v="5545"/>
    <n v="189.13214289999999"/>
    <n v="0.53837962699999997"/>
    <n v="6.8915578000000005E-2"/>
    <n v="0"/>
    <n v="8.5365356339999998"/>
    <s v="nan"/>
    <n v="9.7349389999999997E-3"/>
    <n v="3.4E-5"/>
    <n v="8.5365356339999998"/>
    <n v="0.52187244799999999"/>
    <n v="0.18619708600000001"/>
    <n v="0.93803482999999999"/>
    <n v="4.3903860000000003E-2"/>
    <x v="10"/>
    <x v="10"/>
    <x v="14"/>
    <x v="1"/>
  </r>
  <r>
    <x v="6"/>
    <x v="9"/>
    <x v="12"/>
    <x v="0"/>
    <x v="0"/>
    <x v="0"/>
    <x v="6"/>
    <x v="1"/>
    <x v="0"/>
    <x v="2"/>
    <n v="4"/>
    <n v="5545"/>
    <s v="nan"/>
    <n v="0.49694340199999998"/>
    <n v="0"/>
    <n v="0"/>
    <n v="8.5200625120000009"/>
    <s v="nan"/>
    <n v="9.7161529999999999E-3"/>
    <n v="3.4100000000000002E-5"/>
    <n v="8.5200625120000009"/>
    <n v="0.52187244799999999"/>
    <n v="0.18619708600000001"/>
    <n v="0.93803482999999999"/>
    <n v="4.3903860000000003E-2"/>
    <x v="10"/>
    <x v="10"/>
    <x v="14"/>
    <x v="1"/>
  </r>
  <r>
    <x v="6"/>
    <x v="9"/>
    <x v="12"/>
    <x v="0"/>
    <x v="0"/>
    <x v="0"/>
    <x v="6"/>
    <x v="1"/>
    <x v="0"/>
    <x v="3"/>
    <n v="4"/>
    <n v="5545"/>
    <s v="nan"/>
    <n v="0.49694340199999998"/>
    <n v="0"/>
    <n v="0"/>
    <n v="8.5216429599999994"/>
    <s v="nan"/>
    <n v="9.7179550000000003E-3"/>
    <n v="3.4E-5"/>
    <n v="8.5216429599999994"/>
    <n v="0.52187244799999999"/>
    <n v="0.18619708600000001"/>
    <n v="0.93803482999999999"/>
    <n v="4.3903860000000003E-2"/>
    <x v="10"/>
    <x v="10"/>
    <x v="14"/>
    <x v="1"/>
  </r>
  <r>
    <x v="6"/>
    <x v="9"/>
    <x v="12"/>
    <x v="0"/>
    <x v="0"/>
    <x v="0"/>
    <x v="6"/>
    <x v="1"/>
    <x v="0"/>
    <x v="1"/>
    <n v="4"/>
    <n v="5545"/>
    <s v="nan"/>
    <n v="0.49694340199999998"/>
    <n v="0"/>
    <n v="0"/>
    <n v="8.5216429599999994"/>
    <s v="nan"/>
    <n v="9.7179550000000003E-3"/>
    <n v="3.4E-5"/>
    <n v="8.5216429599999994"/>
    <n v="0.52187244799999999"/>
    <n v="0.18619708600000001"/>
    <n v="0.93803482999999999"/>
    <n v="4.3903860000000003E-2"/>
    <x v="10"/>
    <x v="10"/>
    <x v="14"/>
    <x v="1"/>
  </r>
  <r>
    <x v="6"/>
    <x v="9"/>
    <x v="19"/>
    <x v="0"/>
    <x v="0"/>
    <x v="0"/>
    <x v="6"/>
    <x v="1"/>
    <x v="0"/>
    <x v="0"/>
    <n v="0"/>
    <n v="8334"/>
    <n v="332.1"/>
    <n v="0.70250879099999997"/>
    <n v="0.120282218"/>
    <n v="0"/>
    <n v="8.5807650899999999"/>
    <s v="nan"/>
    <n v="9.7853769999999996E-3"/>
    <n v="3.4E-5"/>
    <n v="8.5807650899999999"/>
    <n v="0.48127699800000001"/>
    <n v="0.17071956599999999"/>
    <n v="0.93418997199999998"/>
    <n v="4.3027502000000002E-2"/>
    <x v="10"/>
    <x v="10"/>
    <x v="14"/>
    <x v="1"/>
  </r>
  <r>
    <x v="6"/>
    <x v="9"/>
    <x v="19"/>
    <x v="0"/>
    <x v="0"/>
    <x v="0"/>
    <x v="6"/>
    <x v="1"/>
    <x v="0"/>
    <x v="2"/>
    <n v="0"/>
    <n v="8334"/>
    <s v="nan"/>
    <n v="0.64746496899999995"/>
    <n v="0"/>
    <n v="0"/>
    <n v="8.5481299909999997"/>
    <s v="nan"/>
    <n v="9.748161E-3"/>
    <n v="3.4E-5"/>
    <n v="8.5481299909999997"/>
    <n v="0.48127699800000001"/>
    <n v="0.17071956599999999"/>
    <n v="0.93418997199999998"/>
    <n v="4.3027502000000002E-2"/>
    <x v="10"/>
    <x v="10"/>
    <x v="14"/>
    <x v="1"/>
  </r>
  <r>
    <x v="6"/>
    <x v="9"/>
    <x v="19"/>
    <x v="0"/>
    <x v="0"/>
    <x v="0"/>
    <x v="6"/>
    <x v="1"/>
    <x v="0"/>
    <x v="3"/>
    <n v="0"/>
    <n v="8334"/>
    <s v="nan"/>
    <n v="0.64746496899999995"/>
    <n v="0"/>
    <n v="0"/>
    <n v="8.5571366179999995"/>
    <s v="nan"/>
    <n v="9.7584319999999992E-3"/>
    <n v="3.4E-5"/>
    <n v="8.5571366179999995"/>
    <n v="0.48127699800000001"/>
    <n v="0.17071956599999999"/>
    <n v="0.93418997199999998"/>
    <n v="4.3027502000000002E-2"/>
    <x v="10"/>
    <x v="10"/>
    <x v="14"/>
    <x v="1"/>
  </r>
  <r>
    <x v="6"/>
    <x v="9"/>
    <x v="19"/>
    <x v="0"/>
    <x v="0"/>
    <x v="0"/>
    <x v="6"/>
    <x v="1"/>
    <x v="0"/>
    <x v="1"/>
    <n v="0"/>
    <n v="8334"/>
    <s v="nan"/>
    <n v="0.64746496899999995"/>
    <n v="0"/>
    <n v="0"/>
    <n v="8.5571366179999995"/>
    <s v="nan"/>
    <n v="9.7584319999999992E-3"/>
    <n v="3.4E-5"/>
    <n v="8.5571366179999995"/>
    <n v="0.48127699800000001"/>
    <n v="0.17071956599999999"/>
    <n v="0.93418997199999998"/>
    <n v="4.3027502000000002E-2"/>
    <x v="10"/>
    <x v="10"/>
    <x v="14"/>
    <x v="1"/>
  </r>
  <r>
    <x v="6"/>
    <x v="9"/>
    <x v="19"/>
    <x v="0"/>
    <x v="0"/>
    <x v="0"/>
    <x v="6"/>
    <x v="1"/>
    <x v="0"/>
    <x v="0"/>
    <n v="1"/>
    <n v="8437"/>
    <n v="332.36596739999999"/>
    <n v="0.70613306300000001"/>
    <n v="0.120339691"/>
    <n v="0"/>
    <n v="8.5846949089999995"/>
    <s v="nan"/>
    <n v="9.7898589999999997E-3"/>
    <n v="3.4E-5"/>
    <n v="8.5846949089999995"/>
    <n v="0.48254923399999999"/>
    <n v="0.17515418599999999"/>
    <n v="0.93385311900000001"/>
    <n v="4.4219754E-2"/>
    <x v="10"/>
    <x v="10"/>
    <x v="14"/>
    <x v="1"/>
  </r>
  <r>
    <x v="6"/>
    <x v="9"/>
    <x v="19"/>
    <x v="0"/>
    <x v="0"/>
    <x v="0"/>
    <x v="6"/>
    <x v="1"/>
    <x v="0"/>
    <x v="2"/>
    <n v="1"/>
    <n v="8437"/>
    <s v="nan"/>
    <n v="0.65162304199999999"/>
    <n v="0"/>
    <n v="0"/>
    <n v="8.563874878"/>
    <s v="nan"/>
    <n v="9.766116E-3"/>
    <n v="3.3899999999999997E-5"/>
    <n v="8.563874878"/>
    <n v="0.48254923399999999"/>
    <n v="0.17515418599999999"/>
    <n v="0.93385311900000001"/>
    <n v="4.4219754E-2"/>
    <x v="10"/>
    <x v="10"/>
    <x v="14"/>
    <x v="1"/>
  </r>
  <r>
    <x v="6"/>
    <x v="9"/>
    <x v="19"/>
    <x v="0"/>
    <x v="0"/>
    <x v="0"/>
    <x v="6"/>
    <x v="1"/>
    <x v="0"/>
    <x v="3"/>
    <n v="1"/>
    <n v="8437"/>
    <s v="nan"/>
    <n v="0.65162304199999999"/>
    <n v="0"/>
    <n v="0"/>
    <n v="8.5603671430000006"/>
    <s v="nan"/>
    <n v="9.7621159999999995E-3"/>
    <n v="3.3899999999999997E-5"/>
    <n v="8.5603671430000006"/>
    <n v="0.48254923399999999"/>
    <n v="0.17515418599999999"/>
    <n v="0.93385311900000001"/>
    <n v="4.4219754E-2"/>
    <x v="10"/>
    <x v="10"/>
    <x v="14"/>
    <x v="1"/>
  </r>
  <r>
    <x v="6"/>
    <x v="9"/>
    <x v="19"/>
    <x v="0"/>
    <x v="0"/>
    <x v="0"/>
    <x v="6"/>
    <x v="1"/>
    <x v="0"/>
    <x v="1"/>
    <n v="1"/>
    <n v="8437"/>
    <s v="nan"/>
    <n v="0.65162304199999999"/>
    <n v="0"/>
    <n v="0"/>
    <n v="8.5603671430000006"/>
    <s v="nan"/>
    <n v="9.7621159999999995E-3"/>
    <n v="3.3899999999999997E-5"/>
    <n v="8.5603671430000006"/>
    <n v="0.48254923399999999"/>
    <n v="0.17515418599999999"/>
    <n v="0.93385311900000001"/>
    <n v="4.4219754E-2"/>
    <x v="10"/>
    <x v="10"/>
    <x v="14"/>
    <x v="1"/>
  </r>
  <r>
    <x v="6"/>
    <x v="9"/>
    <x v="19"/>
    <x v="0"/>
    <x v="0"/>
    <x v="0"/>
    <x v="6"/>
    <x v="1"/>
    <x v="0"/>
    <x v="0"/>
    <n v="2"/>
    <n v="8307"/>
    <n v="321.62727269999999"/>
    <n v="0.70074037199999994"/>
    <n v="0.116489838"/>
    <n v="0"/>
    <n v="8.5836966869999998"/>
    <s v="nan"/>
    <n v="9.7887210000000002E-3"/>
    <n v="3.4E-5"/>
    <n v="8.5836966869999998"/>
    <n v="0.47878980799999998"/>
    <n v="0.16508710500000001"/>
    <n v="0.93384368100000004"/>
    <n v="4.2767541999999999E-2"/>
    <x v="10"/>
    <x v="10"/>
    <x v="14"/>
    <x v="1"/>
  </r>
  <r>
    <x v="6"/>
    <x v="9"/>
    <x v="19"/>
    <x v="0"/>
    <x v="0"/>
    <x v="0"/>
    <x v="6"/>
    <x v="1"/>
    <x v="0"/>
    <x v="2"/>
    <n v="2"/>
    <n v="8307"/>
    <s v="nan"/>
    <n v="0.64739020700000005"/>
    <n v="0"/>
    <n v="0"/>
    <n v="8.5557056320000004"/>
    <s v="nan"/>
    <n v="9.7567999999999995E-3"/>
    <n v="3.3899999999999997E-5"/>
    <n v="8.5557056320000004"/>
    <n v="0.47878980799999998"/>
    <n v="0.16508710500000001"/>
    <n v="0.93384368100000004"/>
    <n v="4.2767541999999999E-2"/>
    <x v="10"/>
    <x v="10"/>
    <x v="14"/>
    <x v="1"/>
  </r>
  <r>
    <x v="6"/>
    <x v="9"/>
    <x v="19"/>
    <x v="0"/>
    <x v="0"/>
    <x v="0"/>
    <x v="6"/>
    <x v="1"/>
    <x v="0"/>
    <x v="3"/>
    <n v="2"/>
    <n v="8307"/>
    <s v="nan"/>
    <n v="0.64739020700000005"/>
    <n v="0"/>
    <n v="0"/>
    <n v="8.5542278280000001"/>
    <s v="nan"/>
    <n v="9.755115E-3"/>
    <n v="3.3899999999999997E-5"/>
    <n v="8.5542278280000001"/>
    <n v="0.47878980799999998"/>
    <n v="0.16508710500000001"/>
    <n v="0.93384368100000004"/>
    <n v="4.2767541999999999E-2"/>
    <x v="10"/>
    <x v="10"/>
    <x v="14"/>
    <x v="1"/>
  </r>
  <r>
    <x v="6"/>
    <x v="9"/>
    <x v="19"/>
    <x v="0"/>
    <x v="0"/>
    <x v="0"/>
    <x v="6"/>
    <x v="1"/>
    <x v="0"/>
    <x v="1"/>
    <n v="2"/>
    <n v="8307"/>
    <s v="nan"/>
    <n v="0.64739020700000005"/>
    <n v="0"/>
    <n v="0"/>
    <n v="8.5542278280000001"/>
    <s v="nan"/>
    <n v="9.755115E-3"/>
    <n v="3.3899999999999997E-5"/>
    <n v="8.5542278280000001"/>
    <n v="0.47878980799999998"/>
    <n v="0.16508710500000001"/>
    <n v="0.93384368100000004"/>
    <n v="4.2767541999999999E-2"/>
    <x v="10"/>
    <x v="10"/>
    <x v="14"/>
    <x v="1"/>
  </r>
  <r>
    <x v="6"/>
    <x v="9"/>
    <x v="19"/>
    <x v="0"/>
    <x v="0"/>
    <x v="0"/>
    <x v="6"/>
    <x v="1"/>
    <x v="0"/>
    <x v="0"/>
    <n v="3"/>
    <n v="8364"/>
    <n v="329.45833329999999"/>
    <n v="0.70354629599999996"/>
    <n v="0.119319362"/>
    <n v="0"/>
    <n v="8.5825822639999991"/>
    <s v="nan"/>
    <n v="9.7874499999999996E-3"/>
    <n v="3.4E-5"/>
    <n v="8.5825822639999991"/>
    <n v="0.48331480900000001"/>
    <n v="0.17981070599999999"/>
    <n v="0.93413115400000002"/>
    <n v="4.3807157999999999E-2"/>
    <x v="10"/>
    <x v="10"/>
    <x v="14"/>
    <x v="1"/>
  </r>
  <r>
    <x v="6"/>
    <x v="9"/>
    <x v="19"/>
    <x v="0"/>
    <x v="0"/>
    <x v="0"/>
    <x v="6"/>
    <x v="1"/>
    <x v="0"/>
    <x v="2"/>
    <n v="3"/>
    <n v="8364"/>
    <s v="nan"/>
    <n v="0.64944426600000005"/>
    <n v="0"/>
    <n v="0"/>
    <n v="8.5530718270000001"/>
    <s v="nan"/>
    <n v="9.7537960000000003E-3"/>
    <n v="3.4100000000000002E-5"/>
    <n v="8.5530718270000001"/>
    <n v="0.48331480900000001"/>
    <n v="0.17981070599999999"/>
    <n v="0.93413115400000002"/>
    <n v="4.3807157999999999E-2"/>
    <x v="10"/>
    <x v="10"/>
    <x v="14"/>
    <x v="1"/>
  </r>
  <r>
    <x v="6"/>
    <x v="9"/>
    <x v="19"/>
    <x v="0"/>
    <x v="0"/>
    <x v="0"/>
    <x v="6"/>
    <x v="1"/>
    <x v="0"/>
    <x v="3"/>
    <n v="3"/>
    <n v="8364"/>
    <s v="nan"/>
    <n v="0.64944426600000005"/>
    <n v="0"/>
    <n v="0"/>
    <n v="8.5544755119999998"/>
    <s v="nan"/>
    <n v="9.7553970000000007E-3"/>
    <n v="3.4E-5"/>
    <n v="8.5544755119999998"/>
    <n v="0.48331480900000001"/>
    <n v="0.17981070599999999"/>
    <n v="0.93413115400000002"/>
    <n v="4.3807157999999999E-2"/>
    <x v="10"/>
    <x v="10"/>
    <x v="14"/>
    <x v="1"/>
  </r>
  <r>
    <x v="6"/>
    <x v="9"/>
    <x v="19"/>
    <x v="0"/>
    <x v="0"/>
    <x v="0"/>
    <x v="6"/>
    <x v="1"/>
    <x v="0"/>
    <x v="1"/>
    <n v="3"/>
    <n v="8364"/>
    <s v="nan"/>
    <n v="0.64944426600000005"/>
    <n v="0"/>
    <n v="0"/>
    <n v="8.5544755119999998"/>
    <s v="nan"/>
    <n v="9.7553970000000007E-3"/>
    <n v="3.4E-5"/>
    <n v="8.5544755119999998"/>
    <n v="0.48331480900000001"/>
    <n v="0.17981070599999999"/>
    <n v="0.93413115400000002"/>
    <n v="4.3807157999999999E-2"/>
    <x v="10"/>
    <x v="10"/>
    <x v="14"/>
    <x v="1"/>
  </r>
  <r>
    <x v="6"/>
    <x v="9"/>
    <x v="19"/>
    <x v="0"/>
    <x v="0"/>
    <x v="0"/>
    <x v="6"/>
    <x v="1"/>
    <x v="0"/>
    <x v="0"/>
    <n v="4"/>
    <n v="8285"/>
    <n v="327.70168999999999"/>
    <n v="0.700373311"/>
    <n v="0.118710524"/>
    <n v="0"/>
    <n v="8.5844636699999999"/>
    <s v="nan"/>
    <n v="9.7895949999999999E-3"/>
    <n v="3.4E-5"/>
    <n v="8.5844636699999999"/>
    <n v="0.47291607200000002"/>
    <n v="0.16985962700000001"/>
    <n v="0.93336284899999999"/>
    <n v="4.3240114000000003E-2"/>
    <x v="10"/>
    <x v="10"/>
    <x v="14"/>
    <x v="1"/>
  </r>
  <r>
    <x v="6"/>
    <x v="9"/>
    <x v="19"/>
    <x v="0"/>
    <x v="0"/>
    <x v="0"/>
    <x v="6"/>
    <x v="1"/>
    <x v="0"/>
    <x v="2"/>
    <n v="4"/>
    <n v="8285"/>
    <s v="nan"/>
    <n v="0.64615684299999998"/>
    <n v="0"/>
    <n v="0"/>
    <n v="8.5575270840000002"/>
    <s v="nan"/>
    <n v="9.7588769999999991E-3"/>
    <n v="3.3899999999999997E-5"/>
    <n v="8.5575270840000002"/>
    <n v="0.47291607200000002"/>
    <n v="0.16985962700000001"/>
    <n v="0.93336284899999999"/>
    <n v="4.3240114000000003E-2"/>
    <x v="10"/>
    <x v="10"/>
    <x v="14"/>
    <x v="1"/>
  </r>
  <r>
    <x v="6"/>
    <x v="9"/>
    <x v="19"/>
    <x v="0"/>
    <x v="0"/>
    <x v="0"/>
    <x v="6"/>
    <x v="1"/>
    <x v="0"/>
    <x v="3"/>
    <n v="4"/>
    <n v="8285"/>
    <s v="nan"/>
    <n v="0.64615684299999998"/>
    <n v="0"/>
    <n v="0"/>
    <n v="8.5622537479999998"/>
    <s v="nan"/>
    <n v="9.7642670000000001E-3"/>
    <n v="3.3899999999999997E-5"/>
    <n v="8.5622537479999998"/>
    <n v="0.47291607200000002"/>
    <n v="0.16985962700000001"/>
    <n v="0.93336284899999999"/>
    <n v="4.3240114000000003E-2"/>
    <x v="10"/>
    <x v="10"/>
    <x v="14"/>
    <x v="1"/>
  </r>
  <r>
    <x v="6"/>
    <x v="9"/>
    <x v="19"/>
    <x v="0"/>
    <x v="0"/>
    <x v="0"/>
    <x v="6"/>
    <x v="1"/>
    <x v="0"/>
    <x v="1"/>
    <n v="4"/>
    <n v="8285"/>
    <s v="nan"/>
    <n v="0.64615684299999998"/>
    <n v="0"/>
    <n v="0"/>
    <n v="8.5622537479999998"/>
    <s v="nan"/>
    <n v="9.7642670000000001E-3"/>
    <n v="3.3899999999999997E-5"/>
    <n v="8.5622537479999998"/>
    <n v="0.47291607200000002"/>
    <n v="0.16985962700000001"/>
    <n v="0.93336284899999999"/>
    <n v="4.3240114000000003E-2"/>
    <x v="10"/>
    <x v="10"/>
    <x v="14"/>
    <x v="1"/>
  </r>
  <r>
    <x v="2"/>
    <x v="2"/>
    <x v="21"/>
    <x v="17"/>
    <x v="0"/>
    <x v="0"/>
    <x v="2"/>
    <x v="0"/>
    <x v="0"/>
    <x v="0"/>
    <n v="0"/>
    <n v="2547"/>
    <n v="641.10536409999997"/>
    <s v="inf"/>
    <n v="0.35562381500000001"/>
    <n v="393"/>
    <n v="10.317665099999999"/>
    <n v="10.317665099999999"/>
    <n v="3.4674490000000001E-3"/>
    <n v="1.9300000000000002E-5"/>
    <s v="nan"/>
    <n v="0.98177508899999999"/>
    <n v="0.169863498"/>
    <n v="1.180920645"/>
    <n v="1.3130605120000001"/>
    <x v="11"/>
    <x v="11"/>
    <x v="15"/>
    <x v="1"/>
  </r>
  <r>
    <x v="2"/>
    <x v="2"/>
    <x v="21"/>
    <x v="17"/>
    <x v="0"/>
    <x v="0"/>
    <x v="2"/>
    <x v="0"/>
    <x v="0"/>
    <x v="2"/>
    <n v="0"/>
    <n v="2547"/>
    <s v="nan"/>
    <s v="nan"/>
    <n v="0.29949999999999999"/>
    <n v="393"/>
    <n v="9.2227216760000008"/>
    <n v="9.2227216760000008"/>
    <n v="3.0994719999999998E-3"/>
    <n v="2.51E-5"/>
    <s v="nan"/>
    <n v="0.98177508899999999"/>
    <n v="0.169863498"/>
    <n v="1.180920645"/>
    <n v="1.3130605120000001"/>
    <x v="11"/>
    <x v="11"/>
    <x v="15"/>
    <x v="1"/>
  </r>
  <r>
    <x v="2"/>
    <x v="2"/>
    <x v="21"/>
    <x v="17"/>
    <x v="0"/>
    <x v="0"/>
    <x v="2"/>
    <x v="0"/>
    <x v="0"/>
    <x v="3"/>
    <n v="0"/>
    <n v="2547"/>
    <s v="nan"/>
    <s v="nan"/>
    <n v="0.30049999999999999"/>
    <n v="393"/>
    <n v="8.9978584809999997"/>
    <n v="8.9978584809999997"/>
    <n v="3.0239020000000002E-3"/>
    <n v="2.72E-5"/>
    <s v="nan"/>
    <n v="0.98177508899999999"/>
    <n v="0.169863498"/>
    <n v="1.180920645"/>
    <n v="1.3130605120000001"/>
    <x v="11"/>
    <x v="11"/>
    <x v="15"/>
    <x v="1"/>
  </r>
  <r>
    <x v="2"/>
    <x v="2"/>
    <x v="21"/>
    <x v="17"/>
    <x v="0"/>
    <x v="0"/>
    <x v="2"/>
    <x v="0"/>
    <x v="0"/>
    <x v="1"/>
    <n v="0"/>
    <n v="2547"/>
    <s v="nan"/>
    <s v="nan"/>
    <n v="0.297375"/>
    <n v="393"/>
    <n v="8.9781571269999993"/>
    <n v="8.9781571269999993"/>
    <n v="3.0172810000000001E-3"/>
    <n v="2.6599999999999999E-5"/>
    <s v="nan"/>
    <n v="0.98177508899999999"/>
    <n v="0.169863498"/>
    <n v="1.180920645"/>
    <n v="1.3130605120000001"/>
    <x v="11"/>
    <x v="11"/>
    <x v="15"/>
    <x v="1"/>
  </r>
  <r>
    <x v="2"/>
    <x v="2"/>
    <x v="21"/>
    <x v="1"/>
    <x v="0"/>
    <x v="0"/>
    <x v="2"/>
    <x v="0"/>
    <x v="0"/>
    <x v="0"/>
    <n v="0"/>
    <n v="2000"/>
    <n v="503.85259739999998"/>
    <n v="0.35191766899999999"/>
    <n v="0.27990852100000002"/>
    <n v="499"/>
    <n v="9.0640996850000004"/>
    <n v="9.0640996850000004"/>
    <n v="3.0461640000000001E-3"/>
    <n v="1.5699999999999999E-5"/>
    <s v="nan"/>
    <n v="1"/>
    <n v="3.3800000000000002E-17"/>
    <n v="1"/>
    <n v="1.1900000000000001E-16"/>
    <x v="11"/>
    <x v="11"/>
    <x v="16"/>
    <x v="1"/>
  </r>
  <r>
    <x v="2"/>
    <x v="2"/>
    <x v="21"/>
    <x v="1"/>
    <x v="0"/>
    <x v="0"/>
    <x v="2"/>
    <x v="0"/>
    <x v="0"/>
    <x v="2"/>
    <n v="0"/>
    <n v="2000"/>
    <s v="nan"/>
    <n v="0.40749999999999997"/>
    <n v="0.3075"/>
    <n v="499"/>
    <n v="9.9673579970000006"/>
    <n v="9.9673579970000006"/>
    <n v="3.3497209999999999E-3"/>
    <n v="2.73E-5"/>
    <s v="nan"/>
    <n v="1"/>
    <n v="3.3800000000000002E-17"/>
    <n v="1"/>
    <n v="1.1900000000000001E-16"/>
    <x v="11"/>
    <x v="11"/>
    <x v="16"/>
    <x v="1"/>
  </r>
  <r>
    <x v="2"/>
    <x v="2"/>
    <x v="21"/>
    <x v="1"/>
    <x v="0"/>
    <x v="0"/>
    <x v="2"/>
    <x v="0"/>
    <x v="0"/>
    <x v="3"/>
    <n v="0"/>
    <n v="2000"/>
    <s v="nan"/>
    <n v="0.36449999999999999"/>
    <n v="0.28875000000000001"/>
    <n v="499"/>
    <n v="9.3140822249999999"/>
    <n v="9.3140822249999999"/>
    <n v="3.1301749999999998E-3"/>
    <n v="1.88E-5"/>
    <s v="nan"/>
    <n v="1"/>
    <n v="3.3800000000000002E-17"/>
    <n v="1"/>
    <n v="1.1900000000000001E-16"/>
    <x v="11"/>
    <x v="11"/>
    <x v="16"/>
    <x v="1"/>
  </r>
  <r>
    <x v="2"/>
    <x v="2"/>
    <x v="21"/>
    <x v="1"/>
    <x v="0"/>
    <x v="0"/>
    <x v="2"/>
    <x v="0"/>
    <x v="0"/>
    <x v="1"/>
    <n v="0"/>
    <n v="2000"/>
    <s v="nan"/>
    <n v="0.36449999999999999"/>
    <n v="0.29062500000000002"/>
    <n v="499"/>
    <n v="9.172246371"/>
    <n v="9.172246371"/>
    <n v="3.0825090000000002E-3"/>
    <n v="2.5599999999999999E-5"/>
    <s v="nan"/>
    <n v="1"/>
    <n v="3.3800000000000002E-17"/>
    <n v="1"/>
    <n v="1.1900000000000001E-16"/>
    <x v="11"/>
    <x v="11"/>
    <x v="16"/>
    <x v="1"/>
  </r>
  <r>
    <x v="2"/>
    <x v="2"/>
    <x v="21"/>
    <x v="2"/>
    <x v="0"/>
    <x v="0"/>
    <x v="2"/>
    <x v="0"/>
    <x v="0"/>
    <x v="0"/>
    <n v="0"/>
    <n v="2400"/>
    <n v="388.06215759999998"/>
    <n v="0.41163833700000002"/>
    <n v="0.21551778199999999"/>
    <n v="359"/>
    <n v="8.2386763559999991"/>
    <n v="8.2386763559999991"/>
    <n v="2.7687649999999999E-3"/>
    <n v="1.5299999999999999E-5"/>
    <s v="nan"/>
    <n v="0.98528198600000005"/>
    <n v="8.6475019999999996E-3"/>
    <n v="0.867632768"/>
    <n v="9.1940637000000006E-2"/>
    <x v="11"/>
    <x v="11"/>
    <x v="16"/>
    <x v="1"/>
  </r>
  <r>
    <x v="2"/>
    <x v="2"/>
    <x v="21"/>
    <x v="2"/>
    <x v="0"/>
    <x v="0"/>
    <x v="2"/>
    <x v="0"/>
    <x v="0"/>
    <x v="2"/>
    <n v="0"/>
    <n v="2400"/>
    <s v="nan"/>
    <n v="0.49083333299999998"/>
    <n v="0.28899999999999998"/>
    <n v="359"/>
    <n v="9.6478102589999999"/>
    <n v="9.6478102589999999"/>
    <n v="3.2423310000000002E-3"/>
    <n v="2.6699999999999998E-5"/>
    <s v="nan"/>
    <n v="0.98528198600000005"/>
    <n v="8.6475019999999996E-3"/>
    <n v="0.867632768"/>
    <n v="9.1940637000000006E-2"/>
    <x v="11"/>
    <x v="11"/>
    <x v="16"/>
    <x v="1"/>
  </r>
  <r>
    <x v="2"/>
    <x v="2"/>
    <x v="21"/>
    <x v="2"/>
    <x v="0"/>
    <x v="0"/>
    <x v="2"/>
    <x v="0"/>
    <x v="0"/>
    <x v="3"/>
    <n v="0"/>
    <n v="2400"/>
    <s v="nan"/>
    <n v="0.41541666700000002"/>
    <n v="0.21199999999999999"/>
    <n v="359"/>
    <n v="8.1720080989999992"/>
    <n v="8.1720080989999992"/>
    <n v="2.7463600000000002E-3"/>
    <n v="2.0599999999999999E-5"/>
    <s v="nan"/>
    <n v="0.98528198600000005"/>
    <n v="8.6475019999999996E-3"/>
    <n v="0.867632768"/>
    <n v="9.1940637000000006E-2"/>
    <x v="11"/>
    <x v="11"/>
    <x v="16"/>
    <x v="1"/>
  </r>
  <r>
    <x v="2"/>
    <x v="2"/>
    <x v="21"/>
    <x v="2"/>
    <x v="0"/>
    <x v="0"/>
    <x v="2"/>
    <x v="0"/>
    <x v="0"/>
    <x v="1"/>
    <n v="0"/>
    <n v="2400"/>
    <s v="nan"/>
    <n v="0.41499999999999998"/>
    <n v="0.20974999999999999"/>
    <n v="359"/>
    <n v="8.0516862249999992"/>
    <n v="8.0516862249999992"/>
    <n v="2.7059229999999998E-3"/>
    <n v="1.73E-5"/>
    <s v="nan"/>
    <n v="0.98528198600000005"/>
    <n v="8.6475019999999996E-3"/>
    <n v="0.867632768"/>
    <n v="9.1940637000000006E-2"/>
    <x v="11"/>
    <x v="11"/>
    <x v="16"/>
    <x v="1"/>
  </r>
  <r>
    <x v="2"/>
    <x v="2"/>
    <x v="21"/>
    <x v="3"/>
    <x v="0"/>
    <x v="0"/>
    <x v="2"/>
    <x v="0"/>
    <x v="0"/>
    <x v="0"/>
    <n v="0"/>
    <n v="2800"/>
    <n v="308.59861160000003"/>
    <n v="0.46723169199999998"/>
    <n v="0.17124929799999999"/>
    <n v="251"/>
    <n v="7.7822027939999998"/>
    <n v="7.7822027939999998"/>
    <n v="2.6153579999999999E-3"/>
    <n v="1.3699999999999999E-5"/>
    <s v="nan"/>
    <n v="0.97204371000000001"/>
    <n v="1.4568530999999999E-2"/>
    <n v="0.77711141399999994"/>
    <n v="0.13625974699999999"/>
    <x v="11"/>
    <x v="11"/>
    <x v="16"/>
    <x v="1"/>
  </r>
  <r>
    <x v="2"/>
    <x v="2"/>
    <x v="21"/>
    <x v="3"/>
    <x v="0"/>
    <x v="0"/>
    <x v="2"/>
    <x v="0"/>
    <x v="0"/>
    <x v="2"/>
    <n v="0"/>
    <n v="2800"/>
    <s v="nan"/>
    <n v="0.52249999999999996"/>
    <n v="0.23150000000000001"/>
    <n v="251"/>
    <n v="9.0790540419999992"/>
    <n v="9.0790540419999992"/>
    <n v="3.0511900000000001E-3"/>
    <n v="2.8900000000000001E-5"/>
    <s v="nan"/>
    <n v="0.97204371000000001"/>
    <n v="1.4568530999999999E-2"/>
    <n v="0.77711141399999994"/>
    <n v="0.13625974699999999"/>
    <x v="11"/>
    <x v="11"/>
    <x v="16"/>
    <x v="1"/>
  </r>
  <r>
    <x v="2"/>
    <x v="2"/>
    <x v="21"/>
    <x v="3"/>
    <x v="0"/>
    <x v="0"/>
    <x v="2"/>
    <x v="0"/>
    <x v="0"/>
    <x v="3"/>
    <n v="0"/>
    <n v="2800"/>
    <s v="nan"/>
    <n v="0.46571428599999998"/>
    <n v="0.15962499999999999"/>
    <n v="251"/>
    <n v="7.4686484870000003"/>
    <n v="7.4686484870000003"/>
    <n v="2.509982E-3"/>
    <n v="2.2799999999999999E-5"/>
    <s v="nan"/>
    <n v="0.97204371000000001"/>
    <n v="1.4568530999999999E-2"/>
    <n v="0.77711141399999994"/>
    <n v="0.13625974699999999"/>
    <x v="11"/>
    <x v="11"/>
    <x v="16"/>
    <x v="1"/>
  </r>
  <r>
    <x v="2"/>
    <x v="2"/>
    <x v="21"/>
    <x v="3"/>
    <x v="0"/>
    <x v="0"/>
    <x v="2"/>
    <x v="0"/>
    <x v="0"/>
    <x v="1"/>
    <n v="0"/>
    <n v="2800"/>
    <s v="nan"/>
    <n v="0.46714285700000002"/>
    <n v="0.16225000000000001"/>
    <n v="251"/>
    <n v="7.3830508530000003"/>
    <n v="7.3830508530000003"/>
    <n v="2.4812150000000002E-3"/>
    <n v="2.6800000000000001E-5"/>
    <s v="nan"/>
    <n v="0.97204371000000001"/>
    <n v="1.4568530999999999E-2"/>
    <n v="0.77711141399999994"/>
    <n v="0.13625974699999999"/>
    <x v="11"/>
    <x v="11"/>
    <x v="16"/>
    <x v="1"/>
  </r>
  <r>
    <x v="2"/>
    <x v="2"/>
    <x v="21"/>
    <x v="14"/>
    <x v="0"/>
    <x v="0"/>
    <x v="2"/>
    <x v="0"/>
    <x v="0"/>
    <x v="0"/>
    <n v="0"/>
    <n v="3600"/>
    <n v="223.2036349"/>
    <n v="0.56173098799999999"/>
    <n v="0.123461977"/>
    <n v="115"/>
    <n v="7.5286158590000003"/>
    <n v="7.5286158590000003"/>
    <n v="2.5301350000000002E-3"/>
    <n v="1.2999999999999999E-5"/>
    <s v="nan"/>
    <n v="0.94950486899999997"/>
    <n v="2.2031789999999999E-2"/>
    <n v="0.662497687"/>
    <n v="0.18567684500000001"/>
    <x v="11"/>
    <x v="11"/>
    <x v="16"/>
    <x v="1"/>
  </r>
  <r>
    <x v="2"/>
    <x v="2"/>
    <x v="21"/>
    <x v="14"/>
    <x v="0"/>
    <x v="0"/>
    <x v="2"/>
    <x v="0"/>
    <x v="0"/>
    <x v="2"/>
    <n v="0"/>
    <n v="3600"/>
    <s v="nan"/>
    <n v="0.58916666699999998"/>
    <n v="0.1605"/>
    <n v="115"/>
    <n v="7.7838326569999996"/>
    <n v="7.7838326569999996"/>
    <n v="2.6159059999999999E-3"/>
    <n v="2.7399999999999999E-5"/>
    <s v="nan"/>
    <n v="0.94950486899999997"/>
    <n v="2.2031789999999999E-2"/>
    <n v="0.662497687"/>
    <n v="0.18567684500000001"/>
    <x v="11"/>
    <x v="11"/>
    <x v="16"/>
    <x v="1"/>
  </r>
  <r>
    <x v="2"/>
    <x v="2"/>
    <x v="21"/>
    <x v="14"/>
    <x v="0"/>
    <x v="0"/>
    <x v="2"/>
    <x v="0"/>
    <x v="0"/>
    <x v="3"/>
    <n v="0"/>
    <n v="3600"/>
    <s v="nan"/>
    <n v="0.54111111099999998"/>
    <n v="7.775E-2"/>
    <n v="115"/>
    <n v="6.0947091440000003"/>
    <n v="6.0947091440000003"/>
    <n v="2.0482439999999998E-3"/>
    <n v="2.0100000000000001E-5"/>
    <s v="nan"/>
    <n v="0.94950486899999997"/>
    <n v="2.2031789999999999E-2"/>
    <n v="0.662497687"/>
    <n v="0.18567684500000001"/>
    <x v="11"/>
    <x v="11"/>
    <x v="16"/>
    <x v="1"/>
  </r>
  <r>
    <x v="2"/>
    <x v="2"/>
    <x v="21"/>
    <x v="14"/>
    <x v="0"/>
    <x v="0"/>
    <x v="2"/>
    <x v="0"/>
    <x v="0"/>
    <x v="1"/>
    <n v="0"/>
    <n v="3600"/>
    <s v="nan"/>
    <n v="0.53833333299999997"/>
    <n v="7.3499999999999996E-2"/>
    <n v="115"/>
    <n v="6.0445694779999997"/>
    <n v="6.0445694779999997"/>
    <n v="2.0313929999999998E-3"/>
    <n v="2.3200000000000001E-5"/>
    <s v="nan"/>
    <n v="0.94950486899999997"/>
    <n v="2.2031789999999999E-2"/>
    <n v="0.662497687"/>
    <n v="0.18567684500000001"/>
    <x v="11"/>
    <x v="11"/>
    <x v="16"/>
    <x v="1"/>
  </r>
  <r>
    <x v="2"/>
    <x v="2"/>
    <x v="21"/>
    <x v="5"/>
    <x v="0"/>
    <x v="0"/>
    <x v="2"/>
    <x v="0"/>
    <x v="0"/>
    <x v="0"/>
    <n v="0"/>
    <n v="4000"/>
    <n v="194.31174669999999"/>
    <n v="0.59825687599999999"/>
    <n v="0.107237503"/>
    <n v="72"/>
    <n v="7.5006233550000001"/>
    <n v="7.5006233550000001"/>
    <n v="2.5207279999999999E-3"/>
    <n v="1.26E-5"/>
    <s v="nan"/>
    <n v="0.94029458899999996"/>
    <n v="2.4755491000000001E-2"/>
    <n v="0.62739472500000004"/>
    <n v="0.198786185"/>
    <x v="11"/>
    <x v="11"/>
    <x v="16"/>
    <x v="1"/>
  </r>
  <r>
    <x v="2"/>
    <x v="2"/>
    <x v="21"/>
    <x v="5"/>
    <x v="0"/>
    <x v="0"/>
    <x v="2"/>
    <x v="0"/>
    <x v="0"/>
    <x v="2"/>
    <n v="0"/>
    <n v="4000"/>
    <s v="nan"/>
    <n v="0.58050000000000002"/>
    <n v="6.0999999999999999E-2"/>
    <n v="72"/>
    <n v="6.0728787200000003"/>
    <n v="6.0728787200000003"/>
    <n v="2.0409069999999998E-3"/>
    <n v="1.9700000000000001E-5"/>
    <s v="nan"/>
    <n v="0.94029458899999996"/>
    <n v="2.4755491000000001E-2"/>
    <n v="0.62739472500000004"/>
    <n v="0.198786185"/>
    <x v="11"/>
    <x v="11"/>
    <x v="16"/>
    <x v="1"/>
  </r>
  <r>
    <x v="2"/>
    <x v="2"/>
    <x v="21"/>
    <x v="5"/>
    <x v="0"/>
    <x v="0"/>
    <x v="2"/>
    <x v="0"/>
    <x v="0"/>
    <x v="3"/>
    <n v="0"/>
    <n v="4000"/>
    <s v="nan"/>
    <n v="0.57474999999999998"/>
    <n v="5.3249999999999999E-2"/>
    <n v="72"/>
    <n v="5.6258500649999998"/>
    <n v="5.6258500649999998"/>
    <n v="1.8906750000000001E-3"/>
    <n v="2.1999999999999999E-5"/>
    <s v="nan"/>
    <n v="0.94029458899999996"/>
    <n v="2.4755491000000001E-2"/>
    <n v="0.62739472500000004"/>
    <n v="0.198786185"/>
    <x v="11"/>
    <x v="11"/>
    <x v="16"/>
    <x v="1"/>
  </r>
  <r>
    <x v="2"/>
    <x v="2"/>
    <x v="21"/>
    <x v="5"/>
    <x v="0"/>
    <x v="0"/>
    <x v="2"/>
    <x v="0"/>
    <x v="0"/>
    <x v="1"/>
    <n v="0"/>
    <n v="4000"/>
    <s v="nan"/>
    <n v="0.57150000000000001"/>
    <n v="4.3999999999999997E-2"/>
    <n v="72"/>
    <n v="5.6551522189999996"/>
    <n v="5.6551522189999996"/>
    <n v="1.900522E-3"/>
    <n v="2.1699999999999999E-5"/>
    <s v="nan"/>
    <n v="0.94029458899999996"/>
    <n v="2.4755491000000001E-2"/>
    <n v="0.62739472500000004"/>
    <n v="0.198786185"/>
    <x v="11"/>
    <x v="11"/>
    <x v="16"/>
    <x v="1"/>
  </r>
  <r>
    <x v="2"/>
    <x v="2"/>
    <x v="21"/>
    <x v="6"/>
    <x v="0"/>
    <x v="0"/>
    <x v="2"/>
    <x v="0"/>
    <x v="0"/>
    <x v="0"/>
    <n v="0"/>
    <n v="4800"/>
    <n v="162.34603720000001"/>
    <n v="0.65843266700000003"/>
    <n v="8.9153778000000003E-2"/>
    <n v="30"/>
    <n v="7.5907107759999999"/>
    <n v="7.5907107759999999"/>
    <n v="2.5510039999999999E-3"/>
    <n v="1.22E-5"/>
    <s v="nan"/>
    <n v="0.92529484900000003"/>
    <n v="2.9155180999999999E-2"/>
    <n v="0.58023516900000005"/>
    <n v="0.21481112799999999"/>
    <x v="11"/>
    <x v="11"/>
    <x v="16"/>
    <x v="1"/>
  </r>
  <r>
    <x v="2"/>
    <x v="2"/>
    <x v="21"/>
    <x v="6"/>
    <x v="0"/>
    <x v="0"/>
    <x v="2"/>
    <x v="0"/>
    <x v="0"/>
    <x v="2"/>
    <n v="0"/>
    <n v="4800"/>
    <s v="nan"/>
    <n v="0.65416666700000003"/>
    <n v="7.0000000000000007E-2"/>
    <n v="30"/>
    <n v="6.232050085"/>
    <n v="6.232050085"/>
    <n v="2.0944000000000002E-3"/>
    <n v="2.5000000000000001E-5"/>
    <s v="nan"/>
    <n v="0.92529484900000003"/>
    <n v="2.9155180999999999E-2"/>
    <n v="0.58023516900000005"/>
    <n v="0.21481112799999999"/>
    <x v="11"/>
    <x v="11"/>
    <x v="16"/>
    <x v="1"/>
  </r>
  <r>
    <x v="2"/>
    <x v="2"/>
    <x v="21"/>
    <x v="6"/>
    <x v="0"/>
    <x v="0"/>
    <x v="2"/>
    <x v="0"/>
    <x v="0"/>
    <x v="3"/>
    <n v="0"/>
    <n v="4800"/>
    <s v="nan"/>
    <n v="0.63416666700000002"/>
    <n v="2.5125000000000001E-2"/>
    <n v="30"/>
    <n v="5.2878436170000001"/>
    <n v="5.2878436170000001"/>
    <n v="1.777081E-3"/>
    <n v="1.7399999999999999E-5"/>
    <s v="nan"/>
    <n v="0.92529484900000003"/>
    <n v="2.9155180999999999E-2"/>
    <n v="0.58023516900000005"/>
    <n v="0.21481112799999999"/>
    <x v="11"/>
    <x v="11"/>
    <x v="16"/>
    <x v="1"/>
  </r>
  <r>
    <x v="2"/>
    <x v="2"/>
    <x v="21"/>
    <x v="6"/>
    <x v="0"/>
    <x v="0"/>
    <x v="2"/>
    <x v="0"/>
    <x v="0"/>
    <x v="1"/>
    <n v="0"/>
    <n v="4800"/>
    <s v="nan"/>
    <n v="0.63395833300000004"/>
    <n v="2.2124999999999999E-2"/>
    <n v="30"/>
    <n v="5.3137409800000004"/>
    <n v="5.3137409800000004"/>
    <n v="1.7857839999999999E-3"/>
    <n v="1.5500000000000001E-5"/>
    <s v="nan"/>
    <n v="0.92529484900000003"/>
    <n v="2.9155180999999999E-2"/>
    <n v="0.58023516900000005"/>
    <n v="0.21481112799999999"/>
    <x v="11"/>
    <x v="11"/>
    <x v="16"/>
    <x v="1"/>
  </r>
  <r>
    <x v="2"/>
    <x v="2"/>
    <x v="21"/>
    <x v="8"/>
    <x v="0"/>
    <x v="0"/>
    <x v="2"/>
    <x v="0"/>
    <x v="0"/>
    <x v="0"/>
    <n v="0"/>
    <n v="6000"/>
    <n v="129.0725856"/>
    <n v="0.72111542100000003"/>
    <n v="7.0384737000000003E-2"/>
    <n v="6"/>
    <n v="7.7450513120000002"/>
    <n v="7.7450513120000002"/>
    <n v="2.6028729999999999E-3"/>
    <n v="1.19E-5"/>
    <s v="nan"/>
    <n v="0.90872226700000003"/>
    <n v="3.3908773000000003E-2"/>
    <n v="0.53873583999999997"/>
    <n v="0.226542786"/>
    <x v="11"/>
    <x v="11"/>
    <x v="16"/>
    <x v="1"/>
  </r>
  <r>
    <x v="2"/>
    <x v="2"/>
    <x v="21"/>
    <x v="8"/>
    <x v="0"/>
    <x v="0"/>
    <x v="2"/>
    <x v="0"/>
    <x v="0"/>
    <x v="2"/>
    <n v="0"/>
    <n v="6000"/>
    <s v="nan"/>
    <n v="0.70250000000000001"/>
    <n v="7.4999999999999997E-3"/>
    <n v="6"/>
    <n v="5.2659634559999997"/>
    <n v="5.2659634559999997"/>
    <n v="1.7697279999999999E-3"/>
    <n v="1.49E-5"/>
    <s v="nan"/>
    <n v="0.90872226700000003"/>
    <n v="3.3908773000000003E-2"/>
    <n v="0.53873583999999997"/>
    <n v="0.226542786"/>
    <x v="11"/>
    <x v="11"/>
    <x v="16"/>
    <x v="1"/>
  </r>
  <r>
    <x v="2"/>
    <x v="2"/>
    <x v="21"/>
    <x v="8"/>
    <x v="0"/>
    <x v="0"/>
    <x v="2"/>
    <x v="0"/>
    <x v="0"/>
    <x v="3"/>
    <n v="0"/>
    <n v="6000"/>
    <s v="nan"/>
    <n v="0.70166666700000002"/>
    <n v="6.0000000000000001E-3"/>
    <n v="6"/>
    <n v="5.0720413640000004"/>
    <n v="5.0720413640000004"/>
    <n v="1.704557E-3"/>
    <n v="1.4600000000000001E-5"/>
    <s v="nan"/>
    <n v="0.90872226700000003"/>
    <n v="3.3908773000000003E-2"/>
    <n v="0.53873583999999997"/>
    <n v="0.226542786"/>
    <x v="11"/>
    <x v="11"/>
    <x v="16"/>
    <x v="1"/>
  </r>
  <r>
    <x v="2"/>
    <x v="2"/>
    <x v="21"/>
    <x v="8"/>
    <x v="0"/>
    <x v="0"/>
    <x v="2"/>
    <x v="0"/>
    <x v="0"/>
    <x v="1"/>
    <n v="0"/>
    <n v="6000"/>
    <s v="nan"/>
    <n v="0.701333333"/>
    <n v="4.4999999999999997E-3"/>
    <n v="6"/>
    <n v="5.07606907"/>
    <n v="5.07606907"/>
    <n v="1.7059099999999999E-3"/>
    <n v="1.19E-5"/>
    <s v="nan"/>
    <n v="0.90872226700000003"/>
    <n v="3.3908773000000003E-2"/>
    <n v="0.53873583999999997"/>
    <n v="0.226542786"/>
    <x v="11"/>
    <x v="11"/>
    <x v="16"/>
    <x v="1"/>
  </r>
  <r>
    <x v="2"/>
    <x v="2"/>
    <x v="21"/>
    <x v="15"/>
    <x v="0"/>
    <x v="0"/>
    <x v="2"/>
    <x v="0"/>
    <x v="0"/>
    <x v="0"/>
    <n v="0"/>
    <n v="8000"/>
    <n v="92.115589639999996"/>
    <n v="0.78618955099999999"/>
    <n v="4.9731338999999999E-2"/>
    <n v="1"/>
    <n v="7.9527451810000001"/>
    <n v="7.9527451810000001"/>
    <n v="2.6726720000000001E-3"/>
    <n v="1.08E-5"/>
    <s v="nan"/>
    <n v="0.89021067200000004"/>
    <n v="3.9327656000000003E-2"/>
    <n v="0.50174849899999996"/>
    <n v="0.233537938"/>
    <x v="11"/>
    <x v="11"/>
    <x v="16"/>
    <x v="1"/>
  </r>
  <r>
    <x v="2"/>
    <x v="2"/>
    <x v="21"/>
    <x v="15"/>
    <x v="0"/>
    <x v="0"/>
    <x v="2"/>
    <x v="0"/>
    <x v="0"/>
    <x v="2"/>
    <n v="0"/>
    <n v="8000"/>
    <s v="nan"/>
    <n v="0.77524999999999999"/>
    <n v="1E-3"/>
    <n v="1"/>
    <n v="5.2661837389999997"/>
    <n v="5.2661837389999997"/>
    <n v="1.769802E-3"/>
    <n v="1.11E-5"/>
    <s v="nan"/>
    <n v="0.89021067200000004"/>
    <n v="3.9327656000000003E-2"/>
    <n v="0.50174849899999996"/>
    <n v="0.233537938"/>
    <x v="11"/>
    <x v="11"/>
    <x v="16"/>
    <x v="1"/>
  </r>
  <r>
    <x v="2"/>
    <x v="2"/>
    <x v="21"/>
    <x v="15"/>
    <x v="0"/>
    <x v="0"/>
    <x v="2"/>
    <x v="0"/>
    <x v="0"/>
    <x v="3"/>
    <n v="0"/>
    <n v="8000"/>
    <s v="nan"/>
    <n v="0.77512499999999995"/>
    <n v="6.2500000000000001E-4"/>
    <n v="1"/>
    <n v="5.1422749110000003"/>
    <n v="5.1422749110000003"/>
    <n v="1.7281600000000001E-3"/>
    <n v="9.1800000000000002E-6"/>
    <s v="nan"/>
    <n v="0.89021067200000004"/>
    <n v="3.9327656000000003E-2"/>
    <n v="0.50174849899999996"/>
    <n v="0.233537938"/>
    <x v="11"/>
    <x v="11"/>
    <x v="16"/>
    <x v="1"/>
  </r>
  <r>
    <x v="2"/>
    <x v="2"/>
    <x v="21"/>
    <x v="15"/>
    <x v="0"/>
    <x v="0"/>
    <x v="2"/>
    <x v="0"/>
    <x v="0"/>
    <x v="1"/>
    <n v="0"/>
    <n v="8000"/>
    <s v="nan"/>
    <n v="0.77512499999999995"/>
    <n v="6.2500000000000001E-4"/>
    <n v="1"/>
    <n v="5.1403055389999999"/>
    <n v="5.1403055389999999"/>
    <n v="1.7274980000000001E-3"/>
    <n v="1.03E-5"/>
    <s v="nan"/>
    <n v="0.89021067200000004"/>
    <n v="3.9327656000000003E-2"/>
    <n v="0.50174849899999996"/>
    <n v="0.233537938"/>
    <x v="11"/>
    <x v="11"/>
    <x v="16"/>
    <x v="1"/>
  </r>
  <r>
    <x v="2"/>
    <x v="2"/>
    <x v="21"/>
    <x v="0"/>
    <x v="0"/>
    <x v="0"/>
    <x v="2"/>
    <x v="1"/>
    <x v="0"/>
    <x v="0"/>
    <n v="0"/>
    <n v="1131"/>
    <n v="760"/>
    <n v="7.5337562999999996E-2"/>
    <n v="0.42222222199999998"/>
    <n v="760"/>
    <n v="11.315678650000001"/>
    <s v="nan"/>
    <n v="3.80285E-3"/>
    <n v="1.5500000000000001E-5"/>
    <n v="11.315678650000001"/>
    <n v="1.0285565539999999"/>
    <n v="2.661376E-2"/>
    <n v="1.511417776"/>
    <n v="0.76585275100000005"/>
    <x v="11"/>
    <x v="11"/>
    <x v="17"/>
    <x v="1"/>
  </r>
  <r>
    <x v="2"/>
    <x v="2"/>
    <x v="21"/>
    <x v="0"/>
    <x v="0"/>
    <x v="0"/>
    <x v="2"/>
    <x v="1"/>
    <x v="0"/>
    <x v="2"/>
    <n v="0"/>
    <n v="1131"/>
    <s v="nan"/>
    <n v="0.155"/>
    <n v="0.45124999999999998"/>
    <n v="760"/>
    <n v="11.9970116"/>
    <s v="nan"/>
    <n v="4.0318250000000002E-3"/>
    <n v="2.48E-5"/>
    <n v="11.9970116"/>
    <n v="1.0285565539999999"/>
    <n v="2.661376E-2"/>
    <n v="1.511417776"/>
    <n v="0.76585275100000005"/>
    <x v="11"/>
    <x v="11"/>
    <x v="17"/>
    <x v="1"/>
  </r>
  <r>
    <x v="2"/>
    <x v="2"/>
    <x v="21"/>
    <x v="0"/>
    <x v="0"/>
    <x v="0"/>
    <x v="2"/>
    <x v="1"/>
    <x v="0"/>
    <x v="3"/>
    <n v="0"/>
    <n v="1131"/>
    <s v="nan"/>
    <n v="0.15354166699999999"/>
    <n v="0.46212500000000001"/>
    <n v="760"/>
    <n v="12.35089007"/>
    <s v="nan"/>
    <n v="4.1507530000000001E-3"/>
    <n v="2.7500000000000001E-5"/>
    <n v="12.35089007"/>
    <n v="1.0285565539999999"/>
    <n v="2.661376E-2"/>
    <n v="1.511417776"/>
    <n v="0.76585275100000005"/>
    <x v="11"/>
    <x v="11"/>
    <x v="17"/>
    <x v="1"/>
  </r>
  <r>
    <x v="2"/>
    <x v="2"/>
    <x v="21"/>
    <x v="0"/>
    <x v="0"/>
    <x v="0"/>
    <x v="2"/>
    <x v="1"/>
    <x v="0"/>
    <x v="1"/>
    <n v="0"/>
    <n v="1131"/>
    <s v="nan"/>
    <n v="0.15354166699999999"/>
    <n v="0.46200000000000002"/>
    <n v="760"/>
    <n v="12.049530000000001"/>
    <s v="nan"/>
    <n v="4.0494750000000003E-3"/>
    <n v="2.6800000000000001E-5"/>
    <n v="12.049530000000001"/>
    <n v="1.0285565539999999"/>
    <n v="2.661376E-2"/>
    <n v="1.511417776"/>
    <n v="0.76585275100000005"/>
    <x v="11"/>
    <x v="11"/>
    <x v="17"/>
    <x v="1"/>
  </r>
  <r>
    <x v="2"/>
    <x v="2"/>
    <x v="21"/>
    <x v="0"/>
    <x v="0"/>
    <x v="0"/>
    <x v="2"/>
    <x v="1"/>
    <x v="0"/>
    <x v="0"/>
    <n v="1"/>
    <n v="1132"/>
    <n v="749.2"/>
    <n v="6.6373518000000006E-2"/>
    <n v="0.416221069"/>
    <n v="749"/>
    <n v="11.227685470000001"/>
    <s v="nan"/>
    <n v="3.7732780000000001E-3"/>
    <n v="1.5E-5"/>
    <n v="11.227685470000001"/>
    <n v="1.02745128"/>
    <n v="2.5946126999999999E-2"/>
    <n v="1.4724651070000001"/>
    <n v="0.66003175199999997"/>
    <x v="11"/>
    <x v="11"/>
    <x v="17"/>
    <x v="1"/>
  </r>
  <r>
    <x v="2"/>
    <x v="2"/>
    <x v="21"/>
    <x v="0"/>
    <x v="0"/>
    <x v="0"/>
    <x v="2"/>
    <x v="1"/>
    <x v="0"/>
    <x v="2"/>
    <n v="1"/>
    <n v="1132"/>
    <s v="nan"/>
    <n v="0.14145833299999999"/>
    <n v="0.44424999999999998"/>
    <n v="749"/>
    <n v="11.857465919999999"/>
    <s v="nan"/>
    <n v="3.9849280000000004E-3"/>
    <n v="2.2200000000000001E-5"/>
    <n v="11.857465919999999"/>
    <n v="1.02745128"/>
    <n v="2.5946126999999999E-2"/>
    <n v="1.4724651070000001"/>
    <n v="0.66003175199999997"/>
    <x v="11"/>
    <x v="11"/>
    <x v="17"/>
    <x v="1"/>
  </r>
  <r>
    <x v="2"/>
    <x v="2"/>
    <x v="21"/>
    <x v="0"/>
    <x v="0"/>
    <x v="0"/>
    <x v="2"/>
    <x v="1"/>
    <x v="0"/>
    <x v="3"/>
    <n v="1"/>
    <n v="1132"/>
    <s v="nan"/>
    <n v="0.143125"/>
    <n v="0.45674999999999999"/>
    <n v="749"/>
    <n v="11.987930690000001"/>
    <s v="nan"/>
    <n v="4.0287730000000002E-3"/>
    <n v="2.6599999999999999E-5"/>
    <n v="11.987930690000001"/>
    <n v="1.02745128"/>
    <n v="2.5946126999999999E-2"/>
    <n v="1.4724651070000001"/>
    <n v="0.66003175199999997"/>
    <x v="11"/>
    <x v="11"/>
    <x v="17"/>
    <x v="1"/>
  </r>
  <r>
    <x v="2"/>
    <x v="2"/>
    <x v="21"/>
    <x v="0"/>
    <x v="0"/>
    <x v="0"/>
    <x v="2"/>
    <x v="1"/>
    <x v="0"/>
    <x v="1"/>
    <n v="1"/>
    <n v="1132"/>
    <s v="nan"/>
    <n v="0.14333333300000001"/>
    <n v="0.45724999999999999"/>
    <n v="749"/>
    <n v="11.781839740000001"/>
    <s v="nan"/>
    <n v="3.9595129999999996E-3"/>
    <n v="2.6599999999999999E-5"/>
    <n v="11.781839740000001"/>
    <n v="1.02745128"/>
    <n v="2.5946126999999999E-2"/>
    <n v="1.4724651070000001"/>
    <n v="0.66003175199999997"/>
    <x v="11"/>
    <x v="11"/>
    <x v="17"/>
    <x v="1"/>
  </r>
  <r>
    <x v="2"/>
    <x v="2"/>
    <x v="21"/>
    <x v="0"/>
    <x v="0"/>
    <x v="0"/>
    <x v="2"/>
    <x v="1"/>
    <x v="0"/>
    <x v="0"/>
    <n v="2"/>
    <n v="1130"/>
    <n v="761"/>
    <n v="7.5503739E-2"/>
    <n v="0.42277777799999999"/>
    <n v="761"/>
    <n v="11.33500609"/>
    <s v="nan"/>
    <n v="3.8093459999999999E-3"/>
    <n v="1.5400000000000002E-5"/>
    <n v="11.33500609"/>
    <n v="1.0282341909999999"/>
    <n v="2.6821640000000001E-2"/>
    <n v="1.489992881"/>
    <n v="0.71271037299999995"/>
    <x v="11"/>
    <x v="11"/>
    <x v="17"/>
    <x v="1"/>
  </r>
  <r>
    <x v="2"/>
    <x v="2"/>
    <x v="21"/>
    <x v="0"/>
    <x v="0"/>
    <x v="0"/>
    <x v="2"/>
    <x v="1"/>
    <x v="0"/>
    <x v="2"/>
    <n v="2"/>
    <n v="1130"/>
    <s v="nan"/>
    <n v="0.15625"/>
    <n v="0.45074999999999998"/>
    <n v="761"/>
    <n v="12.13639614"/>
    <s v="nan"/>
    <n v="4.0786679999999997E-3"/>
    <n v="2.4899999999999999E-5"/>
    <n v="12.13639614"/>
    <n v="1.0282341909999999"/>
    <n v="2.6821640000000001E-2"/>
    <n v="1.489992881"/>
    <n v="0.71271037299999995"/>
    <x v="11"/>
    <x v="11"/>
    <x v="17"/>
    <x v="1"/>
  </r>
  <r>
    <x v="2"/>
    <x v="2"/>
    <x v="21"/>
    <x v="0"/>
    <x v="0"/>
    <x v="0"/>
    <x v="2"/>
    <x v="1"/>
    <x v="0"/>
    <x v="3"/>
    <n v="2"/>
    <n v="1130"/>
    <s v="nan"/>
    <n v="0.1575"/>
    <n v="0.46537499999999998"/>
    <n v="761"/>
    <n v="12.15124404"/>
    <s v="nan"/>
    <n v="4.0836580000000004E-3"/>
    <n v="2.7399999999999999E-5"/>
    <n v="12.15124404"/>
    <n v="1.0282341909999999"/>
    <n v="2.6821640000000001E-2"/>
    <n v="1.489992881"/>
    <n v="0.71271037299999995"/>
    <x v="11"/>
    <x v="11"/>
    <x v="17"/>
    <x v="1"/>
  </r>
  <r>
    <x v="2"/>
    <x v="2"/>
    <x v="21"/>
    <x v="0"/>
    <x v="0"/>
    <x v="0"/>
    <x v="2"/>
    <x v="1"/>
    <x v="0"/>
    <x v="1"/>
    <n v="2"/>
    <n v="1130"/>
    <s v="nan"/>
    <n v="0.1575"/>
    <n v="0.46537499999999998"/>
    <n v="761"/>
    <n v="12.133756529999999"/>
    <s v="nan"/>
    <n v="4.0777809999999999E-3"/>
    <n v="2.7399999999999999E-5"/>
    <n v="12.133756529999999"/>
    <n v="1.0282341909999999"/>
    <n v="2.6821640000000001E-2"/>
    <n v="1.489992881"/>
    <n v="0.71271037299999995"/>
    <x v="11"/>
    <x v="11"/>
    <x v="17"/>
    <x v="1"/>
  </r>
  <r>
    <x v="2"/>
    <x v="2"/>
    <x v="5"/>
    <x v="0"/>
    <x v="0"/>
    <x v="0"/>
    <x v="2"/>
    <x v="1"/>
    <x v="0"/>
    <x v="0"/>
    <n v="0"/>
    <n v="2311"/>
    <n v="139.6153693"/>
    <n v="0.27389676299999999"/>
    <n v="7.7343568000000001E-2"/>
    <n v="64"/>
    <n v="6.268472547"/>
    <s v="nan"/>
    <n v="2.1066399999999999E-3"/>
    <n v="1.34E-5"/>
    <n v="6.268472547"/>
    <n v="0.97772729700000005"/>
    <n v="1.5983521000000001E-2"/>
    <n v="0.82108446499999999"/>
    <n v="0.14832763800000001"/>
    <x v="11"/>
    <x v="11"/>
    <x v="17"/>
    <x v="1"/>
  </r>
  <r>
    <x v="2"/>
    <x v="2"/>
    <x v="5"/>
    <x v="0"/>
    <x v="0"/>
    <x v="0"/>
    <x v="2"/>
    <x v="1"/>
    <x v="0"/>
    <x v="2"/>
    <n v="0"/>
    <n v="2311"/>
    <s v="nan"/>
    <n v="0.29312202399999998"/>
    <n v="9.2999999999999999E-2"/>
    <n v="64"/>
    <n v="6.5347380450000001"/>
    <s v="nan"/>
    <n v="2.1961239999999998E-3"/>
    <n v="2.3799999999999999E-5"/>
    <n v="6.5347380450000001"/>
    <n v="0.97772729700000005"/>
    <n v="1.5983521000000001E-2"/>
    <n v="0.82108446499999999"/>
    <n v="0.14832763800000001"/>
    <x v="11"/>
    <x v="11"/>
    <x v="17"/>
    <x v="1"/>
  </r>
  <r>
    <x v="2"/>
    <x v="2"/>
    <x v="5"/>
    <x v="0"/>
    <x v="0"/>
    <x v="0"/>
    <x v="2"/>
    <x v="1"/>
    <x v="0"/>
    <x v="3"/>
    <n v="0"/>
    <n v="2311"/>
    <s v="nan"/>
    <n v="0.30178571399999998"/>
    <n v="0.10975"/>
    <n v="64"/>
    <n v="6.5668976490000004"/>
    <s v="nan"/>
    <n v="2.206932E-3"/>
    <n v="1.63E-5"/>
    <n v="6.5668976490000004"/>
    <n v="0.97772729700000005"/>
    <n v="1.5983521000000001E-2"/>
    <n v="0.82108446499999999"/>
    <n v="0.14832763800000001"/>
    <x v="11"/>
    <x v="11"/>
    <x v="17"/>
    <x v="1"/>
  </r>
  <r>
    <x v="2"/>
    <x v="2"/>
    <x v="5"/>
    <x v="0"/>
    <x v="0"/>
    <x v="0"/>
    <x v="2"/>
    <x v="1"/>
    <x v="0"/>
    <x v="1"/>
    <n v="0"/>
    <n v="2311"/>
    <s v="nan"/>
    <n v="0.30043452399999998"/>
    <n v="0.10825"/>
    <n v="64"/>
    <n v="6.5143135760000002"/>
    <s v="nan"/>
    <n v="2.1892600000000002E-3"/>
    <n v="1.5500000000000001E-5"/>
    <n v="6.5143135760000002"/>
    <n v="0.97772729700000005"/>
    <n v="1.5983521000000001E-2"/>
    <n v="0.82108446499999999"/>
    <n v="0.14832763800000001"/>
    <x v="11"/>
    <x v="11"/>
    <x v="17"/>
    <x v="1"/>
  </r>
  <r>
    <x v="2"/>
    <x v="2"/>
    <x v="5"/>
    <x v="0"/>
    <x v="0"/>
    <x v="0"/>
    <x v="2"/>
    <x v="1"/>
    <x v="0"/>
    <x v="0"/>
    <n v="1"/>
    <n v="2329"/>
    <n v="137.7045258"/>
    <n v="0.27827616599999999"/>
    <n v="7.6265780000000005E-2"/>
    <n v="58"/>
    <n v="6.278650506"/>
    <s v="nan"/>
    <n v="2.1100609999999999E-3"/>
    <n v="1.24E-5"/>
    <n v="6.278650506"/>
    <n v="0.97673715400000005"/>
    <n v="1.6094653E-2"/>
    <n v="0.81291698300000004"/>
    <n v="0.15539156200000001"/>
    <x v="11"/>
    <x v="11"/>
    <x v="17"/>
    <x v="1"/>
  </r>
  <r>
    <x v="2"/>
    <x v="2"/>
    <x v="5"/>
    <x v="0"/>
    <x v="0"/>
    <x v="0"/>
    <x v="2"/>
    <x v="1"/>
    <x v="0"/>
    <x v="2"/>
    <n v="1"/>
    <n v="2329"/>
    <s v="nan"/>
    <n v="0.28995535700000002"/>
    <n v="8.4500000000000006E-2"/>
    <n v="58"/>
    <n v="6.4798336000000001"/>
    <s v="nan"/>
    <n v="2.1776719999999999E-3"/>
    <n v="1.9599999999999999E-5"/>
    <n v="6.4798336000000001"/>
    <n v="0.97673715400000005"/>
    <n v="1.6094653E-2"/>
    <n v="0.81291698300000004"/>
    <n v="0.15539156200000001"/>
    <x v="11"/>
    <x v="11"/>
    <x v="17"/>
    <x v="1"/>
  </r>
  <r>
    <x v="2"/>
    <x v="2"/>
    <x v="5"/>
    <x v="0"/>
    <x v="0"/>
    <x v="0"/>
    <x v="2"/>
    <x v="1"/>
    <x v="0"/>
    <x v="3"/>
    <n v="1"/>
    <n v="2329"/>
    <s v="nan"/>
    <n v="0.30931547599999998"/>
    <n v="0.111375"/>
    <n v="58"/>
    <n v="6.6333493099999998"/>
    <s v="nan"/>
    <n v="2.2292639999999999E-3"/>
    <n v="1.9899999999999999E-5"/>
    <n v="6.6333493099999998"/>
    <n v="0.97673715400000005"/>
    <n v="1.6094653E-2"/>
    <n v="0.81291698300000004"/>
    <n v="0.15539156200000001"/>
    <x v="11"/>
    <x v="11"/>
    <x v="17"/>
    <x v="1"/>
  </r>
  <r>
    <x v="2"/>
    <x v="2"/>
    <x v="5"/>
    <x v="0"/>
    <x v="0"/>
    <x v="0"/>
    <x v="2"/>
    <x v="1"/>
    <x v="0"/>
    <x v="1"/>
    <n v="1"/>
    <n v="2329"/>
    <s v="nan"/>
    <n v="0.30641666699999998"/>
    <n v="0.107625"/>
    <n v="58"/>
    <n v="6.5986036529999996"/>
    <s v="nan"/>
    <n v="2.217587E-3"/>
    <n v="1.8099999999999999E-5"/>
    <n v="6.5986036529999996"/>
    <n v="0.97673715400000005"/>
    <n v="1.6094653E-2"/>
    <n v="0.81291698300000004"/>
    <n v="0.15539156200000001"/>
    <x v="11"/>
    <x v="11"/>
    <x v="17"/>
    <x v="1"/>
  </r>
  <r>
    <x v="2"/>
    <x v="2"/>
    <x v="5"/>
    <x v="0"/>
    <x v="0"/>
    <x v="0"/>
    <x v="2"/>
    <x v="1"/>
    <x v="0"/>
    <x v="0"/>
    <n v="2"/>
    <n v="2339"/>
    <n v="148.2028344"/>
    <n v="0.28601464300000001"/>
    <n v="8.2059737999999993E-2"/>
    <n v="64"/>
    <n v="6.3594209399999997"/>
    <s v="nan"/>
    <n v="2.1372050000000001E-3"/>
    <n v="1.47E-5"/>
    <n v="6.3594209399999997"/>
    <n v="0.97636080999999997"/>
    <n v="1.6751887E-2"/>
    <n v="0.80752059399999998"/>
    <n v="0.15268775000000001"/>
    <x v="11"/>
    <x v="11"/>
    <x v="17"/>
    <x v="1"/>
  </r>
  <r>
    <x v="2"/>
    <x v="2"/>
    <x v="5"/>
    <x v="0"/>
    <x v="0"/>
    <x v="0"/>
    <x v="2"/>
    <x v="1"/>
    <x v="0"/>
    <x v="2"/>
    <n v="2"/>
    <n v="2339"/>
    <s v="nan"/>
    <n v="0.31059226200000001"/>
    <n v="0.106"/>
    <n v="64"/>
    <n v="6.9138529650000002"/>
    <s v="nan"/>
    <n v="2.323533E-3"/>
    <n v="2.4899999999999999E-5"/>
    <n v="6.9138529650000002"/>
    <n v="0.97636080999999997"/>
    <n v="1.6751887E-2"/>
    <n v="0.80752059399999998"/>
    <n v="0.15268775000000001"/>
    <x v="11"/>
    <x v="11"/>
    <x v="17"/>
    <x v="1"/>
  </r>
  <r>
    <x v="2"/>
    <x v="2"/>
    <x v="5"/>
    <x v="0"/>
    <x v="0"/>
    <x v="0"/>
    <x v="2"/>
    <x v="1"/>
    <x v="0"/>
    <x v="3"/>
    <n v="2"/>
    <n v="2339"/>
    <s v="nan"/>
    <n v="0.30796130999999999"/>
    <n v="0.10775"/>
    <n v="64"/>
    <n v="6.6035072850000001"/>
    <s v="nan"/>
    <n v="2.219235E-3"/>
    <n v="1.7E-5"/>
    <n v="6.6035072850000001"/>
    <n v="0.97636080999999997"/>
    <n v="1.6751887E-2"/>
    <n v="0.80752059399999998"/>
    <n v="0.15268775000000001"/>
    <x v="11"/>
    <x v="11"/>
    <x v="17"/>
    <x v="1"/>
  </r>
  <r>
    <x v="2"/>
    <x v="2"/>
    <x v="5"/>
    <x v="0"/>
    <x v="0"/>
    <x v="0"/>
    <x v="2"/>
    <x v="1"/>
    <x v="0"/>
    <x v="1"/>
    <n v="2"/>
    <n v="2339"/>
    <s v="nan"/>
    <n v="0.30709523799999999"/>
    <n v="0.107125"/>
    <n v="64"/>
    <n v="6.662668686"/>
    <s v="nan"/>
    <n v="2.2391170000000001E-3"/>
    <n v="1.73E-5"/>
    <n v="6.662668686"/>
    <n v="0.97636080999999997"/>
    <n v="1.6751887E-2"/>
    <n v="0.80752059399999998"/>
    <n v="0.15268775000000001"/>
    <x v="11"/>
    <x v="11"/>
    <x v="17"/>
    <x v="1"/>
  </r>
  <r>
    <x v="2"/>
    <x v="2"/>
    <x v="2"/>
    <x v="0"/>
    <x v="0"/>
    <x v="0"/>
    <x v="2"/>
    <x v="1"/>
    <x v="0"/>
    <x v="0"/>
    <n v="0"/>
    <n v="2718"/>
    <n v="139.6070474"/>
    <n v="0.38281457800000002"/>
    <n v="7.6958190999999995E-2"/>
    <n v="0"/>
    <n v="6.5413551249999999"/>
    <s v="nan"/>
    <n v="2.1983480000000001E-3"/>
    <n v="1.3900000000000001E-5"/>
    <n v="6.5413551249999999"/>
    <n v="0.96413515900000002"/>
    <n v="1.9052248000000001E-2"/>
    <n v="0.736862978"/>
    <n v="0.16252160800000001"/>
    <x v="11"/>
    <x v="11"/>
    <x v="17"/>
    <x v="1"/>
  </r>
  <r>
    <x v="2"/>
    <x v="2"/>
    <x v="2"/>
    <x v="0"/>
    <x v="0"/>
    <x v="0"/>
    <x v="2"/>
    <x v="1"/>
    <x v="0"/>
    <x v="2"/>
    <n v="0"/>
    <n v="2718"/>
    <s v="nan"/>
    <n v="0.37321726199999999"/>
    <n v="5.9499999999999997E-2"/>
    <n v="0"/>
    <n v="6.0742406600000001"/>
    <s v="nan"/>
    <n v="2.0413649999999998E-3"/>
    <n v="2.4899999999999999E-5"/>
    <n v="6.0742406600000001"/>
    <n v="0.96413515900000002"/>
    <n v="1.9052248000000001E-2"/>
    <n v="0.736862978"/>
    <n v="0.16252160800000001"/>
    <x v="11"/>
    <x v="11"/>
    <x v="17"/>
    <x v="1"/>
  </r>
  <r>
    <x v="2"/>
    <x v="2"/>
    <x v="2"/>
    <x v="0"/>
    <x v="0"/>
    <x v="0"/>
    <x v="2"/>
    <x v="1"/>
    <x v="0"/>
    <x v="3"/>
    <n v="0"/>
    <n v="2718"/>
    <s v="nan"/>
    <n v="0.354848214"/>
    <n v="3.7999999999999999E-2"/>
    <n v="0"/>
    <n v="5.5879304039999997"/>
    <s v="nan"/>
    <n v="1.877931E-3"/>
    <n v="1.7499999999999998E-5"/>
    <n v="5.5879304039999997"/>
    <n v="0.96413515900000002"/>
    <n v="1.9052248000000001E-2"/>
    <n v="0.736862978"/>
    <n v="0.16252160800000001"/>
    <x v="11"/>
    <x v="11"/>
    <x v="17"/>
    <x v="1"/>
  </r>
  <r>
    <x v="2"/>
    <x v="2"/>
    <x v="2"/>
    <x v="0"/>
    <x v="0"/>
    <x v="0"/>
    <x v="2"/>
    <x v="1"/>
    <x v="0"/>
    <x v="1"/>
    <n v="0"/>
    <n v="2718"/>
    <s v="nan"/>
    <n v="0.35441865099999997"/>
    <n v="3.6999999999999998E-2"/>
    <n v="0"/>
    <n v="5.5462439999999997"/>
    <s v="nan"/>
    <n v="1.8639209999999999E-3"/>
    <n v="1.4800000000000001E-5"/>
    <n v="5.5462439999999997"/>
    <n v="0.96413515900000002"/>
    <n v="1.9052248000000001E-2"/>
    <n v="0.736862978"/>
    <n v="0.16252160800000001"/>
    <x v="11"/>
    <x v="11"/>
    <x v="17"/>
    <x v="1"/>
  </r>
  <r>
    <x v="2"/>
    <x v="2"/>
    <x v="2"/>
    <x v="0"/>
    <x v="0"/>
    <x v="0"/>
    <x v="2"/>
    <x v="1"/>
    <x v="0"/>
    <x v="0"/>
    <n v="1"/>
    <n v="2712"/>
    <n v="136.1403948"/>
    <n v="0.37809246000000002"/>
    <n v="7.5029233000000001E-2"/>
    <n v="1"/>
    <n v="6.5070789329999998"/>
    <s v="nan"/>
    <n v="2.186828E-3"/>
    <n v="1.19E-5"/>
    <n v="6.5070789329999998"/>
    <n v="0.96491805100000005"/>
    <n v="1.8940723E-2"/>
    <n v="0.73944694700000002"/>
    <n v="0.168417392"/>
    <x v="11"/>
    <x v="11"/>
    <x v="17"/>
    <x v="1"/>
  </r>
  <r>
    <x v="2"/>
    <x v="2"/>
    <x v="2"/>
    <x v="0"/>
    <x v="0"/>
    <x v="0"/>
    <x v="2"/>
    <x v="1"/>
    <x v="0"/>
    <x v="2"/>
    <n v="1"/>
    <n v="2712"/>
    <s v="nan"/>
    <n v="0.36467857100000001"/>
    <n v="5.2999999999999999E-2"/>
    <n v="1"/>
    <n v="5.9301045090000004"/>
    <s v="nan"/>
    <n v="1.992925E-3"/>
    <n v="2.4199999999999999E-5"/>
    <n v="5.9301045090000004"/>
    <n v="0.96491805100000005"/>
    <n v="1.8940723E-2"/>
    <n v="0.73944694700000002"/>
    <n v="0.168417392"/>
    <x v="11"/>
    <x v="11"/>
    <x v="17"/>
    <x v="1"/>
  </r>
  <r>
    <x v="2"/>
    <x v="2"/>
    <x v="2"/>
    <x v="0"/>
    <x v="0"/>
    <x v="0"/>
    <x v="2"/>
    <x v="1"/>
    <x v="0"/>
    <x v="3"/>
    <n v="1"/>
    <n v="2712"/>
    <s v="nan"/>
    <n v="0.35128571400000003"/>
    <n v="0.04"/>
    <n v="1"/>
    <n v="5.6674949860000003"/>
    <s v="nan"/>
    <n v="1.90467E-3"/>
    <n v="2.3900000000000002E-5"/>
    <n v="5.6674949860000003"/>
    <n v="0.96491805100000005"/>
    <n v="1.8940723E-2"/>
    <n v="0.73944694700000002"/>
    <n v="0.168417392"/>
    <x v="11"/>
    <x v="11"/>
    <x v="17"/>
    <x v="1"/>
  </r>
  <r>
    <x v="2"/>
    <x v="2"/>
    <x v="2"/>
    <x v="0"/>
    <x v="0"/>
    <x v="0"/>
    <x v="2"/>
    <x v="1"/>
    <x v="0"/>
    <x v="1"/>
    <n v="1"/>
    <n v="2712"/>
    <s v="nan"/>
    <n v="0.35222618999999999"/>
    <n v="3.925E-2"/>
    <n v="1"/>
    <n v="5.5607058130000002"/>
    <s v="nan"/>
    <n v="1.868782E-3"/>
    <n v="2.02E-5"/>
    <n v="5.5607058130000002"/>
    <n v="0.96491805100000005"/>
    <n v="1.8940723E-2"/>
    <n v="0.73944694700000002"/>
    <n v="0.168417392"/>
    <x v="11"/>
    <x v="11"/>
    <x v="17"/>
    <x v="1"/>
  </r>
  <r>
    <x v="2"/>
    <x v="2"/>
    <x v="2"/>
    <x v="0"/>
    <x v="0"/>
    <x v="0"/>
    <x v="2"/>
    <x v="1"/>
    <x v="0"/>
    <x v="0"/>
    <n v="2"/>
    <n v="2721"/>
    <n v="132.8914709"/>
    <n v="0.380890795"/>
    <n v="7.3277668000000004E-2"/>
    <n v="0"/>
    <n v="6.4618610490000004"/>
    <s v="nan"/>
    <n v="2.1716320000000002E-3"/>
    <n v="1.4100000000000001E-5"/>
    <n v="6.4618610490000004"/>
    <n v="0.96507186300000003"/>
    <n v="1.8322697999999998E-2"/>
    <n v="0.73992077499999998"/>
    <n v="0.16112448700000001"/>
    <x v="11"/>
    <x v="11"/>
    <x v="17"/>
    <x v="1"/>
  </r>
  <r>
    <x v="2"/>
    <x v="2"/>
    <x v="2"/>
    <x v="0"/>
    <x v="0"/>
    <x v="0"/>
    <x v="2"/>
    <x v="1"/>
    <x v="0"/>
    <x v="2"/>
    <n v="2"/>
    <n v="2721"/>
    <s v="nan"/>
    <n v="0.36497817500000002"/>
    <n v="4.9500000000000002E-2"/>
    <n v="0"/>
    <n v="5.8274645859999996"/>
    <s v="nan"/>
    <n v="1.9584310000000001E-3"/>
    <n v="1.6399999999999999E-5"/>
    <n v="5.8274645859999996"/>
    <n v="0.96507186300000003"/>
    <n v="1.8322697999999998E-2"/>
    <n v="0.73992077499999998"/>
    <n v="0.16112448700000001"/>
    <x v="11"/>
    <x v="11"/>
    <x v="17"/>
    <x v="1"/>
  </r>
  <r>
    <x v="2"/>
    <x v="2"/>
    <x v="2"/>
    <x v="0"/>
    <x v="0"/>
    <x v="0"/>
    <x v="2"/>
    <x v="1"/>
    <x v="0"/>
    <x v="3"/>
    <n v="2"/>
    <n v="2721"/>
    <s v="nan"/>
    <n v="0.35305059500000002"/>
    <n v="3.4375000000000003E-2"/>
    <n v="0"/>
    <n v="5.4889981560000001"/>
    <s v="nan"/>
    <n v="1.844683E-3"/>
    <n v="2.2399999999999999E-5"/>
    <n v="5.4889981560000001"/>
    <n v="0.96507186300000003"/>
    <n v="1.8322697999999998E-2"/>
    <n v="0.73992077499999998"/>
    <n v="0.16112448700000001"/>
    <x v="11"/>
    <x v="11"/>
    <x v="17"/>
    <x v="1"/>
  </r>
  <r>
    <x v="2"/>
    <x v="2"/>
    <x v="2"/>
    <x v="0"/>
    <x v="0"/>
    <x v="0"/>
    <x v="2"/>
    <x v="1"/>
    <x v="0"/>
    <x v="1"/>
    <n v="2"/>
    <n v="2721"/>
    <s v="nan"/>
    <n v="0.35183730200000002"/>
    <n v="3.2875000000000001E-2"/>
    <n v="0"/>
    <n v="5.4853246330000003"/>
    <s v="nan"/>
    <n v="1.8434479999999999E-3"/>
    <n v="1.8499999999999999E-5"/>
    <n v="5.4853246330000003"/>
    <n v="0.96507186300000003"/>
    <n v="1.8322697999999998E-2"/>
    <n v="0.73992077499999998"/>
    <n v="0.16112448700000001"/>
    <x v="11"/>
    <x v="11"/>
    <x v="17"/>
    <x v="1"/>
  </r>
  <r>
    <x v="2"/>
    <x v="2"/>
    <x v="6"/>
    <x v="0"/>
    <x v="0"/>
    <x v="0"/>
    <x v="2"/>
    <x v="1"/>
    <x v="0"/>
    <x v="0"/>
    <n v="0"/>
    <n v="3157"/>
    <n v="153.0857762"/>
    <n v="0.47222247000000001"/>
    <n v="8.4189791999999999E-2"/>
    <n v="0"/>
    <n v="6.8532062659999999"/>
    <s v="nan"/>
    <n v="2.3031509999999998E-3"/>
    <n v="1.2799999999999999E-5"/>
    <n v="6.8532062659999999"/>
    <n v="0.95277281700000005"/>
    <n v="2.2104863999999998E-2"/>
    <n v="0.68044172199999997"/>
    <n v="0.180490608"/>
    <x v="11"/>
    <x v="11"/>
    <x v="17"/>
    <x v="1"/>
  </r>
  <r>
    <x v="2"/>
    <x v="2"/>
    <x v="6"/>
    <x v="0"/>
    <x v="0"/>
    <x v="0"/>
    <x v="2"/>
    <x v="1"/>
    <x v="0"/>
    <x v="2"/>
    <n v="0"/>
    <n v="3157"/>
    <s v="nan"/>
    <n v="0.43516856100000001"/>
    <n v="2.5499999999999998E-2"/>
    <n v="0"/>
    <n v="5.5122689769999997"/>
    <s v="nan"/>
    <n v="1.8525029999999999E-3"/>
    <n v="1.6399999999999999E-5"/>
    <n v="5.5122689769999997"/>
    <n v="0.95277281700000005"/>
    <n v="2.2104863999999998E-2"/>
    <n v="0.68044172199999997"/>
    <n v="0.180490608"/>
    <x v="11"/>
    <x v="11"/>
    <x v="17"/>
    <x v="1"/>
  </r>
  <r>
    <x v="2"/>
    <x v="2"/>
    <x v="6"/>
    <x v="0"/>
    <x v="0"/>
    <x v="0"/>
    <x v="2"/>
    <x v="1"/>
    <x v="0"/>
    <x v="3"/>
    <n v="0"/>
    <n v="3157"/>
    <s v="nan"/>
    <n v="0.425871212"/>
    <n v="1.3875E-2"/>
    <n v="0"/>
    <n v="5.2024080230000003"/>
    <s v="nan"/>
    <n v="1.7483690000000001E-3"/>
    <n v="1.2799999999999999E-5"/>
    <n v="5.2024080230000003"/>
    <n v="0.95277281700000005"/>
    <n v="2.2104863999999998E-2"/>
    <n v="0.68044172199999997"/>
    <n v="0.180490608"/>
    <x v="11"/>
    <x v="11"/>
    <x v="17"/>
    <x v="1"/>
  </r>
  <r>
    <x v="2"/>
    <x v="2"/>
    <x v="6"/>
    <x v="0"/>
    <x v="0"/>
    <x v="0"/>
    <x v="2"/>
    <x v="1"/>
    <x v="0"/>
    <x v="1"/>
    <n v="0"/>
    <n v="3157"/>
    <s v="nan"/>
    <n v="0.4252261"/>
    <n v="1.2E-2"/>
    <n v="0"/>
    <n v="5.2377726899999999"/>
    <s v="nan"/>
    <n v="1.7602539999999999E-3"/>
    <n v="1.42E-5"/>
    <n v="5.2377726899999999"/>
    <n v="0.95277281700000005"/>
    <n v="2.2104863999999998E-2"/>
    <n v="0.68044172199999997"/>
    <n v="0.180490608"/>
    <x v="11"/>
    <x v="11"/>
    <x v="17"/>
    <x v="1"/>
  </r>
  <r>
    <x v="2"/>
    <x v="2"/>
    <x v="6"/>
    <x v="0"/>
    <x v="0"/>
    <x v="0"/>
    <x v="2"/>
    <x v="1"/>
    <x v="0"/>
    <x v="0"/>
    <n v="1"/>
    <n v="3132"/>
    <n v="155.20152999999999"/>
    <n v="0.469288661"/>
    <n v="8.5354479999999996E-2"/>
    <n v="0"/>
    <n v="6.8684200459999998"/>
    <s v="nan"/>
    <n v="2.308264E-3"/>
    <n v="1.33E-5"/>
    <n v="6.8684200459999998"/>
    <n v="0.953108179"/>
    <n v="2.1653506999999999E-2"/>
    <n v="0.68369183700000002"/>
    <n v="0.17997315699999999"/>
    <x v="11"/>
    <x v="11"/>
    <x v="17"/>
    <x v="1"/>
  </r>
  <r>
    <x v="2"/>
    <x v="2"/>
    <x v="6"/>
    <x v="0"/>
    <x v="0"/>
    <x v="0"/>
    <x v="2"/>
    <x v="1"/>
    <x v="0"/>
    <x v="2"/>
    <n v="1"/>
    <n v="3132"/>
    <s v="nan"/>
    <n v="0.43536489900000003"/>
    <n v="3.2000000000000001E-2"/>
    <n v="0"/>
    <n v="5.6203197520000003"/>
    <s v="nan"/>
    <n v="1.888816E-3"/>
    <n v="2.3200000000000001E-5"/>
    <n v="5.6203197520000003"/>
    <n v="0.953108179"/>
    <n v="2.1653506999999999E-2"/>
    <n v="0.68369183700000002"/>
    <n v="0.17997315699999999"/>
    <x v="11"/>
    <x v="11"/>
    <x v="17"/>
    <x v="1"/>
  </r>
  <r>
    <x v="2"/>
    <x v="2"/>
    <x v="6"/>
    <x v="0"/>
    <x v="0"/>
    <x v="0"/>
    <x v="2"/>
    <x v="1"/>
    <x v="0"/>
    <x v="3"/>
    <n v="1"/>
    <n v="3132"/>
    <s v="nan"/>
    <n v="0.42492324999999997"/>
    <n v="1.7999999999999999E-2"/>
    <n v="0"/>
    <n v="5.253536478"/>
    <s v="nan"/>
    <n v="1.765551E-3"/>
    <n v="1.8199999999999999E-5"/>
    <n v="5.253536478"/>
    <n v="0.953108179"/>
    <n v="2.1653506999999999E-2"/>
    <n v="0.68369183700000002"/>
    <n v="0.17997315699999999"/>
    <x v="11"/>
    <x v="11"/>
    <x v="17"/>
    <x v="1"/>
  </r>
  <r>
    <x v="2"/>
    <x v="2"/>
    <x v="6"/>
    <x v="0"/>
    <x v="0"/>
    <x v="0"/>
    <x v="2"/>
    <x v="1"/>
    <x v="0"/>
    <x v="1"/>
    <n v="1"/>
    <n v="3132"/>
    <s v="nan"/>
    <n v="0.42591332999999998"/>
    <n v="1.9375E-2"/>
    <n v="0"/>
    <n v="5.3603112409999998"/>
    <s v="nan"/>
    <n v="1.8014350000000001E-3"/>
    <n v="1.73E-5"/>
    <n v="5.3603112409999998"/>
    <n v="0.953108179"/>
    <n v="2.1653506999999999E-2"/>
    <n v="0.68369183700000002"/>
    <n v="0.17997315699999999"/>
    <x v="11"/>
    <x v="11"/>
    <x v="17"/>
    <x v="1"/>
  </r>
  <r>
    <x v="2"/>
    <x v="2"/>
    <x v="6"/>
    <x v="0"/>
    <x v="0"/>
    <x v="0"/>
    <x v="2"/>
    <x v="1"/>
    <x v="0"/>
    <x v="0"/>
    <n v="2"/>
    <n v="3167"/>
    <n v="155.3991134"/>
    <n v="0.47500552499999998"/>
    <n v="8.5482282000000007E-2"/>
    <n v="0"/>
    <n v="6.8843675270000002"/>
    <s v="nan"/>
    <n v="2.3136229999999999E-3"/>
    <n v="1.34E-5"/>
    <n v="6.8843675270000002"/>
    <n v="0.95292909100000001"/>
    <n v="2.2678514E-2"/>
    <n v="0.68250268599999997"/>
    <n v="0.18225348399999999"/>
    <x v="11"/>
    <x v="11"/>
    <x v="17"/>
    <x v="1"/>
  </r>
  <r>
    <x v="2"/>
    <x v="2"/>
    <x v="6"/>
    <x v="0"/>
    <x v="0"/>
    <x v="0"/>
    <x v="2"/>
    <x v="1"/>
    <x v="0"/>
    <x v="2"/>
    <n v="2"/>
    <n v="3167"/>
    <s v="nan"/>
    <n v="0.43284541799999998"/>
    <n v="1.95E-2"/>
    <n v="0"/>
    <n v="5.3724471960000004"/>
    <s v="nan"/>
    <n v="1.805514E-3"/>
    <n v="1.9400000000000001E-5"/>
    <n v="5.3724471960000004"/>
    <n v="0.95292909100000001"/>
    <n v="2.2678514E-2"/>
    <n v="0.68250268599999997"/>
    <n v="0.18225348399999999"/>
    <x v="11"/>
    <x v="11"/>
    <x v="17"/>
    <x v="1"/>
  </r>
  <r>
    <x v="2"/>
    <x v="2"/>
    <x v="6"/>
    <x v="0"/>
    <x v="0"/>
    <x v="0"/>
    <x v="2"/>
    <x v="1"/>
    <x v="0"/>
    <x v="3"/>
    <n v="2"/>
    <n v="3167"/>
    <s v="nan"/>
    <n v="0.429357143"/>
    <n v="1.6375000000000001E-2"/>
    <n v="0"/>
    <n v="5.2553223720000002"/>
    <s v="nan"/>
    <n v="1.766152E-3"/>
    <n v="1.43E-5"/>
    <n v="5.2553223720000002"/>
    <n v="0.95292909100000001"/>
    <n v="2.2678514E-2"/>
    <n v="0.68250268599999997"/>
    <n v="0.18225348399999999"/>
    <x v="11"/>
    <x v="11"/>
    <x v="17"/>
    <x v="1"/>
  </r>
  <r>
    <x v="2"/>
    <x v="2"/>
    <x v="6"/>
    <x v="0"/>
    <x v="0"/>
    <x v="0"/>
    <x v="2"/>
    <x v="1"/>
    <x v="0"/>
    <x v="1"/>
    <n v="2"/>
    <n v="3167"/>
    <s v="nan"/>
    <n v="0.42844660899999998"/>
    <n v="1.5375E-2"/>
    <n v="0"/>
    <n v="5.2566672910000003"/>
    <s v="nan"/>
    <n v="1.766604E-3"/>
    <n v="1.6500000000000001E-5"/>
    <n v="5.2566672910000003"/>
    <n v="0.95292909100000001"/>
    <n v="2.2678514E-2"/>
    <n v="0.68250268599999997"/>
    <n v="0.18225348399999999"/>
    <x v="11"/>
    <x v="11"/>
    <x v="17"/>
    <x v="1"/>
  </r>
  <r>
    <x v="2"/>
    <x v="2"/>
    <x v="23"/>
    <x v="0"/>
    <x v="0"/>
    <x v="0"/>
    <x v="2"/>
    <x v="1"/>
    <x v="0"/>
    <x v="0"/>
    <n v="0"/>
    <n v="4264"/>
    <n v="169.97915800000001"/>
    <n v="0.60790851999999995"/>
    <n v="9.3134808999999999E-2"/>
    <n v="0"/>
    <n v="7.5197410290000004"/>
    <s v="nan"/>
    <n v="2.5271529999999999E-3"/>
    <n v="1.3499999999999999E-5"/>
    <n v="7.5197410290000004"/>
    <n v="0.93005716900000002"/>
    <n v="3.0569749E-2"/>
    <n v="0.59997583600000004"/>
    <n v="0.20924942599999999"/>
    <x v="11"/>
    <x v="11"/>
    <x v="17"/>
    <x v="1"/>
  </r>
  <r>
    <x v="2"/>
    <x v="2"/>
    <x v="23"/>
    <x v="0"/>
    <x v="0"/>
    <x v="0"/>
    <x v="2"/>
    <x v="1"/>
    <x v="0"/>
    <x v="2"/>
    <n v="0"/>
    <n v="4264"/>
    <s v="nan"/>
    <n v="0.560078674"/>
    <n v="2E-3"/>
    <n v="0"/>
    <n v="5.2065076850000001"/>
    <s v="nan"/>
    <n v="1.7497470000000001E-3"/>
    <n v="1.36E-5"/>
    <n v="5.2065076850000001"/>
    <n v="0.93005716900000002"/>
    <n v="3.0569749E-2"/>
    <n v="0.59997583600000004"/>
    <n v="0.20924942599999999"/>
    <x v="11"/>
    <x v="11"/>
    <x v="17"/>
    <x v="1"/>
  </r>
  <r>
    <x v="2"/>
    <x v="2"/>
    <x v="23"/>
    <x v="0"/>
    <x v="0"/>
    <x v="0"/>
    <x v="2"/>
    <x v="1"/>
    <x v="0"/>
    <x v="3"/>
    <n v="0"/>
    <n v="4264"/>
    <s v="nan"/>
    <n v="0.56148632499999995"/>
    <n v="4.875E-3"/>
    <n v="0"/>
    <n v="5.1594483090000001"/>
    <s v="nan"/>
    <n v="1.733931E-3"/>
    <n v="1.01E-5"/>
    <n v="5.1594483090000001"/>
    <n v="0.93005716900000002"/>
    <n v="3.0569749E-2"/>
    <n v="0.59997583600000004"/>
    <n v="0.20924942599999999"/>
    <x v="11"/>
    <x v="11"/>
    <x v="17"/>
    <x v="1"/>
  </r>
  <r>
    <x v="2"/>
    <x v="2"/>
    <x v="23"/>
    <x v="0"/>
    <x v="0"/>
    <x v="0"/>
    <x v="2"/>
    <x v="1"/>
    <x v="0"/>
    <x v="1"/>
    <n v="0"/>
    <n v="4264"/>
    <s v="nan"/>
    <n v="0.56048118400000002"/>
    <n v="3.5000000000000001E-3"/>
    <n v="0"/>
    <n v="5.1038389369999999"/>
    <s v="nan"/>
    <n v="1.715243E-3"/>
    <n v="9.5400000000000001E-6"/>
    <n v="5.1038389369999999"/>
    <n v="0.93005716900000002"/>
    <n v="3.0569749E-2"/>
    <n v="0.59997583600000004"/>
    <n v="0.20924942599999999"/>
    <x v="11"/>
    <x v="11"/>
    <x v="17"/>
    <x v="1"/>
  </r>
  <r>
    <x v="2"/>
    <x v="2"/>
    <x v="23"/>
    <x v="0"/>
    <x v="0"/>
    <x v="0"/>
    <x v="2"/>
    <x v="1"/>
    <x v="0"/>
    <x v="0"/>
    <n v="1"/>
    <n v="4272"/>
    <n v="173.02146690000001"/>
    <n v="0.61033083200000005"/>
    <n v="9.4811327000000001E-2"/>
    <n v="0"/>
    <n v="7.5630858720000003"/>
    <s v="nan"/>
    <n v="2.5417199999999999E-3"/>
    <n v="1.2799999999999999E-5"/>
    <n v="7.5630858720000003"/>
    <n v="0.92961065700000001"/>
    <n v="2.9487816E-2"/>
    <n v="0.59723232900000001"/>
    <n v="0.20958548199999999"/>
    <x v="11"/>
    <x v="11"/>
    <x v="17"/>
    <x v="1"/>
  </r>
  <r>
    <x v="2"/>
    <x v="2"/>
    <x v="23"/>
    <x v="0"/>
    <x v="0"/>
    <x v="0"/>
    <x v="2"/>
    <x v="1"/>
    <x v="0"/>
    <x v="2"/>
    <n v="1"/>
    <n v="4272"/>
    <s v="nan"/>
    <n v="0.57034861299999995"/>
    <n v="1.8499999999999999E-2"/>
    <n v="0"/>
    <n v="5.5029793949999997"/>
    <s v="nan"/>
    <n v="1.849381E-3"/>
    <n v="1.7499999999999998E-5"/>
    <n v="5.5029793949999997"/>
    <n v="0.92961065700000001"/>
    <n v="2.9487816E-2"/>
    <n v="0.59723232900000001"/>
    <n v="0.20958548199999999"/>
    <x v="11"/>
    <x v="11"/>
    <x v="17"/>
    <x v="1"/>
  </r>
  <r>
    <x v="2"/>
    <x v="2"/>
    <x v="23"/>
    <x v="0"/>
    <x v="0"/>
    <x v="0"/>
    <x v="2"/>
    <x v="1"/>
    <x v="0"/>
    <x v="3"/>
    <n v="1"/>
    <n v="4272"/>
    <s v="nan"/>
    <n v="0.56197809799999998"/>
    <n v="3.2499999999999999E-3"/>
    <n v="0"/>
    <n v="5.0976924419999996"/>
    <s v="nan"/>
    <n v="1.713177E-3"/>
    <n v="1.3200000000000001E-5"/>
    <n v="5.0976924419999996"/>
    <n v="0.92961065700000001"/>
    <n v="2.9487816E-2"/>
    <n v="0.59723232900000001"/>
    <n v="0.20958548199999999"/>
    <x v="11"/>
    <x v="11"/>
    <x v="17"/>
    <x v="1"/>
  </r>
  <r>
    <x v="2"/>
    <x v="2"/>
    <x v="23"/>
    <x v="0"/>
    <x v="0"/>
    <x v="0"/>
    <x v="2"/>
    <x v="1"/>
    <x v="0"/>
    <x v="1"/>
    <n v="1"/>
    <n v="4272"/>
    <s v="nan"/>
    <n v="0.56181212899999999"/>
    <n v="3.1250000000000002E-3"/>
    <n v="0"/>
    <n v="5.0968418570000003"/>
    <s v="nan"/>
    <n v="1.712891E-3"/>
    <n v="1.2500000000000001E-5"/>
    <n v="5.0968418570000003"/>
    <n v="0.92961065700000001"/>
    <n v="2.9487816E-2"/>
    <n v="0.59723232900000001"/>
    <n v="0.20958548199999999"/>
    <x v="11"/>
    <x v="11"/>
    <x v="17"/>
    <x v="1"/>
  </r>
  <r>
    <x v="2"/>
    <x v="2"/>
    <x v="23"/>
    <x v="0"/>
    <x v="0"/>
    <x v="0"/>
    <x v="2"/>
    <x v="1"/>
    <x v="0"/>
    <x v="0"/>
    <n v="2"/>
    <n v="4267"/>
    <n v="178.2773584"/>
    <n v="0.61144921600000002"/>
    <n v="9.7713255999999998E-2"/>
    <n v="0"/>
    <n v="7.5957161390000003"/>
    <s v="nan"/>
    <n v="2.5526860000000002E-3"/>
    <n v="1.31E-5"/>
    <n v="7.5957161390000003"/>
    <n v="0.93011341599999997"/>
    <n v="3.0335784000000001E-2"/>
    <n v="0.59900998900000002"/>
    <n v="0.211371753"/>
    <x v="11"/>
    <x v="11"/>
    <x v="17"/>
    <x v="1"/>
  </r>
  <r>
    <x v="2"/>
    <x v="2"/>
    <x v="23"/>
    <x v="0"/>
    <x v="0"/>
    <x v="0"/>
    <x v="2"/>
    <x v="1"/>
    <x v="0"/>
    <x v="2"/>
    <n v="2"/>
    <n v="4267"/>
    <s v="nan"/>
    <n v="0.56413366799999998"/>
    <n v="7.0000000000000001E-3"/>
    <n v="0"/>
    <n v="5.3212003340000003"/>
    <s v="nan"/>
    <n v="1.788291E-3"/>
    <n v="1.8199999999999999E-5"/>
    <n v="5.3212003340000003"/>
    <n v="0.93011341599999997"/>
    <n v="3.0335784000000001E-2"/>
    <n v="0.59900998900000002"/>
    <n v="0.211371753"/>
    <x v="11"/>
    <x v="11"/>
    <x v="17"/>
    <x v="1"/>
  </r>
  <r>
    <x v="2"/>
    <x v="2"/>
    <x v="23"/>
    <x v="0"/>
    <x v="0"/>
    <x v="0"/>
    <x v="2"/>
    <x v="1"/>
    <x v="0"/>
    <x v="3"/>
    <n v="2"/>
    <n v="4267"/>
    <s v="nan"/>
    <n v="0.56133855399999999"/>
    <n v="3.1250000000000002E-3"/>
    <n v="0"/>
    <n v="5.111110869"/>
    <s v="nan"/>
    <n v="1.7176870000000001E-3"/>
    <n v="9.7599999999999997E-6"/>
    <n v="5.111110869"/>
    <n v="0.93011341599999997"/>
    <n v="3.0335784000000001E-2"/>
    <n v="0.59900998900000002"/>
    <n v="0.211371753"/>
    <x v="11"/>
    <x v="11"/>
    <x v="17"/>
    <x v="1"/>
  </r>
  <r>
    <x v="2"/>
    <x v="2"/>
    <x v="23"/>
    <x v="0"/>
    <x v="0"/>
    <x v="0"/>
    <x v="2"/>
    <x v="1"/>
    <x v="0"/>
    <x v="1"/>
    <n v="2"/>
    <n v="4267"/>
    <s v="nan"/>
    <n v="0.56384146099999999"/>
    <n v="6.1250000000000002E-3"/>
    <n v="0"/>
    <n v="5.1572021169999998"/>
    <s v="nan"/>
    <n v="1.7331759999999999E-3"/>
    <n v="1.2999999999999999E-5"/>
    <n v="5.1572021169999998"/>
    <n v="0.93011341599999997"/>
    <n v="3.0335784000000001E-2"/>
    <n v="0.59900998900000002"/>
    <n v="0.211371753"/>
    <x v="11"/>
    <x v="11"/>
    <x v="17"/>
    <x v="1"/>
  </r>
  <r>
    <x v="2"/>
    <x v="2"/>
    <x v="16"/>
    <x v="0"/>
    <x v="0"/>
    <x v="0"/>
    <x v="2"/>
    <x v="1"/>
    <x v="0"/>
    <x v="0"/>
    <n v="0"/>
    <n v="7559"/>
    <n v="249.26565830000001"/>
    <n v="0.77822268000000006"/>
    <n v="0.13564583899999999"/>
    <n v="0"/>
    <n v="9.1534295649999997"/>
    <s v="nan"/>
    <n v="3.0761849999999999E-3"/>
    <n v="1.4E-5"/>
    <n v="9.1534295649999997"/>
    <n v="0.89478396199999999"/>
    <n v="4.3565560000000003E-2"/>
    <n v="0.51469566899999997"/>
    <n v="0.229057128"/>
    <x v="11"/>
    <x v="11"/>
    <x v="17"/>
    <x v="1"/>
  </r>
  <r>
    <x v="2"/>
    <x v="2"/>
    <x v="16"/>
    <x v="0"/>
    <x v="0"/>
    <x v="0"/>
    <x v="2"/>
    <x v="1"/>
    <x v="0"/>
    <x v="2"/>
    <n v="0"/>
    <n v="7559"/>
    <s v="nan"/>
    <n v="0.72902468300000001"/>
    <n v="0"/>
    <n v="0"/>
    <n v="5.3271510720000004"/>
    <s v="nan"/>
    <n v="1.7902910000000001E-3"/>
    <n v="9.5999999999999996E-6"/>
    <n v="5.3271510720000004"/>
    <n v="0.89478396199999999"/>
    <n v="4.3565560000000003E-2"/>
    <n v="0.51469566899999997"/>
    <n v="0.229057128"/>
    <x v="11"/>
    <x v="11"/>
    <x v="17"/>
    <x v="1"/>
  </r>
  <r>
    <x v="2"/>
    <x v="2"/>
    <x v="16"/>
    <x v="0"/>
    <x v="0"/>
    <x v="0"/>
    <x v="2"/>
    <x v="1"/>
    <x v="0"/>
    <x v="3"/>
    <n v="0"/>
    <n v="7559"/>
    <s v="nan"/>
    <n v="0.72696564799999996"/>
    <n v="0"/>
    <n v="0"/>
    <n v="5.149410789"/>
    <s v="nan"/>
    <n v="1.7305580000000001E-3"/>
    <n v="9.5999999999999996E-6"/>
    <n v="5.149410789"/>
    <n v="0.89478396199999999"/>
    <n v="4.3565560000000003E-2"/>
    <n v="0.51469566899999997"/>
    <n v="0.229057128"/>
    <x v="11"/>
    <x v="11"/>
    <x v="17"/>
    <x v="1"/>
  </r>
  <r>
    <x v="2"/>
    <x v="2"/>
    <x v="16"/>
    <x v="0"/>
    <x v="0"/>
    <x v="0"/>
    <x v="2"/>
    <x v="1"/>
    <x v="0"/>
    <x v="1"/>
    <n v="0"/>
    <n v="7559"/>
    <s v="nan"/>
    <n v="0.72789559599999998"/>
    <n v="0"/>
    <n v="0"/>
    <n v="5.1557581299999997"/>
    <s v="nan"/>
    <n v="1.732691E-3"/>
    <n v="9.8200000000000008E-6"/>
    <n v="5.1557581299999997"/>
    <n v="0.89478396199999999"/>
    <n v="4.3565560000000003E-2"/>
    <n v="0.51469566899999997"/>
    <n v="0.229057128"/>
    <x v="11"/>
    <x v="11"/>
    <x v="17"/>
    <x v="1"/>
  </r>
  <r>
    <x v="2"/>
    <x v="2"/>
    <x v="16"/>
    <x v="0"/>
    <x v="0"/>
    <x v="0"/>
    <x v="2"/>
    <x v="1"/>
    <x v="0"/>
    <x v="0"/>
    <n v="1"/>
    <n v="7573"/>
    <n v="249.15395330000001"/>
    <n v="0.77878471599999999"/>
    <n v="0.13556073499999999"/>
    <n v="0"/>
    <n v="9.1506452960000004"/>
    <s v="nan"/>
    <n v="3.075249E-3"/>
    <n v="1.49E-5"/>
    <n v="9.1506452960000004"/>
    <n v="0.89577817999999998"/>
    <n v="4.1366030999999998E-2"/>
    <n v="0.515349799"/>
    <n v="0.22785963400000001"/>
    <x v="11"/>
    <x v="11"/>
    <x v="17"/>
    <x v="1"/>
  </r>
  <r>
    <x v="2"/>
    <x v="2"/>
    <x v="16"/>
    <x v="0"/>
    <x v="0"/>
    <x v="0"/>
    <x v="2"/>
    <x v="1"/>
    <x v="0"/>
    <x v="2"/>
    <n v="1"/>
    <n v="7573"/>
    <s v="nan"/>
    <n v="0.72905675199999997"/>
    <n v="0"/>
    <n v="0"/>
    <n v="5.326529088"/>
    <s v="nan"/>
    <n v="1.7900819999999999E-3"/>
    <n v="9.5100000000000004E-6"/>
    <n v="5.326529088"/>
    <n v="0.89577817999999998"/>
    <n v="4.1366030999999998E-2"/>
    <n v="0.515349799"/>
    <n v="0.22785963400000001"/>
    <x v="11"/>
    <x v="11"/>
    <x v="17"/>
    <x v="1"/>
  </r>
  <r>
    <x v="2"/>
    <x v="2"/>
    <x v="16"/>
    <x v="0"/>
    <x v="0"/>
    <x v="0"/>
    <x v="2"/>
    <x v="1"/>
    <x v="0"/>
    <x v="3"/>
    <n v="1"/>
    <n v="7573"/>
    <s v="nan"/>
    <n v="0.72936753700000001"/>
    <n v="0"/>
    <n v="0"/>
    <n v="5.1843130110000004"/>
    <s v="nan"/>
    <n v="1.742288E-3"/>
    <n v="9.5799999999999998E-6"/>
    <n v="5.1843130110000004"/>
    <n v="0.89577817999999998"/>
    <n v="4.1366030999999998E-2"/>
    <n v="0.515349799"/>
    <n v="0.22785963400000001"/>
    <x v="11"/>
    <x v="11"/>
    <x v="17"/>
    <x v="1"/>
  </r>
  <r>
    <x v="2"/>
    <x v="2"/>
    <x v="16"/>
    <x v="0"/>
    <x v="0"/>
    <x v="0"/>
    <x v="2"/>
    <x v="1"/>
    <x v="0"/>
    <x v="1"/>
    <n v="1"/>
    <n v="7573"/>
    <s v="nan"/>
    <n v="0.72983348100000001"/>
    <n v="0"/>
    <n v="0"/>
    <n v="5.1718274989999999"/>
    <s v="nan"/>
    <n v="1.7380919999999999E-3"/>
    <n v="9.5799999999999998E-6"/>
    <n v="5.1718274989999999"/>
    <n v="0.89577817999999998"/>
    <n v="4.1366030999999998E-2"/>
    <n v="0.515349799"/>
    <n v="0.22785963400000001"/>
    <x v="11"/>
    <x v="11"/>
    <x v="17"/>
    <x v="1"/>
  </r>
  <r>
    <x v="2"/>
    <x v="2"/>
    <x v="16"/>
    <x v="0"/>
    <x v="0"/>
    <x v="0"/>
    <x v="2"/>
    <x v="1"/>
    <x v="0"/>
    <x v="0"/>
    <n v="2"/>
    <n v="7530"/>
    <n v="246.80535889999999"/>
    <n v="0.77697123099999998"/>
    <n v="0.134305059"/>
    <n v="0"/>
    <n v="9.1297222009999999"/>
    <s v="nan"/>
    <n v="3.0682180000000002E-3"/>
    <n v="1.5099999999999999E-5"/>
    <n v="9.1297222009999999"/>
    <n v="0.89581664999999999"/>
    <n v="4.2602136999999998E-2"/>
    <n v="0.51655087200000005"/>
    <n v="0.22941225000000001"/>
    <x v="11"/>
    <x v="11"/>
    <x v="17"/>
    <x v="1"/>
  </r>
  <r>
    <x v="2"/>
    <x v="2"/>
    <x v="16"/>
    <x v="0"/>
    <x v="0"/>
    <x v="0"/>
    <x v="2"/>
    <x v="1"/>
    <x v="0"/>
    <x v="2"/>
    <n v="2"/>
    <n v="7530"/>
    <s v="nan"/>
    <n v="0.727284233"/>
    <n v="0"/>
    <n v="0"/>
    <n v="5.291678192"/>
    <s v="nan"/>
    <n v="1.77837E-3"/>
    <n v="9.3100000000000006E-6"/>
    <n v="5.291678192"/>
    <n v="0.89581664999999999"/>
    <n v="4.2602136999999998E-2"/>
    <n v="0.51655087200000005"/>
    <n v="0.22941225000000001"/>
    <x v="11"/>
    <x v="11"/>
    <x v="17"/>
    <x v="1"/>
  </r>
  <r>
    <x v="2"/>
    <x v="2"/>
    <x v="16"/>
    <x v="0"/>
    <x v="0"/>
    <x v="0"/>
    <x v="2"/>
    <x v="1"/>
    <x v="0"/>
    <x v="3"/>
    <n v="2"/>
    <n v="7530"/>
    <s v="nan"/>
    <n v="0.72782210999999997"/>
    <n v="1.5E-3"/>
    <n v="0"/>
    <n v="5.180835031"/>
    <s v="nan"/>
    <n v="1.741119E-3"/>
    <n v="1.2099999999999999E-5"/>
    <n v="5.180835031"/>
    <n v="0.89581664999999999"/>
    <n v="4.2602136999999998E-2"/>
    <n v="0.51655087200000005"/>
    <n v="0.22941225000000001"/>
    <x v="11"/>
    <x v="11"/>
    <x v="17"/>
    <x v="1"/>
  </r>
  <r>
    <x v="2"/>
    <x v="2"/>
    <x v="16"/>
    <x v="0"/>
    <x v="0"/>
    <x v="0"/>
    <x v="2"/>
    <x v="1"/>
    <x v="0"/>
    <x v="1"/>
    <n v="2"/>
    <n v="7530"/>
    <s v="nan"/>
    <n v="0.72745498500000005"/>
    <n v="1E-3"/>
    <n v="0"/>
    <n v="5.1799675699999996"/>
    <s v="nan"/>
    <n v="1.7408269999999999E-3"/>
    <n v="1.11E-5"/>
    <n v="5.1799675699999996"/>
    <n v="0.89581664999999999"/>
    <n v="4.2602136999999998E-2"/>
    <n v="0.51655087200000005"/>
    <n v="0.22941225000000001"/>
    <x v="11"/>
    <x v="11"/>
    <x v="17"/>
    <x v="1"/>
  </r>
  <r>
    <x v="2"/>
    <x v="2"/>
    <x v="18"/>
    <x v="0"/>
    <x v="0"/>
    <x v="0"/>
    <x v="2"/>
    <x v="1"/>
    <x v="0"/>
    <x v="0"/>
    <n v="0"/>
    <n v="12792"/>
    <n v="356.84177019999998"/>
    <n v="0.86962091399999997"/>
    <n v="0.19255475599999999"/>
    <n v="0"/>
    <n v="10.85389932"/>
    <s v="nan"/>
    <n v="3.6476600000000001E-3"/>
    <n v="1.4800000000000001E-5"/>
    <n v="10.85389932"/>
    <n v="0.869923534"/>
    <n v="5.1809376999999997E-2"/>
    <n v="0.47224115"/>
    <n v="0.23267525"/>
    <x v="11"/>
    <x v="11"/>
    <x v="17"/>
    <x v="1"/>
  </r>
  <r>
    <x v="2"/>
    <x v="2"/>
    <x v="18"/>
    <x v="0"/>
    <x v="0"/>
    <x v="0"/>
    <x v="2"/>
    <x v="1"/>
    <x v="0"/>
    <x v="2"/>
    <n v="0"/>
    <n v="12792"/>
    <s v="nan"/>
    <n v="0.81664417099999997"/>
    <n v="0"/>
    <n v="0"/>
    <n v="5.4227445540000003"/>
    <s v="nan"/>
    <n v="1.822417E-3"/>
    <n v="9.9299999999999998E-6"/>
    <n v="5.4227445540000003"/>
    <n v="0.869923534"/>
    <n v="5.1809376999999997E-2"/>
    <n v="0.47224115"/>
    <n v="0.23267525"/>
    <x v="11"/>
    <x v="11"/>
    <x v="17"/>
    <x v="1"/>
  </r>
  <r>
    <x v="2"/>
    <x v="2"/>
    <x v="18"/>
    <x v="0"/>
    <x v="0"/>
    <x v="0"/>
    <x v="2"/>
    <x v="1"/>
    <x v="0"/>
    <x v="3"/>
    <n v="0"/>
    <n v="12792"/>
    <s v="nan"/>
    <n v="0.817127775"/>
    <n v="0"/>
    <n v="0"/>
    <n v="5.2922858069999998"/>
    <s v="nan"/>
    <n v="1.778574E-3"/>
    <n v="1.0200000000000001E-5"/>
    <n v="5.2922858069999998"/>
    <n v="0.869923534"/>
    <n v="5.1809376999999997E-2"/>
    <n v="0.47224115"/>
    <n v="0.23267525"/>
    <x v="11"/>
    <x v="11"/>
    <x v="17"/>
    <x v="1"/>
  </r>
  <r>
    <x v="2"/>
    <x v="2"/>
    <x v="18"/>
    <x v="0"/>
    <x v="0"/>
    <x v="0"/>
    <x v="2"/>
    <x v="1"/>
    <x v="0"/>
    <x v="1"/>
    <n v="0"/>
    <n v="12792"/>
    <s v="nan"/>
    <n v="0.81794054400000005"/>
    <n v="0"/>
    <n v="0"/>
    <n v="5.3407522859999998"/>
    <s v="nan"/>
    <n v="1.7948619999999999E-3"/>
    <n v="1.06E-5"/>
    <n v="5.3407522859999998"/>
    <n v="0.869923534"/>
    <n v="5.1809376999999997E-2"/>
    <n v="0.47224115"/>
    <n v="0.23267525"/>
    <x v="11"/>
    <x v="11"/>
    <x v="17"/>
    <x v="1"/>
  </r>
  <r>
    <x v="2"/>
    <x v="2"/>
    <x v="18"/>
    <x v="0"/>
    <x v="0"/>
    <x v="0"/>
    <x v="2"/>
    <x v="1"/>
    <x v="0"/>
    <x v="0"/>
    <n v="1"/>
    <n v="12780"/>
    <n v="352.24759169999999"/>
    <n v="0.86911373300000005"/>
    <n v="0.19009379000000001"/>
    <n v="0"/>
    <n v="10.81523587"/>
    <s v="nan"/>
    <n v="3.6346669999999998E-3"/>
    <n v="1.5E-5"/>
    <n v="10.81523587"/>
    <n v="0.869777943"/>
    <n v="5.0723931E-2"/>
    <n v="0.47114953100000001"/>
    <n v="0.231468653"/>
    <x v="11"/>
    <x v="11"/>
    <x v="17"/>
    <x v="1"/>
  </r>
  <r>
    <x v="2"/>
    <x v="2"/>
    <x v="18"/>
    <x v="0"/>
    <x v="0"/>
    <x v="0"/>
    <x v="2"/>
    <x v="1"/>
    <x v="0"/>
    <x v="2"/>
    <n v="1"/>
    <n v="12780"/>
    <s v="nan"/>
    <n v="0.81696808600000004"/>
    <n v="0"/>
    <n v="0"/>
    <n v="5.5098589699999998"/>
    <s v="nan"/>
    <n v="1.8516940000000001E-3"/>
    <n v="1.04E-5"/>
    <n v="5.5098589699999998"/>
    <n v="0.869777943"/>
    <n v="5.0723931E-2"/>
    <n v="0.47114953100000001"/>
    <n v="0.231468653"/>
    <x v="11"/>
    <x v="11"/>
    <x v="17"/>
    <x v="1"/>
  </r>
  <r>
    <x v="2"/>
    <x v="2"/>
    <x v="18"/>
    <x v="0"/>
    <x v="0"/>
    <x v="0"/>
    <x v="2"/>
    <x v="1"/>
    <x v="0"/>
    <x v="3"/>
    <n v="1"/>
    <n v="12780"/>
    <s v="nan"/>
    <n v="0.81651692300000001"/>
    <n v="0"/>
    <n v="0"/>
    <n v="5.3426581229999996"/>
    <s v="nan"/>
    <n v="1.795502E-3"/>
    <n v="1.01E-5"/>
    <n v="5.3426581229999996"/>
    <n v="0.869777943"/>
    <n v="5.0723931E-2"/>
    <n v="0.47114953100000001"/>
    <n v="0.231468653"/>
    <x v="11"/>
    <x v="11"/>
    <x v="17"/>
    <x v="1"/>
  </r>
  <r>
    <x v="2"/>
    <x v="2"/>
    <x v="18"/>
    <x v="0"/>
    <x v="0"/>
    <x v="0"/>
    <x v="2"/>
    <x v="1"/>
    <x v="0"/>
    <x v="1"/>
    <n v="1"/>
    <n v="12780"/>
    <s v="nan"/>
    <n v="0.81694151699999995"/>
    <n v="0"/>
    <n v="0"/>
    <n v="5.3394693039999996"/>
    <s v="nan"/>
    <n v="1.794431E-3"/>
    <n v="1.0200000000000001E-5"/>
    <n v="5.3394693039999996"/>
    <n v="0.869777943"/>
    <n v="5.0723931E-2"/>
    <n v="0.47114953100000001"/>
    <n v="0.231468653"/>
    <x v="11"/>
    <x v="11"/>
    <x v="17"/>
    <x v="1"/>
  </r>
  <r>
    <x v="2"/>
    <x v="2"/>
    <x v="18"/>
    <x v="0"/>
    <x v="0"/>
    <x v="0"/>
    <x v="2"/>
    <x v="1"/>
    <x v="0"/>
    <x v="0"/>
    <n v="2"/>
    <n v="12727"/>
    <n v="359.26107669999999"/>
    <n v="0.86937489499999998"/>
    <n v="0.19390215599999999"/>
    <n v="0"/>
    <n v="10.86101064"/>
    <s v="nan"/>
    <n v="3.6500500000000002E-3"/>
    <n v="1.5299999999999999E-5"/>
    <n v="10.86101064"/>
    <n v="0.87019152600000005"/>
    <n v="5.0508233E-2"/>
    <n v="0.47212209500000002"/>
    <n v="0.23115141"/>
    <x v="11"/>
    <x v="11"/>
    <x v="17"/>
    <x v="1"/>
  </r>
  <r>
    <x v="2"/>
    <x v="2"/>
    <x v="18"/>
    <x v="0"/>
    <x v="0"/>
    <x v="0"/>
    <x v="2"/>
    <x v="1"/>
    <x v="0"/>
    <x v="2"/>
    <n v="2"/>
    <n v="12727"/>
    <s v="nan"/>
    <n v="0.81600360800000005"/>
    <n v="0"/>
    <n v="0"/>
    <n v="5.4594296729999998"/>
    <s v="nan"/>
    <n v="1.8347459999999999E-3"/>
    <n v="1.03E-5"/>
    <n v="5.4594296729999998"/>
    <n v="0.87019152600000005"/>
    <n v="5.0508233E-2"/>
    <n v="0.47212209500000002"/>
    <n v="0.23115141"/>
    <x v="11"/>
    <x v="11"/>
    <x v="17"/>
    <x v="1"/>
  </r>
  <r>
    <x v="2"/>
    <x v="2"/>
    <x v="18"/>
    <x v="0"/>
    <x v="0"/>
    <x v="0"/>
    <x v="2"/>
    <x v="1"/>
    <x v="0"/>
    <x v="3"/>
    <n v="2"/>
    <n v="12727"/>
    <s v="nan"/>
    <n v="0.81662413899999997"/>
    <n v="0"/>
    <n v="0"/>
    <n v="5.3583598209999996"/>
    <s v="nan"/>
    <n v="1.800779E-3"/>
    <n v="1.0699999999999999E-5"/>
    <n v="5.3583598209999996"/>
    <n v="0.87019152600000005"/>
    <n v="5.0508233E-2"/>
    <n v="0.47212209500000002"/>
    <n v="0.23115141"/>
    <x v="11"/>
    <x v="11"/>
    <x v="17"/>
    <x v="1"/>
  </r>
  <r>
    <x v="2"/>
    <x v="2"/>
    <x v="18"/>
    <x v="0"/>
    <x v="0"/>
    <x v="0"/>
    <x v="2"/>
    <x v="1"/>
    <x v="0"/>
    <x v="1"/>
    <n v="2"/>
    <n v="12727"/>
    <s v="nan"/>
    <n v="0.81616829400000002"/>
    <n v="0"/>
    <n v="0"/>
    <n v="5.3593195649999998"/>
    <s v="nan"/>
    <n v="1.801102E-3"/>
    <n v="1.0499999999999999E-5"/>
    <n v="5.3593195649999998"/>
    <n v="0.87019152600000005"/>
    <n v="5.0508233E-2"/>
    <n v="0.47212209500000002"/>
    <n v="0.23115141"/>
    <x v="11"/>
    <x v="11"/>
    <x v="17"/>
    <x v="1"/>
  </r>
  <r>
    <x v="6"/>
    <x v="6"/>
    <x v="21"/>
    <x v="17"/>
    <x v="0"/>
    <x v="0"/>
    <x v="6"/>
    <x v="0"/>
    <x v="0"/>
    <x v="0"/>
    <n v="0"/>
    <n v="3614"/>
    <n v="1327.819884"/>
    <n v="0.35086587299999999"/>
    <n v="0.36867211"/>
    <n v="1169"/>
    <n v="28.16483431"/>
    <n v="28.16483431"/>
    <n v="4.7314310000000004E-3"/>
    <n v="3.18E-5"/>
    <s v="nan"/>
    <n v="1.023129714"/>
    <n v="6.1612162999999998E-2"/>
    <n v="1.284357389"/>
    <n v="0.81527918300000002"/>
    <x v="12"/>
    <x v="12"/>
    <x v="18"/>
    <x v="1"/>
  </r>
  <r>
    <x v="6"/>
    <x v="6"/>
    <x v="21"/>
    <x v="17"/>
    <x v="0"/>
    <x v="0"/>
    <x v="6"/>
    <x v="0"/>
    <x v="0"/>
    <x v="2"/>
    <n v="0"/>
    <n v="3614"/>
    <s v="nan"/>
    <n v="0.82546713299999996"/>
    <n v="0.824722222"/>
    <n v="1169"/>
    <n v="51.116959420000001"/>
    <n v="51.116959420000001"/>
    <n v="8.5871750000000007E-3"/>
    <n v="4.1600000000000002E-5"/>
    <s v="nan"/>
    <n v="1.023129714"/>
    <n v="6.1612162999999998E-2"/>
    <n v="1.284357389"/>
    <n v="0.81527918300000002"/>
    <x v="12"/>
    <x v="12"/>
    <x v="18"/>
    <x v="1"/>
  </r>
  <r>
    <x v="6"/>
    <x v="6"/>
    <x v="21"/>
    <x v="17"/>
    <x v="0"/>
    <x v="0"/>
    <x v="6"/>
    <x v="0"/>
    <x v="0"/>
    <x v="3"/>
    <n v="0"/>
    <n v="3614"/>
    <s v="nan"/>
    <n v="0.33895240300000001"/>
    <n v="0.34888888899999998"/>
    <n v="1169"/>
    <n v="26.68323032"/>
    <n v="26.68323032"/>
    <n v="4.4825350000000002E-3"/>
    <n v="3.6000000000000001E-5"/>
    <s v="nan"/>
    <n v="1.023129714"/>
    <n v="6.1612162999999998E-2"/>
    <n v="1.284357389"/>
    <n v="0.81527918300000002"/>
    <x v="12"/>
    <x v="12"/>
    <x v="18"/>
    <x v="1"/>
  </r>
  <r>
    <x v="6"/>
    <x v="6"/>
    <x v="21"/>
    <x v="17"/>
    <x v="0"/>
    <x v="0"/>
    <x v="6"/>
    <x v="0"/>
    <x v="0"/>
    <x v="1"/>
    <n v="0"/>
    <n v="3614"/>
    <s v="nan"/>
    <n v="0.34829312000000001"/>
    <n v="0.35083333300000002"/>
    <n v="1169"/>
    <n v="27.033030549999999"/>
    <n v="27.033030549999999"/>
    <n v="4.541298E-3"/>
    <n v="3.8300000000000003E-5"/>
    <s v="nan"/>
    <n v="1.023129714"/>
    <n v="6.1612162999999998E-2"/>
    <n v="1.284357389"/>
    <n v="0.81527918300000002"/>
    <x v="12"/>
    <x v="12"/>
    <x v="18"/>
    <x v="1"/>
  </r>
  <r>
    <x v="7"/>
    <x v="7"/>
    <x v="21"/>
    <x v="12"/>
    <x v="0"/>
    <x v="0"/>
    <x v="4"/>
    <x v="0"/>
    <x v="0"/>
    <x v="0"/>
    <n v="0"/>
    <n v="6000"/>
    <n v="1664.4"/>
    <n v="0.27734819399999999"/>
    <n v="0.27734819399999999"/>
    <n v="1645"/>
    <n v="67.444466790000007"/>
    <n v="67.444466790000007"/>
    <n v="6.7998579999999998E-3"/>
    <n v="4.7899999999999999E-5"/>
    <s v="nan"/>
    <n v="1"/>
    <n v="6.9799999999999995E-17"/>
    <n v="1"/>
    <n v="2.05E-16"/>
    <x v="13"/>
    <x v="13"/>
    <x v="19"/>
    <x v="1"/>
  </r>
  <r>
    <x v="7"/>
    <x v="7"/>
    <x v="21"/>
    <x v="12"/>
    <x v="0"/>
    <x v="0"/>
    <x v="4"/>
    <x v="0"/>
    <x v="0"/>
    <x v="2"/>
    <n v="0"/>
    <n v="6000"/>
    <s v="nan"/>
    <n v="0.33866666699999998"/>
    <n v="0.33866666699999998"/>
    <n v="1645"/>
    <n v="76.133815740000003"/>
    <n v="76.133815740000003"/>
    <n v="7.6759319999999999E-3"/>
    <n v="8.2700000000000004E-5"/>
    <s v="nan"/>
    <n v="1"/>
    <n v="6.9799999999999995E-17"/>
    <n v="1"/>
    <n v="2.05E-16"/>
    <x v="13"/>
    <x v="13"/>
    <x v="19"/>
    <x v="1"/>
  </r>
  <r>
    <x v="7"/>
    <x v="7"/>
    <x v="21"/>
    <x v="12"/>
    <x v="0"/>
    <x v="0"/>
    <x v="4"/>
    <x v="0"/>
    <x v="0"/>
    <x v="3"/>
    <n v="0"/>
    <n v="6000"/>
    <s v="nan"/>
    <n v="0.27450000000000002"/>
    <n v="0.27450000000000002"/>
    <n v="1645"/>
    <n v="65.289744839999997"/>
    <n v="65.289744839999997"/>
    <n v="6.5826160000000003E-3"/>
    <n v="5.1199999999999998E-5"/>
    <s v="nan"/>
    <n v="1"/>
    <n v="6.9799999999999995E-17"/>
    <n v="1"/>
    <n v="2.05E-16"/>
    <x v="13"/>
    <x v="13"/>
    <x v="19"/>
    <x v="1"/>
  </r>
  <r>
    <x v="7"/>
    <x v="7"/>
    <x v="21"/>
    <x v="12"/>
    <x v="0"/>
    <x v="0"/>
    <x v="4"/>
    <x v="0"/>
    <x v="0"/>
    <x v="1"/>
    <n v="0"/>
    <n v="6000"/>
    <s v="nan"/>
    <n v="0.27450000000000002"/>
    <n v="0.27450000000000002"/>
    <n v="1645"/>
    <n v="66.747344870000006"/>
    <n v="66.747344870000006"/>
    <n v="6.729573E-3"/>
    <n v="5.6100000000000002E-5"/>
    <s v="nan"/>
    <n v="1"/>
    <n v="6.9799999999999995E-17"/>
    <n v="1"/>
    <n v="2.05E-16"/>
    <x v="13"/>
    <x v="13"/>
    <x v="19"/>
    <x v="1"/>
  </r>
  <r>
    <x v="7"/>
    <x v="7"/>
    <x v="21"/>
    <x v="16"/>
    <x v="0"/>
    <x v="0"/>
    <x v="4"/>
    <x v="0"/>
    <x v="0"/>
    <x v="0"/>
    <n v="0"/>
    <n v="7000"/>
    <n v="1266.7859309999999"/>
    <n v="0.32377090600000002"/>
    <n v="0.211066057"/>
    <n v="1242"/>
    <n v="62.100482710000001"/>
    <n v="62.100482710000001"/>
    <n v="6.2610690000000002E-3"/>
    <n v="4.6199999999999998E-5"/>
    <s v="nan"/>
    <n v="0.98505594799999996"/>
    <n v="6.0526640000000001E-3"/>
    <n v="0.907383685"/>
    <n v="6.7262129000000004E-2"/>
    <x v="13"/>
    <x v="13"/>
    <x v="19"/>
    <x v="1"/>
  </r>
  <r>
    <x v="7"/>
    <x v="7"/>
    <x v="21"/>
    <x v="16"/>
    <x v="0"/>
    <x v="0"/>
    <x v="4"/>
    <x v="0"/>
    <x v="0"/>
    <x v="2"/>
    <n v="0"/>
    <n v="7000"/>
    <s v="nan"/>
    <n v="0.41442857100000002"/>
    <n v="0.31683333299999999"/>
    <n v="1242"/>
    <n v="73.297048009999997"/>
    <n v="73.297048009999997"/>
    <n v="7.3899250000000003E-3"/>
    <n v="8.2999999999999998E-5"/>
    <s v="nan"/>
    <n v="0.98505594799999996"/>
    <n v="6.0526640000000001E-3"/>
    <n v="0.907383685"/>
    <n v="6.7262129000000004E-2"/>
    <x v="13"/>
    <x v="13"/>
    <x v="19"/>
    <x v="1"/>
  </r>
  <r>
    <x v="7"/>
    <x v="7"/>
    <x v="21"/>
    <x v="16"/>
    <x v="0"/>
    <x v="0"/>
    <x v="4"/>
    <x v="0"/>
    <x v="0"/>
    <x v="3"/>
    <n v="0"/>
    <n v="7000"/>
    <s v="nan"/>
    <n v="0.320428571"/>
    <n v="0.207166667"/>
    <n v="1242"/>
    <n v="59.915653499999998"/>
    <n v="59.915653499999998"/>
    <n v="6.0407910000000002E-3"/>
    <n v="4.9200000000000003E-5"/>
    <s v="nan"/>
    <n v="0.98505594799999996"/>
    <n v="6.0526640000000001E-3"/>
    <n v="0.907383685"/>
    <n v="6.7262129000000004E-2"/>
    <x v="13"/>
    <x v="13"/>
    <x v="19"/>
    <x v="1"/>
  </r>
  <r>
    <x v="7"/>
    <x v="7"/>
    <x v="21"/>
    <x v="16"/>
    <x v="0"/>
    <x v="0"/>
    <x v="4"/>
    <x v="0"/>
    <x v="0"/>
    <x v="1"/>
    <n v="0"/>
    <n v="7000"/>
    <s v="nan"/>
    <n v="0.320428571"/>
    <n v="0.207166667"/>
    <n v="1242"/>
    <n v="60.02023475"/>
    <n v="60.02023475"/>
    <n v="6.0513349999999997E-3"/>
    <n v="5.5699999999999999E-5"/>
    <s v="nan"/>
    <n v="0.98505594799999996"/>
    <n v="6.0526640000000001E-3"/>
    <n v="0.907383685"/>
    <n v="6.7262129000000004E-2"/>
    <x v="13"/>
    <x v="13"/>
    <x v="19"/>
    <x v="1"/>
  </r>
  <r>
    <x v="7"/>
    <x v="7"/>
    <x v="21"/>
    <x v="20"/>
    <x v="0"/>
    <x v="0"/>
    <x v="4"/>
    <x v="0"/>
    <x v="0"/>
    <x v="0"/>
    <n v="0"/>
    <n v="8000"/>
    <n v="974.80987159999995"/>
    <n v="0.37177840099999998"/>
    <n v="0.16237120099999999"/>
    <n v="935"/>
    <n v="58.482731549999997"/>
    <n v="58.482731549999997"/>
    <n v="5.8963219999999998E-3"/>
    <n v="4.3900000000000003E-5"/>
    <s v="nan"/>
    <n v="0.97315281300000001"/>
    <n v="1.0698743E-2"/>
    <n v="0.84867421799999998"/>
    <n v="0.101048017"/>
    <x v="13"/>
    <x v="13"/>
    <x v="19"/>
    <x v="1"/>
  </r>
  <r>
    <x v="7"/>
    <x v="7"/>
    <x v="21"/>
    <x v="20"/>
    <x v="0"/>
    <x v="0"/>
    <x v="4"/>
    <x v="0"/>
    <x v="0"/>
    <x v="2"/>
    <n v="0"/>
    <n v="8000"/>
    <s v="nan"/>
    <n v="0.482375"/>
    <n v="0.30983333299999999"/>
    <n v="935"/>
    <n v="72.803022159999998"/>
    <n v="72.803022159999998"/>
    <n v="7.3401159999999998E-3"/>
    <n v="7.4900000000000005E-5"/>
    <s v="nan"/>
    <n v="0.97315281300000001"/>
    <n v="1.0698743E-2"/>
    <n v="0.84867421799999998"/>
    <n v="0.101048017"/>
    <x v="13"/>
    <x v="13"/>
    <x v="19"/>
    <x v="1"/>
  </r>
  <r>
    <x v="7"/>
    <x v="7"/>
    <x v="21"/>
    <x v="20"/>
    <x v="0"/>
    <x v="0"/>
    <x v="4"/>
    <x v="0"/>
    <x v="0"/>
    <x v="3"/>
    <n v="0"/>
    <n v="8000"/>
    <s v="nan"/>
    <n v="0.36737500000000001"/>
    <n v="0.1565"/>
    <n v="935"/>
    <n v="55.342029549999999"/>
    <n v="55.342029549999999"/>
    <n v="5.5796709999999996E-3"/>
    <n v="5.1E-5"/>
    <s v="nan"/>
    <n v="0.97315281300000001"/>
    <n v="1.0698743E-2"/>
    <n v="0.84867421799999998"/>
    <n v="0.101048017"/>
    <x v="13"/>
    <x v="13"/>
    <x v="19"/>
    <x v="1"/>
  </r>
  <r>
    <x v="7"/>
    <x v="7"/>
    <x v="21"/>
    <x v="20"/>
    <x v="0"/>
    <x v="0"/>
    <x v="4"/>
    <x v="0"/>
    <x v="0"/>
    <x v="1"/>
    <n v="0"/>
    <n v="8000"/>
    <s v="nan"/>
    <n v="0.36725000000000002"/>
    <n v="0.15633333299999999"/>
    <n v="935"/>
    <n v="55.580134819999998"/>
    <n v="55.580134819999998"/>
    <n v="5.6036769999999996E-3"/>
    <n v="5.0800000000000002E-5"/>
    <s v="nan"/>
    <n v="0.97315281300000001"/>
    <n v="1.0698743E-2"/>
    <n v="0.84867421799999998"/>
    <n v="0.101048017"/>
    <x v="13"/>
    <x v="13"/>
    <x v="19"/>
    <x v="1"/>
  </r>
  <r>
    <x v="7"/>
    <x v="7"/>
    <x v="21"/>
    <x v="26"/>
    <x v="0"/>
    <x v="0"/>
    <x v="4"/>
    <x v="0"/>
    <x v="0"/>
    <x v="0"/>
    <n v="0"/>
    <n v="9000"/>
    <n v="741.02999620000003"/>
    <n v="0.41554941000000001"/>
    <n v="0.123324115"/>
    <n v="673"/>
    <n v="55.856188950000004"/>
    <n v="55.856188950000004"/>
    <n v="5.6315100000000002E-3"/>
    <n v="4.32E-5"/>
    <s v="nan"/>
    <n v="0.96340366499999996"/>
    <n v="1.4334748E-2"/>
    <n v="0.807456277"/>
    <n v="0.122152177"/>
    <x v="13"/>
    <x v="13"/>
    <x v="19"/>
    <x v="1"/>
  </r>
  <r>
    <x v="7"/>
    <x v="7"/>
    <x v="21"/>
    <x v="26"/>
    <x v="0"/>
    <x v="0"/>
    <x v="4"/>
    <x v="0"/>
    <x v="0"/>
    <x v="2"/>
    <n v="0"/>
    <n v="9000"/>
    <s v="nan"/>
    <n v="0.53611111099999997"/>
    <n v="0.304166667"/>
    <n v="673"/>
    <n v="72.743321839999993"/>
    <n v="72.743321839999993"/>
    <n v="7.3340970000000004E-3"/>
    <n v="7.7200000000000006E-5"/>
    <s v="nan"/>
    <n v="0.96340366499999996"/>
    <n v="1.4334748E-2"/>
    <n v="0.807456277"/>
    <n v="0.122152177"/>
    <x v="13"/>
    <x v="13"/>
    <x v="19"/>
    <x v="1"/>
  </r>
  <r>
    <x v="7"/>
    <x v="7"/>
    <x v="21"/>
    <x v="26"/>
    <x v="0"/>
    <x v="0"/>
    <x v="4"/>
    <x v="0"/>
    <x v="0"/>
    <x v="3"/>
    <n v="0"/>
    <n v="9000"/>
    <s v="nan"/>
    <n v="0.40911111100000003"/>
    <n v="0.113666667"/>
    <n v="673"/>
    <n v="51.383676250000001"/>
    <n v="51.383676250000001"/>
    <n v="5.1805840000000002E-3"/>
    <n v="4.85E-5"/>
    <s v="nan"/>
    <n v="0.96340366499999996"/>
    <n v="1.4334748E-2"/>
    <n v="0.807456277"/>
    <n v="0.122152177"/>
    <x v="13"/>
    <x v="13"/>
    <x v="19"/>
    <x v="1"/>
  </r>
  <r>
    <x v="7"/>
    <x v="7"/>
    <x v="21"/>
    <x v="26"/>
    <x v="0"/>
    <x v="0"/>
    <x v="4"/>
    <x v="0"/>
    <x v="0"/>
    <x v="1"/>
    <n v="0"/>
    <n v="9000"/>
    <s v="nan"/>
    <n v="0.40844444400000002"/>
    <n v="0.112666667"/>
    <n v="673"/>
    <n v="52.128754110000003"/>
    <n v="52.128754110000003"/>
    <n v="5.2557039999999999E-3"/>
    <n v="5.24E-5"/>
    <s v="nan"/>
    <n v="0.96340366499999996"/>
    <n v="1.4334748E-2"/>
    <n v="0.807456277"/>
    <n v="0.122152177"/>
    <x v="13"/>
    <x v="13"/>
    <x v="19"/>
    <x v="1"/>
  </r>
  <r>
    <x v="7"/>
    <x v="7"/>
    <x v="21"/>
    <x v="21"/>
    <x v="0"/>
    <x v="0"/>
    <x v="4"/>
    <x v="0"/>
    <x v="0"/>
    <x v="0"/>
    <n v="0"/>
    <n v="10000"/>
    <n v="585.55609270000002"/>
    <n v="0.45838030000000002"/>
    <n v="9.7300499999999998E-2"/>
    <n v="489"/>
    <n v="54.447894669999997"/>
    <n v="54.447894669999997"/>
    <n v="5.4895229999999996E-3"/>
    <n v="4.1300000000000001E-5"/>
    <s v="nan"/>
    <n v="0.95529936699999995"/>
    <n v="1.7293313000000001E-2"/>
    <n v="0.77714990299999998"/>
    <n v="0.135672345"/>
    <x v="13"/>
    <x v="13"/>
    <x v="19"/>
    <x v="1"/>
  </r>
  <r>
    <x v="7"/>
    <x v="7"/>
    <x v="21"/>
    <x v="21"/>
    <x v="0"/>
    <x v="0"/>
    <x v="4"/>
    <x v="0"/>
    <x v="0"/>
    <x v="2"/>
    <n v="0"/>
    <n v="10000"/>
    <s v="nan"/>
    <n v="0.57999999999999996"/>
    <n v="0.3"/>
    <n v="489"/>
    <n v="72.44393264"/>
    <n v="72.44393264"/>
    <n v="7.3039120000000001E-3"/>
    <n v="8.6199999999999995E-5"/>
    <s v="nan"/>
    <n v="0.95529936699999995"/>
    <n v="1.7293313000000001E-2"/>
    <n v="0.77714990299999998"/>
    <n v="0.135672345"/>
    <x v="13"/>
    <x v="13"/>
    <x v="19"/>
    <x v="1"/>
  </r>
  <r>
    <x v="7"/>
    <x v="7"/>
    <x v="21"/>
    <x v="21"/>
    <x v="0"/>
    <x v="0"/>
    <x v="4"/>
    <x v="0"/>
    <x v="0"/>
    <x v="3"/>
    <n v="0"/>
    <n v="10000"/>
    <s v="nan"/>
    <n v="0.44979999999999998"/>
    <n v="8.3000000000000004E-2"/>
    <n v="489"/>
    <n v="49.222313069999998"/>
    <n v="49.222313069999998"/>
    <n v="4.9626719999999996E-3"/>
    <n v="4.5099999999999998E-5"/>
    <s v="nan"/>
    <n v="0.95529936699999995"/>
    <n v="1.7293313000000001E-2"/>
    <n v="0.77714990299999998"/>
    <n v="0.135672345"/>
    <x v="13"/>
    <x v="13"/>
    <x v="19"/>
    <x v="1"/>
  </r>
  <r>
    <x v="7"/>
    <x v="7"/>
    <x v="21"/>
    <x v="21"/>
    <x v="0"/>
    <x v="0"/>
    <x v="4"/>
    <x v="0"/>
    <x v="0"/>
    <x v="1"/>
    <n v="0"/>
    <n v="10000"/>
    <s v="nan"/>
    <n v="0.44940000000000002"/>
    <n v="8.2333332999999995E-2"/>
    <n v="489"/>
    <n v="49.372076900000003"/>
    <n v="49.372076900000003"/>
    <n v="4.9777709999999998E-3"/>
    <n v="4.6900000000000002E-5"/>
    <s v="nan"/>
    <n v="0.95529936699999995"/>
    <n v="1.7293313000000001E-2"/>
    <n v="0.77714990299999998"/>
    <n v="0.135672345"/>
    <x v="13"/>
    <x v="13"/>
    <x v="19"/>
    <x v="1"/>
  </r>
  <r>
    <x v="7"/>
    <x v="7"/>
    <x v="21"/>
    <x v="22"/>
    <x v="0"/>
    <x v="0"/>
    <x v="4"/>
    <x v="0"/>
    <x v="0"/>
    <x v="0"/>
    <n v="0"/>
    <n v="12000"/>
    <n v="385.29246999999998"/>
    <n v="0.53179305600000004"/>
    <n v="6.3586113E-2"/>
    <n v="223"/>
    <n v="53.248335160000003"/>
    <n v="53.248335160000003"/>
    <n v="5.3685820000000002E-3"/>
    <n v="3.9900000000000001E-5"/>
    <s v="nan"/>
    <n v="0.94241814300000004"/>
    <n v="2.1761207000000001E-2"/>
    <n v="0.73481415299999997"/>
    <n v="0.15173619999999999"/>
    <x v="13"/>
    <x v="13"/>
    <x v="19"/>
    <x v="1"/>
  </r>
  <r>
    <x v="7"/>
    <x v="7"/>
    <x v="21"/>
    <x v="22"/>
    <x v="0"/>
    <x v="0"/>
    <x v="4"/>
    <x v="0"/>
    <x v="0"/>
    <x v="2"/>
    <n v="0"/>
    <n v="12000"/>
    <s v="nan"/>
    <n v="0.646416667"/>
    <n v="0.29283333299999997"/>
    <n v="223"/>
    <n v="72.89576735"/>
    <n v="72.89576735"/>
    <n v="7.3494670000000002E-3"/>
    <n v="7.7600000000000002E-5"/>
    <s v="nan"/>
    <n v="0.94241814300000004"/>
    <n v="2.1761207000000001E-2"/>
    <n v="0.73481415299999997"/>
    <n v="0.15173619999999999"/>
    <x v="13"/>
    <x v="13"/>
    <x v="19"/>
    <x v="1"/>
  </r>
  <r>
    <x v="7"/>
    <x v="7"/>
    <x v="21"/>
    <x v="22"/>
    <x v="0"/>
    <x v="0"/>
    <x v="4"/>
    <x v="0"/>
    <x v="0"/>
    <x v="3"/>
    <n v="0"/>
    <n v="12000"/>
    <s v="nan"/>
    <n v="0.51933333299999995"/>
    <n v="3.8666667000000002E-2"/>
    <n v="223"/>
    <n v="45.858286159999999"/>
    <n v="45.858286159999999"/>
    <n v="4.623505E-3"/>
    <n v="4.6900000000000002E-5"/>
    <s v="nan"/>
    <n v="0.94241814300000004"/>
    <n v="2.1761207000000001E-2"/>
    <n v="0.73481415299999997"/>
    <n v="0.15173619999999999"/>
    <x v="13"/>
    <x v="13"/>
    <x v="19"/>
    <x v="1"/>
  </r>
  <r>
    <x v="7"/>
    <x v="7"/>
    <x v="21"/>
    <x v="22"/>
    <x v="0"/>
    <x v="0"/>
    <x v="4"/>
    <x v="0"/>
    <x v="0"/>
    <x v="1"/>
    <n v="0"/>
    <n v="12000"/>
    <s v="nan"/>
    <n v="0.51908333299999998"/>
    <n v="3.8166667000000001E-2"/>
    <n v="223"/>
    <n v="45.773492869999998"/>
    <n v="45.773492869999998"/>
    <n v="4.6149559999999999E-3"/>
    <n v="3.9100000000000002E-5"/>
    <s v="nan"/>
    <n v="0.94241814300000004"/>
    <n v="2.1761207000000001E-2"/>
    <n v="0.73481415299999997"/>
    <n v="0.15173619999999999"/>
    <x v="13"/>
    <x v="13"/>
    <x v="19"/>
    <x v="1"/>
  </r>
  <r>
    <x v="7"/>
    <x v="7"/>
    <x v="21"/>
    <x v="27"/>
    <x v="0"/>
    <x v="0"/>
    <x v="4"/>
    <x v="0"/>
    <x v="0"/>
    <x v="0"/>
    <n v="0"/>
    <n v="14000"/>
    <n v="310.88971800000002"/>
    <n v="0.59323980099999996"/>
    <n v="5.0892869E-2"/>
    <n v="120"/>
    <n v="53.729412289999999"/>
    <n v="53.729412289999999"/>
    <n v="5.4170850000000003E-3"/>
    <n v="4.0000000000000003E-5"/>
    <s v="nan"/>
    <n v="0.93246079999999998"/>
    <n v="2.4966143999999999E-2"/>
    <n v="0.706049123"/>
    <n v="0.160620017"/>
    <x v="13"/>
    <x v="13"/>
    <x v="19"/>
    <x v="1"/>
  </r>
  <r>
    <x v="7"/>
    <x v="7"/>
    <x v="21"/>
    <x v="27"/>
    <x v="0"/>
    <x v="0"/>
    <x v="4"/>
    <x v="0"/>
    <x v="0"/>
    <x v="2"/>
    <n v="0"/>
    <n v="14000"/>
    <s v="nan"/>
    <n v="0.69392857100000005"/>
    <n v="0.28583333300000002"/>
    <n v="120"/>
    <n v="73.101438340000001"/>
    <n v="73.101438340000001"/>
    <n v="7.3702029999999997E-3"/>
    <n v="7.8499999999999997E-5"/>
    <s v="nan"/>
    <n v="0.93246079999999998"/>
    <n v="2.4966143999999999E-2"/>
    <n v="0.706049123"/>
    <n v="0.160620017"/>
    <x v="13"/>
    <x v="13"/>
    <x v="19"/>
    <x v="1"/>
  </r>
  <r>
    <x v="7"/>
    <x v="7"/>
    <x v="21"/>
    <x v="27"/>
    <x v="0"/>
    <x v="0"/>
    <x v="4"/>
    <x v="0"/>
    <x v="0"/>
    <x v="3"/>
    <n v="0"/>
    <n v="14000"/>
    <s v="nan"/>
    <n v="0.58035714299999996"/>
    <n v="2.0833332999999999E-2"/>
    <n v="120"/>
    <n v="44.754286880000002"/>
    <n v="44.754286880000002"/>
    <n v="4.5121980000000003E-3"/>
    <n v="3.7700000000000002E-5"/>
    <s v="nan"/>
    <n v="0.93246079999999998"/>
    <n v="2.4966143999999999E-2"/>
    <n v="0.706049123"/>
    <n v="0.160620017"/>
    <x v="13"/>
    <x v="13"/>
    <x v="19"/>
    <x v="1"/>
  </r>
  <r>
    <x v="7"/>
    <x v="7"/>
    <x v="21"/>
    <x v="27"/>
    <x v="0"/>
    <x v="0"/>
    <x v="4"/>
    <x v="0"/>
    <x v="0"/>
    <x v="1"/>
    <n v="0"/>
    <n v="14000"/>
    <s v="nan"/>
    <n v="0.58007142899999997"/>
    <n v="2.0166666999999999E-2"/>
    <n v="120"/>
    <n v="44.719586390000003"/>
    <n v="44.719586390000003"/>
    <n v="4.5087E-3"/>
    <n v="4.0099999999999999E-5"/>
    <s v="nan"/>
    <n v="0.93246079999999998"/>
    <n v="2.4966143999999999E-2"/>
    <n v="0.706049123"/>
    <n v="0.160620017"/>
    <x v="13"/>
    <x v="13"/>
    <x v="19"/>
    <x v="1"/>
  </r>
  <r>
    <x v="7"/>
    <x v="7"/>
    <x v="21"/>
    <x v="24"/>
    <x v="0"/>
    <x v="0"/>
    <x v="4"/>
    <x v="0"/>
    <x v="0"/>
    <x v="0"/>
    <n v="0"/>
    <n v="16000"/>
    <n v="255.67518519999999"/>
    <n v="0.64055755599999997"/>
    <n v="4.1486815000000003E-2"/>
    <n v="59"/>
    <n v="54.314107800000002"/>
    <n v="54.314107800000002"/>
    <n v="5.4760349999999998E-3"/>
    <n v="4.0500000000000002E-5"/>
    <s v="nan"/>
    <n v="0.92430705099999999"/>
    <n v="2.7306601E-2"/>
    <n v="0.68451306499999998"/>
    <n v="0.16633094200000001"/>
    <x v="13"/>
    <x v="13"/>
    <x v="19"/>
    <x v="1"/>
  </r>
  <r>
    <x v="7"/>
    <x v="7"/>
    <x v="21"/>
    <x v="24"/>
    <x v="0"/>
    <x v="0"/>
    <x v="4"/>
    <x v="0"/>
    <x v="0"/>
    <x v="2"/>
    <n v="0"/>
    <n v="16000"/>
    <s v="nan"/>
    <n v="0.7285625"/>
    <n v="0.27616666699999998"/>
    <n v="59"/>
    <n v="72.757160040000002"/>
    <n v="72.757160040000002"/>
    <n v="7.3354919999999999E-3"/>
    <n v="7.4999999999999993E-5"/>
    <s v="nan"/>
    <n v="0.92430705099999999"/>
    <n v="2.7306601E-2"/>
    <n v="0.68451306499999998"/>
    <n v="0.16633094200000001"/>
    <x v="13"/>
    <x v="13"/>
    <x v="19"/>
    <x v="1"/>
  </r>
  <r>
    <x v="7"/>
    <x v="7"/>
    <x v="21"/>
    <x v="24"/>
    <x v="0"/>
    <x v="0"/>
    <x v="4"/>
    <x v="0"/>
    <x v="0"/>
    <x v="3"/>
    <n v="0"/>
    <n v="16000"/>
    <s v="nan"/>
    <n v="0.6288125"/>
    <n v="1.0166667000000001E-2"/>
    <n v="59"/>
    <n v="44.079837150000003"/>
    <n v="44.079837150000003"/>
    <n v="4.4441990000000002E-3"/>
    <n v="3.4600000000000001E-5"/>
    <s v="nan"/>
    <n v="0.92430705099999999"/>
    <n v="2.7306601E-2"/>
    <n v="0.68451306499999998"/>
    <n v="0.16633094200000001"/>
    <x v="13"/>
    <x v="13"/>
    <x v="19"/>
    <x v="1"/>
  </r>
  <r>
    <x v="7"/>
    <x v="7"/>
    <x v="21"/>
    <x v="24"/>
    <x v="0"/>
    <x v="0"/>
    <x v="4"/>
    <x v="0"/>
    <x v="0"/>
    <x v="1"/>
    <n v="0"/>
    <n v="16000"/>
    <s v="nan"/>
    <n v="0.62875000000000003"/>
    <n v="0.01"/>
    <n v="59"/>
    <n v="44.008683849999997"/>
    <n v="44.008683849999997"/>
    <n v="4.4370249999999998E-3"/>
    <n v="3.8500000000000001E-5"/>
    <s v="nan"/>
    <n v="0.92430705099999999"/>
    <n v="2.7306601E-2"/>
    <n v="0.68451306499999998"/>
    <n v="0.16633094200000001"/>
    <x v="13"/>
    <x v="13"/>
    <x v="19"/>
    <x v="1"/>
  </r>
  <r>
    <x v="7"/>
    <x v="7"/>
    <x v="24"/>
    <x v="0"/>
    <x v="0"/>
    <x v="0"/>
    <x v="4"/>
    <x v="1"/>
    <x v="0"/>
    <x v="0"/>
    <n v="0"/>
    <n v="4806"/>
    <n v="1680.8"/>
    <n v="9.8970479E-2"/>
    <n v="0.28011789399999998"/>
    <n v="1675"/>
    <n v="66.890571899999998"/>
    <s v="nan"/>
    <n v="6.7440140000000004E-3"/>
    <n v="4.7599999999999998E-5"/>
    <n v="66.890571899999998"/>
    <n v="1.0149583259999999"/>
    <n v="1.1539590000000001E-2"/>
    <n v="1.1109486019999999"/>
    <n v="0.11998563199999999"/>
    <x v="13"/>
    <x v="13"/>
    <x v="20"/>
    <x v="1"/>
  </r>
  <r>
    <x v="7"/>
    <x v="7"/>
    <x v="24"/>
    <x v="0"/>
    <x v="0"/>
    <x v="0"/>
    <x v="4"/>
    <x v="1"/>
    <x v="0"/>
    <x v="2"/>
    <n v="0"/>
    <n v="4806"/>
    <s v="nan"/>
    <n v="0.44108304999999998"/>
    <n v="0.557666667"/>
    <n v="1675"/>
    <n v="98.297061769999999"/>
    <s v="nan"/>
    <n v="9.9104659999999997E-3"/>
    <n v="8.7800000000000006E-5"/>
    <n v="98.297061769999999"/>
    <n v="1.0149583259999999"/>
    <n v="1.1539590000000001E-2"/>
    <n v="1.1109486019999999"/>
    <n v="0.11998563199999999"/>
    <x v="13"/>
    <x v="13"/>
    <x v="20"/>
    <x v="1"/>
  </r>
  <r>
    <x v="7"/>
    <x v="7"/>
    <x v="24"/>
    <x v="0"/>
    <x v="0"/>
    <x v="0"/>
    <x v="4"/>
    <x v="1"/>
    <x v="0"/>
    <x v="3"/>
    <n v="0"/>
    <n v="4806"/>
    <s v="nan"/>
    <n v="9.8727787999999997E-2"/>
    <n v="0.27983333300000002"/>
    <n v="1675"/>
    <n v="66.19758745"/>
    <s v="nan"/>
    <n v="6.6741459999999997E-3"/>
    <n v="4.7500000000000003E-5"/>
    <n v="66.19758745"/>
    <n v="1.0149583259999999"/>
    <n v="1.1539590000000001E-2"/>
    <n v="1.1109486019999999"/>
    <n v="0.11998563199999999"/>
    <x v="13"/>
    <x v="13"/>
    <x v="20"/>
    <x v="1"/>
  </r>
  <r>
    <x v="7"/>
    <x v="7"/>
    <x v="24"/>
    <x v="0"/>
    <x v="0"/>
    <x v="0"/>
    <x v="4"/>
    <x v="1"/>
    <x v="0"/>
    <x v="1"/>
    <n v="0"/>
    <n v="4806"/>
    <s v="nan"/>
    <n v="9.8294675999999997E-2"/>
    <n v="0.27983333300000002"/>
    <n v="1675"/>
    <n v="66.710218600000005"/>
    <s v="nan"/>
    <n v="6.7258300000000003E-3"/>
    <n v="4.7700000000000001E-5"/>
    <n v="66.710218600000005"/>
    <n v="1.0149583259999999"/>
    <n v="1.1539590000000001E-2"/>
    <n v="1.1109486019999999"/>
    <n v="0.11998563199999999"/>
    <x v="13"/>
    <x v="13"/>
    <x v="20"/>
    <x v="1"/>
  </r>
  <r>
    <x v="7"/>
    <x v="7"/>
    <x v="24"/>
    <x v="0"/>
    <x v="0"/>
    <x v="0"/>
    <x v="4"/>
    <x v="1"/>
    <x v="0"/>
    <x v="0"/>
    <n v="1"/>
    <n v="4801"/>
    <n v="1679.4"/>
    <n v="9.7977096E-2"/>
    <n v="0.27988844600000001"/>
    <n v="1675"/>
    <n v="66.783568070000001"/>
    <s v="nan"/>
    <n v="6.7332249999999998E-3"/>
    <n v="4.7599999999999998E-5"/>
    <n v="66.783568070000001"/>
    <n v="1.0156574279999999"/>
    <n v="1.1698857E-2"/>
    <n v="1.114716198"/>
    <n v="0.122627871"/>
    <x v="13"/>
    <x v="13"/>
    <x v="20"/>
    <x v="1"/>
  </r>
  <r>
    <x v="7"/>
    <x v="7"/>
    <x v="24"/>
    <x v="0"/>
    <x v="0"/>
    <x v="0"/>
    <x v="4"/>
    <x v="1"/>
    <x v="0"/>
    <x v="2"/>
    <n v="1"/>
    <n v="4801"/>
    <s v="nan"/>
    <n v="0.477784816"/>
    <n v="0.58599999999999997"/>
    <n v="1675"/>
    <n v="100.9783248"/>
    <s v="nan"/>
    <n v="1.0180794999999999E-2"/>
    <n v="8.4400000000000005E-5"/>
    <n v="100.9783248"/>
    <n v="1.0156574279999999"/>
    <n v="1.1698857E-2"/>
    <n v="1.114716198"/>
    <n v="0.122627871"/>
    <x v="13"/>
    <x v="13"/>
    <x v="20"/>
    <x v="1"/>
  </r>
  <r>
    <x v="7"/>
    <x v="7"/>
    <x v="24"/>
    <x v="0"/>
    <x v="0"/>
    <x v="0"/>
    <x v="4"/>
    <x v="1"/>
    <x v="0"/>
    <x v="3"/>
    <n v="1"/>
    <n v="4801"/>
    <s v="nan"/>
    <n v="9.7764501000000004E-2"/>
    <n v="0.28016666699999998"/>
    <n v="1675"/>
    <n v="66.536396749999994"/>
    <s v="nan"/>
    <n v="6.7083050000000003E-3"/>
    <n v="5.1499999999999998E-5"/>
    <n v="66.536396749999994"/>
    <n v="1.0156574279999999"/>
    <n v="1.1698857E-2"/>
    <n v="1.114716198"/>
    <n v="0.122627871"/>
    <x v="13"/>
    <x v="13"/>
    <x v="20"/>
    <x v="1"/>
  </r>
  <r>
    <x v="7"/>
    <x v="7"/>
    <x v="24"/>
    <x v="0"/>
    <x v="0"/>
    <x v="0"/>
    <x v="4"/>
    <x v="1"/>
    <x v="0"/>
    <x v="1"/>
    <n v="1"/>
    <n v="4801"/>
    <s v="nan"/>
    <n v="9.7969328999999994E-2"/>
    <n v="0.28016666699999998"/>
    <n v="1675"/>
    <n v="66.043824650000005"/>
    <s v="nan"/>
    <n v="6.6586429999999997E-3"/>
    <n v="5.27E-5"/>
    <n v="66.043824650000005"/>
    <n v="1.0156574279999999"/>
    <n v="1.1698857E-2"/>
    <n v="1.114716198"/>
    <n v="0.122627871"/>
    <x v="13"/>
    <x v="13"/>
    <x v="20"/>
    <x v="1"/>
  </r>
  <r>
    <x v="7"/>
    <x v="7"/>
    <x v="24"/>
    <x v="0"/>
    <x v="0"/>
    <x v="0"/>
    <x v="4"/>
    <x v="1"/>
    <x v="0"/>
    <x v="0"/>
    <n v="2"/>
    <n v="4819"/>
    <n v="1689.6"/>
    <n v="0.103044078"/>
    <n v="0.28158835900000001"/>
    <n v="1685"/>
    <n v="67.001910800000005"/>
    <s v="nan"/>
    <n v="6.7552389999999997E-3"/>
    <n v="5.02E-5"/>
    <n v="67.001910800000005"/>
    <n v="1.0156803809999999"/>
    <n v="1.149096E-2"/>
    <n v="1.116477749"/>
    <n v="0.11896632"/>
    <x v="13"/>
    <x v="13"/>
    <x v="20"/>
    <x v="1"/>
  </r>
  <r>
    <x v="7"/>
    <x v="7"/>
    <x v="24"/>
    <x v="0"/>
    <x v="0"/>
    <x v="0"/>
    <x v="4"/>
    <x v="1"/>
    <x v="0"/>
    <x v="2"/>
    <n v="2"/>
    <n v="4819"/>
    <s v="nan"/>
    <n v="0.44607832600000002"/>
    <n v="0.55833333299999999"/>
    <n v="1685"/>
    <n v="98.648867260000003"/>
    <s v="nan"/>
    <n v="9.9459349999999995E-3"/>
    <n v="8.3399999999999994E-5"/>
    <n v="98.648867260000003"/>
    <n v="1.0156803809999999"/>
    <n v="1.149096E-2"/>
    <n v="1.116477749"/>
    <n v="0.11896632"/>
    <x v="13"/>
    <x v="13"/>
    <x v="20"/>
    <x v="1"/>
  </r>
  <r>
    <x v="7"/>
    <x v="7"/>
    <x v="24"/>
    <x v="0"/>
    <x v="0"/>
    <x v="0"/>
    <x v="4"/>
    <x v="1"/>
    <x v="0"/>
    <x v="3"/>
    <n v="2"/>
    <n v="4819"/>
    <s v="nan"/>
    <n v="0.103879389"/>
    <n v="0.28183333300000002"/>
    <n v="1685"/>
    <n v="66.757715200000007"/>
    <s v="nan"/>
    <n v="6.7306190000000002E-3"/>
    <n v="5.38E-5"/>
    <n v="66.757715200000007"/>
    <n v="1.0156803809999999"/>
    <n v="1.149096E-2"/>
    <n v="1.116477749"/>
    <n v="0.11896632"/>
    <x v="13"/>
    <x v="13"/>
    <x v="20"/>
    <x v="1"/>
  </r>
  <r>
    <x v="7"/>
    <x v="7"/>
    <x v="24"/>
    <x v="0"/>
    <x v="0"/>
    <x v="0"/>
    <x v="4"/>
    <x v="1"/>
    <x v="0"/>
    <x v="1"/>
    <n v="2"/>
    <n v="4819"/>
    <s v="nan"/>
    <n v="0.103564722"/>
    <n v="0.28183333300000002"/>
    <n v="1685"/>
    <n v="66.607653790000001"/>
    <s v="nan"/>
    <n v="6.7154889999999998E-3"/>
    <n v="5.3100000000000003E-5"/>
    <n v="66.607653790000001"/>
    <n v="1.0156803809999999"/>
    <n v="1.149096E-2"/>
    <n v="1.116477749"/>
    <n v="0.11896632"/>
    <x v="13"/>
    <x v="13"/>
    <x v="20"/>
    <x v="1"/>
  </r>
  <r>
    <x v="7"/>
    <x v="7"/>
    <x v="14"/>
    <x v="0"/>
    <x v="0"/>
    <x v="0"/>
    <x v="4"/>
    <x v="1"/>
    <x v="0"/>
    <x v="0"/>
    <n v="0"/>
    <n v="7800"/>
    <n v="261.10481110000001"/>
    <n v="0.26163593800000001"/>
    <n v="4.3005573999999998E-2"/>
    <n v="22"/>
    <n v="48.16360547"/>
    <s v="nan"/>
    <n v="4.855931E-3"/>
    <n v="3.93E-5"/>
    <n v="48.16360547"/>
    <n v="0.96631665200000005"/>
    <n v="1.3226739E-2"/>
    <n v="0.82351197799999998"/>
    <n v="0.114354241"/>
    <x v="13"/>
    <x v="13"/>
    <x v="20"/>
    <x v="1"/>
  </r>
  <r>
    <x v="7"/>
    <x v="7"/>
    <x v="14"/>
    <x v="0"/>
    <x v="0"/>
    <x v="0"/>
    <x v="4"/>
    <x v="1"/>
    <x v="0"/>
    <x v="2"/>
    <n v="0"/>
    <n v="7800"/>
    <s v="nan"/>
    <n v="0.45840805699999998"/>
    <n v="0.30099999999999999"/>
    <n v="22"/>
    <n v="73.167682880000001"/>
    <s v="nan"/>
    <n v="7.3768820000000004E-3"/>
    <n v="7.6100000000000007E-5"/>
    <n v="73.167682880000001"/>
    <n v="0.96631665200000005"/>
    <n v="1.3226739E-2"/>
    <n v="0.82351197799999998"/>
    <n v="0.114354241"/>
    <x v="13"/>
    <x v="13"/>
    <x v="20"/>
    <x v="1"/>
  </r>
  <r>
    <x v="7"/>
    <x v="7"/>
    <x v="14"/>
    <x v="0"/>
    <x v="0"/>
    <x v="0"/>
    <x v="4"/>
    <x v="1"/>
    <x v="0"/>
    <x v="3"/>
    <n v="0"/>
    <n v="7800"/>
    <s v="nan"/>
    <n v="0.23121374"/>
    <n v="4.8333330000000004E-3"/>
    <n v="22"/>
    <n v="42.838359179999998"/>
    <s v="nan"/>
    <n v="4.3190310000000001E-3"/>
    <n v="3.2199999999999997E-5"/>
    <n v="42.838359179999998"/>
    <n v="0.96631665200000005"/>
    <n v="1.3226739E-2"/>
    <n v="0.82351197799999998"/>
    <n v="0.114354241"/>
    <x v="13"/>
    <x v="13"/>
    <x v="20"/>
    <x v="1"/>
  </r>
  <r>
    <x v="7"/>
    <x v="7"/>
    <x v="14"/>
    <x v="0"/>
    <x v="0"/>
    <x v="0"/>
    <x v="4"/>
    <x v="1"/>
    <x v="0"/>
    <x v="1"/>
    <n v="0"/>
    <n v="7800"/>
    <s v="nan"/>
    <n v="0.23083726299999999"/>
    <n v="4.6666670000000002E-3"/>
    <n v="22"/>
    <n v="42.793189519999999"/>
    <s v="nan"/>
    <n v="4.3144769999999997E-3"/>
    <n v="3.2199999999999997E-5"/>
    <n v="42.793189519999999"/>
    <n v="0.96631665200000005"/>
    <n v="1.3226739E-2"/>
    <n v="0.82351197799999998"/>
    <n v="0.114354241"/>
    <x v="13"/>
    <x v="13"/>
    <x v="20"/>
    <x v="1"/>
  </r>
  <r>
    <x v="7"/>
    <x v="7"/>
    <x v="14"/>
    <x v="0"/>
    <x v="0"/>
    <x v="0"/>
    <x v="4"/>
    <x v="1"/>
    <x v="0"/>
    <x v="0"/>
    <n v="1"/>
    <n v="7807"/>
    <n v="274.86861249999998"/>
    <n v="0.26425463900000001"/>
    <n v="4.5251813000000002E-2"/>
    <n v="19"/>
    <n v="48.355981130000004"/>
    <s v="nan"/>
    <n v="4.8753269999999996E-3"/>
    <n v="4.2200000000000003E-5"/>
    <n v="48.355981130000004"/>
    <n v="0.96651626899999998"/>
    <n v="1.3516345000000001E-2"/>
    <n v="0.82180927199999998"/>
    <n v="0.117342896"/>
    <x v="13"/>
    <x v="13"/>
    <x v="20"/>
    <x v="1"/>
  </r>
  <r>
    <x v="7"/>
    <x v="7"/>
    <x v="14"/>
    <x v="0"/>
    <x v="0"/>
    <x v="0"/>
    <x v="4"/>
    <x v="1"/>
    <x v="0"/>
    <x v="2"/>
    <n v="1"/>
    <n v="7807"/>
    <s v="nan"/>
    <n v="0.45940030199999998"/>
    <n v="0.30349999999999999"/>
    <n v="19"/>
    <n v="73.339729109999993"/>
    <s v="nan"/>
    <n v="7.3942280000000001E-3"/>
    <n v="7.8899999999999993E-5"/>
    <n v="73.339729109999993"/>
    <n v="0.96651626899999998"/>
    <n v="1.3516345000000001E-2"/>
    <n v="0.82180927199999998"/>
    <n v="0.117342896"/>
    <x v="13"/>
    <x v="13"/>
    <x v="20"/>
    <x v="1"/>
  </r>
  <r>
    <x v="7"/>
    <x v="7"/>
    <x v="14"/>
    <x v="0"/>
    <x v="0"/>
    <x v="0"/>
    <x v="4"/>
    <x v="1"/>
    <x v="0"/>
    <x v="3"/>
    <n v="1"/>
    <n v="7807"/>
    <s v="nan"/>
    <n v="0.231718121"/>
    <n v="4.8333330000000004E-3"/>
    <n v="19"/>
    <n v="42.734243720000002"/>
    <s v="nan"/>
    <n v="4.3085340000000001E-3"/>
    <n v="3.9700000000000003E-5"/>
    <n v="42.734243720000002"/>
    <n v="0.96651626899999998"/>
    <n v="1.3516345000000001E-2"/>
    <n v="0.82180927199999998"/>
    <n v="0.117342896"/>
    <x v="13"/>
    <x v="13"/>
    <x v="20"/>
    <x v="1"/>
  </r>
  <r>
    <x v="7"/>
    <x v="7"/>
    <x v="14"/>
    <x v="0"/>
    <x v="0"/>
    <x v="0"/>
    <x v="4"/>
    <x v="1"/>
    <x v="0"/>
    <x v="1"/>
    <n v="1"/>
    <n v="7807"/>
    <s v="nan"/>
    <n v="0.23115435600000001"/>
    <n v="4.4999999999999997E-3"/>
    <n v="19"/>
    <n v="42.777328789999999"/>
    <s v="nan"/>
    <n v="4.312878E-3"/>
    <n v="3.4900000000000001E-5"/>
    <n v="42.777328789999999"/>
    <n v="0.96651626899999998"/>
    <n v="1.3516345000000001E-2"/>
    <n v="0.82180927199999998"/>
    <n v="0.117342896"/>
    <x v="13"/>
    <x v="13"/>
    <x v="20"/>
    <x v="1"/>
  </r>
  <r>
    <x v="7"/>
    <x v="7"/>
    <x v="14"/>
    <x v="0"/>
    <x v="0"/>
    <x v="0"/>
    <x v="4"/>
    <x v="1"/>
    <x v="0"/>
    <x v="0"/>
    <n v="2"/>
    <n v="7827"/>
    <n v="267.55416079999998"/>
    <n v="0.264875519"/>
    <n v="4.4089082000000002E-2"/>
    <n v="22"/>
    <n v="48.241636419999999"/>
    <s v="nan"/>
    <n v="4.8637979999999999E-3"/>
    <n v="4.1300000000000001E-5"/>
    <n v="48.241636419999999"/>
    <n v="0.96641971500000001"/>
    <n v="1.3743109E-2"/>
    <n v="0.82304635299999995"/>
    <n v="0.114544801"/>
    <x v="13"/>
    <x v="13"/>
    <x v="20"/>
    <x v="1"/>
  </r>
  <r>
    <x v="7"/>
    <x v="7"/>
    <x v="14"/>
    <x v="0"/>
    <x v="0"/>
    <x v="0"/>
    <x v="4"/>
    <x v="1"/>
    <x v="0"/>
    <x v="2"/>
    <n v="2"/>
    <n v="7827"/>
    <s v="nan"/>
    <n v="0.46138782499999997"/>
    <n v="0.30399999999999999"/>
    <n v="22"/>
    <n v="73.574491989999999"/>
    <s v="nan"/>
    <n v="7.4178969999999997E-3"/>
    <n v="7.8899999999999993E-5"/>
    <n v="73.574491989999999"/>
    <n v="0.96641971500000001"/>
    <n v="1.3743109E-2"/>
    <n v="0.82304635299999995"/>
    <n v="0.114544801"/>
    <x v="13"/>
    <x v="13"/>
    <x v="20"/>
    <x v="1"/>
  </r>
  <r>
    <x v="7"/>
    <x v="7"/>
    <x v="14"/>
    <x v="0"/>
    <x v="0"/>
    <x v="0"/>
    <x v="4"/>
    <x v="1"/>
    <x v="0"/>
    <x v="3"/>
    <n v="2"/>
    <n v="7827"/>
    <s v="nan"/>
    <n v="0.23375985599999999"/>
    <n v="5.4999999999999997E-3"/>
    <n v="22"/>
    <n v="42.783424869999997"/>
    <s v="nan"/>
    <n v="4.3134929999999998E-3"/>
    <n v="3.3899999999999997E-5"/>
    <n v="42.783424869999997"/>
    <n v="0.96641971500000001"/>
    <n v="1.3743109E-2"/>
    <n v="0.82304635299999995"/>
    <n v="0.114544801"/>
    <x v="13"/>
    <x v="13"/>
    <x v="20"/>
    <x v="1"/>
  </r>
  <r>
    <x v="7"/>
    <x v="7"/>
    <x v="14"/>
    <x v="0"/>
    <x v="0"/>
    <x v="0"/>
    <x v="4"/>
    <x v="1"/>
    <x v="0"/>
    <x v="1"/>
    <n v="2"/>
    <n v="7827"/>
    <s v="nan"/>
    <n v="0.23323719600000001"/>
    <n v="5.333333E-3"/>
    <n v="22"/>
    <n v="42.81205001"/>
    <s v="nan"/>
    <n v="4.3163790000000004E-3"/>
    <n v="3.3599999999999997E-5"/>
    <n v="42.81205001"/>
    <n v="0.96641971500000001"/>
    <n v="1.3743109E-2"/>
    <n v="0.82304635299999995"/>
    <n v="0.114544801"/>
    <x v="13"/>
    <x v="13"/>
    <x v="20"/>
    <x v="1"/>
  </r>
  <r>
    <x v="7"/>
    <x v="7"/>
    <x v="25"/>
    <x v="0"/>
    <x v="0"/>
    <x v="0"/>
    <x v="4"/>
    <x v="1"/>
    <x v="0"/>
    <x v="0"/>
    <n v="0"/>
    <n v="12794"/>
    <n v="455.74593370000002"/>
    <n v="0.55676210000000004"/>
    <n v="7.4076459999999997E-2"/>
    <n v="0"/>
    <n v="55.78837085"/>
    <s v="nan"/>
    <n v="5.6246719999999998E-3"/>
    <n v="4.5200000000000001E-5"/>
    <n v="55.78837085"/>
    <n v="0.93281423900000005"/>
    <n v="2.5281318000000001E-2"/>
    <n v="0.70909608700000004"/>
    <n v="0.156336946"/>
    <x v="13"/>
    <x v="13"/>
    <x v="20"/>
    <x v="1"/>
  </r>
  <r>
    <x v="7"/>
    <x v="7"/>
    <x v="25"/>
    <x v="0"/>
    <x v="0"/>
    <x v="0"/>
    <x v="4"/>
    <x v="1"/>
    <x v="0"/>
    <x v="2"/>
    <n v="0"/>
    <n v="12794"/>
    <s v="nan"/>
    <n v="0.65281588800000001"/>
    <n v="0.28516666699999998"/>
    <n v="0"/>
    <n v="73.122248549999995"/>
    <s v="nan"/>
    <n v="7.3723010000000004E-3"/>
    <n v="7.3200000000000004E-5"/>
    <n v="73.122248549999995"/>
    <n v="0.93281423900000005"/>
    <n v="2.5281318000000001E-2"/>
    <n v="0.70909608700000004"/>
    <n v="0.156336946"/>
    <x v="13"/>
    <x v="13"/>
    <x v="20"/>
    <x v="1"/>
  </r>
  <r>
    <x v="7"/>
    <x v="7"/>
    <x v="25"/>
    <x v="0"/>
    <x v="0"/>
    <x v="0"/>
    <x v="4"/>
    <x v="1"/>
    <x v="0"/>
    <x v="3"/>
    <n v="0"/>
    <n v="12794"/>
    <s v="nan"/>
    <n v="0.51369731699999999"/>
    <n v="0"/>
    <n v="0"/>
    <n v="43.738533859999997"/>
    <s v="nan"/>
    <n v="4.4097880000000004E-3"/>
    <n v="3.26E-5"/>
    <n v="43.738533859999997"/>
    <n v="0.93281423900000005"/>
    <n v="2.5281318000000001E-2"/>
    <n v="0.70909608700000004"/>
    <n v="0.156336946"/>
    <x v="13"/>
    <x v="13"/>
    <x v="20"/>
    <x v="1"/>
  </r>
  <r>
    <x v="7"/>
    <x v="7"/>
    <x v="25"/>
    <x v="0"/>
    <x v="0"/>
    <x v="0"/>
    <x v="4"/>
    <x v="1"/>
    <x v="0"/>
    <x v="1"/>
    <n v="0"/>
    <n v="12794"/>
    <s v="nan"/>
    <n v="0.51369731699999999"/>
    <n v="0"/>
    <n v="0"/>
    <n v="43.685499810000003"/>
    <s v="nan"/>
    <n v="4.4044410000000003E-3"/>
    <n v="3.3099999999999998E-5"/>
    <n v="43.685499810000003"/>
    <n v="0.93281423900000005"/>
    <n v="2.5281318000000001E-2"/>
    <n v="0.70909608700000004"/>
    <n v="0.156336946"/>
    <x v="13"/>
    <x v="13"/>
    <x v="20"/>
    <x v="1"/>
  </r>
  <r>
    <x v="7"/>
    <x v="7"/>
    <x v="25"/>
    <x v="0"/>
    <x v="0"/>
    <x v="0"/>
    <x v="4"/>
    <x v="1"/>
    <x v="0"/>
    <x v="0"/>
    <n v="1"/>
    <n v="12775"/>
    <n v="458.35604460000002"/>
    <n v="0.55623555400000002"/>
    <n v="7.4506383999999995E-2"/>
    <n v="0"/>
    <n v="55.835537019999997"/>
    <s v="nan"/>
    <n v="5.6294270000000002E-3"/>
    <n v="4.49E-5"/>
    <n v="55.835537019999997"/>
    <n v="0.93300403099999996"/>
    <n v="2.6401441000000001E-2"/>
    <n v="0.71068550399999997"/>
    <n v="0.15457431899999999"/>
    <x v="13"/>
    <x v="13"/>
    <x v="20"/>
    <x v="1"/>
  </r>
  <r>
    <x v="7"/>
    <x v="7"/>
    <x v="25"/>
    <x v="0"/>
    <x v="0"/>
    <x v="0"/>
    <x v="4"/>
    <x v="1"/>
    <x v="0"/>
    <x v="2"/>
    <n v="1"/>
    <n v="12775"/>
    <s v="nan"/>
    <n v="0.65725131800000003"/>
    <n v="0.29316666699999999"/>
    <n v="0"/>
    <n v="73.372093669999998"/>
    <s v="nan"/>
    <n v="7.397491E-3"/>
    <n v="7.4200000000000001E-5"/>
    <n v="73.372093669999998"/>
    <n v="0.93300403099999996"/>
    <n v="2.6401441000000001E-2"/>
    <n v="0.71068550399999997"/>
    <n v="0.15457431899999999"/>
    <x v="13"/>
    <x v="13"/>
    <x v="20"/>
    <x v="1"/>
  </r>
  <r>
    <x v="7"/>
    <x v="7"/>
    <x v="25"/>
    <x v="0"/>
    <x v="0"/>
    <x v="0"/>
    <x v="4"/>
    <x v="1"/>
    <x v="0"/>
    <x v="3"/>
    <n v="1"/>
    <n v="12775"/>
    <s v="nan"/>
    <n v="0.51304099199999997"/>
    <n v="0"/>
    <n v="0"/>
    <n v="43.63372459"/>
    <s v="nan"/>
    <n v="4.399221E-3"/>
    <n v="3.26E-5"/>
    <n v="43.63372459"/>
    <n v="0.93300403099999996"/>
    <n v="2.6401441000000001E-2"/>
    <n v="0.71068550399999997"/>
    <n v="0.15457431899999999"/>
    <x v="13"/>
    <x v="13"/>
    <x v="20"/>
    <x v="1"/>
  </r>
  <r>
    <x v="7"/>
    <x v="7"/>
    <x v="25"/>
    <x v="0"/>
    <x v="0"/>
    <x v="0"/>
    <x v="4"/>
    <x v="1"/>
    <x v="0"/>
    <x v="1"/>
    <n v="1"/>
    <n v="12775"/>
    <s v="nan"/>
    <n v="0.51304099199999997"/>
    <n v="0"/>
    <n v="0"/>
    <n v="43.630235370000001"/>
    <s v="nan"/>
    <n v="4.39887E-3"/>
    <n v="3.3000000000000003E-5"/>
    <n v="43.630235370000001"/>
    <n v="0.93300403099999996"/>
    <n v="2.6401441000000001E-2"/>
    <n v="0.71068550399999997"/>
    <n v="0.15457431899999999"/>
    <x v="13"/>
    <x v="13"/>
    <x v="20"/>
    <x v="1"/>
  </r>
  <r>
    <x v="7"/>
    <x v="7"/>
    <x v="25"/>
    <x v="0"/>
    <x v="0"/>
    <x v="0"/>
    <x v="4"/>
    <x v="1"/>
    <x v="0"/>
    <x v="0"/>
    <n v="2"/>
    <n v="12755"/>
    <n v="486.98934639999999"/>
    <n v="0.55850011399999999"/>
    <n v="7.9130858999999998E-2"/>
    <n v="0"/>
    <n v="56.38564581"/>
    <s v="nan"/>
    <n v="5.6848899999999997E-3"/>
    <n v="4.6199999999999998E-5"/>
    <n v="56.38564581"/>
    <n v="0.93249220499999996"/>
    <n v="2.5402292999999999E-2"/>
    <n v="0.70726925200000001"/>
    <n v="0.159481022"/>
    <x v="13"/>
    <x v="13"/>
    <x v="20"/>
    <x v="1"/>
  </r>
  <r>
    <x v="7"/>
    <x v="7"/>
    <x v="25"/>
    <x v="0"/>
    <x v="0"/>
    <x v="0"/>
    <x v="4"/>
    <x v="1"/>
    <x v="0"/>
    <x v="2"/>
    <n v="2"/>
    <n v="12755"/>
    <s v="nan"/>
    <n v="0.64986246999999997"/>
    <n v="0.28199999999999997"/>
    <n v="0"/>
    <n v="72.025785290000002"/>
    <s v="nan"/>
    <n v="7.2617539999999996E-3"/>
    <n v="7.7100000000000004E-5"/>
    <n v="72.025785290000002"/>
    <n v="0.93249220499999996"/>
    <n v="2.5402292999999999E-2"/>
    <n v="0.70726925200000001"/>
    <n v="0.159481022"/>
    <x v="13"/>
    <x v="13"/>
    <x v="20"/>
    <x v="1"/>
  </r>
  <r>
    <x v="7"/>
    <x v="7"/>
    <x v="25"/>
    <x v="0"/>
    <x v="0"/>
    <x v="0"/>
    <x v="4"/>
    <x v="1"/>
    <x v="0"/>
    <x v="3"/>
    <n v="2"/>
    <n v="12755"/>
    <s v="nan"/>
    <n v="0.51247142199999995"/>
    <n v="0"/>
    <n v="0"/>
    <n v="43.65054902"/>
    <s v="nan"/>
    <n v="4.4009180000000002E-3"/>
    <n v="3.3099999999999998E-5"/>
    <n v="43.65054902"/>
    <n v="0.93249220499999996"/>
    <n v="2.5402292999999999E-2"/>
    <n v="0.70726925200000001"/>
    <n v="0.159481022"/>
    <x v="13"/>
    <x v="13"/>
    <x v="20"/>
    <x v="1"/>
  </r>
  <r>
    <x v="7"/>
    <x v="7"/>
    <x v="25"/>
    <x v="0"/>
    <x v="0"/>
    <x v="0"/>
    <x v="4"/>
    <x v="1"/>
    <x v="0"/>
    <x v="1"/>
    <n v="2"/>
    <n v="12755"/>
    <s v="nan"/>
    <n v="0.51247142199999995"/>
    <n v="0"/>
    <n v="0"/>
    <n v="43.826186450000002"/>
    <s v="nan"/>
    <n v="4.4186260000000002E-3"/>
    <n v="3.3000000000000003E-5"/>
    <n v="43.826186450000002"/>
    <n v="0.93249220499999996"/>
    <n v="2.5402292999999999E-2"/>
    <n v="0.70726925200000001"/>
    <n v="0.159481022"/>
    <x v="13"/>
    <x v="13"/>
    <x v="20"/>
    <x v="1"/>
  </r>
  <r>
    <x v="7"/>
    <x v="7"/>
    <x v="21"/>
    <x v="17"/>
    <x v="0"/>
    <x v="0"/>
    <x v="4"/>
    <x v="0"/>
    <x v="0"/>
    <x v="0"/>
    <n v="0"/>
    <n v="4476"/>
    <n v="2770.399582"/>
    <n v="0.24451519499999999"/>
    <n v="0.46153662400000001"/>
    <n v="2516"/>
    <n v="83.049863700000003"/>
    <n v="83.049863700000003"/>
    <n v="8.3732189999999995E-3"/>
    <n v="7.4400000000000006E-5"/>
    <s v="nan"/>
    <n v="1.052806337"/>
    <n v="5.5439282999999999E-2"/>
    <n v="1.4950371499999999"/>
    <n v="0.71010137500000003"/>
    <x v="13"/>
    <x v="13"/>
    <x v="21"/>
    <x v="1"/>
  </r>
  <r>
    <x v="7"/>
    <x v="7"/>
    <x v="21"/>
    <x v="17"/>
    <x v="0"/>
    <x v="0"/>
    <x v="4"/>
    <x v="0"/>
    <x v="0"/>
    <x v="2"/>
    <n v="0"/>
    <n v="4476"/>
    <s v="nan"/>
    <n v="0.81516641899999998"/>
    <n v="0.88066666699999996"/>
    <n v="2516"/>
    <n v="133.64600730000001"/>
    <n v="133.64600730000001"/>
    <n v="1.3474402E-2"/>
    <n v="8.4800000000000001E-5"/>
    <s v="nan"/>
    <n v="1.052806337"/>
    <n v="5.5439282999999999E-2"/>
    <n v="1.4950371499999999"/>
    <n v="0.71010137500000003"/>
    <x v="13"/>
    <x v="13"/>
    <x v="21"/>
    <x v="1"/>
  </r>
  <r>
    <x v="7"/>
    <x v="7"/>
    <x v="21"/>
    <x v="17"/>
    <x v="0"/>
    <x v="0"/>
    <x v="4"/>
    <x v="0"/>
    <x v="0"/>
    <x v="3"/>
    <n v="0"/>
    <n v="4476"/>
    <s v="nan"/>
    <n v="0.221250061"/>
    <n v="0.444333333"/>
    <n v="2516"/>
    <n v="79.619460709999998"/>
    <n v="79.619460709999998"/>
    <n v="8.0273600000000007E-3"/>
    <n v="7.9499999999999994E-5"/>
    <s v="nan"/>
    <n v="1.052806337"/>
    <n v="5.5439282999999999E-2"/>
    <n v="1.4950371499999999"/>
    <n v="0.71010137500000003"/>
    <x v="13"/>
    <x v="13"/>
    <x v="21"/>
    <x v="1"/>
  </r>
  <r>
    <x v="7"/>
    <x v="7"/>
    <x v="21"/>
    <x v="17"/>
    <x v="0"/>
    <x v="0"/>
    <x v="4"/>
    <x v="0"/>
    <x v="0"/>
    <x v="1"/>
    <n v="0"/>
    <n v="4476"/>
    <s v="nan"/>
    <n v="0.22382365100000001"/>
    <n v="0.443333333"/>
    <n v="2516"/>
    <n v="81.272762450000002"/>
    <n v="81.272762450000002"/>
    <n v="8.1940490000000001E-3"/>
    <n v="7.5699999999999997E-5"/>
    <s v="nan"/>
    <n v="1.052806337"/>
    <n v="5.5439282999999999E-2"/>
    <n v="1.4950371499999999"/>
    <n v="0.71010137500000003"/>
    <x v="13"/>
    <x v="13"/>
    <x v="21"/>
    <x v="1"/>
  </r>
  <r>
    <x v="0"/>
    <x v="0"/>
    <x v="21"/>
    <x v="6"/>
    <x v="0"/>
    <x v="0"/>
    <x v="0"/>
    <x v="1"/>
    <x v="0"/>
    <x v="0"/>
    <n v="0"/>
    <n v="425"/>
    <n v="155.38356160000001"/>
    <n v="0.11494877000000001"/>
    <n v="0.29428704900000002"/>
    <n v="155"/>
    <n v="6.6667249890000004"/>
    <s v="nan"/>
    <n v="7.9184839999999999E-3"/>
    <n v="1.04888E-4"/>
    <n v="6.6667249890000004"/>
    <n v="0.98607592700000002"/>
    <n v="3.5439555999999997E-2"/>
    <n v="0.82855593800000005"/>
    <n v="0.58367740300000004"/>
    <x v="0"/>
    <x v="0"/>
    <x v="22"/>
    <x v="1"/>
  </r>
  <r>
    <x v="0"/>
    <x v="0"/>
    <x v="21"/>
    <x v="6"/>
    <x v="0"/>
    <x v="0"/>
    <x v="0"/>
    <x v="1"/>
    <x v="0"/>
    <x v="2"/>
    <n v="0"/>
    <n v="425"/>
    <s v="nan"/>
    <n v="0.16780821900000001"/>
    <n v="0.30650684900000003"/>
    <n v="155"/>
    <n v="7.1939334930000003"/>
    <s v="nan"/>
    <n v="8.5446819999999996E-3"/>
    <n v="1.60972E-4"/>
    <n v="7.1939334930000003"/>
    <n v="0.98607592700000002"/>
    <n v="3.5439555999999997E-2"/>
    <n v="0.82855593800000005"/>
    <n v="0.58367740300000004"/>
    <x v="0"/>
    <x v="0"/>
    <x v="22"/>
    <x v="1"/>
  </r>
  <r>
    <x v="0"/>
    <x v="0"/>
    <x v="21"/>
    <x v="6"/>
    <x v="0"/>
    <x v="0"/>
    <x v="0"/>
    <x v="1"/>
    <x v="0"/>
    <x v="3"/>
    <n v="0"/>
    <n v="425"/>
    <s v="nan"/>
    <n v="0.16381278499999999"/>
    <n v="0.32077625599999998"/>
    <n v="155"/>
    <n v="7.3568399879999999"/>
    <s v="nan"/>
    <n v="8.7381769999999998E-3"/>
    <n v="1.7449699999999999E-4"/>
    <n v="7.3568399879999999"/>
    <n v="0.98607592700000002"/>
    <n v="3.5439555999999997E-2"/>
    <n v="0.82855593800000005"/>
    <n v="0.58367740300000004"/>
    <x v="0"/>
    <x v="0"/>
    <x v="22"/>
    <x v="1"/>
  </r>
  <r>
    <x v="0"/>
    <x v="0"/>
    <x v="21"/>
    <x v="6"/>
    <x v="0"/>
    <x v="0"/>
    <x v="0"/>
    <x v="1"/>
    <x v="0"/>
    <x v="1"/>
    <n v="0"/>
    <n v="425"/>
    <s v="nan"/>
    <n v="0.16152968000000001"/>
    <n v="0.32363013699999998"/>
    <n v="155"/>
    <n v="7.3497849200000003"/>
    <s v="nan"/>
    <n v="8.7297969999999992E-3"/>
    <n v="1.5024299999999999E-4"/>
    <n v="7.3497849200000003"/>
    <n v="0.98607592700000002"/>
    <n v="3.5439555999999997E-2"/>
    <n v="0.82855593800000005"/>
    <n v="0.58367740300000004"/>
    <x v="0"/>
    <x v="0"/>
    <x v="22"/>
    <x v="1"/>
  </r>
  <r>
    <x v="0"/>
    <x v="0"/>
    <x v="21"/>
    <x v="6"/>
    <x v="0"/>
    <x v="0"/>
    <x v="0"/>
    <x v="1"/>
    <x v="0"/>
    <x v="0"/>
    <n v="1"/>
    <n v="414"/>
    <n v="161"/>
    <n v="0.108758698"/>
    <n v="0.30492424200000001"/>
    <n v="161"/>
    <n v="6.8088049980000003"/>
    <s v="nan"/>
    <n v="8.0872410000000002E-3"/>
    <n v="1.03218E-4"/>
    <n v="6.8088049980000003"/>
    <n v="0.98688242400000004"/>
    <n v="3.9764841000000002E-2"/>
    <n v="0.87599778100000003"/>
    <n v="0.64087772399999998"/>
    <x v="0"/>
    <x v="0"/>
    <x v="22"/>
    <x v="1"/>
  </r>
  <r>
    <x v="0"/>
    <x v="0"/>
    <x v="21"/>
    <x v="6"/>
    <x v="0"/>
    <x v="0"/>
    <x v="0"/>
    <x v="1"/>
    <x v="0"/>
    <x v="2"/>
    <n v="1"/>
    <n v="414"/>
    <s v="nan"/>
    <n v="0.16152968000000001"/>
    <n v="0.31678082200000002"/>
    <n v="161"/>
    <n v="7.4697232199999997"/>
    <s v="nan"/>
    <n v="8.8722550000000008E-3"/>
    <n v="1.6524199999999999E-4"/>
    <n v="7.4697232199999997"/>
    <n v="0.98688242400000004"/>
    <n v="3.9764841000000002E-2"/>
    <n v="0.87599778100000003"/>
    <n v="0.64087772399999998"/>
    <x v="0"/>
    <x v="0"/>
    <x v="22"/>
    <x v="1"/>
  </r>
  <r>
    <x v="0"/>
    <x v="0"/>
    <x v="21"/>
    <x v="6"/>
    <x v="0"/>
    <x v="0"/>
    <x v="0"/>
    <x v="1"/>
    <x v="0"/>
    <x v="3"/>
    <n v="1"/>
    <n v="414"/>
    <s v="nan"/>
    <n v="0.16324200899999999"/>
    <n v="0.33047945200000001"/>
    <n v="161"/>
    <n v="7.4874681750000001"/>
    <s v="nan"/>
    <n v="8.8933320000000003E-3"/>
    <n v="1.5765899999999999E-4"/>
    <n v="7.4874681750000001"/>
    <n v="0.98688242400000004"/>
    <n v="3.9764841000000002E-2"/>
    <n v="0.87599778100000003"/>
    <n v="0.64087772399999998"/>
    <x v="0"/>
    <x v="0"/>
    <x v="22"/>
    <x v="1"/>
  </r>
  <r>
    <x v="0"/>
    <x v="0"/>
    <x v="21"/>
    <x v="6"/>
    <x v="0"/>
    <x v="0"/>
    <x v="0"/>
    <x v="1"/>
    <x v="0"/>
    <x v="1"/>
    <n v="1"/>
    <n v="414"/>
    <s v="nan"/>
    <n v="0.16438356200000001"/>
    <n v="0.33333333300000001"/>
    <n v="161"/>
    <n v="7.2603906260000004"/>
    <s v="nan"/>
    <n v="8.6236179999999996E-3"/>
    <n v="1.8340699999999999E-4"/>
    <n v="7.2603906260000004"/>
    <n v="0.98688242400000004"/>
    <n v="3.9764841000000002E-2"/>
    <n v="0.87599778100000003"/>
    <n v="0.64087772399999998"/>
    <x v="0"/>
    <x v="0"/>
    <x v="22"/>
    <x v="1"/>
  </r>
  <r>
    <x v="0"/>
    <x v="0"/>
    <x v="21"/>
    <x v="6"/>
    <x v="0"/>
    <x v="0"/>
    <x v="0"/>
    <x v="1"/>
    <x v="0"/>
    <x v="0"/>
    <n v="2"/>
    <n v="416"/>
    <n v="158.05022829999999"/>
    <n v="0.106025879"/>
    <n v="0.29933701499999998"/>
    <n v="158"/>
    <n v="6.722756575"/>
    <s v="nan"/>
    <n v="7.9850359999999992E-3"/>
    <n v="1.15686E-4"/>
    <n v="6.722756575"/>
    <n v="0.98690470900000005"/>
    <n v="3.6677989000000001E-2"/>
    <n v="0.85625087899999996"/>
    <n v="0.63929318999999996"/>
    <x v="0"/>
    <x v="0"/>
    <x v="22"/>
    <x v="1"/>
  </r>
  <r>
    <x v="0"/>
    <x v="0"/>
    <x v="21"/>
    <x v="6"/>
    <x v="0"/>
    <x v="0"/>
    <x v="0"/>
    <x v="1"/>
    <x v="0"/>
    <x v="2"/>
    <n v="2"/>
    <n v="416"/>
    <s v="nan"/>
    <n v="0.146689498"/>
    <n v="0.30308219199999997"/>
    <n v="158"/>
    <n v="7.180839862"/>
    <s v="nan"/>
    <n v="8.5291299999999994E-3"/>
    <n v="1.7926300000000001E-4"/>
    <n v="7.180839862"/>
    <n v="0.98690470900000005"/>
    <n v="3.6677989000000001E-2"/>
    <n v="0.85625087899999996"/>
    <n v="0.63929318999999996"/>
    <x v="0"/>
    <x v="0"/>
    <x v="22"/>
    <x v="1"/>
  </r>
  <r>
    <x v="0"/>
    <x v="0"/>
    <x v="21"/>
    <x v="6"/>
    <x v="0"/>
    <x v="0"/>
    <x v="0"/>
    <x v="1"/>
    <x v="0"/>
    <x v="3"/>
    <n v="2"/>
    <n v="416"/>
    <s v="nan"/>
    <n v="0.15068493199999999"/>
    <n v="0.32420091299999998"/>
    <n v="158"/>
    <n v="7.2562077619999998"/>
    <s v="nan"/>
    <n v="8.6186490000000008E-3"/>
    <n v="1.44573E-4"/>
    <n v="7.2562077619999998"/>
    <n v="0.98690470900000005"/>
    <n v="3.6677989000000001E-2"/>
    <n v="0.85625087899999996"/>
    <n v="0.63929318999999996"/>
    <x v="0"/>
    <x v="0"/>
    <x v="22"/>
    <x v="1"/>
  </r>
  <r>
    <x v="0"/>
    <x v="0"/>
    <x v="21"/>
    <x v="6"/>
    <x v="0"/>
    <x v="0"/>
    <x v="0"/>
    <x v="1"/>
    <x v="0"/>
    <x v="1"/>
    <n v="2"/>
    <n v="416"/>
    <s v="nan"/>
    <n v="0.14897260300000001"/>
    <n v="0.32363013699999998"/>
    <n v="158"/>
    <n v="7.4393828209999997"/>
    <s v="nan"/>
    <n v="8.8362179999999999E-3"/>
    <n v="1.8939299999999999E-4"/>
    <n v="7.4393828209999997"/>
    <n v="0.98690470900000005"/>
    <n v="3.6677989000000001E-2"/>
    <n v="0.85625087899999996"/>
    <n v="0.63929318999999996"/>
    <x v="0"/>
    <x v="0"/>
    <x v="22"/>
    <x v="1"/>
  </r>
  <r>
    <x v="0"/>
    <x v="0"/>
    <x v="21"/>
    <x v="6"/>
    <x v="0"/>
    <x v="0"/>
    <x v="0"/>
    <x v="1"/>
    <x v="0"/>
    <x v="0"/>
    <n v="3"/>
    <n v="427"/>
    <n v="157"/>
    <n v="0.12186836199999999"/>
    <n v="0.297348485"/>
    <n v="157"/>
    <n v="6.720838445"/>
    <s v="nan"/>
    <n v="7.9827579999999995E-3"/>
    <n v="1.10599E-4"/>
    <n v="6.720838445"/>
    <n v="0.98668342200000003"/>
    <n v="3.7888018000000002E-2"/>
    <n v="0.86320908600000001"/>
    <n v="0.59363569599999999"/>
    <x v="0"/>
    <x v="0"/>
    <x v="22"/>
    <x v="1"/>
  </r>
  <r>
    <x v="0"/>
    <x v="0"/>
    <x v="21"/>
    <x v="6"/>
    <x v="0"/>
    <x v="0"/>
    <x v="0"/>
    <x v="1"/>
    <x v="0"/>
    <x v="2"/>
    <n v="3"/>
    <n v="427"/>
    <s v="nan"/>
    <n v="0.21118721500000001"/>
    <n v="0.33219178100000002"/>
    <n v="157"/>
    <n v="7.3113208790000002"/>
    <s v="nan"/>
    <n v="8.6841109999999996E-3"/>
    <n v="1.70593E-4"/>
    <n v="7.3113208790000002"/>
    <n v="0.98668342200000003"/>
    <n v="3.7888018000000002E-2"/>
    <n v="0.86320908600000001"/>
    <n v="0.59363569599999999"/>
    <x v="0"/>
    <x v="0"/>
    <x v="22"/>
    <x v="1"/>
  </r>
  <r>
    <x v="0"/>
    <x v="0"/>
    <x v="21"/>
    <x v="6"/>
    <x v="0"/>
    <x v="0"/>
    <x v="0"/>
    <x v="1"/>
    <x v="0"/>
    <x v="3"/>
    <n v="3"/>
    <n v="427"/>
    <s v="nan"/>
    <n v="0.178652968"/>
    <n v="0.32705479500000001"/>
    <n v="157"/>
    <n v="7.1542951700000001"/>
    <s v="nan"/>
    <n v="8.4976010000000005E-3"/>
    <n v="2.2121E-4"/>
    <n v="7.1542951700000001"/>
    <n v="0.98668342200000003"/>
    <n v="3.7888018000000002E-2"/>
    <n v="0.86320908600000001"/>
    <n v="0.59363569599999999"/>
    <x v="0"/>
    <x v="0"/>
    <x v="22"/>
    <x v="1"/>
  </r>
  <r>
    <x v="0"/>
    <x v="0"/>
    <x v="21"/>
    <x v="6"/>
    <x v="0"/>
    <x v="0"/>
    <x v="0"/>
    <x v="1"/>
    <x v="0"/>
    <x v="1"/>
    <n v="3"/>
    <n v="427"/>
    <s v="nan"/>
    <n v="0.17922374399999999"/>
    <n v="0.327625571"/>
    <n v="157"/>
    <n v="7.1158115070000001"/>
    <s v="nan"/>
    <n v="8.4518920000000008E-3"/>
    <n v="1.8157700000000001E-4"/>
    <n v="7.1158115070000001"/>
    <n v="0.98668342200000003"/>
    <n v="3.7888018000000002E-2"/>
    <n v="0.86320908600000001"/>
    <n v="0.59363569599999999"/>
    <x v="0"/>
    <x v="0"/>
    <x v="22"/>
    <x v="1"/>
  </r>
  <r>
    <x v="0"/>
    <x v="0"/>
    <x v="21"/>
    <x v="6"/>
    <x v="0"/>
    <x v="0"/>
    <x v="0"/>
    <x v="1"/>
    <x v="0"/>
    <x v="0"/>
    <n v="4"/>
    <n v="417"/>
    <n v="160"/>
    <n v="0.114171312"/>
    <n v="0.303030303"/>
    <n v="160"/>
    <n v="6.7473676210000004"/>
    <s v="nan"/>
    <n v="8.0142679999999997E-3"/>
    <n v="1.2562900000000001E-4"/>
    <n v="6.7473676210000004"/>
    <n v="0.987577292"/>
    <n v="3.5227789000000002E-2"/>
    <n v="0.84473564899999998"/>
    <n v="0.590719353"/>
    <x v="0"/>
    <x v="0"/>
    <x v="22"/>
    <x v="1"/>
  </r>
  <r>
    <x v="0"/>
    <x v="0"/>
    <x v="21"/>
    <x v="6"/>
    <x v="0"/>
    <x v="0"/>
    <x v="0"/>
    <x v="1"/>
    <x v="0"/>
    <x v="2"/>
    <n v="4"/>
    <n v="417"/>
    <s v="nan"/>
    <n v="0.16609589"/>
    <n v="0.31335616399999999"/>
    <n v="160"/>
    <n v="7.2370854529999997"/>
    <s v="nan"/>
    <n v="8.5959369999999997E-3"/>
    <n v="1.96348E-4"/>
    <n v="7.2370854529999997"/>
    <n v="0.987577292"/>
    <n v="3.5227789000000002E-2"/>
    <n v="0.84473564899999998"/>
    <n v="0.590719353"/>
    <x v="0"/>
    <x v="0"/>
    <x v="22"/>
    <x v="1"/>
  </r>
  <r>
    <x v="0"/>
    <x v="0"/>
    <x v="21"/>
    <x v="6"/>
    <x v="0"/>
    <x v="0"/>
    <x v="0"/>
    <x v="1"/>
    <x v="0"/>
    <x v="3"/>
    <n v="4"/>
    <n v="417"/>
    <s v="nan"/>
    <n v="0.16152968000000001"/>
    <n v="0.32591324199999999"/>
    <n v="160"/>
    <n v="7.2154775259999999"/>
    <s v="nan"/>
    <n v="8.5702720000000003E-3"/>
    <n v="1.7812399999999999E-4"/>
    <n v="7.2154775259999999"/>
    <n v="0.987577292"/>
    <n v="3.5227789000000002E-2"/>
    <n v="0.84473564899999998"/>
    <n v="0.590719353"/>
    <x v="0"/>
    <x v="0"/>
    <x v="22"/>
    <x v="1"/>
  </r>
  <r>
    <x v="0"/>
    <x v="0"/>
    <x v="21"/>
    <x v="6"/>
    <x v="0"/>
    <x v="0"/>
    <x v="0"/>
    <x v="1"/>
    <x v="0"/>
    <x v="1"/>
    <n v="4"/>
    <n v="417"/>
    <s v="nan"/>
    <n v="0.159246575"/>
    <n v="0.327625571"/>
    <n v="160"/>
    <n v="7.1439869250000001"/>
    <s v="nan"/>
    <n v="8.4853580000000001E-3"/>
    <n v="1.7299200000000001E-4"/>
    <n v="7.1439869250000001"/>
    <n v="0.987577292"/>
    <n v="3.5227789000000002E-2"/>
    <n v="0.84473564899999998"/>
    <n v="0.590719353"/>
    <x v="0"/>
    <x v="0"/>
    <x v="22"/>
    <x v="1"/>
  </r>
  <r>
    <x v="0"/>
    <x v="0"/>
    <x v="21"/>
    <x v="6"/>
    <x v="0"/>
    <x v="0"/>
    <x v="0"/>
    <x v="1"/>
    <x v="0"/>
    <x v="0"/>
    <n v="5"/>
    <n v="423"/>
    <n v="156"/>
    <n v="0.11478335200000001"/>
    <n v="0.29545454500000001"/>
    <n v="156"/>
    <n v="6.6733671149999996"/>
    <s v="nan"/>
    <n v="7.9263730000000004E-3"/>
    <n v="9.5600000000000006E-5"/>
    <n v="6.6733671149999996"/>
    <n v="0.98783026299999999"/>
    <n v="3.8661284999999997E-2"/>
    <n v="0.81248994500000005"/>
    <n v="0.50349332199999997"/>
    <x v="0"/>
    <x v="0"/>
    <x v="22"/>
    <x v="1"/>
  </r>
  <r>
    <x v="0"/>
    <x v="0"/>
    <x v="21"/>
    <x v="6"/>
    <x v="0"/>
    <x v="0"/>
    <x v="0"/>
    <x v="1"/>
    <x v="0"/>
    <x v="2"/>
    <n v="5"/>
    <n v="423"/>
    <s v="nan"/>
    <n v="0.16095890400000001"/>
    <n v="0.30308219199999997"/>
    <n v="156"/>
    <n v="7.2190806070000004"/>
    <s v="nan"/>
    <n v="8.5745509999999997E-3"/>
    <n v="1.5379900000000001E-4"/>
    <n v="7.2190806070000004"/>
    <n v="0.98783026299999999"/>
    <n v="3.8661284999999997E-2"/>
    <n v="0.81248994500000005"/>
    <n v="0.50349332199999997"/>
    <x v="0"/>
    <x v="0"/>
    <x v="22"/>
    <x v="1"/>
  </r>
  <r>
    <x v="0"/>
    <x v="0"/>
    <x v="21"/>
    <x v="6"/>
    <x v="0"/>
    <x v="0"/>
    <x v="0"/>
    <x v="1"/>
    <x v="0"/>
    <x v="3"/>
    <n v="5"/>
    <n v="423"/>
    <s v="nan"/>
    <n v="0.16038812799999999"/>
    <n v="0.31849315099999997"/>
    <n v="156"/>
    <n v="7.3066297809999998"/>
    <s v="nan"/>
    <n v="8.6785390000000007E-3"/>
    <n v="1.6633500000000001E-4"/>
    <n v="7.3066297809999998"/>
    <n v="0.98783026299999999"/>
    <n v="3.8661284999999997E-2"/>
    <n v="0.81248994500000005"/>
    <n v="0.50349332199999997"/>
    <x v="0"/>
    <x v="0"/>
    <x v="22"/>
    <x v="1"/>
  </r>
  <r>
    <x v="0"/>
    <x v="0"/>
    <x v="21"/>
    <x v="6"/>
    <x v="0"/>
    <x v="0"/>
    <x v="0"/>
    <x v="1"/>
    <x v="0"/>
    <x v="1"/>
    <n v="5"/>
    <n v="423"/>
    <s v="nan"/>
    <n v="0.16038812799999999"/>
    <n v="0.325342466"/>
    <n v="156"/>
    <n v="7.0132137500000002"/>
    <s v="nan"/>
    <n v="8.3300300000000004E-3"/>
    <n v="1.49667E-4"/>
    <n v="7.0132137500000002"/>
    <n v="0.98783026299999999"/>
    <n v="3.8661284999999997E-2"/>
    <n v="0.81248994500000005"/>
    <n v="0.50349332199999997"/>
    <x v="0"/>
    <x v="0"/>
    <x v="22"/>
    <x v="1"/>
  </r>
  <r>
    <x v="0"/>
    <x v="0"/>
    <x v="21"/>
    <x v="6"/>
    <x v="0"/>
    <x v="0"/>
    <x v="0"/>
    <x v="1"/>
    <x v="0"/>
    <x v="0"/>
    <n v="6"/>
    <n v="418"/>
    <n v="159"/>
    <n v="0.11139853800000001"/>
    <n v="0.30113636399999999"/>
    <n v="159"/>
    <n v="6.7255572260000003"/>
    <s v="nan"/>
    <n v="7.9883630000000001E-3"/>
    <n v="1.04882E-4"/>
    <n v="6.7255572260000003"/>
    <n v="0.98800308999999997"/>
    <n v="3.945415E-2"/>
    <n v="0.887304659"/>
    <n v="0.68621715299999997"/>
    <x v="0"/>
    <x v="0"/>
    <x v="22"/>
    <x v="1"/>
  </r>
  <r>
    <x v="0"/>
    <x v="0"/>
    <x v="21"/>
    <x v="6"/>
    <x v="0"/>
    <x v="0"/>
    <x v="0"/>
    <x v="1"/>
    <x v="0"/>
    <x v="2"/>
    <n v="6"/>
    <n v="418"/>
    <s v="nan"/>
    <n v="0.14840182599999999"/>
    <n v="0.30136986300000002"/>
    <n v="159"/>
    <n v="7.2483547189999999"/>
    <s v="nan"/>
    <n v="8.6093220000000008E-3"/>
    <n v="1.4699900000000001E-4"/>
    <n v="7.2483547189999999"/>
    <n v="0.98800308999999997"/>
    <n v="3.945415E-2"/>
    <n v="0.887304659"/>
    <n v="0.68621715299999997"/>
    <x v="0"/>
    <x v="0"/>
    <x v="22"/>
    <x v="1"/>
  </r>
  <r>
    <x v="0"/>
    <x v="0"/>
    <x v="21"/>
    <x v="6"/>
    <x v="0"/>
    <x v="0"/>
    <x v="0"/>
    <x v="1"/>
    <x v="0"/>
    <x v="3"/>
    <n v="6"/>
    <n v="418"/>
    <s v="nan"/>
    <n v="0.146689498"/>
    <n v="0.312214612"/>
    <n v="159"/>
    <n v="7.1436697479999998"/>
    <s v="nan"/>
    <n v="8.4849810000000008E-3"/>
    <n v="2.0461000000000001E-4"/>
    <n v="7.1436697479999998"/>
    <n v="0.98800308999999997"/>
    <n v="3.945415E-2"/>
    <n v="0.887304659"/>
    <n v="0.68621715299999997"/>
    <x v="0"/>
    <x v="0"/>
    <x v="22"/>
    <x v="1"/>
  </r>
  <r>
    <x v="0"/>
    <x v="0"/>
    <x v="21"/>
    <x v="6"/>
    <x v="0"/>
    <x v="0"/>
    <x v="0"/>
    <x v="1"/>
    <x v="0"/>
    <x v="1"/>
    <n v="6"/>
    <n v="418"/>
    <s v="nan"/>
    <n v="0.14840182599999999"/>
    <n v="0.31678082200000002"/>
    <n v="159"/>
    <n v="7.0557173950000003"/>
    <s v="nan"/>
    <n v="8.3805149999999998E-3"/>
    <n v="2.1196799999999999E-4"/>
    <n v="7.0557173950000003"/>
    <n v="0.98800308999999997"/>
    <n v="3.945415E-2"/>
    <n v="0.887304659"/>
    <n v="0.68621715299999997"/>
    <x v="0"/>
    <x v="0"/>
    <x v="22"/>
    <x v="1"/>
  </r>
  <r>
    <x v="0"/>
    <x v="0"/>
    <x v="21"/>
    <x v="6"/>
    <x v="0"/>
    <x v="0"/>
    <x v="0"/>
    <x v="1"/>
    <x v="0"/>
    <x v="0"/>
    <n v="7"/>
    <n v="422"/>
    <n v="154"/>
    <n v="0.108934007"/>
    <n v="0.29166666699999999"/>
    <n v="154"/>
    <n v="6.5658646420000002"/>
    <s v="nan"/>
    <n v="7.798686E-3"/>
    <n v="1.17917E-4"/>
    <n v="6.5658646420000002"/>
    <n v="0.98921605300000004"/>
    <n v="4.1287777999999997E-2"/>
    <n v="0.90566354400000004"/>
    <n v="0.71832373000000005"/>
    <x v="0"/>
    <x v="0"/>
    <x v="22"/>
    <x v="1"/>
  </r>
  <r>
    <x v="0"/>
    <x v="0"/>
    <x v="21"/>
    <x v="6"/>
    <x v="0"/>
    <x v="0"/>
    <x v="0"/>
    <x v="1"/>
    <x v="0"/>
    <x v="2"/>
    <n v="7"/>
    <n v="422"/>
    <s v="nan"/>
    <n v="0.156392694"/>
    <n v="0.30136986300000002"/>
    <n v="154"/>
    <n v="6.97354232"/>
    <s v="nan"/>
    <n v="8.2829099999999992E-3"/>
    <n v="1.5910300000000001E-4"/>
    <n v="6.97354232"/>
    <n v="0.98921605300000004"/>
    <n v="4.1287777999999997E-2"/>
    <n v="0.90566354400000004"/>
    <n v="0.71832373000000005"/>
    <x v="0"/>
    <x v="0"/>
    <x v="22"/>
    <x v="1"/>
  </r>
  <r>
    <x v="0"/>
    <x v="0"/>
    <x v="21"/>
    <x v="6"/>
    <x v="0"/>
    <x v="0"/>
    <x v="0"/>
    <x v="1"/>
    <x v="0"/>
    <x v="3"/>
    <n v="7"/>
    <n v="422"/>
    <s v="nan"/>
    <n v="0.153538813"/>
    <n v="0.315639269"/>
    <n v="154"/>
    <n v="7.203087247"/>
    <s v="nan"/>
    <n v="8.5555549999999994E-3"/>
    <n v="1.92991E-4"/>
    <n v="7.203087247"/>
    <n v="0.98921605300000004"/>
    <n v="4.1287777999999997E-2"/>
    <n v="0.90566354400000004"/>
    <n v="0.71832373000000005"/>
    <x v="0"/>
    <x v="0"/>
    <x v="22"/>
    <x v="1"/>
  </r>
  <r>
    <x v="0"/>
    <x v="0"/>
    <x v="21"/>
    <x v="6"/>
    <x v="0"/>
    <x v="0"/>
    <x v="0"/>
    <x v="1"/>
    <x v="0"/>
    <x v="1"/>
    <n v="7"/>
    <n v="422"/>
    <s v="nan"/>
    <n v="0.153538813"/>
    <n v="0.31164383600000001"/>
    <n v="154"/>
    <n v="6.9627639170000002"/>
    <s v="nan"/>
    <n v="8.270108E-3"/>
    <n v="2.0946199999999999E-4"/>
    <n v="6.9627639170000002"/>
    <n v="0.98921605300000004"/>
    <n v="4.1287777999999997E-2"/>
    <n v="0.90566354400000004"/>
    <n v="0.71832373000000005"/>
    <x v="0"/>
    <x v="0"/>
    <x v="22"/>
    <x v="1"/>
  </r>
  <r>
    <x v="0"/>
    <x v="0"/>
    <x v="21"/>
    <x v="6"/>
    <x v="0"/>
    <x v="0"/>
    <x v="0"/>
    <x v="1"/>
    <x v="0"/>
    <x v="0"/>
    <n v="8"/>
    <n v="421"/>
    <n v="152.13356160000001"/>
    <n v="0.10320135"/>
    <n v="0.288129935"/>
    <n v="152"/>
    <n v="6.4917601390000002"/>
    <s v="nan"/>
    <n v="7.710667E-3"/>
    <n v="1.05031E-4"/>
    <n v="6.4917601390000002"/>
    <n v="0.98800262500000002"/>
    <n v="3.6890555999999998E-2"/>
    <n v="0.85160711099999997"/>
    <n v="0.57895423999999995"/>
    <x v="0"/>
    <x v="0"/>
    <x v="22"/>
    <x v="1"/>
  </r>
  <r>
    <x v="0"/>
    <x v="0"/>
    <x v="21"/>
    <x v="6"/>
    <x v="0"/>
    <x v="0"/>
    <x v="0"/>
    <x v="1"/>
    <x v="0"/>
    <x v="2"/>
    <n v="8"/>
    <n v="421"/>
    <s v="nan"/>
    <n v="0.128424658"/>
    <n v="0.280821918"/>
    <n v="152"/>
    <n v="6.6145329909999999"/>
    <s v="nan"/>
    <n v="7.8564919999999996E-3"/>
    <n v="1.4178899999999999E-4"/>
    <n v="6.6145329909999999"/>
    <n v="0.98800262500000002"/>
    <n v="3.6890555999999998E-2"/>
    <n v="0.85160711099999997"/>
    <n v="0.57895423999999995"/>
    <x v="0"/>
    <x v="0"/>
    <x v="22"/>
    <x v="1"/>
  </r>
  <r>
    <x v="0"/>
    <x v="0"/>
    <x v="21"/>
    <x v="6"/>
    <x v="0"/>
    <x v="0"/>
    <x v="0"/>
    <x v="1"/>
    <x v="0"/>
    <x v="3"/>
    <n v="8"/>
    <n v="421"/>
    <s v="nan"/>
    <n v="0.13242009099999999"/>
    <n v="0.30136986300000002"/>
    <n v="152"/>
    <n v="6.845373597"/>
    <s v="nan"/>
    <n v="8.1306759999999999E-3"/>
    <n v="1.6293199999999999E-4"/>
    <n v="6.845373597"/>
    <n v="0.98800262500000002"/>
    <n v="3.6890555999999998E-2"/>
    <n v="0.85160711099999997"/>
    <n v="0.57895423999999995"/>
    <x v="0"/>
    <x v="0"/>
    <x v="22"/>
    <x v="1"/>
  </r>
  <r>
    <x v="0"/>
    <x v="0"/>
    <x v="21"/>
    <x v="6"/>
    <x v="0"/>
    <x v="0"/>
    <x v="0"/>
    <x v="1"/>
    <x v="0"/>
    <x v="1"/>
    <n v="8"/>
    <n v="421"/>
    <s v="nan"/>
    <n v="0.128424658"/>
    <n v="0.296803653"/>
    <n v="152"/>
    <n v="6.797791696"/>
    <s v="nan"/>
    <n v="8.0741600000000004E-3"/>
    <n v="1.64368E-4"/>
    <n v="6.797791696"/>
    <n v="0.98800262500000002"/>
    <n v="3.6890555999999998E-2"/>
    <n v="0.85160711099999997"/>
    <n v="0.57895423999999995"/>
    <x v="0"/>
    <x v="0"/>
    <x v="22"/>
    <x v="1"/>
  </r>
  <r>
    <x v="0"/>
    <x v="0"/>
    <x v="21"/>
    <x v="6"/>
    <x v="0"/>
    <x v="0"/>
    <x v="0"/>
    <x v="1"/>
    <x v="0"/>
    <x v="0"/>
    <n v="9"/>
    <n v="426"/>
    <n v="157"/>
    <n v="0.12531948600000001"/>
    <n v="0.297348485"/>
    <n v="157"/>
    <n v="6.7067833490000002"/>
    <s v="nan"/>
    <n v="7.9660640000000001E-3"/>
    <n v="1.1076199999999999E-4"/>
    <n v="6.7067833490000002"/>
    <n v="0.98671998100000002"/>
    <n v="3.4674982E-2"/>
    <n v="0.81636000799999997"/>
    <n v="0.49333779999999999"/>
    <x v="0"/>
    <x v="0"/>
    <x v="22"/>
    <x v="1"/>
  </r>
  <r>
    <x v="0"/>
    <x v="0"/>
    <x v="21"/>
    <x v="6"/>
    <x v="0"/>
    <x v="0"/>
    <x v="0"/>
    <x v="1"/>
    <x v="0"/>
    <x v="2"/>
    <n v="9"/>
    <n v="426"/>
    <s v="nan"/>
    <n v="0.16095890400000001"/>
    <n v="0.299657534"/>
    <n v="157"/>
    <n v="7.096616719"/>
    <s v="nan"/>
    <n v="8.4290930000000003E-3"/>
    <n v="2.2871E-4"/>
    <n v="7.096616719"/>
    <n v="0.98671998100000002"/>
    <n v="3.4674982E-2"/>
    <n v="0.81636000799999997"/>
    <n v="0.49333779999999999"/>
    <x v="0"/>
    <x v="0"/>
    <x v="22"/>
    <x v="1"/>
  </r>
  <r>
    <x v="0"/>
    <x v="0"/>
    <x v="21"/>
    <x v="6"/>
    <x v="0"/>
    <x v="0"/>
    <x v="0"/>
    <x v="1"/>
    <x v="0"/>
    <x v="3"/>
    <n v="9"/>
    <n v="426"/>
    <s v="nan"/>
    <n v="0.16038812799999999"/>
    <n v="0.31506849300000001"/>
    <n v="157"/>
    <n v="7.0149998599999996"/>
    <s v="nan"/>
    <n v="8.3321520000000007E-3"/>
    <n v="1.5992900000000001E-4"/>
    <n v="7.0149998599999996"/>
    <n v="0.98671998100000002"/>
    <n v="3.4674982E-2"/>
    <n v="0.81636000799999997"/>
    <n v="0.49333779999999999"/>
    <x v="0"/>
    <x v="0"/>
    <x v="22"/>
    <x v="1"/>
  </r>
  <r>
    <x v="0"/>
    <x v="0"/>
    <x v="21"/>
    <x v="6"/>
    <x v="0"/>
    <x v="0"/>
    <x v="0"/>
    <x v="1"/>
    <x v="0"/>
    <x v="1"/>
    <n v="9"/>
    <n v="426"/>
    <s v="nan"/>
    <n v="0.15810502300000001"/>
    <n v="0.31849315099999997"/>
    <n v="157"/>
    <n v="7.2013106689999997"/>
    <s v="nan"/>
    <n v="8.5534449999999998E-3"/>
    <n v="1.4424699999999999E-4"/>
    <n v="7.2013106689999997"/>
    <n v="0.98671998100000002"/>
    <n v="3.4674982E-2"/>
    <n v="0.81636000799999997"/>
    <n v="0.49333779999999999"/>
    <x v="0"/>
    <x v="0"/>
    <x v="22"/>
    <x v="1"/>
  </r>
  <r>
    <x v="0"/>
    <x v="0"/>
    <x v="21"/>
    <x v="6"/>
    <x v="0"/>
    <x v="0"/>
    <x v="0"/>
    <x v="1"/>
    <x v="0"/>
    <x v="0"/>
    <n v="10"/>
    <n v="427"/>
    <n v="163"/>
    <n v="0.139003291"/>
    <n v="0.30871212100000001"/>
    <n v="163"/>
    <n v="6.8256249049999997"/>
    <s v="nan"/>
    <n v="8.1072190000000006E-3"/>
    <n v="1.13956E-4"/>
    <n v="6.8256249049999997"/>
    <n v="0.98855220300000002"/>
    <n v="3.6265209E-2"/>
    <n v="0.85243163899999996"/>
    <n v="0.56825057899999998"/>
    <x v="0"/>
    <x v="0"/>
    <x v="22"/>
    <x v="1"/>
  </r>
  <r>
    <x v="0"/>
    <x v="0"/>
    <x v="21"/>
    <x v="6"/>
    <x v="0"/>
    <x v="0"/>
    <x v="0"/>
    <x v="1"/>
    <x v="0"/>
    <x v="2"/>
    <n v="10"/>
    <n v="427"/>
    <s v="nan"/>
    <n v="0.17636986299999999"/>
    <n v="0.30993150699999999"/>
    <n v="163"/>
    <n v="7.3583884550000001"/>
    <s v="nan"/>
    <n v="8.7400159999999998E-3"/>
    <n v="1.64086E-4"/>
    <n v="7.3583884550000001"/>
    <n v="0.98855220300000002"/>
    <n v="3.6265209E-2"/>
    <n v="0.85243163899999996"/>
    <n v="0.56825057899999998"/>
    <x v="0"/>
    <x v="0"/>
    <x v="22"/>
    <x v="1"/>
  </r>
  <r>
    <x v="0"/>
    <x v="0"/>
    <x v="21"/>
    <x v="6"/>
    <x v="0"/>
    <x v="0"/>
    <x v="0"/>
    <x v="1"/>
    <x v="0"/>
    <x v="3"/>
    <n v="10"/>
    <n v="427"/>
    <s v="nan"/>
    <n v="0.17636986299999999"/>
    <n v="0.331050228"/>
    <n v="163"/>
    <n v="7.1119247569999997"/>
    <s v="nan"/>
    <n v="8.4472760000000001E-3"/>
    <n v="1.6352200000000001E-4"/>
    <n v="7.1119247569999997"/>
    <n v="0.98855220300000002"/>
    <n v="3.6265209E-2"/>
    <n v="0.85243163899999996"/>
    <n v="0.56825057899999998"/>
    <x v="0"/>
    <x v="0"/>
    <x v="22"/>
    <x v="1"/>
  </r>
  <r>
    <x v="0"/>
    <x v="0"/>
    <x v="21"/>
    <x v="6"/>
    <x v="0"/>
    <x v="0"/>
    <x v="0"/>
    <x v="1"/>
    <x v="0"/>
    <x v="1"/>
    <n v="10"/>
    <n v="427"/>
    <s v="nan"/>
    <n v="0.17694063900000001"/>
    <n v="0.33162100500000002"/>
    <n v="163"/>
    <n v="7.3260682570000002"/>
    <s v="nan"/>
    <n v="8.701627E-3"/>
    <n v="1.6736299999999999E-4"/>
    <n v="7.3260682570000002"/>
    <n v="0.98855220300000002"/>
    <n v="3.6265209E-2"/>
    <n v="0.85243163899999996"/>
    <n v="0.56825057899999998"/>
    <x v="0"/>
    <x v="0"/>
    <x v="22"/>
    <x v="1"/>
  </r>
  <r>
    <x v="0"/>
    <x v="0"/>
    <x v="21"/>
    <x v="6"/>
    <x v="0"/>
    <x v="0"/>
    <x v="0"/>
    <x v="1"/>
    <x v="0"/>
    <x v="0"/>
    <n v="11"/>
    <n v="427"/>
    <n v="155"/>
    <n v="0.12127586999999999"/>
    <n v="0.293560606"/>
    <n v="155"/>
    <n v="6.6235789629999999"/>
    <s v="nan"/>
    <n v="7.8672369999999991E-3"/>
    <n v="1.02471E-4"/>
    <n v="6.6235789629999999"/>
    <n v="0.98629098500000001"/>
    <n v="3.7704742999999999E-2"/>
    <n v="0.79550347600000004"/>
    <n v="0.47536499799999998"/>
    <x v="0"/>
    <x v="0"/>
    <x v="22"/>
    <x v="1"/>
  </r>
  <r>
    <x v="0"/>
    <x v="0"/>
    <x v="21"/>
    <x v="6"/>
    <x v="0"/>
    <x v="0"/>
    <x v="0"/>
    <x v="1"/>
    <x v="0"/>
    <x v="2"/>
    <n v="11"/>
    <n v="427"/>
    <s v="nan"/>
    <n v="0.17294520499999999"/>
    <n v="0.30650684900000003"/>
    <n v="155"/>
    <n v="7.3628383949999998"/>
    <s v="nan"/>
    <n v="8.7453010000000005E-3"/>
    <n v="1.62874E-4"/>
    <n v="7.3628383949999998"/>
    <n v="0.98629098500000001"/>
    <n v="3.7704742999999999E-2"/>
    <n v="0.79550347600000004"/>
    <n v="0.47536499799999998"/>
    <x v="0"/>
    <x v="0"/>
    <x v="22"/>
    <x v="1"/>
  </r>
  <r>
    <x v="0"/>
    <x v="0"/>
    <x v="21"/>
    <x v="6"/>
    <x v="0"/>
    <x v="0"/>
    <x v="0"/>
    <x v="1"/>
    <x v="0"/>
    <x v="3"/>
    <n v="11"/>
    <n v="427"/>
    <s v="nan"/>
    <n v="0.17294520499999999"/>
    <n v="0.32363013699999998"/>
    <n v="155"/>
    <n v="7.0262455279999996"/>
    <s v="nan"/>
    <n v="8.3455089999999992E-3"/>
    <n v="1.6381300000000001E-4"/>
    <n v="7.0262455279999996"/>
    <n v="0.98629098500000001"/>
    <n v="3.7704742999999999E-2"/>
    <n v="0.79550347600000004"/>
    <n v="0.47536499799999998"/>
    <x v="0"/>
    <x v="0"/>
    <x v="22"/>
    <x v="1"/>
  </r>
  <r>
    <x v="0"/>
    <x v="0"/>
    <x v="21"/>
    <x v="6"/>
    <x v="0"/>
    <x v="0"/>
    <x v="0"/>
    <x v="1"/>
    <x v="0"/>
    <x v="1"/>
    <n v="11"/>
    <n v="427"/>
    <s v="nan"/>
    <n v="0.17123287700000001"/>
    <n v="0.32020547900000002"/>
    <n v="155"/>
    <n v="7.1341971040000001"/>
    <s v="nan"/>
    <n v="8.4737300000000005E-3"/>
    <n v="1.7565300000000001E-4"/>
    <n v="7.1341971040000001"/>
    <n v="0.98629098500000001"/>
    <n v="3.7704742999999999E-2"/>
    <n v="0.79550347600000004"/>
    <n v="0.47536499799999998"/>
    <x v="0"/>
    <x v="0"/>
    <x v="22"/>
    <x v="1"/>
  </r>
  <r>
    <x v="0"/>
    <x v="0"/>
    <x v="21"/>
    <x v="6"/>
    <x v="0"/>
    <x v="0"/>
    <x v="0"/>
    <x v="1"/>
    <x v="0"/>
    <x v="0"/>
    <n v="12"/>
    <n v="427"/>
    <n v="157"/>
    <n v="0.12502186700000001"/>
    <n v="0.297348485"/>
    <n v="157"/>
    <n v="6.6925843059999996"/>
    <s v="nan"/>
    <n v="7.9491990000000005E-3"/>
    <n v="1.0945E-4"/>
    <n v="6.6925843059999996"/>
    <n v="0.98757698400000005"/>
    <n v="3.6542769000000003E-2"/>
    <n v="0.83936510399999997"/>
    <n v="0.50267194299999995"/>
    <x v="0"/>
    <x v="0"/>
    <x v="22"/>
    <x v="1"/>
  </r>
  <r>
    <x v="0"/>
    <x v="0"/>
    <x v="21"/>
    <x v="6"/>
    <x v="0"/>
    <x v="0"/>
    <x v="0"/>
    <x v="1"/>
    <x v="0"/>
    <x v="2"/>
    <n v="12"/>
    <n v="427"/>
    <s v="nan"/>
    <n v="0.165525114"/>
    <n v="0.299657534"/>
    <n v="157"/>
    <n v="6.8550297789999997"/>
    <s v="nan"/>
    <n v="8.1421449999999999E-3"/>
    <n v="1.73573E-4"/>
    <n v="6.8550297789999997"/>
    <n v="0.98757698400000005"/>
    <n v="3.6542769000000003E-2"/>
    <n v="0.83936510399999997"/>
    <n v="0.50267194299999995"/>
    <x v="0"/>
    <x v="0"/>
    <x v="22"/>
    <x v="1"/>
  </r>
  <r>
    <x v="0"/>
    <x v="0"/>
    <x v="21"/>
    <x v="6"/>
    <x v="0"/>
    <x v="0"/>
    <x v="0"/>
    <x v="1"/>
    <x v="0"/>
    <x v="3"/>
    <n v="12"/>
    <n v="427"/>
    <s v="nan"/>
    <n v="0.16438356200000001"/>
    <n v="0.31678082200000002"/>
    <n v="157"/>
    <n v="7.1497514039999999"/>
    <s v="nan"/>
    <n v="8.4922049999999992E-3"/>
    <n v="1.7644500000000001E-4"/>
    <n v="7.1497514039999999"/>
    <n v="0.98757698400000005"/>
    <n v="3.6542769000000003E-2"/>
    <n v="0.83936510399999997"/>
    <n v="0.50267194299999995"/>
    <x v="0"/>
    <x v="0"/>
    <x v="22"/>
    <x v="1"/>
  </r>
  <r>
    <x v="0"/>
    <x v="0"/>
    <x v="21"/>
    <x v="6"/>
    <x v="0"/>
    <x v="0"/>
    <x v="0"/>
    <x v="1"/>
    <x v="0"/>
    <x v="1"/>
    <n v="12"/>
    <n v="427"/>
    <s v="nan"/>
    <n v="0.16495433800000001"/>
    <n v="0.31392694100000001"/>
    <n v="157"/>
    <n v="7.4176711290000004"/>
    <s v="nan"/>
    <n v="8.8104289999999998E-3"/>
    <n v="1.8728899999999999E-4"/>
    <n v="7.4176711290000004"/>
    <n v="0.98757698400000005"/>
    <n v="3.6542769000000003E-2"/>
    <n v="0.83936510399999997"/>
    <n v="0.50267194299999995"/>
    <x v="0"/>
    <x v="0"/>
    <x v="22"/>
    <x v="1"/>
  </r>
  <r>
    <x v="0"/>
    <x v="0"/>
    <x v="21"/>
    <x v="6"/>
    <x v="0"/>
    <x v="0"/>
    <x v="0"/>
    <x v="1"/>
    <x v="0"/>
    <x v="0"/>
    <n v="13"/>
    <n v="427"/>
    <n v="154"/>
    <n v="0.118322288"/>
    <n v="0.29166666699999999"/>
    <n v="154"/>
    <n v="6.5902463930000001"/>
    <s v="nan"/>
    <n v="7.8276460000000006E-3"/>
    <n v="1.0417E-4"/>
    <n v="6.5902463930000001"/>
    <n v="0.98661485800000004"/>
    <n v="3.6794973000000002E-2"/>
    <n v="0.80253176400000004"/>
    <n v="0.44968582000000001"/>
    <x v="0"/>
    <x v="0"/>
    <x v="22"/>
    <x v="1"/>
  </r>
  <r>
    <x v="0"/>
    <x v="0"/>
    <x v="21"/>
    <x v="6"/>
    <x v="0"/>
    <x v="0"/>
    <x v="0"/>
    <x v="1"/>
    <x v="0"/>
    <x v="2"/>
    <n v="13"/>
    <n v="427"/>
    <s v="nan"/>
    <n v="0.152968037"/>
    <n v="0.29109589000000002"/>
    <n v="154"/>
    <n v="6.96068453"/>
    <s v="nan"/>
    <n v="8.2676380000000008E-3"/>
    <n v="1.4458299999999999E-4"/>
    <n v="6.96068453"/>
    <n v="0.98661485800000004"/>
    <n v="3.6794973000000002E-2"/>
    <n v="0.80253176400000004"/>
    <n v="0.44968582000000001"/>
    <x v="0"/>
    <x v="0"/>
    <x v="22"/>
    <x v="1"/>
  </r>
  <r>
    <x v="0"/>
    <x v="0"/>
    <x v="21"/>
    <x v="6"/>
    <x v="0"/>
    <x v="0"/>
    <x v="0"/>
    <x v="1"/>
    <x v="0"/>
    <x v="3"/>
    <n v="13"/>
    <n v="427"/>
    <s v="nan"/>
    <n v="0.14783104999999999"/>
    <n v="0.30707762599999999"/>
    <n v="154"/>
    <n v="6.9284625440000003"/>
    <s v="nan"/>
    <n v="8.2293660000000001E-3"/>
    <n v="1.6898999999999999E-4"/>
    <n v="6.9284625440000003"/>
    <n v="0.98661485800000004"/>
    <n v="3.6794973000000002E-2"/>
    <n v="0.80253176400000004"/>
    <n v="0.44968582000000001"/>
    <x v="0"/>
    <x v="0"/>
    <x v="22"/>
    <x v="1"/>
  </r>
  <r>
    <x v="0"/>
    <x v="0"/>
    <x v="21"/>
    <x v="6"/>
    <x v="0"/>
    <x v="0"/>
    <x v="0"/>
    <x v="1"/>
    <x v="0"/>
    <x v="1"/>
    <n v="13"/>
    <n v="427"/>
    <s v="nan"/>
    <n v="0.15410958899999999"/>
    <n v="0.30993150699999999"/>
    <n v="154"/>
    <n v="7.2243205550000003"/>
    <s v="nan"/>
    <n v="8.5807750000000006E-3"/>
    <n v="1.4128E-4"/>
    <n v="7.2243205550000003"/>
    <n v="0.98661485800000004"/>
    <n v="3.6794973000000002E-2"/>
    <n v="0.80253176400000004"/>
    <n v="0.44968582000000001"/>
    <x v="0"/>
    <x v="0"/>
    <x v="22"/>
    <x v="1"/>
  </r>
  <r>
    <x v="0"/>
    <x v="0"/>
    <x v="21"/>
    <x v="6"/>
    <x v="0"/>
    <x v="0"/>
    <x v="0"/>
    <x v="1"/>
    <x v="0"/>
    <x v="0"/>
    <n v="14"/>
    <n v="427"/>
    <n v="157.19999999999999"/>
    <n v="0.128097356"/>
    <n v="0.29771586999999999"/>
    <n v="157"/>
    <n v="6.697210074"/>
    <s v="nan"/>
    <n v="7.9546930000000005E-3"/>
    <n v="1.05183E-4"/>
    <n v="6.697210074"/>
    <n v="0.98738900500000004"/>
    <n v="3.7875859999999997E-2"/>
    <n v="0.86570106899999999"/>
    <n v="0.62119298099999998"/>
    <x v="0"/>
    <x v="0"/>
    <x v="22"/>
    <x v="1"/>
  </r>
  <r>
    <x v="0"/>
    <x v="0"/>
    <x v="21"/>
    <x v="6"/>
    <x v="0"/>
    <x v="0"/>
    <x v="0"/>
    <x v="1"/>
    <x v="0"/>
    <x v="2"/>
    <n v="14"/>
    <n v="427"/>
    <s v="nan"/>
    <n v="0.174657534"/>
    <n v="0.30308219199999997"/>
    <n v="157"/>
    <n v="7.1786625519999996"/>
    <s v="nan"/>
    <n v="8.5265440000000005E-3"/>
    <n v="1.5225899999999999E-4"/>
    <n v="7.1786625519999996"/>
    <n v="0.98738900500000004"/>
    <n v="3.7875859999999997E-2"/>
    <n v="0.86570106899999999"/>
    <n v="0.62119298099999998"/>
    <x v="0"/>
    <x v="0"/>
    <x v="22"/>
    <x v="1"/>
  </r>
  <r>
    <x v="0"/>
    <x v="0"/>
    <x v="21"/>
    <x v="6"/>
    <x v="0"/>
    <x v="0"/>
    <x v="0"/>
    <x v="1"/>
    <x v="0"/>
    <x v="3"/>
    <n v="14"/>
    <n v="427"/>
    <s v="nan"/>
    <n v="0.16780821900000001"/>
    <n v="0.32077625599999998"/>
    <n v="157"/>
    <n v="7.0438257919999998"/>
    <s v="nan"/>
    <n v="8.3663899999999996E-3"/>
    <n v="1.6537400000000001E-4"/>
    <n v="7.0438257919999998"/>
    <n v="0.98738900500000004"/>
    <n v="3.7875859999999997E-2"/>
    <n v="0.86570106899999999"/>
    <n v="0.62119298099999998"/>
    <x v="0"/>
    <x v="0"/>
    <x v="22"/>
    <x v="1"/>
  </r>
  <r>
    <x v="0"/>
    <x v="0"/>
    <x v="21"/>
    <x v="6"/>
    <x v="0"/>
    <x v="0"/>
    <x v="0"/>
    <x v="1"/>
    <x v="0"/>
    <x v="1"/>
    <n v="14"/>
    <n v="427"/>
    <s v="nan"/>
    <n v="0.171803653"/>
    <n v="0.31735159800000001"/>
    <n v="157"/>
    <n v="7.1131579580000004"/>
    <s v="nan"/>
    <n v="8.4487399999999997E-3"/>
    <n v="1.94062E-4"/>
    <n v="7.1131579580000004"/>
    <n v="0.98738900500000004"/>
    <n v="3.7875859999999997E-2"/>
    <n v="0.86570106899999999"/>
    <n v="0.62119298099999998"/>
    <x v="0"/>
    <x v="0"/>
    <x v="22"/>
    <x v="1"/>
  </r>
  <r>
    <x v="0"/>
    <x v="0"/>
    <x v="21"/>
    <x v="6"/>
    <x v="0"/>
    <x v="0"/>
    <x v="0"/>
    <x v="1"/>
    <x v="0"/>
    <x v="0"/>
    <n v="15"/>
    <n v="421"/>
    <n v="164.2"/>
    <n v="0.13192420299999999"/>
    <n v="0.31097277200000001"/>
    <n v="164"/>
    <n v="6.8782418649999997"/>
    <s v="nan"/>
    <n v="8.1697160000000005E-3"/>
    <n v="1.0935899999999999E-4"/>
    <n v="6.8782418649999997"/>
    <n v="0.98815127999999997"/>
    <n v="3.7899003000000001E-2"/>
    <n v="0.85972887099999995"/>
    <n v="0.612399633"/>
    <x v="0"/>
    <x v="0"/>
    <x v="22"/>
    <x v="1"/>
  </r>
  <r>
    <x v="0"/>
    <x v="0"/>
    <x v="21"/>
    <x v="6"/>
    <x v="0"/>
    <x v="0"/>
    <x v="0"/>
    <x v="1"/>
    <x v="0"/>
    <x v="2"/>
    <n v="15"/>
    <n v="421"/>
    <s v="nan"/>
    <n v="0.174657534"/>
    <n v="0.31164383600000001"/>
    <n v="164"/>
    <n v="7.2397923300000002"/>
    <s v="nan"/>
    <n v="8.5991520000000005E-3"/>
    <n v="1.6410799999999999E-4"/>
    <n v="7.2397923300000002"/>
    <n v="0.98815127999999997"/>
    <n v="3.7899003000000001E-2"/>
    <n v="0.85972887099999995"/>
    <n v="0.612399633"/>
    <x v="0"/>
    <x v="0"/>
    <x v="22"/>
    <x v="1"/>
  </r>
  <r>
    <x v="0"/>
    <x v="0"/>
    <x v="21"/>
    <x v="6"/>
    <x v="0"/>
    <x v="0"/>
    <x v="0"/>
    <x v="1"/>
    <x v="0"/>
    <x v="3"/>
    <n v="15"/>
    <n v="421"/>
    <s v="nan"/>
    <n v="0.17123287700000001"/>
    <n v="0.33561643800000002"/>
    <n v="164"/>
    <n v="7.3257421899999997"/>
    <s v="nan"/>
    <n v="8.7012400000000007E-3"/>
    <n v="1.2980899999999999E-4"/>
    <n v="7.3257421899999997"/>
    <n v="0.98815127999999997"/>
    <n v="3.7899003000000001E-2"/>
    <n v="0.85972887099999995"/>
    <n v="0.612399633"/>
    <x v="0"/>
    <x v="0"/>
    <x v="22"/>
    <x v="1"/>
  </r>
  <r>
    <x v="0"/>
    <x v="0"/>
    <x v="21"/>
    <x v="6"/>
    <x v="0"/>
    <x v="0"/>
    <x v="0"/>
    <x v="1"/>
    <x v="0"/>
    <x v="1"/>
    <n v="15"/>
    <n v="421"/>
    <s v="nan"/>
    <n v="0.17123287700000001"/>
    <n v="0.33504566200000002"/>
    <n v="164"/>
    <n v="7.2306545629999999"/>
    <s v="nan"/>
    <n v="8.5882979999999994E-3"/>
    <n v="1.6119999999999999E-4"/>
    <n v="7.2306545629999999"/>
    <n v="0.98815127999999997"/>
    <n v="3.7899003000000001E-2"/>
    <n v="0.85972887099999995"/>
    <n v="0.612399633"/>
    <x v="0"/>
    <x v="0"/>
    <x v="22"/>
    <x v="1"/>
  </r>
  <r>
    <x v="0"/>
    <x v="0"/>
    <x v="21"/>
    <x v="6"/>
    <x v="0"/>
    <x v="0"/>
    <x v="0"/>
    <x v="1"/>
    <x v="0"/>
    <x v="0"/>
    <n v="16"/>
    <n v="415"/>
    <n v="156"/>
    <n v="9.9804304999999996E-2"/>
    <n v="0.29545454500000001"/>
    <n v="156"/>
    <n v="6.6201706400000004"/>
    <s v="nan"/>
    <n v="7.8631889999999996E-3"/>
    <n v="1.0914899999999999E-4"/>
    <n v="6.6201706400000004"/>
    <n v="0.98760870199999995"/>
    <n v="3.7812757000000002E-2"/>
    <n v="0.84990277000000003"/>
    <n v="0.53373738900000001"/>
    <x v="0"/>
    <x v="0"/>
    <x v="22"/>
    <x v="1"/>
  </r>
  <r>
    <x v="0"/>
    <x v="0"/>
    <x v="21"/>
    <x v="6"/>
    <x v="0"/>
    <x v="0"/>
    <x v="0"/>
    <x v="1"/>
    <x v="0"/>
    <x v="2"/>
    <n v="16"/>
    <n v="415"/>
    <s v="nan"/>
    <n v="0.13926940600000001"/>
    <n v="0.29623287700000001"/>
    <n v="156"/>
    <n v="6.7938041650000001"/>
    <s v="nan"/>
    <n v="8.0694240000000004E-3"/>
    <n v="1.4980200000000001E-4"/>
    <n v="6.7938041650000001"/>
    <n v="0.98760870199999995"/>
    <n v="3.7812757000000002E-2"/>
    <n v="0.84990277000000003"/>
    <n v="0.53373738900000001"/>
    <x v="0"/>
    <x v="0"/>
    <x v="22"/>
    <x v="1"/>
  </r>
  <r>
    <x v="0"/>
    <x v="0"/>
    <x v="21"/>
    <x v="6"/>
    <x v="0"/>
    <x v="0"/>
    <x v="0"/>
    <x v="1"/>
    <x v="0"/>
    <x v="3"/>
    <n v="16"/>
    <n v="415"/>
    <s v="nan"/>
    <n v="0.136986301"/>
    <n v="0.31107305899999999"/>
    <n v="156"/>
    <n v="6.9188630199999999"/>
    <s v="nan"/>
    <n v="8.2179639999999995E-3"/>
    <n v="1.71495E-4"/>
    <n v="6.9188630199999999"/>
    <n v="0.98760870199999995"/>
    <n v="3.7812757000000002E-2"/>
    <n v="0.84990277000000003"/>
    <n v="0.53373738900000001"/>
    <x v="0"/>
    <x v="0"/>
    <x v="22"/>
    <x v="1"/>
  </r>
  <r>
    <x v="0"/>
    <x v="0"/>
    <x v="21"/>
    <x v="6"/>
    <x v="0"/>
    <x v="0"/>
    <x v="0"/>
    <x v="1"/>
    <x v="0"/>
    <x v="1"/>
    <n v="16"/>
    <n v="415"/>
    <s v="nan"/>
    <n v="0.136986301"/>
    <n v="0.31335616399999999"/>
    <n v="156"/>
    <n v="7.2621591649999999"/>
    <s v="nan"/>
    <n v="8.6257179999999992E-3"/>
    <n v="1.4391499999999999E-4"/>
    <n v="7.2621591649999999"/>
    <n v="0.98760870199999995"/>
    <n v="3.7812757000000002E-2"/>
    <n v="0.84990277000000003"/>
    <n v="0.53373738900000001"/>
    <x v="0"/>
    <x v="0"/>
    <x v="22"/>
    <x v="1"/>
  </r>
  <r>
    <x v="0"/>
    <x v="0"/>
    <x v="21"/>
    <x v="6"/>
    <x v="0"/>
    <x v="0"/>
    <x v="0"/>
    <x v="1"/>
    <x v="0"/>
    <x v="0"/>
    <n v="17"/>
    <n v="422"/>
    <n v="160"/>
    <n v="0.12384377000000001"/>
    <n v="0.303030303"/>
    <n v="160"/>
    <n v="6.7280641140000004"/>
    <s v="nan"/>
    <n v="7.9913399999999996E-3"/>
    <n v="1.08674E-4"/>
    <n v="6.7280641140000004"/>
    <n v="0.99005425400000002"/>
    <n v="3.8086016E-2"/>
    <n v="0.9193481"/>
    <n v="0.64936940899999995"/>
    <x v="0"/>
    <x v="0"/>
    <x v="22"/>
    <x v="1"/>
  </r>
  <r>
    <x v="0"/>
    <x v="0"/>
    <x v="21"/>
    <x v="6"/>
    <x v="0"/>
    <x v="0"/>
    <x v="0"/>
    <x v="1"/>
    <x v="0"/>
    <x v="2"/>
    <n v="17"/>
    <n v="422"/>
    <s v="nan"/>
    <n v="0.16598173499999999"/>
    <n v="0.30650684900000003"/>
    <n v="160"/>
    <n v="7.3000485160000004"/>
    <s v="nan"/>
    <n v="8.6707220000000005E-3"/>
    <n v="1.8164799999999999E-4"/>
    <n v="7.3000485160000004"/>
    <n v="0.99005425400000002"/>
    <n v="3.8086016E-2"/>
    <n v="0.9193481"/>
    <n v="0.64936940899999995"/>
    <x v="0"/>
    <x v="0"/>
    <x v="22"/>
    <x v="1"/>
  </r>
  <r>
    <x v="0"/>
    <x v="0"/>
    <x v="21"/>
    <x v="6"/>
    <x v="0"/>
    <x v="0"/>
    <x v="0"/>
    <x v="1"/>
    <x v="0"/>
    <x v="3"/>
    <n v="17"/>
    <n v="422"/>
    <s v="nan"/>
    <n v="0.168949772"/>
    <n v="0.32705479500000001"/>
    <n v="160"/>
    <n v="7.008078781"/>
    <s v="nan"/>
    <n v="8.3239309999999997E-3"/>
    <n v="1.8803799999999999E-4"/>
    <n v="7.008078781"/>
    <n v="0.99005425400000002"/>
    <n v="3.8086016E-2"/>
    <n v="0.9193481"/>
    <n v="0.64936940899999995"/>
    <x v="0"/>
    <x v="0"/>
    <x v="22"/>
    <x v="1"/>
  </r>
  <r>
    <x v="0"/>
    <x v="0"/>
    <x v="21"/>
    <x v="6"/>
    <x v="0"/>
    <x v="0"/>
    <x v="0"/>
    <x v="1"/>
    <x v="0"/>
    <x v="1"/>
    <n v="17"/>
    <n v="422"/>
    <s v="nan"/>
    <n v="0.16381278499999999"/>
    <n v="0.325342466"/>
    <n v="160"/>
    <n v="7.0534944389999996"/>
    <s v="nan"/>
    <n v="8.3778740000000004E-3"/>
    <n v="1.6029999999999999E-4"/>
    <n v="7.0534944389999996"/>
    <n v="0.99005425400000002"/>
    <n v="3.8086016E-2"/>
    <n v="0.9193481"/>
    <n v="0.64936940899999995"/>
    <x v="0"/>
    <x v="0"/>
    <x v="22"/>
    <x v="1"/>
  </r>
  <r>
    <x v="0"/>
    <x v="0"/>
    <x v="21"/>
    <x v="6"/>
    <x v="0"/>
    <x v="0"/>
    <x v="0"/>
    <x v="1"/>
    <x v="0"/>
    <x v="0"/>
    <n v="18"/>
    <n v="427"/>
    <n v="157"/>
    <n v="0.12567727200000001"/>
    <n v="0.297348485"/>
    <n v="157"/>
    <n v="6.6887335539999997"/>
    <s v="nan"/>
    <n v="7.9446250000000003E-3"/>
    <n v="1.17584E-4"/>
    <n v="6.6887335539999997"/>
    <n v="0.98700415799999996"/>
    <n v="4.3908029000000001E-2"/>
    <n v="0.86845882900000004"/>
    <n v="0.66782269900000002"/>
    <x v="0"/>
    <x v="0"/>
    <x v="22"/>
    <x v="1"/>
  </r>
  <r>
    <x v="0"/>
    <x v="0"/>
    <x v="21"/>
    <x v="6"/>
    <x v="0"/>
    <x v="0"/>
    <x v="0"/>
    <x v="1"/>
    <x v="0"/>
    <x v="2"/>
    <n v="18"/>
    <n v="427"/>
    <s v="nan"/>
    <n v="0.162671233"/>
    <n v="0.29794520499999999"/>
    <n v="157"/>
    <n v="6.946331314"/>
    <s v="nan"/>
    <n v="8.2505900000000004E-3"/>
    <n v="1.4560500000000001E-4"/>
    <n v="6.946331314"/>
    <n v="0.98700415799999996"/>
    <n v="4.3908029000000001E-2"/>
    <n v="0.86845882900000004"/>
    <n v="0.66782269900000002"/>
    <x v="0"/>
    <x v="0"/>
    <x v="22"/>
    <x v="1"/>
  </r>
  <r>
    <x v="0"/>
    <x v="0"/>
    <x v="21"/>
    <x v="6"/>
    <x v="0"/>
    <x v="0"/>
    <x v="0"/>
    <x v="1"/>
    <x v="0"/>
    <x v="3"/>
    <n v="18"/>
    <n v="427"/>
    <s v="nan"/>
    <n v="0.162100457"/>
    <n v="0.31449771700000001"/>
    <n v="157"/>
    <n v="6.7767977869999996"/>
    <s v="nan"/>
    <n v="8.0492240000000007E-3"/>
    <n v="1.9687099999999999E-4"/>
    <n v="6.7767977869999996"/>
    <n v="0.98700415799999996"/>
    <n v="4.3908029000000001E-2"/>
    <n v="0.86845882900000004"/>
    <n v="0.66782269900000002"/>
    <x v="0"/>
    <x v="0"/>
    <x v="22"/>
    <x v="1"/>
  </r>
  <r>
    <x v="0"/>
    <x v="0"/>
    <x v="21"/>
    <x v="6"/>
    <x v="0"/>
    <x v="0"/>
    <x v="0"/>
    <x v="1"/>
    <x v="0"/>
    <x v="1"/>
    <n v="18"/>
    <n v="427"/>
    <s v="nan"/>
    <n v="0.16152968000000001"/>
    <n v="0.312214612"/>
    <n v="157"/>
    <n v="7.1410449309999997"/>
    <s v="nan"/>
    <n v="8.4818629999999992E-3"/>
    <n v="1.8477700000000001E-4"/>
    <n v="7.1410449309999997"/>
    <n v="0.98700415799999996"/>
    <n v="4.3908029000000001E-2"/>
    <n v="0.86845882900000004"/>
    <n v="0.66782269900000002"/>
    <x v="0"/>
    <x v="0"/>
    <x v="22"/>
    <x v="1"/>
  </r>
  <r>
    <x v="0"/>
    <x v="0"/>
    <x v="21"/>
    <x v="6"/>
    <x v="0"/>
    <x v="0"/>
    <x v="0"/>
    <x v="1"/>
    <x v="0"/>
    <x v="0"/>
    <n v="19"/>
    <n v="420"/>
    <n v="164"/>
    <n v="0.123865765"/>
    <n v="0.31060606099999999"/>
    <n v="164"/>
    <n v="6.8980631690000003"/>
    <s v="nan"/>
    <n v="8.1932589999999996E-3"/>
    <n v="1.00682E-4"/>
    <n v="6.8980631690000003"/>
    <n v="0.98869129"/>
    <n v="4.2727243999999998E-2"/>
    <n v="0.91335992700000002"/>
    <n v="0.64936463799999999"/>
    <x v="0"/>
    <x v="0"/>
    <x v="22"/>
    <x v="1"/>
  </r>
  <r>
    <x v="0"/>
    <x v="0"/>
    <x v="21"/>
    <x v="6"/>
    <x v="0"/>
    <x v="0"/>
    <x v="0"/>
    <x v="1"/>
    <x v="0"/>
    <x v="2"/>
    <n v="19"/>
    <n v="420"/>
    <s v="nan"/>
    <n v="0.17123287700000001"/>
    <n v="0.31506849300000001"/>
    <n v="164"/>
    <n v="7.4397141109999998"/>
    <s v="nan"/>
    <n v="8.8366109999999994E-3"/>
    <n v="1.5582899999999999E-4"/>
    <n v="7.4397141109999998"/>
    <n v="0.98869129"/>
    <n v="4.2727243999999998E-2"/>
    <n v="0.91335992700000002"/>
    <n v="0.64936463799999999"/>
    <x v="0"/>
    <x v="0"/>
    <x v="22"/>
    <x v="1"/>
  </r>
  <r>
    <x v="0"/>
    <x v="0"/>
    <x v="21"/>
    <x v="6"/>
    <x v="0"/>
    <x v="0"/>
    <x v="0"/>
    <x v="1"/>
    <x v="0"/>
    <x v="3"/>
    <n v="19"/>
    <n v="420"/>
    <s v="nan"/>
    <n v="0.168378995"/>
    <n v="0.33675799099999998"/>
    <n v="164"/>
    <n v="7.4828986909999999"/>
    <s v="nan"/>
    <n v="8.8879040000000003E-3"/>
    <n v="1.8133400000000001E-4"/>
    <n v="7.4828986909999999"/>
    <n v="0.98869129"/>
    <n v="4.2727243999999998E-2"/>
    <n v="0.91335992700000002"/>
    <n v="0.64936463799999999"/>
    <x v="0"/>
    <x v="0"/>
    <x v="22"/>
    <x v="1"/>
  </r>
  <r>
    <x v="0"/>
    <x v="0"/>
    <x v="21"/>
    <x v="6"/>
    <x v="0"/>
    <x v="0"/>
    <x v="0"/>
    <x v="1"/>
    <x v="0"/>
    <x v="1"/>
    <n v="19"/>
    <n v="420"/>
    <s v="nan"/>
    <n v="0.16495433800000001"/>
    <n v="0.33675799099999998"/>
    <n v="164"/>
    <n v="7.8351133800000001"/>
    <s v="nan"/>
    <n v="9.3062519999999992E-3"/>
    <n v="1.8133400000000001E-4"/>
    <n v="7.8351133800000001"/>
    <n v="0.98869129"/>
    <n v="4.2727243999999998E-2"/>
    <n v="0.91335992700000002"/>
    <n v="0.64936463799999999"/>
    <x v="0"/>
    <x v="0"/>
    <x v="22"/>
    <x v="1"/>
  </r>
  <r>
    <x v="0"/>
    <x v="0"/>
    <x v="21"/>
    <x v="6"/>
    <x v="0"/>
    <x v="0"/>
    <x v="0"/>
    <x v="1"/>
    <x v="0"/>
    <x v="0"/>
    <n v="20"/>
    <n v="420"/>
    <n v="158.38356160000001"/>
    <n v="0.116291807"/>
    <n v="0.29996629800000002"/>
    <n v="158"/>
    <n v="6.7483030890000002"/>
    <s v="nan"/>
    <n v="8.0153789999999996E-3"/>
    <n v="1.0328299999999999E-4"/>
    <n v="6.7483030890000002"/>
    <n v="0.98720928200000002"/>
    <n v="3.6941319E-2"/>
    <n v="0.84261149999999996"/>
    <n v="0.57455869100000001"/>
    <x v="0"/>
    <x v="0"/>
    <x v="22"/>
    <x v="1"/>
  </r>
  <r>
    <x v="0"/>
    <x v="0"/>
    <x v="21"/>
    <x v="6"/>
    <x v="0"/>
    <x v="0"/>
    <x v="0"/>
    <x v="1"/>
    <x v="0"/>
    <x v="2"/>
    <n v="20"/>
    <n v="420"/>
    <s v="nan"/>
    <n v="0.15810502300000001"/>
    <n v="0.30479452099999998"/>
    <n v="158"/>
    <n v="7.120705192"/>
    <s v="nan"/>
    <n v="8.4577049999999994E-3"/>
    <n v="1.5491699999999999E-4"/>
    <n v="7.120705192"/>
    <n v="0.98720928200000002"/>
    <n v="3.6941319E-2"/>
    <n v="0.84261149999999996"/>
    <n v="0.57455869100000001"/>
    <x v="0"/>
    <x v="0"/>
    <x v="22"/>
    <x v="1"/>
  </r>
  <r>
    <x v="0"/>
    <x v="0"/>
    <x v="21"/>
    <x v="6"/>
    <x v="0"/>
    <x v="0"/>
    <x v="0"/>
    <x v="1"/>
    <x v="0"/>
    <x v="3"/>
    <n v="20"/>
    <n v="420"/>
    <s v="nan"/>
    <n v="0.15810502300000001"/>
    <n v="0.32134703199999998"/>
    <n v="158"/>
    <n v="7.1088651609999998"/>
    <s v="nan"/>
    <n v="8.443641E-3"/>
    <n v="1.6949000000000001E-4"/>
    <n v="7.1088651609999998"/>
    <n v="0.98720928200000002"/>
    <n v="3.6941319E-2"/>
    <n v="0.84261149999999996"/>
    <n v="0.57455869100000001"/>
    <x v="0"/>
    <x v="0"/>
    <x v="22"/>
    <x v="1"/>
  </r>
  <r>
    <x v="0"/>
    <x v="0"/>
    <x v="21"/>
    <x v="6"/>
    <x v="0"/>
    <x v="0"/>
    <x v="0"/>
    <x v="1"/>
    <x v="0"/>
    <x v="1"/>
    <n v="20"/>
    <n v="420"/>
    <s v="nan"/>
    <n v="0.162100457"/>
    <n v="0.32077625599999998"/>
    <n v="158"/>
    <n v="7.1738713350000003"/>
    <s v="nan"/>
    <n v="8.5208530000000001E-3"/>
    <n v="1.77558E-4"/>
    <n v="7.1738713350000003"/>
    <n v="0.98720928200000002"/>
    <n v="3.6941319E-2"/>
    <n v="0.84261149999999996"/>
    <n v="0.57455869100000001"/>
    <x v="0"/>
    <x v="0"/>
    <x v="22"/>
    <x v="1"/>
  </r>
  <r>
    <x v="0"/>
    <x v="0"/>
    <x v="21"/>
    <x v="6"/>
    <x v="0"/>
    <x v="0"/>
    <x v="0"/>
    <x v="1"/>
    <x v="0"/>
    <x v="0"/>
    <n v="21"/>
    <n v="418"/>
    <n v="162"/>
    <n v="0.120737577"/>
    <n v="0.30681818199999999"/>
    <n v="162"/>
    <n v="6.8233738989999999"/>
    <s v="nan"/>
    <n v="8.1045460000000007E-3"/>
    <n v="1.13397E-4"/>
    <n v="6.8233738989999999"/>
    <n v="0.98921561700000005"/>
    <n v="4.0387851000000002E-2"/>
    <n v="0.87833119100000001"/>
    <n v="0.62787356699999997"/>
    <x v="0"/>
    <x v="0"/>
    <x v="22"/>
    <x v="1"/>
  </r>
  <r>
    <x v="0"/>
    <x v="0"/>
    <x v="21"/>
    <x v="6"/>
    <x v="0"/>
    <x v="0"/>
    <x v="0"/>
    <x v="1"/>
    <x v="0"/>
    <x v="2"/>
    <n v="21"/>
    <n v="418"/>
    <s v="nan"/>
    <n v="0.17408675800000001"/>
    <n v="0.31506849300000001"/>
    <n v="162"/>
    <n v="7.2783116530000003"/>
    <s v="nan"/>
    <n v="8.6449040000000001E-3"/>
    <n v="1.6105399999999999E-4"/>
    <n v="7.2783116530000003"/>
    <n v="0.98921561700000005"/>
    <n v="4.0387851000000002E-2"/>
    <n v="0.87833119100000001"/>
    <n v="0.62787356699999997"/>
    <x v="0"/>
    <x v="0"/>
    <x v="22"/>
    <x v="1"/>
  </r>
  <r>
    <x v="0"/>
    <x v="0"/>
    <x v="21"/>
    <x v="6"/>
    <x v="0"/>
    <x v="0"/>
    <x v="0"/>
    <x v="1"/>
    <x v="0"/>
    <x v="3"/>
    <n v="21"/>
    <n v="418"/>
    <s v="nan"/>
    <n v="0.155821918"/>
    <n v="0.32363013699999998"/>
    <n v="162"/>
    <n v="7.4511158829999999"/>
    <s v="nan"/>
    <n v="8.8501540000000007E-3"/>
    <n v="1.87164E-4"/>
    <n v="7.4511158829999999"/>
    <n v="0.98921561700000005"/>
    <n v="4.0387851000000002E-2"/>
    <n v="0.87833119100000001"/>
    <n v="0.62787356699999997"/>
    <x v="0"/>
    <x v="0"/>
    <x v="22"/>
    <x v="1"/>
  </r>
  <r>
    <x v="0"/>
    <x v="0"/>
    <x v="21"/>
    <x v="6"/>
    <x v="0"/>
    <x v="0"/>
    <x v="0"/>
    <x v="1"/>
    <x v="0"/>
    <x v="1"/>
    <n v="21"/>
    <n v="418"/>
    <s v="nan"/>
    <n v="0.15867579900000001"/>
    <n v="0.32990867600000001"/>
    <n v="162"/>
    <n v="7.4754921449999996"/>
    <s v="nan"/>
    <n v="8.8791070000000007E-3"/>
    <n v="1.9755700000000001E-4"/>
    <n v="7.4754921449999996"/>
    <n v="0.98921561700000005"/>
    <n v="4.0387851000000002E-2"/>
    <n v="0.87833119100000001"/>
    <n v="0.62787356699999997"/>
    <x v="0"/>
    <x v="0"/>
    <x v="22"/>
    <x v="1"/>
  </r>
  <r>
    <x v="0"/>
    <x v="0"/>
    <x v="21"/>
    <x v="6"/>
    <x v="0"/>
    <x v="0"/>
    <x v="0"/>
    <x v="1"/>
    <x v="0"/>
    <x v="0"/>
    <n v="22"/>
    <n v="413"/>
    <n v="166.13356160000001"/>
    <n v="0.118103338"/>
    <n v="0.31464593400000002"/>
    <n v="166"/>
    <n v="6.9059003900000002"/>
    <s v="nan"/>
    <n v="8.2025680000000004E-3"/>
    <n v="1.19194E-4"/>
    <n v="6.9059003900000002"/>
    <n v="0.98873918299999997"/>
    <n v="4.0245000000000003E-2"/>
    <n v="0.91454994899999997"/>
    <n v="0.67820187399999998"/>
    <x v="0"/>
    <x v="0"/>
    <x v="22"/>
    <x v="1"/>
  </r>
  <r>
    <x v="0"/>
    <x v="0"/>
    <x v="21"/>
    <x v="6"/>
    <x v="0"/>
    <x v="0"/>
    <x v="0"/>
    <x v="1"/>
    <x v="0"/>
    <x v="2"/>
    <n v="22"/>
    <n v="413"/>
    <s v="nan"/>
    <n v="0.17694063900000001"/>
    <n v="0.32191780800000003"/>
    <n v="166"/>
    <n v="7.2448349399999996"/>
    <s v="nan"/>
    <n v="8.6051410000000002E-3"/>
    <n v="1.6478599999999999E-4"/>
    <n v="7.2448349399999996"/>
    <n v="0.98873918299999997"/>
    <n v="4.0245000000000003E-2"/>
    <n v="0.91454994899999997"/>
    <n v="0.67820187399999998"/>
    <x v="0"/>
    <x v="0"/>
    <x v="22"/>
    <x v="1"/>
  </r>
  <r>
    <x v="0"/>
    <x v="0"/>
    <x v="21"/>
    <x v="6"/>
    <x v="0"/>
    <x v="0"/>
    <x v="0"/>
    <x v="1"/>
    <x v="0"/>
    <x v="3"/>
    <n v="22"/>
    <n v="413"/>
    <s v="nan"/>
    <n v="0.159817352"/>
    <n v="0.33847031999999999"/>
    <n v="166"/>
    <n v="7.2904438779999996"/>
    <s v="nan"/>
    <n v="8.6593139999999996E-3"/>
    <n v="1.8156199999999999E-4"/>
    <n v="7.2904438779999996"/>
    <n v="0.98873918299999997"/>
    <n v="4.0245000000000003E-2"/>
    <n v="0.91454994899999997"/>
    <n v="0.67820187399999998"/>
    <x v="0"/>
    <x v="0"/>
    <x v="22"/>
    <x v="1"/>
  </r>
  <r>
    <x v="0"/>
    <x v="0"/>
    <x v="21"/>
    <x v="6"/>
    <x v="0"/>
    <x v="0"/>
    <x v="0"/>
    <x v="1"/>
    <x v="0"/>
    <x v="1"/>
    <n v="22"/>
    <n v="413"/>
    <s v="nan"/>
    <n v="0.159246575"/>
    <n v="0.33847031999999999"/>
    <n v="166"/>
    <n v="7.6197302090000001"/>
    <s v="nan"/>
    <n v="9.0504279999999993E-3"/>
    <n v="1.76484E-4"/>
    <n v="7.6197302090000001"/>
    <n v="0.98873918299999997"/>
    <n v="4.0245000000000003E-2"/>
    <n v="0.91454994899999997"/>
    <n v="0.67820187399999998"/>
    <x v="0"/>
    <x v="0"/>
    <x v="22"/>
    <x v="1"/>
  </r>
  <r>
    <x v="0"/>
    <x v="0"/>
    <x v="21"/>
    <x v="6"/>
    <x v="0"/>
    <x v="0"/>
    <x v="0"/>
    <x v="1"/>
    <x v="0"/>
    <x v="0"/>
    <n v="23"/>
    <n v="422"/>
    <n v="157"/>
    <n v="0.115127795"/>
    <n v="0.297348485"/>
    <n v="157"/>
    <n v="6.6897339630000001"/>
    <s v="nan"/>
    <n v="7.9458129999999995E-3"/>
    <n v="1.24141E-4"/>
    <n v="6.6897339630000001"/>
    <n v="0.98665171200000001"/>
    <n v="3.9482485999999997E-2"/>
    <n v="0.85097378899999998"/>
    <n v="0.59727849499999996"/>
    <x v="0"/>
    <x v="0"/>
    <x v="22"/>
    <x v="1"/>
  </r>
  <r>
    <x v="0"/>
    <x v="0"/>
    <x v="21"/>
    <x v="6"/>
    <x v="0"/>
    <x v="0"/>
    <x v="0"/>
    <x v="1"/>
    <x v="0"/>
    <x v="2"/>
    <n v="23"/>
    <n v="422"/>
    <s v="nan"/>
    <n v="0.15182648400000001"/>
    <n v="0.29623287700000001"/>
    <n v="157"/>
    <n v="7.2224434630000003"/>
    <s v="nan"/>
    <n v="8.5785449999999999E-3"/>
    <n v="1.90149E-4"/>
    <n v="7.2224434630000003"/>
    <n v="0.98665171200000001"/>
    <n v="3.9482485999999997E-2"/>
    <n v="0.85097378899999998"/>
    <n v="0.59727849499999996"/>
    <x v="0"/>
    <x v="0"/>
    <x v="22"/>
    <x v="1"/>
  </r>
  <r>
    <x v="0"/>
    <x v="0"/>
    <x v="21"/>
    <x v="6"/>
    <x v="0"/>
    <x v="0"/>
    <x v="0"/>
    <x v="1"/>
    <x v="0"/>
    <x v="3"/>
    <n v="23"/>
    <n v="422"/>
    <s v="nan"/>
    <n v="0.14840182599999999"/>
    <n v="0.31107305899999999"/>
    <n v="157"/>
    <n v="6.7546451740000002"/>
    <s v="nan"/>
    <n v="8.0229120000000001E-3"/>
    <n v="1.3743699999999999E-4"/>
    <n v="6.7546451740000002"/>
    <n v="0.98665171200000001"/>
    <n v="3.9482485999999997E-2"/>
    <n v="0.85097378899999998"/>
    <n v="0.59727849499999996"/>
    <x v="0"/>
    <x v="0"/>
    <x v="22"/>
    <x v="1"/>
  </r>
  <r>
    <x v="0"/>
    <x v="0"/>
    <x v="21"/>
    <x v="6"/>
    <x v="0"/>
    <x v="0"/>
    <x v="0"/>
    <x v="1"/>
    <x v="0"/>
    <x v="1"/>
    <n v="23"/>
    <n v="422"/>
    <s v="nan"/>
    <n v="0.14897260300000001"/>
    <n v="0.31449771700000001"/>
    <n v="157"/>
    <n v="7.0925560829999998"/>
    <s v="nan"/>
    <n v="8.4242699999999993E-3"/>
    <n v="1.5754699999999999E-4"/>
    <n v="7.0925560829999998"/>
    <n v="0.98665171200000001"/>
    <n v="3.9482485999999997E-2"/>
    <n v="0.85097378899999998"/>
    <n v="0.59727849499999996"/>
    <x v="0"/>
    <x v="0"/>
    <x v="22"/>
    <x v="1"/>
  </r>
  <r>
    <x v="0"/>
    <x v="0"/>
    <x v="21"/>
    <x v="6"/>
    <x v="0"/>
    <x v="0"/>
    <x v="0"/>
    <x v="1"/>
    <x v="0"/>
    <x v="0"/>
    <n v="24"/>
    <n v="422"/>
    <n v="161"/>
    <n v="0.12620525399999999"/>
    <n v="0.30492424200000001"/>
    <n v="161"/>
    <n v="6.7347015089999998"/>
    <s v="nan"/>
    <n v="7.9992239999999992E-3"/>
    <n v="1.2097200000000001E-4"/>
    <n v="6.7347015089999998"/>
    <n v="0.98955079000000001"/>
    <n v="3.8735869999999999E-2"/>
    <n v="0.87892738299999995"/>
    <n v="0.62818264000000001"/>
    <x v="0"/>
    <x v="0"/>
    <x v="22"/>
    <x v="1"/>
  </r>
  <r>
    <x v="0"/>
    <x v="0"/>
    <x v="21"/>
    <x v="6"/>
    <x v="0"/>
    <x v="0"/>
    <x v="0"/>
    <x v="1"/>
    <x v="0"/>
    <x v="2"/>
    <n v="24"/>
    <n v="422"/>
    <s v="nan"/>
    <n v="0.162671233"/>
    <n v="0.30479452099999998"/>
    <n v="161"/>
    <n v="7.1555822569999998"/>
    <s v="nan"/>
    <n v="8.4991300000000006E-3"/>
    <n v="1.7093800000000001E-4"/>
    <n v="7.1555822569999998"/>
    <n v="0.98955079000000001"/>
    <n v="3.8735869999999999E-2"/>
    <n v="0.87892738299999995"/>
    <n v="0.62818264000000001"/>
    <x v="0"/>
    <x v="0"/>
    <x v="22"/>
    <x v="1"/>
  </r>
  <r>
    <x v="0"/>
    <x v="0"/>
    <x v="21"/>
    <x v="6"/>
    <x v="0"/>
    <x v="0"/>
    <x v="0"/>
    <x v="1"/>
    <x v="0"/>
    <x v="3"/>
    <n v="24"/>
    <n v="422"/>
    <s v="nan"/>
    <n v="0.159246575"/>
    <n v="0.32363013699999998"/>
    <n v="161"/>
    <n v="7.1163462380000002"/>
    <s v="nan"/>
    <n v="8.4525269999999996E-3"/>
    <n v="1.55346E-4"/>
    <n v="7.1163462380000002"/>
    <n v="0.98955079000000001"/>
    <n v="3.8735869999999999E-2"/>
    <n v="0.87892738299999995"/>
    <n v="0.62818264000000001"/>
    <x v="0"/>
    <x v="0"/>
    <x v="22"/>
    <x v="1"/>
  </r>
  <r>
    <x v="0"/>
    <x v="0"/>
    <x v="21"/>
    <x v="6"/>
    <x v="0"/>
    <x v="0"/>
    <x v="0"/>
    <x v="1"/>
    <x v="0"/>
    <x v="1"/>
    <n v="24"/>
    <n v="422"/>
    <s v="nan"/>
    <n v="0.16152968000000001"/>
    <n v="0.32648401799999999"/>
    <n v="161"/>
    <n v="6.9797157990000001"/>
    <s v="nan"/>
    <n v="8.2902429999999992E-3"/>
    <n v="1.6086299999999999E-4"/>
    <n v="6.9797157990000001"/>
    <n v="0.98955079000000001"/>
    <n v="3.8735869999999999E-2"/>
    <n v="0.87892738299999995"/>
    <n v="0.62818264000000001"/>
    <x v="0"/>
    <x v="0"/>
    <x v="22"/>
    <x v="1"/>
  </r>
  <r>
    <x v="0"/>
    <x v="0"/>
    <x v="4"/>
    <x v="6"/>
    <x v="0"/>
    <x v="0"/>
    <x v="0"/>
    <x v="1"/>
    <x v="0"/>
    <x v="0"/>
    <n v="0"/>
    <n v="654"/>
    <n v="73.316707390000005"/>
    <n v="0.29232742499999997"/>
    <n v="0.13857719499999999"/>
    <n v="64"/>
    <n v="4.8032017480000002"/>
    <s v="nan"/>
    <n v="5.7050620000000003E-3"/>
    <n v="9.7999999999999997E-5"/>
    <n v="4.8032017480000002"/>
    <n v="0.96282184900000001"/>
    <n v="3.8867086000000002E-2"/>
    <n v="0.56754067399999997"/>
    <n v="0.30970026299999998"/>
    <x v="0"/>
    <x v="0"/>
    <x v="22"/>
    <x v="1"/>
  </r>
  <r>
    <x v="0"/>
    <x v="0"/>
    <x v="4"/>
    <x v="6"/>
    <x v="0"/>
    <x v="0"/>
    <x v="0"/>
    <x v="1"/>
    <x v="0"/>
    <x v="2"/>
    <n v="0"/>
    <n v="654"/>
    <s v="nan"/>
    <n v="0.31700913200000003"/>
    <n v="0.155821918"/>
    <n v="64"/>
    <n v="5.1144253099999997"/>
    <s v="nan"/>
    <n v="6.0747209999999999E-3"/>
    <n v="1.5264099999999999E-4"/>
    <n v="5.1144253099999997"/>
    <n v="0.96282184900000001"/>
    <n v="3.8867086000000002E-2"/>
    <n v="0.56754067399999997"/>
    <n v="0.30970026299999998"/>
    <x v="0"/>
    <x v="0"/>
    <x v="22"/>
    <x v="1"/>
  </r>
  <r>
    <x v="0"/>
    <x v="0"/>
    <x v="4"/>
    <x v="6"/>
    <x v="0"/>
    <x v="0"/>
    <x v="0"/>
    <x v="1"/>
    <x v="0"/>
    <x v="3"/>
    <n v="0"/>
    <n v="654"/>
    <s v="nan"/>
    <n v="0.32465753400000003"/>
    <n v="0.17408675800000001"/>
    <n v="64"/>
    <n v="5.1873261250000002"/>
    <s v="nan"/>
    <n v="6.1613099999999997E-3"/>
    <n v="1.74568E-4"/>
    <n v="5.1873261250000002"/>
    <n v="0.96282184900000001"/>
    <n v="3.8867086000000002E-2"/>
    <n v="0.56754067399999997"/>
    <n v="0.30970026299999998"/>
    <x v="0"/>
    <x v="0"/>
    <x v="22"/>
    <x v="1"/>
  </r>
  <r>
    <x v="0"/>
    <x v="0"/>
    <x v="4"/>
    <x v="6"/>
    <x v="0"/>
    <x v="0"/>
    <x v="0"/>
    <x v="1"/>
    <x v="0"/>
    <x v="1"/>
    <n v="0"/>
    <n v="654"/>
    <s v="nan"/>
    <n v="0.31746575300000002"/>
    <n v="0.16324200899999999"/>
    <n v="64"/>
    <n v="5.2162607190000001"/>
    <s v="nan"/>
    <n v="6.1956770000000001E-3"/>
    <n v="1.5088999999999999E-4"/>
    <n v="5.2162607190000001"/>
    <n v="0.96282184900000001"/>
    <n v="3.8867086000000002E-2"/>
    <n v="0.56754067399999997"/>
    <n v="0.30970026299999998"/>
    <x v="0"/>
    <x v="0"/>
    <x v="22"/>
    <x v="1"/>
  </r>
  <r>
    <x v="0"/>
    <x v="0"/>
    <x v="4"/>
    <x v="6"/>
    <x v="0"/>
    <x v="0"/>
    <x v="0"/>
    <x v="1"/>
    <x v="0"/>
    <x v="0"/>
    <n v="1"/>
    <n v="648"/>
    <n v="69.600662580000005"/>
    <n v="0.27933410800000003"/>
    <n v="0.131576464"/>
    <n v="61"/>
    <n v="4.6844784989999999"/>
    <s v="nan"/>
    <n v="5.5640469999999999E-3"/>
    <n v="1.09082E-4"/>
    <n v="4.6844784989999999"/>
    <n v="0.96233703199999998"/>
    <n v="3.7681947E-2"/>
    <n v="0.56723860699999995"/>
    <n v="0.300886559"/>
    <x v="0"/>
    <x v="0"/>
    <x v="22"/>
    <x v="1"/>
  </r>
  <r>
    <x v="0"/>
    <x v="0"/>
    <x v="4"/>
    <x v="6"/>
    <x v="0"/>
    <x v="0"/>
    <x v="0"/>
    <x v="1"/>
    <x v="0"/>
    <x v="2"/>
    <n v="1"/>
    <n v="648"/>
    <s v="nan"/>
    <n v="0.30296803700000002"/>
    <n v="0.14897260300000001"/>
    <n v="61"/>
    <n v="5.0069027630000003"/>
    <s v="nan"/>
    <n v="5.94701E-3"/>
    <n v="1.4793099999999999E-4"/>
    <n v="5.0069027630000003"/>
    <n v="0.96233703199999998"/>
    <n v="3.7681947E-2"/>
    <n v="0.56723860699999995"/>
    <n v="0.300886559"/>
    <x v="0"/>
    <x v="0"/>
    <x v="22"/>
    <x v="1"/>
  </r>
  <r>
    <x v="0"/>
    <x v="0"/>
    <x v="4"/>
    <x v="6"/>
    <x v="0"/>
    <x v="0"/>
    <x v="0"/>
    <x v="1"/>
    <x v="0"/>
    <x v="3"/>
    <n v="1"/>
    <n v="648"/>
    <s v="nan"/>
    <n v="0.30285388099999999"/>
    <n v="0.153538813"/>
    <n v="61"/>
    <n v="4.8209265370000001"/>
    <s v="nan"/>
    <n v="5.726114E-3"/>
    <n v="1.24929E-4"/>
    <n v="4.8209265370000001"/>
    <n v="0.96233703199999998"/>
    <n v="3.7681947E-2"/>
    <n v="0.56723860699999995"/>
    <n v="0.300886559"/>
    <x v="0"/>
    <x v="0"/>
    <x v="22"/>
    <x v="1"/>
  </r>
  <r>
    <x v="0"/>
    <x v="0"/>
    <x v="4"/>
    <x v="6"/>
    <x v="0"/>
    <x v="0"/>
    <x v="0"/>
    <x v="1"/>
    <x v="0"/>
    <x v="1"/>
    <n v="1"/>
    <n v="648"/>
    <s v="nan"/>
    <n v="0.30057077599999998"/>
    <n v="0.15125570799999999"/>
    <n v="61"/>
    <n v="4.9857484879999996"/>
    <s v="nan"/>
    <n v="5.9218839999999997E-3"/>
    <n v="1.8461000000000001E-4"/>
    <n v="4.9857484879999996"/>
    <n v="0.96233703199999998"/>
    <n v="3.7681947E-2"/>
    <n v="0.56723860699999995"/>
    <n v="0.300886559"/>
    <x v="0"/>
    <x v="0"/>
    <x v="22"/>
    <x v="1"/>
  </r>
  <r>
    <x v="0"/>
    <x v="0"/>
    <x v="4"/>
    <x v="6"/>
    <x v="0"/>
    <x v="0"/>
    <x v="0"/>
    <x v="1"/>
    <x v="0"/>
    <x v="0"/>
    <n v="2"/>
    <n v="653"/>
    <n v="75.407030180000007"/>
    <n v="0.297864289"/>
    <n v="0.14260236300000001"/>
    <n v="67"/>
    <n v="4.8319463220000003"/>
    <s v="nan"/>
    <n v="5.739203E-3"/>
    <n v="1.09394E-4"/>
    <n v="4.8319463220000003"/>
    <n v="0.96259623599999999"/>
    <n v="3.5904777999999998E-2"/>
    <n v="0.57100602499999997"/>
    <n v="0.30620470700000002"/>
    <x v="0"/>
    <x v="0"/>
    <x v="22"/>
    <x v="1"/>
  </r>
  <r>
    <x v="0"/>
    <x v="0"/>
    <x v="4"/>
    <x v="6"/>
    <x v="0"/>
    <x v="0"/>
    <x v="0"/>
    <x v="1"/>
    <x v="0"/>
    <x v="2"/>
    <n v="2"/>
    <n v="653"/>
    <s v="nan"/>
    <n v="0.31894977200000002"/>
    <n v="0.15753424699999999"/>
    <n v="67"/>
    <n v="5.318262442"/>
    <s v="nan"/>
    <n v="6.3168310000000002E-3"/>
    <n v="1.7989300000000001E-4"/>
    <n v="5.318262442"/>
    <n v="0.96259623599999999"/>
    <n v="3.5904777999999998E-2"/>
    <n v="0.57100602499999997"/>
    <n v="0.30620470700000002"/>
    <x v="0"/>
    <x v="0"/>
    <x v="22"/>
    <x v="1"/>
  </r>
  <r>
    <x v="0"/>
    <x v="0"/>
    <x v="4"/>
    <x v="6"/>
    <x v="0"/>
    <x v="0"/>
    <x v="0"/>
    <x v="1"/>
    <x v="0"/>
    <x v="3"/>
    <n v="2"/>
    <n v="653"/>
    <s v="nan"/>
    <n v="0.31952054800000002"/>
    <n v="0.16609589"/>
    <n v="67"/>
    <n v="4.8527885919999996"/>
    <s v="nan"/>
    <n v="5.7639589999999999E-3"/>
    <n v="1.3708399999999999E-4"/>
    <n v="4.8527885919999996"/>
    <n v="0.96259623599999999"/>
    <n v="3.5904777999999998E-2"/>
    <n v="0.57100602499999997"/>
    <n v="0.30620470700000002"/>
    <x v="0"/>
    <x v="0"/>
    <x v="22"/>
    <x v="1"/>
  </r>
  <r>
    <x v="0"/>
    <x v="0"/>
    <x v="4"/>
    <x v="6"/>
    <x v="0"/>
    <x v="0"/>
    <x v="0"/>
    <x v="1"/>
    <x v="0"/>
    <x v="1"/>
    <n v="2"/>
    <n v="653"/>
    <s v="nan"/>
    <n v="0.32773972600000001"/>
    <n v="0.17066210000000001"/>
    <n v="67"/>
    <n v="5.24185663"/>
    <s v="nan"/>
    <n v="6.2260789999999998E-3"/>
    <n v="1.34995E-4"/>
    <n v="5.24185663"/>
    <n v="0.96259623599999999"/>
    <n v="3.5904777999999998E-2"/>
    <n v="0.57100602499999997"/>
    <n v="0.30620470700000002"/>
    <x v="0"/>
    <x v="0"/>
    <x v="22"/>
    <x v="1"/>
  </r>
  <r>
    <x v="0"/>
    <x v="0"/>
    <x v="4"/>
    <x v="6"/>
    <x v="0"/>
    <x v="0"/>
    <x v="0"/>
    <x v="1"/>
    <x v="0"/>
    <x v="0"/>
    <n v="3"/>
    <n v="643"/>
    <n v="75.95753698"/>
    <n v="0.28851418600000001"/>
    <n v="0.14367422699999999"/>
    <n v="68"/>
    <n v="4.7939058389999998"/>
    <s v="nan"/>
    <n v="5.6940200000000002E-3"/>
    <n v="1.0948200000000001E-4"/>
    <n v="4.7939058389999998"/>
    <n v="0.96468765300000003"/>
    <n v="3.4386502999999999E-2"/>
    <n v="0.57392365099999998"/>
    <n v="0.303288593"/>
    <x v="0"/>
    <x v="0"/>
    <x v="22"/>
    <x v="1"/>
  </r>
  <r>
    <x v="0"/>
    <x v="0"/>
    <x v="4"/>
    <x v="6"/>
    <x v="0"/>
    <x v="0"/>
    <x v="0"/>
    <x v="1"/>
    <x v="0"/>
    <x v="2"/>
    <n v="3"/>
    <n v="643"/>
    <s v="nan"/>
    <n v="0.30738747599999999"/>
    <n v="0.155821918"/>
    <n v="68"/>
    <n v="5.0998461590000002"/>
    <s v="nan"/>
    <n v="6.0574050000000001E-3"/>
    <n v="1.4895800000000001E-4"/>
    <n v="5.0998461590000002"/>
    <n v="0.96468765300000003"/>
    <n v="3.4386502999999999E-2"/>
    <n v="0.57392365099999998"/>
    <n v="0.303288593"/>
    <x v="0"/>
    <x v="0"/>
    <x v="22"/>
    <x v="1"/>
  </r>
  <r>
    <x v="0"/>
    <x v="0"/>
    <x v="4"/>
    <x v="6"/>
    <x v="0"/>
    <x v="0"/>
    <x v="0"/>
    <x v="1"/>
    <x v="0"/>
    <x v="3"/>
    <n v="3"/>
    <n v="643"/>
    <s v="nan"/>
    <n v="0.31629158499999999"/>
    <n v="0.17294520499999999"/>
    <n v="68"/>
    <n v="5.1867730959999996"/>
    <s v="nan"/>
    <n v="6.1606530000000003E-3"/>
    <n v="1.7145600000000001E-4"/>
    <n v="5.1867730959999996"/>
    <n v="0.96468765300000003"/>
    <n v="3.4386502999999999E-2"/>
    <n v="0.57392365099999998"/>
    <n v="0.303288593"/>
    <x v="0"/>
    <x v="0"/>
    <x v="22"/>
    <x v="1"/>
  </r>
  <r>
    <x v="0"/>
    <x v="0"/>
    <x v="4"/>
    <x v="6"/>
    <x v="0"/>
    <x v="0"/>
    <x v="0"/>
    <x v="1"/>
    <x v="0"/>
    <x v="1"/>
    <n v="3"/>
    <n v="643"/>
    <s v="nan"/>
    <n v="0.31270384899999998"/>
    <n v="0.16780821900000001"/>
    <n v="68"/>
    <n v="5.0559778849999999"/>
    <s v="nan"/>
    <n v="6.0052990000000004E-3"/>
    <n v="1.8469299999999999E-4"/>
    <n v="5.0559778849999999"/>
    <n v="0.96468765300000003"/>
    <n v="3.4386502999999999E-2"/>
    <n v="0.57392365099999998"/>
    <n v="0.303288593"/>
    <x v="0"/>
    <x v="0"/>
    <x v="22"/>
    <x v="1"/>
  </r>
  <r>
    <x v="0"/>
    <x v="0"/>
    <x v="4"/>
    <x v="6"/>
    <x v="0"/>
    <x v="0"/>
    <x v="0"/>
    <x v="1"/>
    <x v="0"/>
    <x v="0"/>
    <n v="4"/>
    <n v="643"/>
    <n v="74.984905850000004"/>
    <n v="0.28629789700000002"/>
    <n v="0.14176502499999999"/>
    <n v="67"/>
    <n v="4.7981055760000002"/>
    <s v="nan"/>
    <n v="5.6990089999999997E-3"/>
    <n v="9.2999999999999997E-5"/>
    <n v="4.7981055760000002"/>
    <n v="0.96493865599999995"/>
    <n v="3.8356027000000001E-2"/>
    <n v="0.58332047200000003"/>
    <n v="0.31743548999999999"/>
    <x v="0"/>
    <x v="0"/>
    <x v="22"/>
    <x v="1"/>
  </r>
  <r>
    <x v="0"/>
    <x v="0"/>
    <x v="4"/>
    <x v="6"/>
    <x v="0"/>
    <x v="0"/>
    <x v="0"/>
    <x v="1"/>
    <x v="0"/>
    <x v="2"/>
    <n v="4"/>
    <n v="643"/>
    <s v="nan"/>
    <n v="0.32226027400000001"/>
    <n v="0.17123287700000001"/>
    <n v="67"/>
    <n v="5.3674393509999998"/>
    <s v="nan"/>
    <n v="6.3752419999999997E-3"/>
    <n v="1.7622199999999999E-4"/>
    <n v="5.3674393509999998"/>
    <n v="0.96493865599999995"/>
    <n v="3.8356027000000001E-2"/>
    <n v="0.58332047200000003"/>
    <n v="0.31743548999999999"/>
    <x v="0"/>
    <x v="0"/>
    <x v="22"/>
    <x v="1"/>
  </r>
  <r>
    <x v="0"/>
    <x v="0"/>
    <x v="4"/>
    <x v="6"/>
    <x v="0"/>
    <x v="0"/>
    <x v="0"/>
    <x v="1"/>
    <x v="0"/>
    <x v="3"/>
    <n v="4"/>
    <n v="643"/>
    <s v="nan"/>
    <n v="0.32146118699999998"/>
    <n v="0.17922374399999999"/>
    <n v="67"/>
    <n v="5.1436022939999999"/>
    <s v="nan"/>
    <n v="6.1093759999999997E-3"/>
    <n v="1.25081E-4"/>
    <n v="5.1436022939999999"/>
    <n v="0.96493865599999995"/>
    <n v="3.8356027000000001E-2"/>
    <n v="0.58332047200000003"/>
    <n v="0.31743548999999999"/>
    <x v="0"/>
    <x v="0"/>
    <x v="22"/>
    <x v="1"/>
  </r>
  <r>
    <x v="0"/>
    <x v="0"/>
    <x v="4"/>
    <x v="6"/>
    <x v="0"/>
    <x v="0"/>
    <x v="0"/>
    <x v="1"/>
    <x v="0"/>
    <x v="1"/>
    <n v="4"/>
    <n v="643"/>
    <s v="nan"/>
    <n v="0.32557077600000001"/>
    <n v="0.18321917800000001"/>
    <n v="67"/>
    <n v="5.1887905720000003"/>
    <s v="nan"/>
    <n v="6.1630490000000003E-3"/>
    <n v="1.4568400000000001E-4"/>
    <n v="5.1887905720000003"/>
    <n v="0.96493865599999995"/>
    <n v="3.8356027000000001E-2"/>
    <n v="0.58332047200000003"/>
    <n v="0.31743548999999999"/>
    <x v="0"/>
    <x v="0"/>
    <x v="22"/>
    <x v="1"/>
  </r>
  <r>
    <x v="0"/>
    <x v="0"/>
    <x v="4"/>
    <x v="6"/>
    <x v="0"/>
    <x v="0"/>
    <x v="0"/>
    <x v="1"/>
    <x v="0"/>
    <x v="0"/>
    <n v="5"/>
    <n v="651"/>
    <n v="78.552801970000004"/>
    <n v="0.30055952600000002"/>
    <n v="0.148560891"/>
    <n v="72"/>
    <n v="4.9166741959999998"/>
    <s v="nan"/>
    <n v="5.8398399999999998E-3"/>
    <n v="1.13646E-4"/>
    <n v="4.9166741959999998"/>
    <n v="0.96395708199999997"/>
    <n v="3.7464849000000001E-2"/>
    <n v="0.58787676"/>
    <n v="0.32500635700000002"/>
    <x v="0"/>
    <x v="0"/>
    <x v="22"/>
    <x v="1"/>
  </r>
  <r>
    <x v="0"/>
    <x v="0"/>
    <x v="4"/>
    <x v="6"/>
    <x v="0"/>
    <x v="0"/>
    <x v="0"/>
    <x v="1"/>
    <x v="0"/>
    <x v="2"/>
    <n v="5"/>
    <n v="651"/>
    <s v="nan"/>
    <n v="0.33142530999999997"/>
    <n v="0.17123287700000001"/>
    <n v="72"/>
    <n v="5.2963631519999996"/>
    <s v="nan"/>
    <n v="6.2908199999999999E-3"/>
    <n v="1.5353E-4"/>
    <n v="5.2963631519999996"/>
    <n v="0.96395708199999997"/>
    <n v="3.7464849000000001E-2"/>
    <n v="0.58787676"/>
    <n v="0.32500635700000002"/>
    <x v="0"/>
    <x v="0"/>
    <x v="22"/>
    <x v="1"/>
  </r>
  <r>
    <x v="0"/>
    <x v="0"/>
    <x v="4"/>
    <x v="6"/>
    <x v="0"/>
    <x v="0"/>
    <x v="0"/>
    <x v="1"/>
    <x v="0"/>
    <x v="3"/>
    <n v="5"/>
    <n v="651"/>
    <s v="nan"/>
    <n v="0.33131115500000002"/>
    <n v="0.18264840199999999"/>
    <n v="72"/>
    <n v="5.3230876550000001"/>
    <s v="nan"/>
    <n v="6.3225620000000003E-3"/>
    <n v="1.2150900000000001E-4"/>
    <n v="5.3230876550000001"/>
    <n v="0.96395708199999997"/>
    <n v="3.7464849000000001E-2"/>
    <n v="0.58787676"/>
    <n v="0.32500635700000002"/>
    <x v="0"/>
    <x v="0"/>
    <x v="22"/>
    <x v="1"/>
  </r>
  <r>
    <x v="0"/>
    <x v="0"/>
    <x v="4"/>
    <x v="6"/>
    <x v="0"/>
    <x v="0"/>
    <x v="0"/>
    <x v="1"/>
    <x v="0"/>
    <x v="1"/>
    <n v="5"/>
    <n v="651"/>
    <s v="nan"/>
    <n v="0.33587736499999998"/>
    <n v="0.18892694099999999"/>
    <n v="72"/>
    <n v="5.4064850670000002"/>
    <s v="nan"/>
    <n v="6.4216189999999999E-3"/>
    <n v="1.3614399999999999E-4"/>
    <n v="5.4064850670000002"/>
    <n v="0.96395708199999997"/>
    <n v="3.7464849000000001E-2"/>
    <n v="0.58787676"/>
    <n v="0.32500635700000002"/>
    <x v="0"/>
    <x v="0"/>
    <x v="22"/>
    <x v="1"/>
  </r>
  <r>
    <x v="0"/>
    <x v="0"/>
    <x v="4"/>
    <x v="6"/>
    <x v="0"/>
    <x v="0"/>
    <x v="0"/>
    <x v="1"/>
    <x v="0"/>
    <x v="0"/>
    <n v="6"/>
    <n v="648"/>
    <n v="76.338127630000002"/>
    <n v="0.29318465300000002"/>
    <n v="0.14433379399999999"/>
    <n v="69"/>
    <n v="4.8012447429999998"/>
    <s v="nan"/>
    <n v="5.7027370000000003E-3"/>
    <n v="1.0925999999999999E-4"/>
    <n v="4.8012447429999998"/>
    <n v="0.96349447399999999"/>
    <n v="3.8140603000000002E-2"/>
    <n v="0.57430653099999995"/>
    <n v="0.315060809"/>
    <x v="0"/>
    <x v="0"/>
    <x v="22"/>
    <x v="1"/>
  </r>
  <r>
    <x v="0"/>
    <x v="0"/>
    <x v="4"/>
    <x v="6"/>
    <x v="0"/>
    <x v="0"/>
    <x v="0"/>
    <x v="1"/>
    <x v="0"/>
    <x v="2"/>
    <n v="6"/>
    <n v="648"/>
    <s v="nan"/>
    <n v="0.322667971"/>
    <n v="0.16952054799999999"/>
    <n v="69"/>
    <n v="5.3402620890000003"/>
    <s v="nan"/>
    <n v="6.3429619999999997E-3"/>
    <n v="1.6049599999999999E-4"/>
    <n v="5.3402620890000003"/>
    <n v="0.96349447399999999"/>
    <n v="3.8140603000000002E-2"/>
    <n v="0.57430653099999995"/>
    <n v="0.315060809"/>
    <x v="0"/>
    <x v="0"/>
    <x v="22"/>
    <x v="1"/>
  </r>
  <r>
    <x v="0"/>
    <x v="0"/>
    <x v="4"/>
    <x v="6"/>
    <x v="0"/>
    <x v="0"/>
    <x v="0"/>
    <x v="1"/>
    <x v="0"/>
    <x v="3"/>
    <n v="6"/>
    <n v="648"/>
    <s v="nan"/>
    <n v="0.32043379"/>
    <n v="0.17009132399999999"/>
    <n v="69"/>
    <n v="5.0154027210000001"/>
    <s v="nan"/>
    <n v="5.9571060000000002E-3"/>
    <n v="1.24029E-4"/>
    <n v="5.0154027210000001"/>
    <n v="0.96349447399999999"/>
    <n v="3.8140603000000002E-2"/>
    <n v="0.57430653099999995"/>
    <n v="0.315060809"/>
    <x v="0"/>
    <x v="0"/>
    <x v="22"/>
    <x v="1"/>
  </r>
  <r>
    <x v="0"/>
    <x v="0"/>
    <x v="4"/>
    <x v="6"/>
    <x v="0"/>
    <x v="0"/>
    <x v="0"/>
    <x v="1"/>
    <x v="0"/>
    <x v="1"/>
    <n v="6"/>
    <n v="648"/>
    <s v="nan"/>
    <n v="0.31751467700000002"/>
    <n v="0.16780821900000001"/>
    <n v="69"/>
    <n v="5.087898729"/>
    <s v="nan"/>
    <n v="6.0432139999999999E-3"/>
    <n v="1.8332099999999999E-4"/>
    <n v="5.087898729"/>
    <n v="0.96349447399999999"/>
    <n v="3.8140603000000002E-2"/>
    <n v="0.57430653099999995"/>
    <n v="0.315060809"/>
    <x v="0"/>
    <x v="0"/>
    <x v="22"/>
    <x v="1"/>
  </r>
  <r>
    <x v="0"/>
    <x v="0"/>
    <x v="4"/>
    <x v="6"/>
    <x v="0"/>
    <x v="0"/>
    <x v="0"/>
    <x v="1"/>
    <x v="0"/>
    <x v="0"/>
    <n v="7"/>
    <n v="646"/>
    <n v="76.376113549999999"/>
    <n v="0.29064146899999999"/>
    <n v="0.144455425"/>
    <n v="69"/>
    <n v="4.8254911089999997"/>
    <s v="nan"/>
    <n v="5.7315359999999997E-3"/>
    <n v="1.20244E-4"/>
    <n v="4.8254911089999997"/>
    <n v="0.96442302700000004"/>
    <n v="3.7825273E-2"/>
    <n v="0.57682282900000004"/>
    <n v="0.31173709799999999"/>
    <x v="0"/>
    <x v="0"/>
    <x v="22"/>
    <x v="1"/>
  </r>
  <r>
    <x v="0"/>
    <x v="0"/>
    <x v="4"/>
    <x v="6"/>
    <x v="0"/>
    <x v="0"/>
    <x v="0"/>
    <x v="1"/>
    <x v="0"/>
    <x v="2"/>
    <n v="7"/>
    <n v="646"/>
    <s v="nan"/>
    <n v="0.30802348299999999"/>
    <n v="0.15410958899999999"/>
    <n v="69"/>
    <n v="5.3757537360000001"/>
    <s v="nan"/>
    <n v="6.385117E-3"/>
    <n v="1.7838399999999999E-4"/>
    <n v="5.3757537360000001"/>
    <n v="0.96442302700000004"/>
    <n v="3.7825273E-2"/>
    <n v="0.57682282900000004"/>
    <n v="0.31173709799999999"/>
    <x v="0"/>
    <x v="0"/>
    <x v="22"/>
    <x v="1"/>
  </r>
  <r>
    <x v="0"/>
    <x v="0"/>
    <x v="4"/>
    <x v="6"/>
    <x v="0"/>
    <x v="0"/>
    <x v="0"/>
    <x v="1"/>
    <x v="0"/>
    <x v="3"/>
    <n v="7"/>
    <n v="646"/>
    <s v="nan"/>
    <n v="0.31727005899999999"/>
    <n v="0.17123287700000001"/>
    <n v="69"/>
    <n v="5.176328206"/>
    <s v="nan"/>
    <n v="6.1482469999999999E-3"/>
    <n v="1.1034100000000001E-4"/>
    <n v="5.176328206"/>
    <n v="0.96442302700000004"/>
    <n v="3.7825273E-2"/>
    <n v="0.57682282900000004"/>
    <n v="0.31173709799999999"/>
    <x v="0"/>
    <x v="0"/>
    <x v="22"/>
    <x v="1"/>
  </r>
  <r>
    <x v="0"/>
    <x v="0"/>
    <x v="4"/>
    <x v="6"/>
    <x v="0"/>
    <x v="0"/>
    <x v="0"/>
    <x v="1"/>
    <x v="0"/>
    <x v="1"/>
    <n v="7"/>
    <n v="646"/>
    <s v="nan"/>
    <n v="0.31927592999999999"/>
    <n v="0.175228311"/>
    <n v="69"/>
    <n v="5.2845550870000002"/>
    <s v="nan"/>
    <n v="6.2767949999999999E-3"/>
    <n v="1.4761E-4"/>
    <n v="5.2845550870000002"/>
    <n v="0.96442302700000004"/>
    <n v="3.7825273E-2"/>
    <n v="0.57682282900000004"/>
    <n v="0.31173709799999999"/>
    <x v="0"/>
    <x v="0"/>
    <x v="22"/>
    <x v="1"/>
  </r>
  <r>
    <x v="0"/>
    <x v="0"/>
    <x v="4"/>
    <x v="6"/>
    <x v="0"/>
    <x v="0"/>
    <x v="0"/>
    <x v="1"/>
    <x v="0"/>
    <x v="0"/>
    <n v="8"/>
    <n v="652"/>
    <n v="74.421175419999997"/>
    <n v="0.293549848"/>
    <n v="0.14070201399999999"/>
    <n v="65"/>
    <n v="4.8352759489999997"/>
    <s v="nan"/>
    <n v="5.7431579999999999E-3"/>
    <n v="1.0055E-4"/>
    <n v="4.8352759489999997"/>
    <n v="0.96354099400000004"/>
    <n v="3.7658531000000002E-2"/>
    <n v="0.583144247"/>
    <n v="0.31148828200000001"/>
    <x v="0"/>
    <x v="0"/>
    <x v="22"/>
    <x v="1"/>
  </r>
  <r>
    <x v="0"/>
    <x v="0"/>
    <x v="4"/>
    <x v="6"/>
    <x v="0"/>
    <x v="0"/>
    <x v="0"/>
    <x v="1"/>
    <x v="0"/>
    <x v="2"/>
    <n v="8"/>
    <n v="652"/>
    <s v="nan"/>
    <n v="0.32226027400000001"/>
    <n v="0.16438356200000001"/>
    <n v="65"/>
    <n v="5.3719546349999998"/>
    <s v="nan"/>
    <n v="6.3806050000000001E-3"/>
    <n v="1.89722E-4"/>
    <n v="5.3719546349999998"/>
    <n v="0.96354099400000004"/>
    <n v="3.7658531000000002E-2"/>
    <n v="0.583144247"/>
    <n v="0.31148828200000001"/>
    <x v="0"/>
    <x v="0"/>
    <x v="22"/>
    <x v="1"/>
  </r>
  <r>
    <x v="0"/>
    <x v="0"/>
    <x v="4"/>
    <x v="6"/>
    <x v="0"/>
    <x v="0"/>
    <x v="0"/>
    <x v="1"/>
    <x v="0"/>
    <x v="3"/>
    <n v="8"/>
    <n v="652"/>
    <s v="nan"/>
    <n v="0.33424657499999999"/>
    <n v="0.17979452100000001"/>
    <n v="65"/>
    <n v="5.4798480119999997"/>
    <s v="nan"/>
    <n v="6.5087560000000001E-3"/>
    <n v="1.32056E-4"/>
    <n v="5.4798480119999997"/>
    <n v="0.96354099400000004"/>
    <n v="3.7658531000000002E-2"/>
    <n v="0.583144247"/>
    <n v="0.31148828200000001"/>
    <x v="0"/>
    <x v="0"/>
    <x v="22"/>
    <x v="1"/>
  </r>
  <r>
    <x v="0"/>
    <x v="0"/>
    <x v="4"/>
    <x v="6"/>
    <x v="0"/>
    <x v="0"/>
    <x v="0"/>
    <x v="1"/>
    <x v="0"/>
    <x v="1"/>
    <n v="8"/>
    <n v="652"/>
    <s v="nan"/>
    <n v="0.33618721499999998"/>
    <n v="0.18378995400000001"/>
    <n v="65"/>
    <n v="5.6682373229999996"/>
    <s v="nan"/>
    <n v="6.7325179999999998E-3"/>
    <n v="1.8887E-4"/>
    <n v="5.6682373229999996"/>
    <n v="0.96354099400000004"/>
    <n v="3.7658531000000002E-2"/>
    <n v="0.583144247"/>
    <n v="0.31148828200000001"/>
    <x v="0"/>
    <x v="0"/>
    <x v="22"/>
    <x v="1"/>
  </r>
  <r>
    <x v="0"/>
    <x v="0"/>
    <x v="4"/>
    <x v="6"/>
    <x v="0"/>
    <x v="0"/>
    <x v="0"/>
    <x v="1"/>
    <x v="0"/>
    <x v="0"/>
    <n v="9"/>
    <n v="650"/>
    <n v="68.758094299999996"/>
    <n v="0.28204400000000002"/>
    <n v="0.129957239"/>
    <n v="59"/>
    <n v="4.6400787750000001"/>
    <s v="nan"/>
    <n v="5.5113100000000002E-3"/>
    <n v="1.12383E-4"/>
    <n v="4.6400787750000001"/>
    <n v="0.96328878900000003"/>
    <n v="3.7465749999999999E-2"/>
    <n v="0.56867225899999996"/>
    <n v="0.31453458000000001"/>
    <x v="0"/>
    <x v="0"/>
    <x v="22"/>
    <x v="1"/>
  </r>
  <r>
    <x v="0"/>
    <x v="0"/>
    <x v="4"/>
    <x v="6"/>
    <x v="0"/>
    <x v="0"/>
    <x v="0"/>
    <x v="1"/>
    <x v="0"/>
    <x v="2"/>
    <n v="9"/>
    <n v="650"/>
    <s v="nan"/>
    <n v="0.30463144199999997"/>
    <n v="0.147260274"/>
    <n v="59"/>
    <n v="5.077067209"/>
    <s v="nan"/>
    <n v="6.030349E-3"/>
    <n v="1.9012599999999999E-4"/>
    <n v="5.077067209"/>
    <n v="0.96328878900000003"/>
    <n v="3.7465749999999999E-2"/>
    <n v="0.56867225899999996"/>
    <n v="0.31453458000000001"/>
    <x v="0"/>
    <x v="0"/>
    <x v="22"/>
    <x v="1"/>
  </r>
  <r>
    <x v="0"/>
    <x v="0"/>
    <x v="4"/>
    <x v="6"/>
    <x v="0"/>
    <x v="0"/>
    <x v="0"/>
    <x v="1"/>
    <x v="0"/>
    <x v="3"/>
    <n v="9"/>
    <n v="650"/>
    <s v="nan"/>
    <n v="0.31033920399999998"/>
    <n v="0.162671233"/>
    <n v="59"/>
    <n v="5.1026515689999998"/>
    <s v="nan"/>
    <n v="6.0607370000000001E-3"/>
    <n v="1.6484400000000001E-4"/>
    <n v="5.1026515689999998"/>
    <n v="0.96328878900000003"/>
    <n v="3.7465749999999999E-2"/>
    <n v="0.56867225899999996"/>
    <n v="0.31453458000000001"/>
    <x v="0"/>
    <x v="0"/>
    <x v="22"/>
    <x v="1"/>
  </r>
  <r>
    <x v="0"/>
    <x v="0"/>
    <x v="4"/>
    <x v="6"/>
    <x v="0"/>
    <x v="0"/>
    <x v="0"/>
    <x v="1"/>
    <x v="0"/>
    <x v="1"/>
    <n v="9"/>
    <n v="650"/>
    <s v="nan"/>
    <n v="0.31164383600000001"/>
    <n v="0.16609589"/>
    <n v="59"/>
    <n v="5.0650010779999999"/>
    <s v="nan"/>
    <n v="6.0160170000000002E-3"/>
    <n v="1.2419699999999999E-4"/>
    <n v="5.0650010779999999"/>
    <n v="0.96328878900000003"/>
    <n v="3.7465749999999999E-2"/>
    <n v="0.56867225899999996"/>
    <n v="0.31453458000000001"/>
    <x v="0"/>
    <x v="0"/>
    <x v="22"/>
    <x v="1"/>
  </r>
  <r>
    <x v="0"/>
    <x v="0"/>
    <x v="4"/>
    <x v="6"/>
    <x v="0"/>
    <x v="0"/>
    <x v="0"/>
    <x v="1"/>
    <x v="0"/>
    <x v="0"/>
    <n v="10"/>
    <n v="646"/>
    <n v="73.613631690000005"/>
    <n v="0.28667363299999998"/>
    <n v="0.13917949299999999"/>
    <n v="64"/>
    <n v="4.7908779370000003"/>
    <s v="nan"/>
    <n v="5.6904240000000003E-3"/>
    <n v="1.02131E-4"/>
    <n v="4.7908779370000003"/>
    <n v="0.96401592999999997"/>
    <n v="3.7147101000000002E-2"/>
    <n v="0.57552824000000002"/>
    <n v="0.32433848900000001"/>
    <x v="0"/>
    <x v="0"/>
    <x v="22"/>
    <x v="1"/>
  </r>
  <r>
    <x v="0"/>
    <x v="0"/>
    <x v="4"/>
    <x v="6"/>
    <x v="0"/>
    <x v="0"/>
    <x v="0"/>
    <x v="1"/>
    <x v="0"/>
    <x v="2"/>
    <n v="10"/>
    <n v="646"/>
    <s v="nan"/>
    <n v="0.31038812799999999"/>
    <n v="0.155821918"/>
    <n v="64"/>
    <n v="5.1233706589999999"/>
    <s v="nan"/>
    <n v="6.0853460000000002E-3"/>
    <n v="1.4414000000000001E-4"/>
    <n v="5.1233706589999999"/>
    <n v="0.96401592999999997"/>
    <n v="3.7147101000000002E-2"/>
    <n v="0.57552824000000002"/>
    <n v="0.32433848900000001"/>
    <x v="0"/>
    <x v="0"/>
    <x v="22"/>
    <x v="1"/>
  </r>
  <r>
    <x v="0"/>
    <x v="0"/>
    <x v="4"/>
    <x v="6"/>
    <x v="0"/>
    <x v="0"/>
    <x v="0"/>
    <x v="1"/>
    <x v="0"/>
    <x v="3"/>
    <n v="10"/>
    <n v="646"/>
    <s v="nan"/>
    <n v="0.31347032000000002"/>
    <n v="0.168949772"/>
    <n v="64"/>
    <n v="5.1043881600000001"/>
    <s v="nan"/>
    <n v="6.0627989999999998E-3"/>
    <n v="1.2819599999999999E-4"/>
    <n v="5.1043881600000001"/>
    <n v="0.96401592999999997"/>
    <n v="3.7147101000000002E-2"/>
    <n v="0.57552824000000002"/>
    <n v="0.32433848900000001"/>
    <x v="0"/>
    <x v="0"/>
    <x v="22"/>
    <x v="1"/>
  </r>
  <r>
    <x v="0"/>
    <x v="0"/>
    <x v="4"/>
    <x v="6"/>
    <x v="0"/>
    <x v="0"/>
    <x v="0"/>
    <x v="1"/>
    <x v="0"/>
    <x v="1"/>
    <n v="10"/>
    <n v="646"/>
    <s v="nan"/>
    <n v="0.30319634699999998"/>
    <n v="0.162671233"/>
    <n v="64"/>
    <n v="4.8250283319999996"/>
    <s v="nan"/>
    <n v="5.7309860000000004E-3"/>
    <n v="1.5480299999999999E-4"/>
    <n v="4.8250283319999996"/>
    <n v="0.96401592999999997"/>
    <n v="3.7147101000000002E-2"/>
    <n v="0.57552824000000002"/>
    <n v="0.32433848900000001"/>
    <x v="0"/>
    <x v="0"/>
    <x v="22"/>
    <x v="1"/>
  </r>
  <r>
    <x v="0"/>
    <x v="0"/>
    <x v="4"/>
    <x v="6"/>
    <x v="0"/>
    <x v="0"/>
    <x v="0"/>
    <x v="1"/>
    <x v="0"/>
    <x v="0"/>
    <n v="11"/>
    <n v="648"/>
    <n v="71.484219659999994"/>
    <n v="0.28618156099999997"/>
    <n v="0.135163646"/>
    <n v="62"/>
    <n v="4.7076381759999997"/>
    <s v="nan"/>
    <n v="5.5915549999999998E-3"/>
    <n v="1.1656599999999999E-4"/>
    <n v="4.7076381759999997"/>
    <n v="0.96306068300000003"/>
    <n v="3.6203381999999999E-2"/>
    <n v="0.56800875399999995"/>
    <n v="0.31833526499999998"/>
    <x v="0"/>
    <x v="0"/>
    <x v="22"/>
    <x v="1"/>
  </r>
  <r>
    <x v="0"/>
    <x v="0"/>
    <x v="4"/>
    <x v="6"/>
    <x v="0"/>
    <x v="0"/>
    <x v="0"/>
    <x v="1"/>
    <x v="0"/>
    <x v="2"/>
    <n v="11"/>
    <n v="648"/>
    <s v="nan"/>
    <n v="0.316079583"/>
    <n v="0.159246575"/>
    <n v="62"/>
    <n v="5.2698065459999999"/>
    <s v="nan"/>
    <n v="6.2592769999999997E-3"/>
    <n v="1.7345899999999999E-4"/>
    <n v="5.2698065459999999"/>
    <n v="0.96306068300000003"/>
    <n v="3.6203381999999999E-2"/>
    <n v="0.56800875399999995"/>
    <n v="0.31833526499999998"/>
    <x v="0"/>
    <x v="0"/>
    <x v="22"/>
    <x v="1"/>
  </r>
  <r>
    <x v="0"/>
    <x v="0"/>
    <x v="4"/>
    <x v="6"/>
    <x v="0"/>
    <x v="0"/>
    <x v="0"/>
    <x v="1"/>
    <x v="0"/>
    <x v="3"/>
    <n v="11"/>
    <n v="648"/>
    <s v="nan"/>
    <n v="0.311790607"/>
    <n v="0.16381278499999999"/>
    <n v="62"/>
    <n v="5.1554563470000003"/>
    <s v="nan"/>
    <n v="6.1234560000000002E-3"/>
    <n v="1.6055799999999999E-4"/>
    <n v="5.1554563470000003"/>
    <n v="0.96306068300000003"/>
    <n v="3.6203381999999999E-2"/>
    <n v="0.56800875399999995"/>
    <n v="0.31833526499999998"/>
    <x v="0"/>
    <x v="0"/>
    <x v="22"/>
    <x v="1"/>
  </r>
  <r>
    <x v="0"/>
    <x v="0"/>
    <x v="4"/>
    <x v="6"/>
    <x v="0"/>
    <x v="0"/>
    <x v="0"/>
    <x v="1"/>
    <x v="0"/>
    <x v="1"/>
    <n v="11"/>
    <n v="648"/>
    <s v="nan"/>
    <n v="0.30745270699999999"/>
    <n v="0.15867579900000001"/>
    <n v="62"/>
    <n v="5.1470038029999996"/>
    <s v="nan"/>
    <n v="6.1134170000000003E-3"/>
    <n v="1.3899800000000001E-4"/>
    <n v="5.1470038029999996"/>
    <n v="0.96306068300000003"/>
    <n v="3.6203381999999999E-2"/>
    <n v="0.56800875399999995"/>
    <n v="0.31833526499999998"/>
    <x v="0"/>
    <x v="0"/>
    <x v="22"/>
    <x v="1"/>
  </r>
  <r>
    <x v="0"/>
    <x v="0"/>
    <x v="4"/>
    <x v="6"/>
    <x v="0"/>
    <x v="0"/>
    <x v="0"/>
    <x v="1"/>
    <x v="0"/>
    <x v="0"/>
    <n v="12"/>
    <n v="638"/>
    <n v="76.523612119999996"/>
    <n v="0.28445656200000002"/>
    <n v="0.14469900699999999"/>
    <n v="67"/>
    <n v="4.8232437739999998"/>
    <s v="nan"/>
    <n v="5.7288670000000003E-3"/>
    <n v="1.1315E-4"/>
    <n v="4.8232437739999998"/>
    <n v="0.96552305999999999"/>
    <n v="3.8817264999999997E-2"/>
    <n v="0.59296440900000003"/>
    <n v="0.34636229899999998"/>
    <x v="0"/>
    <x v="0"/>
    <x v="22"/>
    <x v="1"/>
  </r>
  <r>
    <x v="0"/>
    <x v="0"/>
    <x v="4"/>
    <x v="6"/>
    <x v="0"/>
    <x v="0"/>
    <x v="0"/>
    <x v="1"/>
    <x v="0"/>
    <x v="2"/>
    <n v="12"/>
    <n v="638"/>
    <s v="nan"/>
    <n v="0.32000978499999999"/>
    <n v="0.17123287700000001"/>
    <n v="67"/>
    <n v="5.3767623850000001"/>
    <s v="nan"/>
    <n v="6.386315E-3"/>
    <n v="1.8417999999999999E-4"/>
    <n v="5.3767623850000001"/>
    <n v="0.96552305999999999"/>
    <n v="3.8817264999999997E-2"/>
    <n v="0.59296440900000003"/>
    <n v="0.34636229899999998"/>
    <x v="0"/>
    <x v="0"/>
    <x v="22"/>
    <x v="1"/>
  </r>
  <r>
    <x v="0"/>
    <x v="0"/>
    <x v="4"/>
    <x v="6"/>
    <x v="0"/>
    <x v="0"/>
    <x v="0"/>
    <x v="1"/>
    <x v="0"/>
    <x v="3"/>
    <n v="12"/>
    <n v="638"/>
    <s v="nan"/>
    <n v="0.317498369"/>
    <n v="0.17694063900000001"/>
    <n v="67"/>
    <n v="5.0224861150000004"/>
    <s v="nan"/>
    <n v="5.9655189999999999E-3"/>
    <n v="1.5197499999999999E-4"/>
    <n v="5.0224861150000004"/>
    <n v="0.96552305999999999"/>
    <n v="3.8817264999999997E-2"/>
    <n v="0.59296440900000003"/>
    <n v="0.34636229899999998"/>
    <x v="0"/>
    <x v="0"/>
    <x v="22"/>
    <x v="1"/>
  </r>
  <r>
    <x v="0"/>
    <x v="0"/>
    <x v="4"/>
    <x v="6"/>
    <x v="0"/>
    <x v="0"/>
    <x v="0"/>
    <x v="1"/>
    <x v="0"/>
    <x v="1"/>
    <n v="12"/>
    <n v="638"/>
    <s v="nan"/>
    <n v="0.31686236099999998"/>
    <n v="0.17694063900000001"/>
    <n v="67"/>
    <n v="5.2340009930000004"/>
    <s v="nan"/>
    <n v="6.2167489999999997E-3"/>
    <n v="1.3955400000000001E-4"/>
    <n v="5.2340009930000004"/>
    <n v="0.96552305999999999"/>
    <n v="3.8817264999999997E-2"/>
    <n v="0.59296440900000003"/>
    <n v="0.34636229899999998"/>
    <x v="0"/>
    <x v="0"/>
    <x v="22"/>
    <x v="1"/>
  </r>
  <r>
    <x v="0"/>
    <x v="0"/>
    <x v="4"/>
    <x v="6"/>
    <x v="0"/>
    <x v="0"/>
    <x v="0"/>
    <x v="1"/>
    <x v="0"/>
    <x v="0"/>
    <n v="13"/>
    <n v="654"/>
    <n v="75.404929710000005"/>
    <n v="0.29779324699999998"/>
    <n v="0.14249081999999999"/>
    <n v="64"/>
    <n v="4.8706664289999999"/>
    <s v="nan"/>
    <n v="5.7851939999999996E-3"/>
    <n v="1.0240599999999999E-4"/>
    <n v="4.8706664289999999"/>
    <n v="0.96154996100000001"/>
    <n v="3.7161035000000002E-2"/>
    <n v="0.562460089"/>
    <n v="0.31953379500000001"/>
    <x v="0"/>
    <x v="0"/>
    <x v="22"/>
    <x v="1"/>
  </r>
  <r>
    <x v="0"/>
    <x v="0"/>
    <x v="4"/>
    <x v="6"/>
    <x v="0"/>
    <x v="0"/>
    <x v="0"/>
    <x v="1"/>
    <x v="0"/>
    <x v="2"/>
    <n v="13"/>
    <n v="654"/>
    <s v="nan"/>
    <n v="0.32361382900000002"/>
    <n v="0.159246575"/>
    <n v="64"/>
    <n v="5.4422143549999999"/>
    <s v="nan"/>
    <n v="6.4640569999999996E-3"/>
    <n v="1.65723E-4"/>
    <n v="5.4422143549999999"/>
    <n v="0.96154996100000001"/>
    <n v="3.7161035000000002E-2"/>
    <n v="0.562460089"/>
    <n v="0.31953379500000001"/>
    <x v="0"/>
    <x v="0"/>
    <x v="22"/>
    <x v="1"/>
  </r>
  <r>
    <x v="0"/>
    <x v="0"/>
    <x v="4"/>
    <x v="6"/>
    <x v="0"/>
    <x v="0"/>
    <x v="0"/>
    <x v="1"/>
    <x v="0"/>
    <x v="3"/>
    <n v="13"/>
    <n v="654"/>
    <s v="nan"/>
    <n v="0.32640247900000002"/>
    <n v="0.174657534"/>
    <n v="64"/>
    <n v="5.1562901480000001"/>
    <s v="nan"/>
    <n v="6.1244469999999999E-3"/>
    <n v="1.3448600000000001E-4"/>
    <n v="5.1562901480000001"/>
    <n v="0.96154996100000001"/>
    <n v="3.7161035000000002E-2"/>
    <n v="0.562460089"/>
    <n v="0.31953379500000001"/>
    <x v="0"/>
    <x v="0"/>
    <x v="22"/>
    <x v="1"/>
  </r>
  <r>
    <x v="0"/>
    <x v="0"/>
    <x v="4"/>
    <x v="6"/>
    <x v="0"/>
    <x v="0"/>
    <x v="0"/>
    <x v="1"/>
    <x v="0"/>
    <x v="1"/>
    <n v="13"/>
    <n v="654"/>
    <s v="nan"/>
    <n v="0.31891715599999998"/>
    <n v="0.16952054799999999"/>
    <n v="64"/>
    <n v="5.1670513390000004"/>
    <s v="nan"/>
    <n v="6.1372279999999998E-3"/>
    <n v="1.8235500000000001E-4"/>
    <n v="5.1670513390000004"/>
    <n v="0.96154996100000001"/>
    <n v="3.7161035000000002E-2"/>
    <n v="0.562460089"/>
    <n v="0.31953379500000001"/>
    <x v="0"/>
    <x v="0"/>
    <x v="22"/>
    <x v="1"/>
  </r>
  <r>
    <x v="0"/>
    <x v="0"/>
    <x v="4"/>
    <x v="6"/>
    <x v="0"/>
    <x v="0"/>
    <x v="0"/>
    <x v="1"/>
    <x v="0"/>
    <x v="0"/>
    <n v="14"/>
    <n v="644"/>
    <n v="77.276804130000002"/>
    <n v="0.28958731700000001"/>
    <n v="0.146069317"/>
    <n v="66"/>
    <n v="4.8960269800000003"/>
    <s v="nan"/>
    <n v="5.8153160000000001E-3"/>
    <n v="1.01235E-4"/>
    <n v="4.8960269800000003"/>
    <n v="0.96379271300000002"/>
    <n v="3.9799236000000002E-2"/>
    <n v="0.59179768499999996"/>
    <n v="0.327605863"/>
    <x v="0"/>
    <x v="0"/>
    <x v="22"/>
    <x v="1"/>
  </r>
  <r>
    <x v="0"/>
    <x v="0"/>
    <x v="4"/>
    <x v="6"/>
    <x v="0"/>
    <x v="0"/>
    <x v="0"/>
    <x v="1"/>
    <x v="0"/>
    <x v="2"/>
    <n v="14"/>
    <n v="644"/>
    <s v="nan"/>
    <n v="0.315215264"/>
    <n v="0.162671233"/>
    <n v="66"/>
    <n v="5.6422173720000002"/>
    <s v="nan"/>
    <n v="6.7016130000000004E-3"/>
    <n v="1.58145E-4"/>
    <n v="5.6422173720000002"/>
    <n v="0.96379271300000002"/>
    <n v="3.9799236000000002E-2"/>
    <n v="0.59179768499999996"/>
    <n v="0.327605863"/>
    <x v="0"/>
    <x v="0"/>
    <x v="22"/>
    <x v="1"/>
  </r>
  <r>
    <x v="0"/>
    <x v="0"/>
    <x v="4"/>
    <x v="6"/>
    <x v="0"/>
    <x v="0"/>
    <x v="0"/>
    <x v="1"/>
    <x v="0"/>
    <x v="3"/>
    <n v="14"/>
    <n v="644"/>
    <s v="nan"/>
    <n v="0.31761252400000001"/>
    <n v="0.18036529700000001"/>
    <n v="66"/>
    <n v="4.9818859819999997"/>
    <s v="nan"/>
    <n v="5.9172959999999998E-3"/>
    <n v="1.49961E-4"/>
    <n v="4.9818859819999997"/>
    <n v="0.96379271300000002"/>
    <n v="3.9799236000000002E-2"/>
    <n v="0.59179768499999996"/>
    <n v="0.327605863"/>
    <x v="0"/>
    <x v="0"/>
    <x v="22"/>
    <x v="1"/>
  </r>
  <r>
    <x v="0"/>
    <x v="0"/>
    <x v="4"/>
    <x v="6"/>
    <x v="0"/>
    <x v="0"/>
    <x v="0"/>
    <x v="1"/>
    <x v="0"/>
    <x v="1"/>
    <n v="14"/>
    <n v="644"/>
    <s v="nan"/>
    <n v="0.319047619"/>
    <n v="0.175228311"/>
    <n v="66"/>
    <n v="5.247705335"/>
    <s v="nan"/>
    <n v="6.233026E-3"/>
    <n v="1.57646E-4"/>
    <n v="5.247705335"/>
    <n v="0.96379271300000002"/>
    <n v="3.9799236000000002E-2"/>
    <n v="0.59179768499999996"/>
    <n v="0.327605863"/>
    <x v="0"/>
    <x v="0"/>
    <x v="22"/>
    <x v="1"/>
  </r>
  <r>
    <x v="0"/>
    <x v="0"/>
    <x v="4"/>
    <x v="6"/>
    <x v="0"/>
    <x v="0"/>
    <x v="0"/>
    <x v="1"/>
    <x v="0"/>
    <x v="0"/>
    <n v="15"/>
    <n v="649"/>
    <n v="69.990304399999999"/>
    <n v="0.28355765199999999"/>
    <n v="0.13235804600000001"/>
    <n v="61"/>
    <n v="4.6960012449999997"/>
    <s v="nan"/>
    <n v="5.5777329999999996E-3"/>
    <n v="9.9199999999999999E-5"/>
    <n v="4.6960012449999997"/>
    <n v="0.96260530300000002"/>
    <n v="3.8476818000000003E-2"/>
    <n v="0.56982270000000002"/>
    <n v="0.30934010099999998"/>
    <x v="0"/>
    <x v="0"/>
    <x v="22"/>
    <x v="1"/>
  </r>
  <r>
    <x v="0"/>
    <x v="0"/>
    <x v="4"/>
    <x v="6"/>
    <x v="0"/>
    <x v="0"/>
    <x v="0"/>
    <x v="1"/>
    <x v="0"/>
    <x v="2"/>
    <n v="15"/>
    <n v="649"/>
    <s v="nan"/>
    <n v="0.303571429"/>
    <n v="0.14897260300000001"/>
    <n v="61"/>
    <n v="5.0556159740000002"/>
    <s v="nan"/>
    <n v="6.0048699999999998E-3"/>
    <n v="1.5632800000000001E-4"/>
    <n v="5.0556159740000002"/>
    <n v="0.96260530300000002"/>
    <n v="3.8476818000000003E-2"/>
    <n v="0.56982270000000002"/>
    <n v="0.30934010099999998"/>
    <x v="0"/>
    <x v="0"/>
    <x v="22"/>
    <x v="1"/>
  </r>
  <r>
    <x v="0"/>
    <x v="0"/>
    <x v="4"/>
    <x v="6"/>
    <x v="0"/>
    <x v="0"/>
    <x v="0"/>
    <x v="1"/>
    <x v="0"/>
    <x v="3"/>
    <n v="15"/>
    <n v="649"/>
    <s v="nan"/>
    <n v="0.307501631"/>
    <n v="0.162100457"/>
    <n v="61"/>
    <n v="5.0029389100000001"/>
    <s v="nan"/>
    <n v="5.942302E-3"/>
    <n v="1.2929599999999999E-4"/>
    <n v="5.0029389100000001"/>
    <n v="0.96260530300000002"/>
    <n v="3.8476818000000003E-2"/>
    <n v="0.56982270000000002"/>
    <n v="0.30934010099999998"/>
    <x v="0"/>
    <x v="0"/>
    <x v="22"/>
    <x v="1"/>
  </r>
  <r>
    <x v="0"/>
    <x v="0"/>
    <x v="4"/>
    <x v="6"/>
    <x v="0"/>
    <x v="0"/>
    <x v="0"/>
    <x v="1"/>
    <x v="0"/>
    <x v="1"/>
    <n v="15"/>
    <n v="649"/>
    <s v="nan"/>
    <n v="0.29882583200000001"/>
    <n v="0.15068493199999999"/>
    <n v="61"/>
    <n v="4.9117443080000003"/>
    <s v="nan"/>
    <n v="5.8339840000000004E-3"/>
    <n v="1.4045799999999999E-4"/>
    <n v="4.9117443080000003"/>
    <n v="0.96260530300000002"/>
    <n v="3.8476818000000003E-2"/>
    <n v="0.56982270000000002"/>
    <n v="0.30934010099999998"/>
    <x v="0"/>
    <x v="0"/>
    <x v="22"/>
    <x v="1"/>
  </r>
  <r>
    <x v="0"/>
    <x v="0"/>
    <x v="4"/>
    <x v="6"/>
    <x v="0"/>
    <x v="0"/>
    <x v="0"/>
    <x v="1"/>
    <x v="0"/>
    <x v="0"/>
    <n v="16"/>
    <n v="652"/>
    <n v="61.819041460000001"/>
    <n v="0.27312664399999997"/>
    <n v="0.11682634"/>
    <n v="51"/>
    <n v="4.4747501280000002"/>
    <s v="nan"/>
    <n v="5.3149390000000003E-3"/>
    <n v="9.9500000000000006E-5"/>
    <n v="4.4747501280000002"/>
    <n v="0.96282080199999998"/>
    <n v="3.9858881999999998E-2"/>
    <n v="0.56944865099999997"/>
    <n v="0.31499376600000001"/>
    <x v="0"/>
    <x v="0"/>
    <x v="22"/>
    <x v="1"/>
  </r>
  <r>
    <x v="0"/>
    <x v="0"/>
    <x v="4"/>
    <x v="6"/>
    <x v="0"/>
    <x v="0"/>
    <x v="0"/>
    <x v="1"/>
    <x v="0"/>
    <x v="2"/>
    <n v="16"/>
    <n v="652"/>
    <s v="nan"/>
    <n v="0.29272668000000002"/>
    <n v="0.13184931499999999"/>
    <n v="51"/>
    <n v="4.9285323510000003"/>
    <s v="nan"/>
    <n v="5.8539250000000003E-3"/>
    <n v="1.6871E-4"/>
    <n v="4.9285323510000003"/>
    <n v="0.96282080199999998"/>
    <n v="3.9858881999999998E-2"/>
    <n v="0.56944865099999997"/>
    <n v="0.31499376600000001"/>
    <x v="0"/>
    <x v="0"/>
    <x v="22"/>
    <x v="1"/>
  </r>
  <r>
    <x v="0"/>
    <x v="0"/>
    <x v="4"/>
    <x v="6"/>
    <x v="0"/>
    <x v="0"/>
    <x v="0"/>
    <x v="1"/>
    <x v="0"/>
    <x v="3"/>
    <n v="16"/>
    <n v="652"/>
    <s v="nan"/>
    <n v="0.29911937399999999"/>
    <n v="0.14897260300000001"/>
    <n v="51"/>
    <n v="4.7749676330000002"/>
    <s v="nan"/>
    <n v="5.6715259999999997E-3"/>
    <n v="1.41896E-4"/>
    <n v="4.7749676330000002"/>
    <n v="0.96282080199999998"/>
    <n v="3.9858881999999998E-2"/>
    <n v="0.56944865099999997"/>
    <n v="0.31499376600000001"/>
    <x v="0"/>
    <x v="0"/>
    <x v="22"/>
    <x v="1"/>
  </r>
  <r>
    <x v="0"/>
    <x v="0"/>
    <x v="4"/>
    <x v="6"/>
    <x v="0"/>
    <x v="0"/>
    <x v="0"/>
    <x v="1"/>
    <x v="0"/>
    <x v="1"/>
    <n v="16"/>
    <n v="652"/>
    <s v="nan"/>
    <n v="0.30379973900000001"/>
    <n v="0.150114155"/>
    <n v="51"/>
    <n v="4.9931551399999998"/>
    <s v="nan"/>
    <n v="5.9306810000000001E-3"/>
    <n v="1.3186E-4"/>
    <n v="4.9931551399999998"/>
    <n v="0.96282080199999998"/>
    <n v="3.9858881999999998E-2"/>
    <n v="0.56944865099999997"/>
    <n v="0.31499376600000001"/>
    <x v="0"/>
    <x v="0"/>
    <x v="22"/>
    <x v="1"/>
  </r>
  <r>
    <x v="0"/>
    <x v="0"/>
    <x v="4"/>
    <x v="6"/>
    <x v="0"/>
    <x v="0"/>
    <x v="0"/>
    <x v="1"/>
    <x v="0"/>
    <x v="0"/>
    <n v="17"/>
    <n v="639"/>
    <n v="72.391345079999994"/>
    <n v="0.27754182500000002"/>
    <n v="0.136827903"/>
    <n v="63"/>
    <n v="4.7557109019999997"/>
    <s v="nan"/>
    <n v="5.6486540000000003E-3"/>
    <n v="1.19175E-4"/>
    <n v="4.7557109019999997"/>
    <n v="0.96365433899999997"/>
    <n v="3.6899257999999997E-2"/>
    <n v="0.58628885399999997"/>
    <n v="0.32825859899999998"/>
    <x v="0"/>
    <x v="0"/>
    <x v="22"/>
    <x v="1"/>
  </r>
  <r>
    <x v="0"/>
    <x v="0"/>
    <x v="4"/>
    <x v="6"/>
    <x v="0"/>
    <x v="0"/>
    <x v="0"/>
    <x v="1"/>
    <x v="0"/>
    <x v="2"/>
    <n v="17"/>
    <n v="639"/>
    <s v="nan"/>
    <n v="0.30079908700000002"/>
    <n v="0.15068493199999999"/>
    <n v="63"/>
    <n v="5.1452780010000003"/>
    <s v="nan"/>
    <n v="6.1113670000000004E-3"/>
    <n v="1.5427099999999999E-4"/>
    <n v="5.1452780010000003"/>
    <n v="0.96365433899999997"/>
    <n v="3.6899257999999997E-2"/>
    <n v="0.58628885399999997"/>
    <n v="0.32825859899999998"/>
    <x v="0"/>
    <x v="0"/>
    <x v="22"/>
    <x v="1"/>
  </r>
  <r>
    <x v="0"/>
    <x v="0"/>
    <x v="4"/>
    <x v="6"/>
    <x v="0"/>
    <x v="0"/>
    <x v="0"/>
    <x v="1"/>
    <x v="0"/>
    <x v="3"/>
    <n v="17"/>
    <n v="639"/>
    <s v="nan"/>
    <n v="0.30136986300000002"/>
    <n v="0.16723744300000001"/>
    <n v="63"/>
    <n v="5.0568650420000001"/>
    <s v="nan"/>
    <n v="6.0063529999999999E-3"/>
    <n v="1.25568E-4"/>
    <n v="5.0568650420000001"/>
    <n v="0.96365433899999997"/>
    <n v="3.6899257999999997E-2"/>
    <n v="0.58628885399999997"/>
    <n v="0.32825859899999998"/>
    <x v="0"/>
    <x v="0"/>
    <x v="22"/>
    <x v="1"/>
  </r>
  <r>
    <x v="0"/>
    <x v="0"/>
    <x v="4"/>
    <x v="6"/>
    <x v="0"/>
    <x v="0"/>
    <x v="0"/>
    <x v="1"/>
    <x v="0"/>
    <x v="1"/>
    <n v="17"/>
    <n v="639"/>
    <s v="nan"/>
    <n v="0.29691780800000001"/>
    <n v="0.15810502300000001"/>
    <n v="63"/>
    <n v="5.0524698309999998"/>
    <s v="nan"/>
    <n v="6.0011329999999996E-3"/>
    <n v="1.37529E-4"/>
    <n v="5.0524698309999998"/>
    <n v="0.96365433899999997"/>
    <n v="3.6899257999999997E-2"/>
    <n v="0.58628885399999997"/>
    <n v="0.32825859899999998"/>
    <x v="0"/>
    <x v="0"/>
    <x v="22"/>
    <x v="1"/>
  </r>
  <r>
    <x v="0"/>
    <x v="0"/>
    <x v="4"/>
    <x v="6"/>
    <x v="0"/>
    <x v="0"/>
    <x v="0"/>
    <x v="1"/>
    <x v="0"/>
    <x v="0"/>
    <n v="18"/>
    <n v="632"/>
    <n v="79.181368050000003"/>
    <n v="0.28042440099999999"/>
    <n v="0.149849602"/>
    <n v="73"/>
    <n v="4.86432004"/>
    <s v="nan"/>
    <n v="5.7776559999999999E-3"/>
    <n v="1.12289E-4"/>
    <n v="4.86432004"/>
    <n v="0.966038799"/>
    <n v="3.7673693000000001E-2"/>
    <n v="0.59814099399999998"/>
    <n v="0.31910965200000002"/>
    <x v="0"/>
    <x v="0"/>
    <x v="22"/>
    <x v="1"/>
  </r>
  <r>
    <x v="0"/>
    <x v="0"/>
    <x v="4"/>
    <x v="6"/>
    <x v="0"/>
    <x v="0"/>
    <x v="0"/>
    <x v="1"/>
    <x v="0"/>
    <x v="2"/>
    <n v="18"/>
    <n v="632"/>
    <s v="nan"/>
    <n v="0.31255707799999999"/>
    <n v="0.17294520499999999"/>
    <n v="73"/>
    <n v="5.3609384530000002"/>
    <s v="nan"/>
    <n v="6.3675199999999998E-3"/>
    <n v="1.88257E-4"/>
    <n v="5.3609384530000002"/>
    <n v="0.966038799"/>
    <n v="3.7673693000000001E-2"/>
    <n v="0.59814099399999998"/>
    <n v="0.31910965200000002"/>
    <x v="0"/>
    <x v="0"/>
    <x v="22"/>
    <x v="1"/>
  </r>
  <r>
    <x v="0"/>
    <x v="0"/>
    <x v="4"/>
    <x v="6"/>
    <x v="0"/>
    <x v="0"/>
    <x v="0"/>
    <x v="1"/>
    <x v="0"/>
    <x v="3"/>
    <n v="18"/>
    <n v="632"/>
    <s v="nan"/>
    <n v="0.30319634699999998"/>
    <n v="0.17294520499999999"/>
    <n v="73"/>
    <n v="5.1904539270000001"/>
    <s v="nan"/>
    <n v="6.1650250000000002E-3"/>
    <n v="1.4968699999999999E-4"/>
    <n v="5.1904539270000001"/>
    <n v="0.966038799"/>
    <n v="3.7673693000000001E-2"/>
    <n v="0.59814099399999998"/>
    <n v="0.31910965200000002"/>
    <x v="0"/>
    <x v="0"/>
    <x v="22"/>
    <x v="1"/>
  </r>
  <r>
    <x v="0"/>
    <x v="0"/>
    <x v="4"/>
    <x v="6"/>
    <x v="0"/>
    <x v="0"/>
    <x v="0"/>
    <x v="1"/>
    <x v="0"/>
    <x v="1"/>
    <n v="18"/>
    <n v="632"/>
    <s v="nan"/>
    <n v="0.30844748900000002"/>
    <n v="0.17294520499999999"/>
    <n v="73"/>
    <n v="5.0514488890000004"/>
    <s v="nan"/>
    <n v="5.9999199999999997E-3"/>
    <n v="1.62206E-4"/>
    <n v="5.0514488890000004"/>
    <n v="0.966038799"/>
    <n v="3.7673693000000001E-2"/>
    <n v="0.59814099399999998"/>
    <n v="0.31910965200000002"/>
    <x v="0"/>
    <x v="0"/>
    <x v="22"/>
    <x v="1"/>
  </r>
  <r>
    <x v="0"/>
    <x v="0"/>
    <x v="4"/>
    <x v="6"/>
    <x v="0"/>
    <x v="0"/>
    <x v="0"/>
    <x v="1"/>
    <x v="0"/>
    <x v="0"/>
    <n v="19"/>
    <n v="651"/>
    <n v="69.990141019999996"/>
    <n v="0.28505761699999999"/>
    <n v="0.132244099"/>
    <n v="60"/>
    <n v="4.7235226639999999"/>
    <s v="nan"/>
    <n v="5.6104220000000003E-3"/>
    <n v="1.07107E-4"/>
    <n v="4.7235226639999999"/>
    <n v="0.96239560800000001"/>
    <n v="4.0655335000000001E-2"/>
    <n v="0.57542397099999998"/>
    <n v="0.31682818099999999"/>
    <x v="0"/>
    <x v="0"/>
    <x v="22"/>
    <x v="1"/>
  </r>
  <r>
    <x v="0"/>
    <x v="0"/>
    <x v="4"/>
    <x v="6"/>
    <x v="0"/>
    <x v="0"/>
    <x v="0"/>
    <x v="1"/>
    <x v="0"/>
    <x v="2"/>
    <n v="19"/>
    <n v="651"/>
    <s v="nan"/>
    <n v="0.31575342499999998"/>
    <n v="0.15753424699999999"/>
    <n v="60"/>
    <n v="5.2122074620000003"/>
    <s v="nan"/>
    <n v="6.1908629999999996E-3"/>
    <n v="1.6908099999999999E-4"/>
    <n v="5.2122074620000003"/>
    <n v="0.96239560800000001"/>
    <n v="4.0655335000000001E-2"/>
    <n v="0.57542397099999998"/>
    <n v="0.31682818099999999"/>
    <x v="0"/>
    <x v="0"/>
    <x v="22"/>
    <x v="1"/>
  </r>
  <r>
    <x v="0"/>
    <x v="0"/>
    <x v="4"/>
    <x v="6"/>
    <x v="0"/>
    <x v="0"/>
    <x v="0"/>
    <x v="1"/>
    <x v="0"/>
    <x v="3"/>
    <n v="19"/>
    <n v="651"/>
    <s v="nan"/>
    <n v="0.31655251099999998"/>
    <n v="0.16495433800000001"/>
    <n v="60"/>
    <n v="5.0514975199999999"/>
    <s v="nan"/>
    <n v="5.9999780000000004E-3"/>
    <n v="1.6860700000000001E-4"/>
    <n v="5.0514975199999999"/>
    <n v="0.96239560800000001"/>
    <n v="4.0655335000000001E-2"/>
    <n v="0.57542397099999998"/>
    <n v="0.31682818099999999"/>
    <x v="0"/>
    <x v="0"/>
    <x v="22"/>
    <x v="1"/>
  </r>
  <r>
    <x v="0"/>
    <x v="0"/>
    <x v="4"/>
    <x v="6"/>
    <x v="0"/>
    <x v="0"/>
    <x v="0"/>
    <x v="1"/>
    <x v="0"/>
    <x v="1"/>
    <n v="19"/>
    <n v="651"/>
    <s v="nan"/>
    <n v="0.31974885800000002"/>
    <n v="0.16780821900000001"/>
    <n v="60"/>
    <n v="5.3337279469999999"/>
    <s v="nan"/>
    <n v="6.3352010000000004E-3"/>
    <n v="1.9061999999999999E-4"/>
    <n v="5.3337279469999999"/>
    <n v="0.96239560800000001"/>
    <n v="4.0655335000000001E-2"/>
    <n v="0.57542397099999998"/>
    <n v="0.31682818099999999"/>
    <x v="0"/>
    <x v="0"/>
    <x v="22"/>
    <x v="1"/>
  </r>
  <r>
    <x v="0"/>
    <x v="0"/>
    <x v="4"/>
    <x v="6"/>
    <x v="0"/>
    <x v="0"/>
    <x v="0"/>
    <x v="1"/>
    <x v="0"/>
    <x v="0"/>
    <n v="20"/>
    <n v="649"/>
    <n v="71.292342129999994"/>
    <n v="0.28802244799999999"/>
    <n v="0.13474554599999999"/>
    <n v="58"/>
    <n v="4.7562341469999998"/>
    <s v="nan"/>
    <n v="5.6492749999999996E-3"/>
    <n v="1.2652799999999999E-4"/>
    <n v="4.7562341469999998"/>
    <n v="0.96221373600000004"/>
    <n v="4.0791958000000003E-2"/>
    <n v="0.56917488100000002"/>
    <n v="0.31027195600000002"/>
    <x v="0"/>
    <x v="0"/>
    <x v="22"/>
    <x v="1"/>
  </r>
  <r>
    <x v="0"/>
    <x v="0"/>
    <x v="4"/>
    <x v="6"/>
    <x v="0"/>
    <x v="0"/>
    <x v="0"/>
    <x v="1"/>
    <x v="0"/>
    <x v="2"/>
    <n v="20"/>
    <n v="649"/>
    <s v="nan"/>
    <n v="0.31064905399999998"/>
    <n v="0.155821918"/>
    <n v="58"/>
    <n v="5.2262845660000004"/>
    <s v="nan"/>
    <n v="6.207583E-3"/>
    <n v="1.53301E-4"/>
    <n v="5.2262845660000004"/>
    <n v="0.96221373600000004"/>
    <n v="4.0791958000000003E-2"/>
    <n v="0.56917488100000002"/>
    <n v="0.31027195600000002"/>
    <x v="0"/>
    <x v="0"/>
    <x v="22"/>
    <x v="1"/>
  </r>
  <r>
    <x v="0"/>
    <x v="0"/>
    <x v="4"/>
    <x v="6"/>
    <x v="0"/>
    <x v="0"/>
    <x v="0"/>
    <x v="1"/>
    <x v="0"/>
    <x v="3"/>
    <n v="20"/>
    <n v="649"/>
    <s v="nan"/>
    <n v="0.31069797799999999"/>
    <n v="0.15810502300000001"/>
    <n v="58"/>
    <n v="5.0138065870000004"/>
    <s v="nan"/>
    <n v="5.9552099999999998E-3"/>
    <n v="1.3611600000000001E-4"/>
    <n v="5.0138065870000004"/>
    <n v="0.96221373600000004"/>
    <n v="4.0791958000000003E-2"/>
    <n v="0.56917488100000002"/>
    <n v="0.31027195600000002"/>
    <x v="0"/>
    <x v="0"/>
    <x v="22"/>
    <x v="1"/>
  </r>
  <r>
    <x v="0"/>
    <x v="0"/>
    <x v="4"/>
    <x v="6"/>
    <x v="0"/>
    <x v="0"/>
    <x v="0"/>
    <x v="1"/>
    <x v="0"/>
    <x v="1"/>
    <n v="20"/>
    <n v="649"/>
    <s v="nan"/>
    <n v="0.30619699900000003"/>
    <n v="0.15810502300000001"/>
    <n v="58"/>
    <n v="4.9871050779999999"/>
    <s v="nan"/>
    <n v="5.923495E-3"/>
    <n v="1.6408199999999999E-4"/>
    <n v="4.9871050779999999"/>
    <n v="0.96221373600000004"/>
    <n v="4.0791958000000003E-2"/>
    <n v="0.56917488100000002"/>
    <n v="0.31027195600000002"/>
    <x v="0"/>
    <x v="0"/>
    <x v="22"/>
    <x v="1"/>
  </r>
  <r>
    <x v="0"/>
    <x v="0"/>
    <x v="4"/>
    <x v="6"/>
    <x v="0"/>
    <x v="0"/>
    <x v="0"/>
    <x v="1"/>
    <x v="0"/>
    <x v="0"/>
    <n v="21"/>
    <n v="653"/>
    <n v="77.460345259999997"/>
    <n v="0.29590939300000002"/>
    <n v="0.14650497100000001"/>
    <n v="70"/>
    <n v="4.8948133250000003"/>
    <s v="nan"/>
    <n v="5.8138740000000001E-3"/>
    <n v="1.20765E-4"/>
    <n v="4.8948133250000003"/>
    <n v="0.96418760599999997"/>
    <n v="4.0321427999999999E-2"/>
    <n v="0.59406908700000005"/>
    <n v="0.33608009700000002"/>
    <x v="0"/>
    <x v="0"/>
    <x v="22"/>
    <x v="1"/>
  </r>
  <r>
    <x v="0"/>
    <x v="0"/>
    <x v="4"/>
    <x v="6"/>
    <x v="0"/>
    <x v="0"/>
    <x v="0"/>
    <x v="1"/>
    <x v="0"/>
    <x v="2"/>
    <n v="21"/>
    <n v="653"/>
    <s v="nan"/>
    <n v="0.33374103100000002"/>
    <n v="0.17636986299999999"/>
    <n v="70"/>
    <n v="5.349923124"/>
    <s v="nan"/>
    <n v="6.3544370000000001E-3"/>
    <n v="1.64327E-4"/>
    <n v="5.349923124"/>
    <n v="0.96418760599999997"/>
    <n v="4.0321427999999999E-2"/>
    <n v="0.59406908700000005"/>
    <n v="0.33608009700000002"/>
    <x v="0"/>
    <x v="0"/>
    <x v="22"/>
    <x v="1"/>
  </r>
  <r>
    <x v="0"/>
    <x v="0"/>
    <x v="4"/>
    <x v="6"/>
    <x v="0"/>
    <x v="0"/>
    <x v="0"/>
    <x v="1"/>
    <x v="0"/>
    <x v="3"/>
    <n v="21"/>
    <n v="653"/>
    <s v="nan"/>
    <n v="0.32650032600000001"/>
    <n v="0.17979452100000001"/>
    <n v="70"/>
    <n v="5.264359969"/>
    <s v="nan"/>
    <n v="6.2528080000000003E-3"/>
    <n v="1.21959E-4"/>
    <n v="5.264359969"/>
    <n v="0.96418760599999997"/>
    <n v="4.0321427999999999E-2"/>
    <n v="0.59406908700000005"/>
    <n v="0.33608009700000002"/>
    <x v="0"/>
    <x v="0"/>
    <x v="22"/>
    <x v="1"/>
  </r>
  <r>
    <x v="0"/>
    <x v="0"/>
    <x v="4"/>
    <x v="6"/>
    <x v="0"/>
    <x v="0"/>
    <x v="0"/>
    <x v="1"/>
    <x v="0"/>
    <x v="1"/>
    <n v="21"/>
    <n v="653"/>
    <s v="nan"/>
    <n v="0.33220808899999998"/>
    <n v="0.18378995400000001"/>
    <n v="70"/>
    <n v="5.2226357439999997"/>
    <s v="nan"/>
    <n v="6.2032490000000001E-3"/>
    <n v="1.6129E-4"/>
    <n v="5.2226357439999997"/>
    <n v="0.96418760599999997"/>
    <n v="4.0321427999999999E-2"/>
    <n v="0.59406908700000005"/>
    <n v="0.33608009700000002"/>
    <x v="0"/>
    <x v="0"/>
    <x v="22"/>
    <x v="1"/>
  </r>
  <r>
    <x v="0"/>
    <x v="0"/>
    <x v="4"/>
    <x v="6"/>
    <x v="0"/>
    <x v="0"/>
    <x v="0"/>
    <x v="1"/>
    <x v="0"/>
    <x v="0"/>
    <n v="22"/>
    <n v="650"/>
    <n v="75.345295460000003"/>
    <n v="0.29507296500000002"/>
    <n v="0.14253299699999999"/>
    <n v="68"/>
    <n v="4.8048391080000004"/>
    <s v="nan"/>
    <n v="5.7070059999999997E-3"/>
    <n v="1.0522E-4"/>
    <n v="4.8048391080000004"/>
    <n v="0.96300334399999998"/>
    <n v="3.9767919999999998E-2"/>
    <n v="0.57434343600000004"/>
    <n v="0.31474166199999998"/>
    <x v="0"/>
    <x v="0"/>
    <x v="22"/>
    <x v="1"/>
  </r>
  <r>
    <x v="0"/>
    <x v="0"/>
    <x v="4"/>
    <x v="6"/>
    <x v="0"/>
    <x v="0"/>
    <x v="0"/>
    <x v="1"/>
    <x v="0"/>
    <x v="2"/>
    <n v="22"/>
    <n v="650"/>
    <s v="nan"/>
    <n v="0.31267123299999999"/>
    <n v="0.159246575"/>
    <n v="68"/>
    <n v="5.1743232150000003"/>
    <s v="nan"/>
    <n v="6.1458659999999998E-3"/>
    <n v="1.63473E-4"/>
    <n v="5.1743232150000003"/>
    <n v="0.96300334399999998"/>
    <n v="3.9767919999999998E-2"/>
    <n v="0.57434343600000004"/>
    <n v="0.31474166199999998"/>
    <x v="0"/>
    <x v="0"/>
    <x v="22"/>
    <x v="1"/>
  </r>
  <r>
    <x v="0"/>
    <x v="0"/>
    <x v="4"/>
    <x v="6"/>
    <x v="0"/>
    <x v="0"/>
    <x v="0"/>
    <x v="1"/>
    <x v="0"/>
    <x v="3"/>
    <n v="22"/>
    <n v="650"/>
    <s v="nan"/>
    <n v="0.31438356200000001"/>
    <n v="0.16495433800000001"/>
    <n v="68"/>
    <n v="4.8719651050000001"/>
    <s v="nan"/>
    <n v="5.7867359999999998E-3"/>
    <n v="1.5276100000000001E-4"/>
    <n v="4.8719651050000001"/>
    <n v="0.96300334399999998"/>
    <n v="3.9767919999999998E-2"/>
    <n v="0.57434343600000004"/>
    <n v="0.31474166199999998"/>
    <x v="0"/>
    <x v="0"/>
    <x v="22"/>
    <x v="1"/>
  </r>
  <r>
    <x v="0"/>
    <x v="0"/>
    <x v="4"/>
    <x v="6"/>
    <x v="0"/>
    <x v="0"/>
    <x v="0"/>
    <x v="1"/>
    <x v="0"/>
    <x v="1"/>
    <n v="22"/>
    <n v="650"/>
    <s v="nan"/>
    <n v="0.31792237400000001"/>
    <n v="0.16666666699999999"/>
    <n v="68"/>
    <n v="5.1971714059999998"/>
    <s v="nan"/>
    <n v="6.1730040000000002E-3"/>
    <n v="1.3904600000000001E-4"/>
    <n v="5.1971714059999998"/>
    <n v="0.96300334399999998"/>
    <n v="3.9767919999999998E-2"/>
    <n v="0.57434343600000004"/>
    <n v="0.31474166199999998"/>
    <x v="0"/>
    <x v="0"/>
    <x v="22"/>
    <x v="1"/>
  </r>
  <r>
    <x v="0"/>
    <x v="0"/>
    <x v="4"/>
    <x v="6"/>
    <x v="0"/>
    <x v="0"/>
    <x v="0"/>
    <x v="1"/>
    <x v="0"/>
    <x v="0"/>
    <n v="23"/>
    <n v="653"/>
    <n v="73.861997709999997"/>
    <n v="0.29175245399999999"/>
    <n v="0.139707891"/>
    <n v="66"/>
    <n v="4.8366374299999997"/>
    <s v="nan"/>
    <n v="5.7447749999999997E-3"/>
    <n v="9.2399999999999996E-5"/>
    <n v="4.8366374299999997"/>
    <n v="0.96335458299999999"/>
    <n v="3.7731980999999998E-2"/>
    <n v="0.60461443699999995"/>
    <n v="0.49044810900000002"/>
    <x v="0"/>
    <x v="0"/>
    <x v="22"/>
    <x v="1"/>
  </r>
  <r>
    <x v="0"/>
    <x v="0"/>
    <x v="4"/>
    <x v="6"/>
    <x v="0"/>
    <x v="0"/>
    <x v="0"/>
    <x v="1"/>
    <x v="0"/>
    <x v="2"/>
    <n v="23"/>
    <n v="653"/>
    <s v="nan"/>
    <n v="0.317694064"/>
    <n v="0.159246575"/>
    <n v="66"/>
    <n v="5.3112096559999999"/>
    <s v="nan"/>
    <n v="6.3084539999999998E-3"/>
    <n v="1.7742300000000001E-4"/>
    <n v="5.3112096559999999"/>
    <n v="0.96335458299999999"/>
    <n v="3.7731980999999998E-2"/>
    <n v="0.60461443699999995"/>
    <n v="0.49044810900000002"/>
    <x v="0"/>
    <x v="0"/>
    <x v="22"/>
    <x v="1"/>
  </r>
  <r>
    <x v="0"/>
    <x v="0"/>
    <x v="4"/>
    <x v="6"/>
    <x v="0"/>
    <x v="0"/>
    <x v="0"/>
    <x v="1"/>
    <x v="0"/>
    <x v="3"/>
    <n v="23"/>
    <n v="653"/>
    <s v="nan"/>
    <n v="0.32180365300000002"/>
    <n v="0.17066210000000001"/>
    <n v="66"/>
    <n v="5.2565385689999999"/>
    <s v="nan"/>
    <n v="6.243518E-3"/>
    <n v="1.5856799999999999E-4"/>
    <n v="5.2565385689999999"/>
    <n v="0.96335458299999999"/>
    <n v="3.7731980999999998E-2"/>
    <n v="0.60461443699999995"/>
    <n v="0.49044810900000002"/>
    <x v="0"/>
    <x v="0"/>
    <x v="22"/>
    <x v="1"/>
  </r>
  <r>
    <x v="0"/>
    <x v="0"/>
    <x v="4"/>
    <x v="6"/>
    <x v="0"/>
    <x v="0"/>
    <x v="0"/>
    <x v="1"/>
    <x v="0"/>
    <x v="1"/>
    <n v="23"/>
    <n v="653"/>
    <s v="nan"/>
    <n v="0.32408675799999997"/>
    <n v="0.171803653"/>
    <n v="66"/>
    <n v="5.2393569529999997"/>
    <s v="nan"/>
    <n v="6.2231099999999996E-3"/>
    <n v="1.61454E-4"/>
    <n v="5.2393569529999997"/>
    <n v="0.96335458299999999"/>
    <n v="3.7731980999999998E-2"/>
    <n v="0.60461443699999995"/>
    <n v="0.49044810900000002"/>
    <x v="0"/>
    <x v="0"/>
    <x v="22"/>
    <x v="1"/>
  </r>
  <r>
    <x v="0"/>
    <x v="0"/>
    <x v="4"/>
    <x v="6"/>
    <x v="0"/>
    <x v="0"/>
    <x v="0"/>
    <x v="1"/>
    <x v="0"/>
    <x v="0"/>
    <n v="24"/>
    <n v="653"/>
    <n v="69.574997710000005"/>
    <n v="0.28928168500000001"/>
    <n v="0.13150342800000001"/>
    <n v="60"/>
    <n v="4.6946099050000001"/>
    <s v="nan"/>
    <n v="5.5760799999999998E-3"/>
    <n v="1.1696699999999999E-4"/>
    <n v="4.6946099050000001"/>
    <n v="0.96212085800000002"/>
    <n v="3.7180072000000002E-2"/>
    <n v="0.57336263799999998"/>
    <n v="0.30973394900000001"/>
    <x v="0"/>
    <x v="0"/>
    <x v="22"/>
    <x v="1"/>
  </r>
  <r>
    <x v="0"/>
    <x v="0"/>
    <x v="4"/>
    <x v="6"/>
    <x v="0"/>
    <x v="0"/>
    <x v="0"/>
    <x v="1"/>
    <x v="0"/>
    <x v="2"/>
    <n v="24"/>
    <n v="653"/>
    <s v="nan"/>
    <n v="0.32031963499999999"/>
    <n v="0.15410958899999999"/>
    <n v="60"/>
    <n v="5.1076113010000004"/>
    <s v="nan"/>
    <n v="6.0666280000000001E-3"/>
    <n v="1.9487199999999999E-4"/>
    <n v="5.1076113010000004"/>
    <n v="0.96212085800000002"/>
    <n v="3.7180072000000002E-2"/>
    <n v="0.57336263799999998"/>
    <n v="0.30973394900000001"/>
    <x v="0"/>
    <x v="0"/>
    <x v="22"/>
    <x v="1"/>
  </r>
  <r>
    <x v="0"/>
    <x v="0"/>
    <x v="4"/>
    <x v="6"/>
    <x v="0"/>
    <x v="0"/>
    <x v="0"/>
    <x v="1"/>
    <x v="0"/>
    <x v="3"/>
    <n v="24"/>
    <n v="653"/>
    <s v="nan"/>
    <n v="0.327625571"/>
    <n v="0.17123287700000001"/>
    <n v="60"/>
    <n v="5.0130617730000004"/>
    <s v="nan"/>
    <n v="5.9543249999999999E-3"/>
    <n v="1.38756E-4"/>
    <n v="5.0130617730000004"/>
    <n v="0.96212085800000002"/>
    <n v="3.7180072000000002E-2"/>
    <n v="0.57336263799999998"/>
    <n v="0.30973394900000001"/>
    <x v="0"/>
    <x v="0"/>
    <x v="22"/>
    <x v="1"/>
  </r>
  <r>
    <x v="0"/>
    <x v="0"/>
    <x v="4"/>
    <x v="6"/>
    <x v="0"/>
    <x v="0"/>
    <x v="0"/>
    <x v="1"/>
    <x v="0"/>
    <x v="1"/>
    <n v="24"/>
    <n v="653"/>
    <s v="nan"/>
    <n v="0.32260274"/>
    <n v="0.16609589"/>
    <n v="60"/>
    <n v="5.1043864589999997"/>
    <s v="nan"/>
    <n v="6.062797E-3"/>
    <n v="1.6271100000000001E-4"/>
    <n v="5.1043864589999997"/>
    <n v="0.96212085800000002"/>
    <n v="3.7180072000000002E-2"/>
    <n v="0.57336263799999998"/>
    <n v="0.30973394900000001"/>
    <x v="0"/>
    <x v="0"/>
    <x v="22"/>
    <x v="1"/>
  </r>
  <r>
    <x v="0"/>
    <x v="0"/>
    <x v="3"/>
    <x v="6"/>
    <x v="0"/>
    <x v="0"/>
    <x v="0"/>
    <x v="1"/>
    <x v="0"/>
    <x v="0"/>
    <n v="0"/>
    <n v="817"/>
    <n v="54.327271850000002"/>
    <n v="0.408398592"/>
    <n v="0.101419511"/>
    <n v="19"/>
    <n v="4.6212283410000001"/>
    <s v="nan"/>
    <n v="5.4889200000000004E-3"/>
    <n v="1.0215100000000001E-4"/>
    <n v="4.6212283410000001"/>
    <n v="0.94795315499999999"/>
    <n v="4.0313412E-2"/>
    <n v="0.48481104400000002"/>
    <n v="0.28110186799999998"/>
    <x v="0"/>
    <x v="0"/>
    <x v="22"/>
    <x v="1"/>
  </r>
  <r>
    <x v="0"/>
    <x v="0"/>
    <x v="3"/>
    <x v="6"/>
    <x v="0"/>
    <x v="0"/>
    <x v="0"/>
    <x v="1"/>
    <x v="0"/>
    <x v="2"/>
    <n v="0"/>
    <n v="817"/>
    <s v="nan"/>
    <n v="0.41977332000000001"/>
    <n v="0.113013699"/>
    <n v="19"/>
    <n v="4.7222911439999997"/>
    <s v="nan"/>
    <n v="5.6089590000000002E-3"/>
    <n v="1.57474E-4"/>
    <n v="4.7222911439999997"/>
    <n v="0.94795315499999999"/>
    <n v="4.0313412E-2"/>
    <n v="0.48481104400000002"/>
    <n v="0.28110186799999998"/>
    <x v="0"/>
    <x v="0"/>
    <x v="22"/>
    <x v="1"/>
  </r>
  <r>
    <x v="0"/>
    <x v="0"/>
    <x v="3"/>
    <x v="6"/>
    <x v="0"/>
    <x v="0"/>
    <x v="0"/>
    <x v="1"/>
    <x v="0"/>
    <x v="3"/>
    <n v="0"/>
    <n v="817"/>
    <s v="nan"/>
    <n v="0.42570939299999999"/>
    <n v="0.12614155299999999"/>
    <n v="19"/>
    <n v="4.6371776650000003"/>
    <s v="nan"/>
    <n v="5.5078640000000003E-3"/>
    <n v="1.5904600000000001E-4"/>
    <n v="4.6371776650000003"/>
    <n v="0.94795315499999999"/>
    <n v="4.0313412E-2"/>
    <n v="0.48481104400000002"/>
    <n v="0.28110186799999998"/>
    <x v="0"/>
    <x v="0"/>
    <x v="22"/>
    <x v="1"/>
  </r>
  <r>
    <x v="0"/>
    <x v="0"/>
    <x v="3"/>
    <x v="6"/>
    <x v="0"/>
    <x v="0"/>
    <x v="0"/>
    <x v="1"/>
    <x v="0"/>
    <x v="1"/>
    <n v="0"/>
    <n v="817"/>
    <s v="nan"/>
    <n v="0.42385029400000002"/>
    <n v="0.12043379"/>
    <n v="19"/>
    <n v="4.6909026660000004"/>
    <s v="nan"/>
    <n v="5.5716769999999997E-3"/>
    <n v="1.6589E-4"/>
    <n v="4.6909026660000004"/>
    <n v="0.94795315499999999"/>
    <n v="4.0313412E-2"/>
    <n v="0.48481104400000002"/>
    <n v="0.28110186799999998"/>
    <x v="0"/>
    <x v="0"/>
    <x v="22"/>
    <x v="1"/>
  </r>
  <r>
    <x v="0"/>
    <x v="0"/>
    <x v="3"/>
    <x v="6"/>
    <x v="0"/>
    <x v="0"/>
    <x v="0"/>
    <x v="1"/>
    <x v="0"/>
    <x v="0"/>
    <n v="1"/>
    <n v="825"/>
    <n v="50.418636890000002"/>
    <n v="0.411147237"/>
    <n v="9.4195126000000004E-2"/>
    <n v="17"/>
    <n v="4.5915450309999999"/>
    <s v="nan"/>
    <n v="5.4536640000000004E-3"/>
    <n v="1.0301099999999999E-4"/>
    <n v="4.5915450309999999"/>
    <n v="0.94726090100000004"/>
    <n v="3.8950085000000002E-2"/>
    <n v="0.47894837899999998"/>
    <n v="0.27129468000000001"/>
    <x v="0"/>
    <x v="0"/>
    <x v="22"/>
    <x v="1"/>
  </r>
  <r>
    <x v="0"/>
    <x v="0"/>
    <x v="3"/>
    <x v="6"/>
    <x v="0"/>
    <x v="0"/>
    <x v="0"/>
    <x v="1"/>
    <x v="0"/>
    <x v="2"/>
    <n v="1"/>
    <n v="825"/>
    <s v="nan"/>
    <n v="0.41940639299999999"/>
    <n v="0.101027397"/>
    <n v="17"/>
    <n v="4.5198436390000003"/>
    <s v="nan"/>
    <n v="5.3684989999999997E-3"/>
    <n v="1.4021300000000001E-4"/>
    <n v="4.5198436390000003"/>
    <n v="0.94726090100000004"/>
    <n v="3.8950085000000002E-2"/>
    <n v="0.47894837899999998"/>
    <n v="0.27129468000000001"/>
    <x v="0"/>
    <x v="0"/>
    <x v="22"/>
    <x v="1"/>
  </r>
  <r>
    <x v="0"/>
    <x v="0"/>
    <x v="3"/>
    <x v="6"/>
    <x v="0"/>
    <x v="0"/>
    <x v="0"/>
    <x v="1"/>
    <x v="0"/>
    <x v="3"/>
    <n v="1"/>
    <n v="825"/>
    <s v="nan"/>
    <n v="0.42579093299999998"/>
    <n v="0.11187214600000001"/>
    <n v="17"/>
    <n v="4.3949265219999996"/>
    <s v="nan"/>
    <n v="5.2201280000000001E-3"/>
    <n v="1.3010300000000001E-4"/>
    <n v="4.3949265219999996"/>
    <n v="0.94726090100000004"/>
    <n v="3.8950085000000002E-2"/>
    <n v="0.47894837899999998"/>
    <n v="0.27129468000000001"/>
    <x v="0"/>
    <x v="0"/>
    <x v="22"/>
    <x v="1"/>
  </r>
  <r>
    <x v="0"/>
    <x v="0"/>
    <x v="3"/>
    <x v="6"/>
    <x v="0"/>
    <x v="0"/>
    <x v="0"/>
    <x v="1"/>
    <x v="0"/>
    <x v="1"/>
    <n v="1"/>
    <n v="825"/>
    <s v="nan"/>
    <n v="0.42363013700000002"/>
    <n v="0.113584475"/>
    <n v="17"/>
    <n v="4.5344564759999999"/>
    <s v="nan"/>
    <n v="5.3858559999999996E-3"/>
    <n v="1.4775000000000001E-4"/>
    <n v="4.5344564759999999"/>
    <n v="0.94726090100000004"/>
    <n v="3.8950085000000002E-2"/>
    <n v="0.47894837899999998"/>
    <n v="0.27129468000000001"/>
    <x v="0"/>
    <x v="0"/>
    <x v="22"/>
    <x v="1"/>
  </r>
  <r>
    <x v="0"/>
    <x v="0"/>
    <x v="3"/>
    <x v="6"/>
    <x v="0"/>
    <x v="0"/>
    <x v="0"/>
    <x v="1"/>
    <x v="0"/>
    <x v="0"/>
    <n v="2"/>
    <n v="829"/>
    <n v="54.596024229999998"/>
    <n v="0.41806932699999999"/>
    <n v="0.10198887099999999"/>
    <n v="21"/>
    <n v="4.6213344940000001"/>
    <s v="nan"/>
    <n v="5.489046E-3"/>
    <n v="1.02273E-4"/>
    <n v="4.6213344940000001"/>
    <n v="0.946986416"/>
    <n v="3.8838480000000002E-2"/>
    <n v="0.47854544700000001"/>
    <n v="0.27551863599999998"/>
    <x v="0"/>
    <x v="0"/>
    <x v="22"/>
    <x v="1"/>
  </r>
  <r>
    <x v="0"/>
    <x v="0"/>
    <x v="3"/>
    <x v="6"/>
    <x v="0"/>
    <x v="0"/>
    <x v="0"/>
    <x v="1"/>
    <x v="0"/>
    <x v="2"/>
    <n v="2"/>
    <n v="829"/>
    <s v="nan"/>
    <n v="0.42623124600000001"/>
    <n v="0.113013699"/>
    <n v="21"/>
    <n v="4.7365779010000004"/>
    <s v="nan"/>
    <n v="5.6259279999999997E-3"/>
    <n v="1.2650699999999999E-4"/>
    <n v="4.7365779010000004"/>
    <n v="0.946986416"/>
    <n v="3.8838480000000002E-2"/>
    <n v="0.47854544700000001"/>
    <n v="0.27551863599999998"/>
    <x v="0"/>
    <x v="0"/>
    <x v="22"/>
    <x v="1"/>
  </r>
  <r>
    <x v="0"/>
    <x v="0"/>
    <x v="3"/>
    <x v="6"/>
    <x v="0"/>
    <x v="0"/>
    <x v="0"/>
    <x v="1"/>
    <x v="0"/>
    <x v="3"/>
    <n v="2"/>
    <n v="829"/>
    <s v="nan"/>
    <n v="0.42801696"/>
    <n v="0.11643835600000001"/>
    <n v="21"/>
    <n v="4.5755882210000003"/>
    <s v="nan"/>
    <n v="5.4347110000000001E-3"/>
    <n v="1.37105E-4"/>
    <n v="4.5755882210000003"/>
    <n v="0.946986416"/>
    <n v="3.8838480000000002E-2"/>
    <n v="0.47854544700000001"/>
    <n v="0.27551863599999998"/>
    <x v="0"/>
    <x v="0"/>
    <x v="22"/>
    <x v="1"/>
  </r>
  <r>
    <x v="0"/>
    <x v="0"/>
    <x v="3"/>
    <x v="6"/>
    <x v="0"/>
    <x v="0"/>
    <x v="0"/>
    <x v="1"/>
    <x v="0"/>
    <x v="1"/>
    <n v="2"/>
    <n v="829"/>
    <s v="nan"/>
    <n v="0.42569308500000003"/>
    <n v="0.115296804"/>
    <n v="21"/>
    <n v="4.5908087670000004"/>
    <s v="nan"/>
    <n v="5.4527890000000004E-3"/>
    <n v="1.50004E-4"/>
    <n v="4.5908087670000004"/>
    <n v="0.946986416"/>
    <n v="3.8838480000000002E-2"/>
    <n v="0.47854544700000001"/>
    <n v="0.27551863599999998"/>
    <x v="0"/>
    <x v="0"/>
    <x v="22"/>
    <x v="1"/>
  </r>
  <r>
    <x v="0"/>
    <x v="0"/>
    <x v="3"/>
    <x v="6"/>
    <x v="0"/>
    <x v="0"/>
    <x v="0"/>
    <x v="1"/>
    <x v="0"/>
    <x v="0"/>
    <n v="3"/>
    <n v="823"/>
    <n v="53.815525399999999"/>
    <n v="0.41072687299999999"/>
    <n v="0.10052696999999999"/>
    <n v="19"/>
    <n v="4.6427427269999999"/>
    <s v="nan"/>
    <n v="5.5144740000000001E-3"/>
    <n v="1.02742E-4"/>
    <n v="4.6427427269999999"/>
    <n v="0.94760448900000005"/>
    <n v="4.1010666000000001E-2"/>
    <n v="0.48554466400000001"/>
    <n v="0.27720821600000001"/>
    <x v="0"/>
    <x v="0"/>
    <x v="22"/>
    <x v="1"/>
  </r>
  <r>
    <x v="0"/>
    <x v="0"/>
    <x v="3"/>
    <x v="6"/>
    <x v="0"/>
    <x v="0"/>
    <x v="0"/>
    <x v="1"/>
    <x v="0"/>
    <x v="2"/>
    <n v="3"/>
    <n v="823"/>
    <s v="nan"/>
    <n v="0.41077951699999998"/>
    <n v="0.104452055"/>
    <n v="19"/>
    <n v="4.7288707759999999"/>
    <s v="nan"/>
    <n v="5.6167739999999997E-3"/>
    <n v="2.2601399999999999E-4"/>
    <n v="4.7288707759999999"/>
    <n v="0.94760448900000005"/>
    <n v="4.1010666000000001E-2"/>
    <n v="0.48554466400000001"/>
    <n v="0.27720821600000001"/>
    <x v="0"/>
    <x v="0"/>
    <x v="22"/>
    <x v="1"/>
  </r>
  <r>
    <x v="0"/>
    <x v="0"/>
    <x v="3"/>
    <x v="6"/>
    <x v="0"/>
    <x v="0"/>
    <x v="0"/>
    <x v="1"/>
    <x v="0"/>
    <x v="3"/>
    <n v="3"/>
    <n v="823"/>
    <s v="nan"/>
    <n v="0.41922700600000001"/>
    <n v="0.112442922"/>
    <n v="19"/>
    <n v="4.5006190369999999"/>
    <s v="nan"/>
    <n v="5.3456650000000003E-3"/>
    <n v="1.5041800000000001E-4"/>
    <n v="4.5006190369999999"/>
    <n v="0.94760448900000005"/>
    <n v="4.1010666000000001E-2"/>
    <n v="0.48554466400000001"/>
    <n v="0.27720821600000001"/>
    <x v="0"/>
    <x v="0"/>
    <x v="22"/>
    <x v="1"/>
  </r>
  <r>
    <x v="0"/>
    <x v="0"/>
    <x v="3"/>
    <x v="6"/>
    <x v="0"/>
    <x v="0"/>
    <x v="0"/>
    <x v="1"/>
    <x v="0"/>
    <x v="1"/>
    <n v="3"/>
    <n v="823"/>
    <s v="nan"/>
    <n v="0.42046640600000001"/>
    <n v="0.113013699"/>
    <n v="19"/>
    <n v="4.6618921560000004"/>
    <s v="nan"/>
    <n v="5.5372190000000003E-3"/>
    <n v="1.5305700000000001E-4"/>
    <n v="4.6618921560000004"/>
    <n v="0.94760448900000005"/>
    <n v="4.1010666000000001E-2"/>
    <n v="0.48554466400000001"/>
    <n v="0.27720821600000001"/>
    <x v="0"/>
    <x v="0"/>
    <x v="22"/>
    <x v="1"/>
  </r>
  <r>
    <x v="0"/>
    <x v="0"/>
    <x v="3"/>
    <x v="6"/>
    <x v="0"/>
    <x v="0"/>
    <x v="0"/>
    <x v="1"/>
    <x v="0"/>
    <x v="0"/>
    <n v="4"/>
    <n v="823"/>
    <n v="60.374649130000002"/>
    <n v="0.42044997899999997"/>
    <n v="0.112906751"/>
    <n v="26"/>
    <n v="4.7390677600000002"/>
    <s v="nan"/>
    <n v="5.6288859999999996E-3"/>
    <n v="1.22125E-4"/>
    <n v="4.7390677600000002"/>
    <n v="0.94946848800000005"/>
    <n v="3.9631593999999999E-2"/>
    <n v="0.48938907700000001"/>
    <n v="0.27801645800000002"/>
    <x v="0"/>
    <x v="0"/>
    <x v="22"/>
    <x v="1"/>
  </r>
  <r>
    <x v="0"/>
    <x v="0"/>
    <x v="3"/>
    <x v="6"/>
    <x v="0"/>
    <x v="0"/>
    <x v="0"/>
    <x v="1"/>
    <x v="0"/>
    <x v="2"/>
    <n v="4"/>
    <n v="823"/>
    <s v="nan"/>
    <n v="0.41737877800000001"/>
    <n v="0.109589041"/>
    <n v="26"/>
    <n v="4.6026313500000002"/>
    <s v="nan"/>
    <n v="5.4668319999999996E-3"/>
    <n v="1.3944599999999999E-4"/>
    <n v="4.6026313500000002"/>
    <n v="0.94946848800000005"/>
    <n v="3.9631593999999999E-2"/>
    <n v="0.48938907700000001"/>
    <n v="0.27801645800000002"/>
    <x v="0"/>
    <x v="0"/>
    <x v="22"/>
    <x v="1"/>
  </r>
  <r>
    <x v="0"/>
    <x v="0"/>
    <x v="3"/>
    <x v="6"/>
    <x v="0"/>
    <x v="0"/>
    <x v="0"/>
    <x v="1"/>
    <x v="0"/>
    <x v="3"/>
    <n v="4"/>
    <n v="823"/>
    <s v="nan"/>
    <n v="0.42432050399999999"/>
    <n v="0.12043379"/>
    <n v="26"/>
    <n v="4.4324801530000002"/>
    <s v="nan"/>
    <n v="5.2647320000000003E-3"/>
    <n v="1.4301400000000001E-4"/>
    <n v="4.4324801530000002"/>
    <n v="0.94946848800000005"/>
    <n v="3.9631593999999999E-2"/>
    <n v="0.48938907700000001"/>
    <n v="0.27801645800000002"/>
    <x v="0"/>
    <x v="0"/>
    <x v="22"/>
    <x v="1"/>
  </r>
  <r>
    <x v="0"/>
    <x v="0"/>
    <x v="3"/>
    <x v="6"/>
    <x v="0"/>
    <x v="0"/>
    <x v="0"/>
    <x v="1"/>
    <x v="0"/>
    <x v="1"/>
    <n v="4"/>
    <n v="823"/>
    <s v="nan"/>
    <n v="0.42173570300000002"/>
    <n v="0.113584475"/>
    <n v="26"/>
    <n v="4.53447406"/>
    <s v="nan"/>
    <n v="5.3858769999999999E-3"/>
    <n v="1.3034799999999999E-4"/>
    <n v="4.53447406"/>
    <n v="0.94946848800000005"/>
    <n v="3.9631593999999999E-2"/>
    <n v="0.48938907700000001"/>
    <n v="0.27801645800000002"/>
    <x v="0"/>
    <x v="0"/>
    <x v="22"/>
    <x v="1"/>
  </r>
  <r>
    <x v="0"/>
    <x v="0"/>
    <x v="3"/>
    <x v="6"/>
    <x v="0"/>
    <x v="0"/>
    <x v="0"/>
    <x v="1"/>
    <x v="0"/>
    <x v="0"/>
    <n v="5"/>
    <n v="823"/>
    <n v="51.084793560000001"/>
    <n v="0.40980490400000003"/>
    <n v="9.5512040000000006E-2"/>
    <n v="19"/>
    <n v="4.5454391210000002"/>
    <s v="nan"/>
    <n v="5.3989010000000002E-3"/>
    <n v="1.08031E-4"/>
    <n v="4.5454391210000002"/>
    <n v="0.94829517699999999"/>
    <n v="4.0148018000000001E-2"/>
    <n v="0.48446370300000002"/>
    <n v="0.27334357300000001"/>
    <x v="0"/>
    <x v="0"/>
    <x v="22"/>
    <x v="1"/>
  </r>
  <r>
    <x v="0"/>
    <x v="0"/>
    <x v="3"/>
    <x v="6"/>
    <x v="0"/>
    <x v="0"/>
    <x v="0"/>
    <x v="1"/>
    <x v="0"/>
    <x v="2"/>
    <n v="5"/>
    <n v="823"/>
    <s v="nan"/>
    <n v="0.41569634700000002"/>
    <n v="9.7602739999999993E-2"/>
    <n v="19"/>
    <n v="4.4800821830000004"/>
    <s v="nan"/>
    <n v="5.3212720000000002E-3"/>
    <n v="1.2861799999999999E-4"/>
    <n v="4.4800821830000004"/>
    <n v="0.94829517699999999"/>
    <n v="4.0148018000000001E-2"/>
    <n v="0.48446370300000002"/>
    <n v="0.27334357300000001"/>
    <x v="0"/>
    <x v="0"/>
    <x v="22"/>
    <x v="1"/>
  </r>
  <r>
    <x v="0"/>
    <x v="0"/>
    <x v="3"/>
    <x v="6"/>
    <x v="0"/>
    <x v="0"/>
    <x v="0"/>
    <x v="1"/>
    <x v="0"/>
    <x v="3"/>
    <n v="5"/>
    <n v="823"/>
    <s v="nan"/>
    <n v="0.42071646000000001"/>
    <n v="0.11472602699999999"/>
    <n v="19"/>
    <n v="4.4582024540000003"/>
    <s v="nan"/>
    <n v="5.2952839999999999E-3"/>
    <n v="1.2739000000000001E-4"/>
    <n v="4.4582024540000003"/>
    <n v="0.94829517699999999"/>
    <n v="4.0148018000000001E-2"/>
    <n v="0.48446370300000002"/>
    <n v="0.27334357300000001"/>
    <x v="0"/>
    <x v="0"/>
    <x v="22"/>
    <x v="1"/>
  </r>
  <r>
    <x v="0"/>
    <x v="0"/>
    <x v="3"/>
    <x v="6"/>
    <x v="0"/>
    <x v="0"/>
    <x v="0"/>
    <x v="1"/>
    <x v="0"/>
    <x v="1"/>
    <n v="5"/>
    <n v="823"/>
    <s v="nan"/>
    <n v="0.42447814699999997"/>
    <n v="0.11187214600000001"/>
    <n v="19"/>
    <n v="4.5837375739999997"/>
    <s v="nan"/>
    <n v="5.4443900000000003E-3"/>
    <n v="1.3114100000000001E-4"/>
    <n v="4.5837375739999997"/>
    <n v="0.94829517699999999"/>
    <n v="4.0148018000000001E-2"/>
    <n v="0.48446370300000002"/>
    <n v="0.27334357300000001"/>
    <x v="0"/>
    <x v="0"/>
    <x v="22"/>
    <x v="1"/>
  </r>
  <r>
    <x v="0"/>
    <x v="0"/>
    <x v="3"/>
    <x v="6"/>
    <x v="0"/>
    <x v="0"/>
    <x v="0"/>
    <x v="1"/>
    <x v="0"/>
    <x v="0"/>
    <n v="6"/>
    <n v="822"/>
    <n v="56.349442639999999"/>
    <n v="0.416040256"/>
    <n v="0.105334865"/>
    <n v="22"/>
    <n v="4.6450337089999998"/>
    <s v="nan"/>
    <n v="5.5171960000000003E-3"/>
    <n v="1.2704E-4"/>
    <n v="4.6450337089999998"/>
    <n v="0.94791461499999996"/>
    <n v="3.7900358000000002E-2"/>
    <n v="0.47863592500000002"/>
    <n v="0.271545963"/>
    <x v="0"/>
    <x v="0"/>
    <x v="22"/>
    <x v="1"/>
  </r>
  <r>
    <x v="0"/>
    <x v="0"/>
    <x v="3"/>
    <x v="6"/>
    <x v="0"/>
    <x v="0"/>
    <x v="0"/>
    <x v="1"/>
    <x v="0"/>
    <x v="2"/>
    <n v="6"/>
    <n v="822"/>
    <s v="nan"/>
    <n v="0.41540280499999999"/>
    <n v="0.109589041"/>
    <n v="22"/>
    <n v="4.6267969610000002"/>
    <s v="nan"/>
    <n v="5.4955350000000002E-3"/>
    <n v="1.5985000000000001E-4"/>
    <n v="4.6267969610000002"/>
    <n v="0.94791461499999996"/>
    <n v="3.7900358000000002E-2"/>
    <n v="0.47863592500000002"/>
    <n v="0.271545963"/>
    <x v="0"/>
    <x v="0"/>
    <x v="22"/>
    <x v="1"/>
  </r>
  <r>
    <x v="0"/>
    <x v="0"/>
    <x v="3"/>
    <x v="6"/>
    <x v="0"/>
    <x v="0"/>
    <x v="0"/>
    <x v="1"/>
    <x v="0"/>
    <x v="3"/>
    <n v="6"/>
    <n v="822"/>
    <s v="nan"/>
    <n v="0.41818873699999998"/>
    <n v="0.10844748899999999"/>
    <n v="22"/>
    <n v="4.2717259250000001"/>
    <s v="nan"/>
    <n v="5.0737949999999999E-3"/>
    <n v="1.6936100000000001E-4"/>
    <n v="4.2717259250000001"/>
    <n v="0.94791461499999996"/>
    <n v="3.7900358000000002E-2"/>
    <n v="0.47863592500000002"/>
    <n v="0.271545963"/>
    <x v="0"/>
    <x v="0"/>
    <x v="22"/>
    <x v="1"/>
  </r>
  <r>
    <x v="0"/>
    <x v="0"/>
    <x v="3"/>
    <x v="6"/>
    <x v="0"/>
    <x v="0"/>
    <x v="0"/>
    <x v="1"/>
    <x v="0"/>
    <x v="1"/>
    <n v="6"/>
    <n v="822"/>
    <s v="nan"/>
    <n v="0.41766688400000002"/>
    <n v="0.110730594"/>
    <n v="22"/>
    <n v="4.6241131070000003"/>
    <s v="nan"/>
    <n v="5.4923469999999999E-3"/>
    <n v="1.5603599999999999E-4"/>
    <n v="4.6241131070000003"/>
    <n v="0.94791461499999996"/>
    <n v="3.7900358000000002E-2"/>
    <n v="0.47863592500000002"/>
    <n v="0.271545963"/>
    <x v="0"/>
    <x v="0"/>
    <x v="22"/>
    <x v="1"/>
  </r>
  <r>
    <x v="0"/>
    <x v="0"/>
    <x v="3"/>
    <x v="6"/>
    <x v="0"/>
    <x v="0"/>
    <x v="0"/>
    <x v="1"/>
    <x v="0"/>
    <x v="0"/>
    <n v="7"/>
    <n v="824"/>
    <n v="48.059478159999998"/>
    <n v="0.40677726600000003"/>
    <n v="8.9626283000000001E-2"/>
    <n v="14"/>
    <n v="4.488227492"/>
    <s v="nan"/>
    <n v="5.3309469999999999E-3"/>
    <n v="1.02253E-4"/>
    <n v="4.488227492"/>
    <n v="0.94689905500000005"/>
    <n v="3.9790984000000001E-2"/>
    <n v="0.483073841"/>
    <n v="0.27808951300000001"/>
    <x v="0"/>
    <x v="0"/>
    <x v="22"/>
    <x v="1"/>
  </r>
  <r>
    <x v="0"/>
    <x v="0"/>
    <x v="3"/>
    <x v="6"/>
    <x v="0"/>
    <x v="0"/>
    <x v="0"/>
    <x v="1"/>
    <x v="0"/>
    <x v="2"/>
    <n v="7"/>
    <n v="824"/>
    <s v="nan"/>
    <n v="0.41098336600000002"/>
    <n v="9.7602739999999993E-2"/>
    <n v="14"/>
    <n v="4.4593438990000003"/>
    <s v="nan"/>
    <n v="5.29664E-3"/>
    <n v="1.4286600000000001E-4"/>
    <n v="4.4593438990000003"/>
    <n v="0.94689905500000005"/>
    <n v="3.9790984000000001E-2"/>
    <n v="0.483073841"/>
    <n v="0.27808951300000001"/>
    <x v="0"/>
    <x v="0"/>
    <x v="22"/>
    <x v="1"/>
  </r>
  <r>
    <x v="0"/>
    <x v="0"/>
    <x v="3"/>
    <x v="6"/>
    <x v="0"/>
    <x v="0"/>
    <x v="0"/>
    <x v="1"/>
    <x v="0"/>
    <x v="3"/>
    <n v="7"/>
    <n v="824"/>
    <s v="nan"/>
    <n v="0.41602250499999999"/>
    <n v="0.102739726"/>
    <n v="14"/>
    <n v="4.3544391239999998"/>
    <s v="nan"/>
    <n v="5.1720380000000003E-3"/>
    <n v="1.49856E-4"/>
    <n v="4.3544391239999998"/>
    <n v="0.94689905500000005"/>
    <n v="3.9790984000000001E-2"/>
    <n v="0.483073841"/>
    <n v="0.27808951300000001"/>
    <x v="0"/>
    <x v="0"/>
    <x v="22"/>
    <x v="1"/>
  </r>
  <r>
    <x v="0"/>
    <x v="0"/>
    <x v="3"/>
    <x v="6"/>
    <x v="0"/>
    <x v="0"/>
    <x v="0"/>
    <x v="1"/>
    <x v="0"/>
    <x v="1"/>
    <n v="7"/>
    <n v="824"/>
    <s v="nan"/>
    <n v="0.423662753"/>
    <n v="0.117579909"/>
    <n v="14"/>
    <n v="4.5916212090000004"/>
    <s v="nan"/>
    <n v="5.4537539999999999E-3"/>
    <n v="1.38706E-4"/>
    <n v="4.5916212090000004"/>
    <n v="0.94689905500000005"/>
    <n v="3.9790984000000001E-2"/>
    <n v="0.483073841"/>
    <n v="0.27808951300000001"/>
    <x v="0"/>
    <x v="0"/>
    <x v="22"/>
    <x v="1"/>
  </r>
  <r>
    <x v="0"/>
    <x v="0"/>
    <x v="3"/>
    <x v="6"/>
    <x v="0"/>
    <x v="0"/>
    <x v="0"/>
    <x v="1"/>
    <x v="0"/>
    <x v="0"/>
    <n v="8"/>
    <n v="820"/>
    <n v="51.69991899"/>
    <n v="0.40560177800000002"/>
    <n v="9.6718659999999998E-2"/>
    <n v="21"/>
    <n v="4.5389912859999999"/>
    <s v="nan"/>
    <n v="5.3912420000000001E-3"/>
    <n v="9.0400000000000002E-5"/>
    <n v="4.5389912859999999"/>
    <n v="0.948304233"/>
    <n v="3.8434715000000001E-2"/>
    <n v="0.482861025"/>
    <n v="0.27657353099999998"/>
    <x v="0"/>
    <x v="0"/>
    <x v="22"/>
    <x v="1"/>
  </r>
  <r>
    <x v="0"/>
    <x v="0"/>
    <x v="3"/>
    <x v="6"/>
    <x v="0"/>
    <x v="0"/>
    <x v="0"/>
    <x v="1"/>
    <x v="0"/>
    <x v="2"/>
    <n v="8"/>
    <n v="820"/>
    <s v="nan"/>
    <n v="0.39291421999999998"/>
    <n v="8.2191781000000005E-2"/>
    <n v="21"/>
    <n v="4.2495785589999997"/>
    <s v="nan"/>
    <n v="5.0474889999999996E-3"/>
    <n v="1.5358700000000001E-4"/>
    <n v="4.2495785589999997"/>
    <n v="0.948304233"/>
    <n v="3.8434715000000001E-2"/>
    <n v="0.482861025"/>
    <n v="0.27657353099999998"/>
    <x v="0"/>
    <x v="0"/>
    <x v="22"/>
    <x v="1"/>
  </r>
  <r>
    <x v="0"/>
    <x v="0"/>
    <x v="3"/>
    <x v="6"/>
    <x v="0"/>
    <x v="0"/>
    <x v="0"/>
    <x v="1"/>
    <x v="0"/>
    <x v="3"/>
    <n v="8"/>
    <n v="820"/>
    <s v="nan"/>
    <n v="0.417764731"/>
    <n v="0.115296804"/>
    <n v="21"/>
    <n v="4.3555106300000004"/>
    <s v="nan"/>
    <n v="5.1733109999999999E-3"/>
    <n v="1.13118E-4"/>
    <n v="4.3555106300000004"/>
    <n v="0.948304233"/>
    <n v="3.8434715000000001E-2"/>
    <n v="0.482861025"/>
    <n v="0.27657353099999998"/>
    <x v="0"/>
    <x v="0"/>
    <x v="22"/>
    <x v="1"/>
  </r>
  <r>
    <x v="0"/>
    <x v="0"/>
    <x v="3"/>
    <x v="6"/>
    <x v="0"/>
    <x v="0"/>
    <x v="0"/>
    <x v="1"/>
    <x v="0"/>
    <x v="1"/>
    <n v="8"/>
    <n v="820"/>
    <s v="nan"/>
    <n v="0.416680257"/>
    <n v="0.11815068500000001"/>
    <n v="21"/>
    <n v="4.483595137"/>
    <s v="nan"/>
    <n v="5.3254449999999998E-3"/>
    <n v="1.5530200000000001E-4"/>
    <n v="4.483595137"/>
    <n v="0.948304233"/>
    <n v="3.8434715000000001E-2"/>
    <n v="0.482861025"/>
    <n v="0.27657353099999998"/>
    <x v="0"/>
    <x v="0"/>
    <x v="22"/>
    <x v="1"/>
  </r>
  <r>
    <x v="0"/>
    <x v="0"/>
    <x v="3"/>
    <x v="6"/>
    <x v="0"/>
    <x v="0"/>
    <x v="0"/>
    <x v="1"/>
    <x v="0"/>
    <x v="0"/>
    <n v="9"/>
    <n v="816"/>
    <n v="49.51690404"/>
    <n v="0.40442845100000002"/>
    <n v="9.2516979999999999E-2"/>
    <n v="16"/>
    <n v="4.5167882979999998"/>
    <s v="nan"/>
    <n v="5.3648699999999999E-3"/>
    <n v="1.02926E-4"/>
    <n v="4.5167882979999998"/>
    <n v="0.94789660600000003"/>
    <n v="3.9474653999999998E-2"/>
    <n v="0.48409704799999997"/>
    <n v="0.27228048799999999"/>
    <x v="0"/>
    <x v="0"/>
    <x v="22"/>
    <x v="1"/>
  </r>
  <r>
    <x v="0"/>
    <x v="0"/>
    <x v="3"/>
    <x v="6"/>
    <x v="0"/>
    <x v="0"/>
    <x v="0"/>
    <x v="1"/>
    <x v="0"/>
    <x v="2"/>
    <n v="9"/>
    <n v="816"/>
    <s v="nan"/>
    <n v="0.419569472"/>
    <n v="0.106164384"/>
    <n v="16"/>
    <n v="4.4806014789999997"/>
    <s v="nan"/>
    <n v="5.3218889999999998E-3"/>
    <n v="1.6693099999999999E-4"/>
    <n v="4.4806014789999997"/>
    <n v="0.94789660600000003"/>
    <n v="3.9474653999999998E-2"/>
    <n v="0.48409704799999997"/>
    <n v="0.27228048799999999"/>
    <x v="0"/>
    <x v="0"/>
    <x v="22"/>
    <x v="1"/>
  </r>
  <r>
    <x v="0"/>
    <x v="0"/>
    <x v="3"/>
    <x v="6"/>
    <x v="0"/>
    <x v="0"/>
    <x v="0"/>
    <x v="1"/>
    <x v="0"/>
    <x v="3"/>
    <n v="9"/>
    <n v="816"/>
    <s v="nan"/>
    <n v="0.42287997399999999"/>
    <n v="0.125570776"/>
    <n v="16"/>
    <n v="4.7368212869999997"/>
    <s v="nan"/>
    <n v="5.6262170000000002E-3"/>
    <n v="1.5124800000000001E-4"/>
    <n v="4.7368212869999997"/>
    <n v="0.94789660600000003"/>
    <n v="3.9474653999999998E-2"/>
    <n v="0.48409704799999997"/>
    <n v="0.27228048799999999"/>
    <x v="0"/>
    <x v="0"/>
    <x v="22"/>
    <x v="1"/>
  </r>
  <r>
    <x v="0"/>
    <x v="0"/>
    <x v="3"/>
    <x v="6"/>
    <x v="0"/>
    <x v="0"/>
    <x v="0"/>
    <x v="1"/>
    <x v="0"/>
    <x v="1"/>
    <n v="9"/>
    <n v="816"/>
    <s v="nan"/>
    <n v="0.41988747599999998"/>
    <n v="0.11643835600000001"/>
    <n v="16"/>
    <n v="4.572993587"/>
    <s v="nan"/>
    <n v="5.4316290000000003E-3"/>
    <n v="1.5449600000000001E-4"/>
    <n v="4.572993587"/>
    <n v="0.94789660600000003"/>
    <n v="3.9474653999999998E-2"/>
    <n v="0.48409704799999997"/>
    <n v="0.27228048799999999"/>
    <x v="0"/>
    <x v="0"/>
    <x v="22"/>
    <x v="1"/>
  </r>
  <r>
    <x v="0"/>
    <x v="0"/>
    <x v="3"/>
    <x v="6"/>
    <x v="0"/>
    <x v="0"/>
    <x v="0"/>
    <x v="1"/>
    <x v="0"/>
    <x v="0"/>
    <n v="10"/>
    <n v="823"/>
    <n v="56.484475150000002"/>
    <n v="0.41407672899999998"/>
    <n v="0.10560762899999999"/>
    <n v="25"/>
    <n v="4.7015105459999997"/>
    <s v="nan"/>
    <n v="5.5842770000000003E-3"/>
    <n v="1.11142E-4"/>
    <n v="4.7015105459999997"/>
    <n v="0.94713559199999997"/>
    <n v="4.2885555999999998E-2"/>
    <n v="0.488666932"/>
    <n v="0.27824838499999999"/>
    <x v="0"/>
    <x v="0"/>
    <x v="22"/>
    <x v="1"/>
  </r>
  <r>
    <x v="0"/>
    <x v="0"/>
    <x v="3"/>
    <x v="6"/>
    <x v="0"/>
    <x v="0"/>
    <x v="0"/>
    <x v="1"/>
    <x v="0"/>
    <x v="2"/>
    <n v="10"/>
    <n v="823"/>
    <s v="nan"/>
    <n v="0.41498695400000002"/>
    <n v="0.104452055"/>
    <n v="25"/>
    <n v="4.6232522429999996"/>
    <s v="nan"/>
    <n v="5.4913239999999997E-3"/>
    <n v="1.2353900000000001E-4"/>
    <n v="4.6232522429999996"/>
    <n v="0.94713559199999997"/>
    <n v="4.2885555999999998E-2"/>
    <n v="0.488666932"/>
    <n v="0.27824838499999999"/>
    <x v="0"/>
    <x v="0"/>
    <x v="22"/>
    <x v="1"/>
  </r>
  <r>
    <x v="0"/>
    <x v="0"/>
    <x v="3"/>
    <x v="6"/>
    <x v="0"/>
    <x v="0"/>
    <x v="0"/>
    <x v="1"/>
    <x v="0"/>
    <x v="3"/>
    <n v="10"/>
    <n v="823"/>
    <s v="nan"/>
    <n v="0.42247499500000002"/>
    <n v="0.12271689500000001"/>
    <n v="25"/>
    <n v="4.6880155800000001"/>
    <s v="nan"/>
    <n v="5.5682479999999996E-3"/>
    <n v="1.4176999999999999E-4"/>
    <n v="4.6880155800000001"/>
    <n v="0.94713559199999997"/>
    <n v="4.2885555999999998E-2"/>
    <n v="0.488666932"/>
    <n v="0.27824838499999999"/>
    <x v="0"/>
    <x v="0"/>
    <x v="22"/>
    <x v="1"/>
  </r>
  <r>
    <x v="0"/>
    <x v="0"/>
    <x v="3"/>
    <x v="6"/>
    <x v="0"/>
    <x v="0"/>
    <x v="0"/>
    <x v="1"/>
    <x v="0"/>
    <x v="1"/>
    <n v="10"/>
    <n v="823"/>
    <s v="nan"/>
    <n v="0.43076212200000003"/>
    <n v="0.12956620999999999"/>
    <n v="25"/>
    <n v="4.5021688649999998"/>
    <s v="nan"/>
    <n v="5.3475060000000001E-3"/>
    <n v="1.3041300000000001E-4"/>
    <n v="4.5021688649999998"/>
    <n v="0.94713559199999997"/>
    <n v="4.2885555999999998E-2"/>
    <n v="0.488666932"/>
    <n v="0.27824838499999999"/>
    <x v="0"/>
    <x v="0"/>
    <x v="22"/>
    <x v="1"/>
  </r>
  <r>
    <x v="0"/>
    <x v="0"/>
    <x v="3"/>
    <x v="6"/>
    <x v="0"/>
    <x v="0"/>
    <x v="0"/>
    <x v="1"/>
    <x v="0"/>
    <x v="0"/>
    <n v="11"/>
    <n v="829"/>
    <n v="49.590873039999998"/>
    <n v="0.41360430300000001"/>
    <n v="9.2763330000000005E-2"/>
    <n v="18"/>
    <n v="4.5509208140000004"/>
    <s v="nan"/>
    <n v="5.4054120000000001E-3"/>
    <n v="9.9099999999999996E-5"/>
    <n v="4.5509208140000004"/>
    <n v="0.94721050200000001"/>
    <n v="3.8865263999999997E-2"/>
    <n v="0.47460980600000002"/>
    <n v="0.265630686"/>
    <x v="0"/>
    <x v="0"/>
    <x v="22"/>
    <x v="1"/>
  </r>
  <r>
    <x v="0"/>
    <x v="0"/>
    <x v="3"/>
    <x v="6"/>
    <x v="0"/>
    <x v="0"/>
    <x v="0"/>
    <x v="1"/>
    <x v="0"/>
    <x v="2"/>
    <n v="11"/>
    <n v="829"/>
    <s v="nan"/>
    <n v="0.42395629499999998"/>
    <n v="0.106164384"/>
    <n v="18"/>
    <n v="4.6729154910000004"/>
    <s v="nan"/>
    <n v="5.550312E-3"/>
    <n v="1.9845999999999999E-4"/>
    <n v="4.6729154910000004"/>
    <n v="0.94721050200000001"/>
    <n v="3.8865263999999997E-2"/>
    <n v="0.47460980600000002"/>
    <n v="0.265630686"/>
    <x v="0"/>
    <x v="0"/>
    <x v="22"/>
    <x v="1"/>
  </r>
  <r>
    <x v="0"/>
    <x v="0"/>
    <x v="3"/>
    <x v="6"/>
    <x v="0"/>
    <x v="0"/>
    <x v="0"/>
    <x v="1"/>
    <x v="0"/>
    <x v="3"/>
    <n v="11"/>
    <n v="829"/>
    <s v="nan"/>
    <n v="0.44136497099999999"/>
    <n v="0.13242009099999999"/>
    <n v="18"/>
    <n v="4.7091517390000002"/>
    <s v="nan"/>
    <n v="5.5933529999999997E-3"/>
    <n v="1.18369E-4"/>
    <n v="4.7091517390000002"/>
    <n v="0.94721050200000001"/>
    <n v="3.8865263999999997E-2"/>
    <n v="0.47460980600000002"/>
    <n v="0.265630686"/>
    <x v="0"/>
    <x v="0"/>
    <x v="22"/>
    <x v="1"/>
  </r>
  <r>
    <x v="0"/>
    <x v="0"/>
    <x v="3"/>
    <x v="6"/>
    <x v="0"/>
    <x v="0"/>
    <x v="0"/>
    <x v="1"/>
    <x v="0"/>
    <x v="1"/>
    <n v="11"/>
    <n v="829"/>
    <s v="nan"/>
    <n v="0.43186562299999998"/>
    <n v="0.123287671"/>
    <n v="18"/>
    <n v="4.7309760680000004"/>
    <s v="nan"/>
    <n v="5.619275E-3"/>
    <n v="1.2523999999999999E-4"/>
    <n v="4.7309760680000004"/>
    <n v="0.94721050200000001"/>
    <n v="3.8865263999999997E-2"/>
    <n v="0.47460980600000002"/>
    <n v="0.265630686"/>
    <x v="0"/>
    <x v="0"/>
    <x v="22"/>
    <x v="1"/>
  </r>
  <r>
    <x v="0"/>
    <x v="0"/>
    <x v="3"/>
    <x v="6"/>
    <x v="0"/>
    <x v="0"/>
    <x v="0"/>
    <x v="1"/>
    <x v="0"/>
    <x v="0"/>
    <n v="12"/>
    <n v="822"/>
    <n v="49.234852949999997"/>
    <n v="0.40469897999999999"/>
    <n v="9.1816066000000002E-2"/>
    <n v="13"/>
    <n v="4.5396286549999996"/>
    <s v="nan"/>
    <n v="5.3919989999999998E-3"/>
    <n v="1.0350500000000001E-4"/>
    <n v="4.5396286549999996"/>
    <n v="0.94742097199999997"/>
    <n v="3.8801896000000002E-2"/>
    <n v="0.47950673199999999"/>
    <n v="0.27344740299999998"/>
    <x v="0"/>
    <x v="0"/>
    <x v="22"/>
    <x v="1"/>
  </r>
  <r>
    <x v="0"/>
    <x v="0"/>
    <x v="3"/>
    <x v="6"/>
    <x v="0"/>
    <x v="0"/>
    <x v="0"/>
    <x v="1"/>
    <x v="0"/>
    <x v="2"/>
    <n v="12"/>
    <n v="822"/>
    <s v="nan"/>
    <n v="0.42315992600000002"/>
    <n v="0.11472602699999999"/>
    <n v="13"/>
    <n v="4.6414096750000002"/>
    <s v="nan"/>
    <n v="5.5128909999999998E-3"/>
    <n v="1.2882400000000001E-4"/>
    <n v="4.6414096750000002"/>
    <n v="0.94742097199999997"/>
    <n v="3.8801896000000002E-2"/>
    <n v="0.47950673199999999"/>
    <n v="0.27344740299999998"/>
    <x v="0"/>
    <x v="0"/>
    <x v="22"/>
    <x v="1"/>
  </r>
  <r>
    <x v="0"/>
    <x v="0"/>
    <x v="3"/>
    <x v="6"/>
    <x v="0"/>
    <x v="0"/>
    <x v="0"/>
    <x v="1"/>
    <x v="0"/>
    <x v="3"/>
    <n v="12"/>
    <n v="822"/>
    <s v="nan"/>
    <n v="0.42287997399999999"/>
    <n v="0.118721461"/>
    <n v="13"/>
    <n v="4.458291333"/>
    <s v="nan"/>
    <n v="5.2953899999999996E-3"/>
    <n v="1.3812399999999999E-4"/>
    <n v="4.458291333"/>
    <n v="0.94742097199999997"/>
    <n v="3.8801896000000002E-2"/>
    <n v="0.47950673199999999"/>
    <n v="0.27344740299999998"/>
    <x v="0"/>
    <x v="0"/>
    <x v="22"/>
    <x v="1"/>
  </r>
  <r>
    <x v="0"/>
    <x v="0"/>
    <x v="3"/>
    <x v="6"/>
    <x v="0"/>
    <x v="0"/>
    <x v="0"/>
    <x v="1"/>
    <x v="0"/>
    <x v="1"/>
    <n v="12"/>
    <n v="822"/>
    <s v="nan"/>
    <n v="0.431572081"/>
    <n v="0.12728310500000001"/>
    <n v="13"/>
    <n v="4.8396890109999999"/>
    <s v="nan"/>
    <n v="5.7483999999999999E-3"/>
    <n v="1.51712E-4"/>
    <n v="4.8396890109999999"/>
    <n v="0.94742097199999997"/>
    <n v="3.8801896000000002E-2"/>
    <n v="0.47950673199999999"/>
    <n v="0.27344740299999998"/>
    <x v="0"/>
    <x v="0"/>
    <x v="22"/>
    <x v="1"/>
  </r>
  <r>
    <x v="0"/>
    <x v="0"/>
    <x v="3"/>
    <x v="6"/>
    <x v="0"/>
    <x v="0"/>
    <x v="0"/>
    <x v="1"/>
    <x v="0"/>
    <x v="0"/>
    <n v="13"/>
    <n v="828"/>
    <n v="54.291018229999999"/>
    <n v="0.41694668699999998"/>
    <n v="0.10137568600000001"/>
    <n v="17"/>
    <n v="4.6851131930000003"/>
    <s v="nan"/>
    <n v="5.5648E-3"/>
    <n v="1.08745E-4"/>
    <n v="4.6851131930000003"/>
    <n v="0.94782737399999994"/>
    <n v="4.0807901000000001E-2"/>
    <n v="0.48622146199999999"/>
    <n v="0.27252868000000002"/>
    <x v="0"/>
    <x v="0"/>
    <x v="22"/>
    <x v="1"/>
  </r>
  <r>
    <x v="0"/>
    <x v="0"/>
    <x v="3"/>
    <x v="6"/>
    <x v="0"/>
    <x v="0"/>
    <x v="0"/>
    <x v="1"/>
    <x v="0"/>
    <x v="2"/>
    <n v="13"/>
    <n v="828"/>
    <s v="nan"/>
    <n v="0.43454827099999999"/>
    <n v="0.119863014"/>
    <n v="17"/>
    <n v="4.9999612129999997"/>
    <s v="nan"/>
    <n v="5.9387650000000004E-3"/>
    <n v="1.44936E-4"/>
    <n v="4.9999612129999997"/>
    <n v="0.94782737399999994"/>
    <n v="4.0807901000000001E-2"/>
    <n v="0.48622146199999999"/>
    <n v="0.27252868000000002"/>
    <x v="0"/>
    <x v="0"/>
    <x v="22"/>
    <x v="1"/>
  </r>
  <r>
    <x v="0"/>
    <x v="0"/>
    <x v="3"/>
    <x v="6"/>
    <x v="0"/>
    <x v="0"/>
    <x v="0"/>
    <x v="1"/>
    <x v="0"/>
    <x v="3"/>
    <n v="13"/>
    <n v="828"/>
    <s v="nan"/>
    <n v="0.42323059400000002"/>
    <n v="0.112442922"/>
    <n v="17"/>
    <n v="4.6194491119999999"/>
    <s v="nan"/>
    <n v="5.4868069999999998E-3"/>
    <n v="1.45816E-4"/>
    <n v="4.6194491119999999"/>
    <n v="0.94782737399999994"/>
    <n v="4.0807901000000001E-2"/>
    <n v="0.48622146199999999"/>
    <n v="0.27252868000000002"/>
    <x v="0"/>
    <x v="0"/>
    <x v="22"/>
    <x v="1"/>
  </r>
  <r>
    <x v="0"/>
    <x v="0"/>
    <x v="3"/>
    <x v="6"/>
    <x v="0"/>
    <x v="0"/>
    <x v="0"/>
    <x v="1"/>
    <x v="0"/>
    <x v="1"/>
    <n v="13"/>
    <n v="828"/>
    <s v="nan"/>
    <n v="0.42318167000000001"/>
    <n v="0.113584475"/>
    <n v="17"/>
    <n v="4.4895076869999997"/>
    <s v="nan"/>
    <n v="5.3324679999999999E-3"/>
    <n v="1.2316599999999999E-4"/>
    <n v="4.4895076869999997"/>
    <n v="0.94782737399999994"/>
    <n v="4.0807901000000001E-2"/>
    <n v="0.48622146199999999"/>
    <n v="0.27252868000000002"/>
    <x v="0"/>
    <x v="0"/>
    <x v="22"/>
    <x v="1"/>
  </r>
  <r>
    <x v="0"/>
    <x v="0"/>
    <x v="3"/>
    <x v="6"/>
    <x v="0"/>
    <x v="0"/>
    <x v="0"/>
    <x v="1"/>
    <x v="0"/>
    <x v="0"/>
    <n v="14"/>
    <n v="810"/>
    <n v="51.490374009999996"/>
    <n v="0.40021969699999999"/>
    <n v="9.6199107000000006E-2"/>
    <n v="20"/>
    <n v="4.5570274150000003"/>
    <s v="nan"/>
    <n v="5.4126649999999997E-3"/>
    <n v="1.03043E-4"/>
    <n v="4.5570274150000003"/>
    <n v="0.94855539799999999"/>
    <n v="3.8910604000000001E-2"/>
    <n v="0.484127588"/>
    <n v="0.271463224"/>
    <x v="0"/>
    <x v="0"/>
    <x v="22"/>
    <x v="1"/>
  </r>
  <r>
    <x v="0"/>
    <x v="0"/>
    <x v="3"/>
    <x v="6"/>
    <x v="0"/>
    <x v="0"/>
    <x v="0"/>
    <x v="1"/>
    <x v="0"/>
    <x v="2"/>
    <n v="14"/>
    <n v="810"/>
    <s v="nan"/>
    <n v="0.391625897"/>
    <n v="8.2191781000000005E-2"/>
    <n v="20"/>
    <n v="4.2217355679999997"/>
    <s v="nan"/>
    <n v="5.0144179999999997E-3"/>
    <n v="1.15766E-4"/>
    <n v="4.2217355679999997"/>
    <n v="0.94855539799999999"/>
    <n v="3.8910604000000001E-2"/>
    <n v="0.484127588"/>
    <n v="0.271463224"/>
    <x v="0"/>
    <x v="0"/>
    <x v="22"/>
    <x v="1"/>
  </r>
  <r>
    <x v="0"/>
    <x v="0"/>
    <x v="3"/>
    <x v="6"/>
    <x v="0"/>
    <x v="0"/>
    <x v="0"/>
    <x v="1"/>
    <x v="0"/>
    <x v="3"/>
    <n v="14"/>
    <n v="810"/>
    <s v="nan"/>
    <n v="0.40237279799999998"/>
    <n v="9.8173516000000002E-2"/>
    <n v="20"/>
    <n v="4.4695190550000001"/>
    <s v="nan"/>
    <n v="5.3087259999999997E-3"/>
    <n v="1.27704E-4"/>
    <n v="4.4695190550000001"/>
    <n v="0.94855539799999999"/>
    <n v="3.8910604000000001E-2"/>
    <n v="0.484127588"/>
    <n v="0.271463224"/>
    <x v="0"/>
    <x v="0"/>
    <x v="22"/>
    <x v="1"/>
  </r>
  <r>
    <x v="0"/>
    <x v="0"/>
    <x v="3"/>
    <x v="6"/>
    <x v="0"/>
    <x v="0"/>
    <x v="0"/>
    <x v="1"/>
    <x v="0"/>
    <x v="1"/>
    <n v="14"/>
    <n v="810"/>
    <s v="nan"/>
    <n v="0.41128506199999998"/>
    <n v="0.110730594"/>
    <n v="20"/>
    <n v="4.447375138"/>
    <s v="nan"/>
    <n v="5.282424E-3"/>
    <n v="1.4396999999999999E-4"/>
    <n v="4.447375138"/>
    <n v="0.94855539799999999"/>
    <n v="3.8910604000000001E-2"/>
    <n v="0.484127588"/>
    <n v="0.271463224"/>
    <x v="0"/>
    <x v="0"/>
    <x v="22"/>
    <x v="1"/>
  </r>
  <r>
    <x v="0"/>
    <x v="0"/>
    <x v="3"/>
    <x v="6"/>
    <x v="0"/>
    <x v="0"/>
    <x v="0"/>
    <x v="1"/>
    <x v="0"/>
    <x v="0"/>
    <n v="15"/>
    <n v="843"/>
    <n v="50.435547360000001"/>
    <n v="0.42296193399999998"/>
    <n v="9.4023125999999999E-2"/>
    <n v="16"/>
    <n v="4.6093053839999998"/>
    <s v="nan"/>
    <n v="5.474759E-3"/>
    <n v="1.04953E-4"/>
    <n v="4.6093053839999998"/>
    <n v="0.94616689300000001"/>
    <n v="3.9300534999999998E-2"/>
    <n v="0.47015854600000001"/>
    <n v="0.26489242400000002"/>
    <x v="0"/>
    <x v="0"/>
    <x v="22"/>
    <x v="1"/>
  </r>
  <r>
    <x v="0"/>
    <x v="0"/>
    <x v="3"/>
    <x v="6"/>
    <x v="0"/>
    <x v="0"/>
    <x v="0"/>
    <x v="1"/>
    <x v="0"/>
    <x v="2"/>
    <n v="15"/>
    <n v="843"/>
    <s v="nan"/>
    <n v="0.422733203"/>
    <n v="9.2465752999999998E-2"/>
    <n v="16"/>
    <n v="4.4376883459999998"/>
    <s v="nan"/>
    <n v="5.2709189999999998E-3"/>
    <n v="1.60815E-4"/>
    <n v="4.4376883459999998"/>
    <n v="0.94616689300000001"/>
    <n v="3.9300534999999998E-2"/>
    <n v="0.47015854600000001"/>
    <n v="0.26489242400000002"/>
    <x v="0"/>
    <x v="0"/>
    <x v="22"/>
    <x v="1"/>
  </r>
  <r>
    <x v="0"/>
    <x v="0"/>
    <x v="3"/>
    <x v="6"/>
    <x v="0"/>
    <x v="0"/>
    <x v="0"/>
    <x v="1"/>
    <x v="0"/>
    <x v="3"/>
    <n v="15"/>
    <n v="843"/>
    <s v="nan"/>
    <n v="0.43852196100000002"/>
    <n v="0.121575342"/>
    <n v="16"/>
    <n v="4.5917090229999999"/>
    <s v="nan"/>
    <n v="5.4538579999999998E-3"/>
    <n v="1.20726E-4"/>
    <n v="4.5917090229999999"/>
    <n v="0.94616689300000001"/>
    <n v="3.9300534999999998E-2"/>
    <n v="0.47015854600000001"/>
    <n v="0.26489242400000002"/>
    <x v="0"/>
    <x v="0"/>
    <x v="22"/>
    <x v="1"/>
  </r>
  <r>
    <x v="0"/>
    <x v="0"/>
    <x v="3"/>
    <x v="6"/>
    <x v="0"/>
    <x v="0"/>
    <x v="0"/>
    <x v="1"/>
    <x v="0"/>
    <x v="1"/>
    <n v="15"/>
    <n v="843"/>
    <s v="nan"/>
    <n v="0.434474886"/>
    <n v="0.110730594"/>
    <n v="16"/>
    <n v="4.6215692239999999"/>
    <s v="nan"/>
    <n v="5.4893249999999998E-3"/>
    <n v="1.2964300000000001E-4"/>
    <n v="4.6215692239999999"/>
    <n v="0.94616689300000001"/>
    <n v="3.9300534999999998E-2"/>
    <n v="0.47015854600000001"/>
    <n v="0.26489242400000002"/>
    <x v="0"/>
    <x v="0"/>
    <x v="22"/>
    <x v="1"/>
  </r>
  <r>
    <x v="0"/>
    <x v="0"/>
    <x v="3"/>
    <x v="6"/>
    <x v="0"/>
    <x v="0"/>
    <x v="0"/>
    <x v="1"/>
    <x v="0"/>
    <x v="0"/>
    <n v="16"/>
    <n v="822"/>
    <n v="53.429260370000002"/>
    <n v="0.41149675899999999"/>
    <n v="9.9824077999999997E-2"/>
    <n v="18"/>
    <n v="4.6011993589999998"/>
    <s v="nan"/>
    <n v="5.4651309999999998E-3"/>
    <n v="9.7200000000000004E-5"/>
    <n v="4.6011993589999998"/>
    <n v="0.94797578000000005"/>
    <n v="3.9383761000000003E-2"/>
    <n v="0.48380187600000002"/>
    <n v="0.27388843899999998"/>
    <x v="0"/>
    <x v="0"/>
    <x v="22"/>
    <x v="1"/>
  </r>
  <r>
    <x v="0"/>
    <x v="0"/>
    <x v="3"/>
    <x v="6"/>
    <x v="0"/>
    <x v="0"/>
    <x v="0"/>
    <x v="1"/>
    <x v="0"/>
    <x v="2"/>
    <n v="16"/>
    <n v="822"/>
    <s v="nan"/>
    <n v="0.41364970600000001"/>
    <n v="9.9315068000000006E-2"/>
    <n v="18"/>
    <n v="4.4890879930000001"/>
    <s v="nan"/>
    <n v="5.3319689999999998E-3"/>
    <n v="1.9459300000000001E-4"/>
    <n v="4.4890879930000001"/>
    <n v="0.94797578000000005"/>
    <n v="3.9383761000000003E-2"/>
    <n v="0.48380187600000002"/>
    <n v="0.27388843899999998"/>
    <x v="0"/>
    <x v="0"/>
    <x v="22"/>
    <x v="1"/>
  </r>
  <r>
    <x v="0"/>
    <x v="0"/>
    <x v="3"/>
    <x v="6"/>
    <x v="0"/>
    <x v="0"/>
    <x v="0"/>
    <x v="1"/>
    <x v="0"/>
    <x v="3"/>
    <n v="16"/>
    <n v="822"/>
    <s v="nan"/>
    <n v="0.42526908000000002"/>
    <n v="0.12271689500000001"/>
    <n v="18"/>
    <n v="4.6041642530000004"/>
    <s v="nan"/>
    <n v="5.4686520000000001E-3"/>
    <n v="1.5054000000000001E-4"/>
    <n v="4.6041642530000004"/>
    <n v="0.94797578000000005"/>
    <n v="3.9383761000000003E-2"/>
    <n v="0.48380187600000002"/>
    <n v="0.27388843899999998"/>
    <x v="0"/>
    <x v="0"/>
    <x v="22"/>
    <x v="1"/>
  </r>
  <r>
    <x v="0"/>
    <x v="0"/>
    <x v="3"/>
    <x v="6"/>
    <x v="0"/>
    <x v="0"/>
    <x v="0"/>
    <x v="1"/>
    <x v="0"/>
    <x v="1"/>
    <n v="16"/>
    <n v="822"/>
    <s v="nan"/>
    <n v="0.428897586"/>
    <n v="0.12671232900000001"/>
    <n v="18"/>
    <n v="4.7563324790000001"/>
    <s v="nan"/>
    <n v="5.6493919999999996E-3"/>
    <n v="1.7758499999999999E-4"/>
    <n v="4.7563324790000001"/>
    <n v="0.94797578000000005"/>
    <n v="3.9383761000000003E-2"/>
    <n v="0.48380187600000002"/>
    <n v="0.27388843899999998"/>
    <x v="0"/>
    <x v="0"/>
    <x v="22"/>
    <x v="1"/>
  </r>
  <r>
    <x v="0"/>
    <x v="0"/>
    <x v="3"/>
    <x v="6"/>
    <x v="0"/>
    <x v="0"/>
    <x v="0"/>
    <x v="1"/>
    <x v="0"/>
    <x v="0"/>
    <n v="17"/>
    <n v="818"/>
    <n v="55.472830610000003"/>
    <n v="0.41011483199999998"/>
    <n v="0.10395523399999999"/>
    <n v="26"/>
    <n v="4.6420565160000002"/>
    <s v="nan"/>
    <n v="5.5136589999999997E-3"/>
    <n v="9.9900000000000002E-5"/>
    <n v="4.6420565160000002"/>
    <n v="0.94929982099999999"/>
    <n v="3.9432933000000003E-2"/>
    <n v="0.489047275"/>
    <n v="0.277712501"/>
    <x v="0"/>
    <x v="0"/>
    <x v="22"/>
    <x v="1"/>
  </r>
  <r>
    <x v="0"/>
    <x v="0"/>
    <x v="3"/>
    <x v="6"/>
    <x v="0"/>
    <x v="0"/>
    <x v="0"/>
    <x v="1"/>
    <x v="0"/>
    <x v="2"/>
    <n v="17"/>
    <n v="818"/>
    <s v="nan"/>
    <n v="0.42913405100000002"/>
    <n v="0.12671232900000001"/>
    <n v="26"/>
    <n v="4.8782732620000004"/>
    <s v="nan"/>
    <n v="5.7942289999999997E-3"/>
    <n v="1.75422E-4"/>
    <n v="4.8782732620000004"/>
    <n v="0.94929982099999999"/>
    <n v="3.9432933000000003E-2"/>
    <n v="0.489047275"/>
    <n v="0.277712501"/>
    <x v="0"/>
    <x v="0"/>
    <x v="22"/>
    <x v="1"/>
  </r>
  <r>
    <x v="0"/>
    <x v="0"/>
    <x v="3"/>
    <x v="6"/>
    <x v="0"/>
    <x v="0"/>
    <x v="0"/>
    <x v="1"/>
    <x v="0"/>
    <x v="3"/>
    <n v="17"/>
    <n v="818"/>
    <s v="nan"/>
    <n v="0.42505707799999998"/>
    <n v="0.125"/>
    <n v="26"/>
    <n v="4.6826945899999997"/>
    <s v="nan"/>
    <n v="5.5619279999999998E-3"/>
    <n v="1.4742800000000001E-4"/>
    <n v="4.6826945899999997"/>
    <n v="0.94929982099999999"/>
    <n v="3.9432933000000003E-2"/>
    <n v="0.489047275"/>
    <n v="0.277712501"/>
    <x v="0"/>
    <x v="0"/>
    <x v="22"/>
    <x v="1"/>
  </r>
  <r>
    <x v="0"/>
    <x v="0"/>
    <x v="3"/>
    <x v="6"/>
    <x v="0"/>
    <x v="0"/>
    <x v="0"/>
    <x v="1"/>
    <x v="0"/>
    <x v="1"/>
    <n v="17"/>
    <n v="818"/>
    <s v="nan"/>
    <n v="0.419289519"/>
    <n v="0.118721461"/>
    <n v="26"/>
    <n v="4.5681087519999997"/>
    <s v="nan"/>
    <n v="5.4258270000000003E-3"/>
    <n v="1.5742600000000001E-4"/>
    <n v="4.5681087519999997"/>
    <n v="0.94929982099999999"/>
    <n v="3.9432933000000003E-2"/>
    <n v="0.489047275"/>
    <n v="0.277712501"/>
    <x v="0"/>
    <x v="0"/>
    <x v="22"/>
    <x v="1"/>
  </r>
  <r>
    <x v="0"/>
    <x v="0"/>
    <x v="3"/>
    <x v="6"/>
    <x v="0"/>
    <x v="0"/>
    <x v="0"/>
    <x v="1"/>
    <x v="0"/>
    <x v="0"/>
    <n v="18"/>
    <n v="830"/>
    <n v="50.890207930000003"/>
    <n v="0.41206309099999999"/>
    <n v="9.5062421999999994E-2"/>
    <n v="18"/>
    <n v="4.5381540060000001"/>
    <s v="nan"/>
    <n v="5.3902480000000003E-3"/>
    <n v="1.09867E-4"/>
    <n v="4.5381540060000001"/>
    <n v="0.94636061199999999"/>
    <n v="4.0522921000000003E-2"/>
    <n v="0.47493018100000001"/>
    <n v="0.28212932200000002"/>
    <x v="0"/>
    <x v="0"/>
    <x v="22"/>
    <x v="1"/>
  </r>
  <r>
    <x v="0"/>
    <x v="0"/>
    <x v="3"/>
    <x v="6"/>
    <x v="0"/>
    <x v="0"/>
    <x v="0"/>
    <x v="1"/>
    <x v="0"/>
    <x v="2"/>
    <n v="18"/>
    <n v="830"/>
    <s v="nan"/>
    <n v="0.42012665799999999"/>
    <n v="0.107876712"/>
    <n v="18"/>
    <n v="4.7979138040000002"/>
    <s v="nan"/>
    <n v="5.698781E-3"/>
    <n v="1.8537999999999999E-4"/>
    <n v="4.7979138040000002"/>
    <n v="0.94636061199999999"/>
    <n v="4.0522921000000003E-2"/>
    <n v="0.47493018100000001"/>
    <n v="0.28212932200000002"/>
    <x v="0"/>
    <x v="0"/>
    <x v="22"/>
    <x v="1"/>
  </r>
  <r>
    <x v="0"/>
    <x v="0"/>
    <x v="3"/>
    <x v="6"/>
    <x v="0"/>
    <x v="0"/>
    <x v="0"/>
    <x v="1"/>
    <x v="0"/>
    <x v="3"/>
    <n v="18"/>
    <n v="830"/>
    <s v="nan"/>
    <n v="0.41569362900000001"/>
    <n v="0.109018265"/>
    <n v="18"/>
    <n v="4.5515457020000003"/>
    <s v="nan"/>
    <n v="5.4061539999999998E-3"/>
    <n v="1.5086900000000001E-4"/>
    <n v="4.5515457020000003"/>
    <n v="0.94636061199999999"/>
    <n v="4.0522921000000003E-2"/>
    <n v="0.47493018100000001"/>
    <n v="0.28212932200000002"/>
    <x v="0"/>
    <x v="0"/>
    <x v="22"/>
    <x v="1"/>
  </r>
  <r>
    <x v="0"/>
    <x v="0"/>
    <x v="3"/>
    <x v="6"/>
    <x v="0"/>
    <x v="0"/>
    <x v="0"/>
    <x v="1"/>
    <x v="0"/>
    <x v="1"/>
    <n v="18"/>
    <n v="830"/>
    <s v="nan"/>
    <n v="0.421953142"/>
    <n v="0.117009132"/>
    <n v="18"/>
    <n v="4.5780733280000003"/>
    <s v="nan"/>
    <n v="5.4376629999999997E-3"/>
    <n v="1.3413699999999999E-4"/>
    <n v="4.5780733280000003"/>
    <n v="0.94636061199999999"/>
    <n v="4.0522921000000003E-2"/>
    <n v="0.47493018100000001"/>
    <n v="0.28212932200000002"/>
    <x v="0"/>
    <x v="0"/>
    <x v="22"/>
    <x v="1"/>
  </r>
  <r>
    <x v="0"/>
    <x v="0"/>
    <x v="3"/>
    <x v="6"/>
    <x v="0"/>
    <x v="0"/>
    <x v="0"/>
    <x v="1"/>
    <x v="0"/>
    <x v="0"/>
    <n v="19"/>
    <n v="837"/>
    <n v="53.051498410000001"/>
    <n v="0.42181901599999999"/>
    <n v="9.9247363000000005E-2"/>
    <n v="23"/>
    <n v="4.6011497319999997"/>
    <s v="nan"/>
    <n v="5.4650719999999996E-3"/>
    <n v="1.10537E-4"/>
    <n v="4.6011497319999997"/>
    <n v="0.94593536899999997"/>
    <n v="3.9005251999999997E-2"/>
    <n v="0.46696822599999999"/>
    <n v="0.26821293200000001"/>
    <x v="0"/>
    <x v="0"/>
    <x v="22"/>
    <x v="1"/>
  </r>
  <r>
    <x v="0"/>
    <x v="0"/>
    <x v="3"/>
    <x v="6"/>
    <x v="0"/>
    <x v="0"/>
    <x v="0"/>
    <x v="1"/>
    <x v="0"/>
    <x v="2"/>
    <n v="19"/>
    <n v="837"/>
    <s v="nan"/>
    <n v="0.42835127200000001"/>
    <n v="0.107876712"/>
    <n v="23"/>
    <n v="4.7234592639999997"/>
    <s v="nan"/>
    <n v="5.6103460000000004E-3"/>
    <n v="2.23911E-4"/>
    <n v="4.7234592639999997"/>
    <n v="0.94593536899999997"/>
    <n v="3.9005251999999997E-2"/>
    <n v="0.46696822599999999"/>
    <n v="0.26821293200000001"/>
    <x v="0"/>
    <x v="0"/>
    <x v="22"/>
    <x v="1"/>
  </r>
  <r>
    <x v="0"/>
    <x v="0"/>
    <x v="3"/>
    <x v="6"/>
    <x v="0"/>
    <x v="0"/>
    <x v="0"/>
    <x v="1"/>
    <x v="0"/>
    <x v="3"/>
    <n v="19"/>
    <n v="837"/>
    <s v="nan"/>
    <n v="0.43374918499999998"/>
    <n v="0.119863014"/>
    <n v="23"/>
    <n v="4.5987131129999996"/>
    <s v="nan"/>
    <n v="5.4621779999999998E-3"/>
    <n v="1.2618500000000001E-4"/>
    <n v="4.5987131129999996"/>
    <n v="0.94593536899999997"/>
    <n v="3.9005251999999997E-2"/>
    <n v="0.46696822599999999"/>
    <n v="0.26821293200000001"/>
    <x v="0"/>
    <x v="0"/>
    <x v="22"/>
    <x v="1"/>
  </r>
  <r>
    <x v="0"/>
    <x v="0"/>
    <x v="3"/>
    <x v="6"/>
    <x v="0"/>
    <x v="0"/>
    <x v="0"/>
    <x v="1"/>
    <x v="0"/>
    <x v="1"/>
    <n v="19"/>
    <n v="837"/>
    <s v="nan"/>
    <n v="0.42807403799999999"/>
    <n v="0.11130137"/>
    <n v="23"/>
    <n v="4.5216907099999997"/>
    <s v="nan"/>
    <n v="5.3706930000000002E-3"/>
    <n v="1.81652E-4"/>
    <n v="4.5216907099999997"/>
    <n v="0.94593536899999997"/>
    <n v="3.9005251999999997E-2"/>
    <n v="0.46696822599999999"/>
    <n v="0.26821293200000001"/>
    <x v="0"/>
    <x v="0"/>
    <x v="22"/>
    <x v="1"/>
  </r>
  <r>
    <x v="0"/>
    <x v="0"/>
    <x v="3"/>
    <x v="6"/>
    <x v="0"/>
    <x v="0"/>
    <x v="0"/>
    <x v="1"/>
    <x v="0"/>
    <x v="0"/>
    <n v="20"/>
    <n v="829"/>
    <n v="49.55454056"/>
    <n v="0.41274445500000001"/>
    <n v="9.2428895999999997E-2"/>
    <n v="12"/>
    <n v="4.555718079"/>
    <s v="nan"/>
    <n v="5.4111100000000002E-3"/>
    <n v="1.0064999999999999E-4"/>
    <n v="4.555718079"/>
    <n v="0.94634028000000003"/>
    <n v="3.9356818000000002E-2"/>
    <n v="0.47202315700000003"/>
    <n v="0.27268927900000001"/>
    <x v="0"/>
    <x v="0"/>
    <x v="22"/>
    <x v="1"/>
  </r>
  <r>
    <x v="0"/>
    <x v="0"/>
    <x v="3"/>
    <x v="6"/>
    <x v="0"/>
    <x v="0"/>
    <x v="0"/>
    <x v="1"/>
    <x v="0"/>
    <x v="2"/>
    <n v="20"/>
    <n v="829"/>
    <s v="nan"/>
    <n v="0.42381767799999998"/>
    <n v="0.102739726"/>
    <n v="12"/>
    <n v="4.7102433719999999"/>
    <s v="nan"/>
    <n v="5.5946490000000001E-3"/>
    <n v="1.81621E-4"/>
    <n v="4.7102433719999999"/>
    <n v="0.94634028000000003"/>
    <n v="3.9356818000000002E-2"/>
    <n v="0.47202315700000003"/>
    <n v="0.27268927900000001"/>
    <x v="0"/>
    <x v="0"/>
    <x v="22"/>
    <x v="1"/>
  </r>
  <r>
    <x v="0"/>
    <x v="0"/>
    <x v="3"/>
    <x v="6"/>
    <x v="0"/>
    <x v="0"/>
    <x v="0"/>
    <x v="1"/>
    <x v="0"/>
    <x v="3"/>
    <n v="20"/>
    <n v="829"/>
    <s v="nan"/>
    <n v="0.43087899499999999"/>
    <n v="0.11643835600000001"/>
    <n v="12"/>
    <n v="4.6392751790000002"/>
    <s v="nan"/>
    <n v="5.5103560000000001E-3"/>
    <n v="1.31073E-4"/>
    <n v="4.6392751790000002"/>
    <n v="0.94634028000000003"/>
    <n v="3.9356818000000002E-2"/>
    <n v="0.47202315700000003"/>
    <n v="0.27268927900000001"/>
    <x v="0"/>
    <x v="0"/>
    <x v="22"/>
    <x v="1"/>
  </r>
  <r>
    <x v="0"/>
    <x v="0"/>
    <x v="3"/>
    <x v="6"/>
    <x v="0"/>
    <x v="0"/>
    <x v="0"/>
    <x v="1"/>
    <x v="0"/>
    <x v="1"/>
    <n v="20"/>
    <n v="829"/>
    <s v="nan"/>
    <n v="0.42906881899999999"/>
    <n v="0.11472602699999999"/>
    <n v="12"/>
    <n v="4.5731924849999999"/>
    <s v="nan"/>
    <n v="5.4318650000000001E-3"/>
    <n v="1.77811E-4"/>
    <n v="4.5731924849999999"/>
    <n v="0.94634028000000003"/>
    <n v="3.9356818000000002E-2"/>
    <n v="0.47202315700000003"/>
    <n v="0.27268927900000001"/>
    <x v="0"/>
    <x v="0"/>
    <x v="22"/>
    <x v="1"/>
  </r>
  <r>
    <x v="0"/>
    <x v="0"/>
    <x v="3"/>
    <x v="6"/>
    <x v="0"/>
    <x v="0"/>
    <x v="0"/>
    <x v="1"/>
    <x v="0"/>
    <x v="0"/>
    <n v="21"/>
    <n v="830"/>
    <n v="53.969545660000001"/>
    <n v="0.416592238"/>
    <n v="0.10092440699999999"/>
    <n v="22"/>
    <n v="4.6115636760000003"/>
    <s v="nan"/>
    <n v="5.4774410000000004E-3"/>
    <n v="1.0493E-4"/>
    <n v="4.6115636760000003"/>
    <n v="0.94920315499999997"/>
    <n v="4.0268827E-2"/>
    <n v="0.48849979599999999"/>
    <n v="0.28242294099999998"/>
    <x v="0"/>
    <x v="0"/>
    <x v="22"/>
    <x v="1"/>
  </r>
  <r>
    <x v="0"/>
    <x v="0"/>
    <x v="3"/>
    <x v="6"/>
    <x v="0"/>
    <x v="0"/>
    <x v="0"/>
    <x v="1"/>
    <x v="0"/>
    <x v="2"/>
    <n v="21"/>
    <n v="830"/>
    <s v="nan"/>
    <n v="0.42741356800000002"/>
    <n v="0.11815068500000001"/>
    <n v="22"/>
    <n v="4.6681161940000004"/>
    <s v="nan"/>
    <n v="5.544612E-3"/>
    <n v="1.53824E-4"/>
    <n v="4.6681161940000004"/>
    <n v="0.94920315499999997"/>
    <n v="4.0268827E-2"/>
    <n v="0.48849979599999999"/>
    <n v="0.28242294099999998"/>
    <x v="0"/>
    <x v="0"/>
    <x v="22"/>
    <x v="1"/>
  </r>
  <r>
    <x v="0"/>
    <x v="0"/>
    <x v="3"/>
    <x v="6"/>
    <x v="0"/>
    <x v="0"/>
    <x v="0"/>
    <x v="1"/>
    <x v="0"/>
    <x v="3"/>
    <n v="21"/>
    <n v="830"/>
    <s v="nan"/>
    <n v="0.42949554299999998"/>
    <n v="0.119292237"/>
    <n v="22"/>
    <n v="4.6467287869999998"/>
    <s v="nan"/>
    <n v="5.5192089999999997E-3"/>
    <n v="1.2390400000000001E-4"/>
    <n v="4.6467287869999998"/>
    <n v="0.94920315499999997"/>
    <n v="4.0268827E-2"/>
    <n v="0.48849979599999999"/>
    <n v="0.28242294099999998"/>
    <x v="0"/>
    <x v="0"/>
    <x v="22"/>
    <x v="1"/>
  </r>
  <r>
    <x v="0"/>
    <x v="0"/>
    <x v="3"/>
    <x v="6"/>
    <x v="0"/>
    <x v="0"/>
    <x v="0"/>
    <x v="1"/>
    <x v="0"/>
    <x v="1"/>
    <n v="21"/>
    <n v="830"/>
    <s v="nan"/>
    <n v="0.429751033"/>
    <n v="0.125570776"/>
    <n v="22"/>
    <n v="4.5668780020000002"/>
    <s v="nan"/>
    <n v="5.4243649999999996E-3"/>
    <n v="1.8168399999999999E-4"/>
    <n v="4.5668780020000002"/>
    <n v="0.94920315499999997"/>
    <n v="4.0268827E-2"/>
    <n v="0.48849979599999999"/>
    <n v="0.28242294099999998"/>
    <x v="0"/>
    <x v="0"/>
    <x v="22"/>
    <x v="1"/>
  </r>
  <r>
    <x v="0"/>
    <x v="0"/>
    <x v="3"/>
    <x v="6"/>
    <x v="0"/>
    <x v="0"/>
    <x v="0"/>
    <x v="1"/>
    <x v="0"/>
    <x v="0"/>
    <n v="22"/>
    <n v="836"/>
    <n v="49.607899080000003"/>
    <n v="0.414823671"/>
    <n v="9.2602291000000003E-2"/>
    <n v="15"/>
    <n v="4.5358716970000001"/>
    <s v="nan"/>
    <n v="5.3875370000000004E-3"/>
    <n v="1.12911E-4"/>
    <n v="4.5358716970000001"/>
    <n v="0.94591165499999996"/>
    <n v="3.9136282000000001E-2"/>
    <n v="0.47156045800000002"/>
    <n v="0.272015744"/>
    <x v="0"/>
    <x v="0"/>
    <x v="22"/>
    <x v="1"/>
  </r>
  <r>
    <x v="0"/>
    <x v="0"/>
    <x v="3"/>
    <x v="6"/>
    <x v="0"/>
    <x v="0"/>
    <x v="0"/>
    <x v="1"/>
    <x v="0"/>
    <x v="2"/>
    <n v="22"/>
    <n v="836"/>
    <s v="nan"/>
    <n v="0.42469558600000001"/>
    <n v="0.104452055"/>
    <n v="15"/>
    <n v="4.3928609300000003"/>
    <s v="nan"/>
    <n v="5.2176740000000003E-3"/>
    <n v="1.8024600000000001E-4"/>
    <n v="4.3928609300000003"/>
    <n v="0.94591165499999996"/>
    <n v="3.9136282000000001E-2"/>
    <n v="0.47156045800000002"/>
    <n v="0.272015744"/>
    <x v="0"/>
    <x v="0"/>
    <x v="22"/>
    <x v="1"/>
  </r>
  <r>
    <x v="0"/>
    <x v="0"/>
    <x v="3"/>
    <x v="6"/>
    <x v="0"/>
    <x v="0"/>
    <x v="0"/>
    <x v="1"/>
    <x v="0"/>
    <x v="3"/>
    <n v="22"/>
    <n v="836"/>
    <s v="nan"/>
    <n v="0.43253968300000001"/>
    <n v="0.119863014"/>
    <n v="15"/>
    <n v="4.7364604530000003"/>
    <s v="nan"/>
    <n v="5.625789E-3"/>
    <n v="1.2946100000000001E-4"/>
    <n v="4.7364604530000003"/>
    <n v="0.94591165499999996"/>
    <n v="3.9136282000000001E-2"/>
    <n v="0.47156045800000002"/>
    <n v="0.272015744"/>
    <x v="0"/>
    <x v="0"/>
    <x v="22"/>
    <x v="1"/>
  </r>
  <r>
    <x v="0"/>
    <x v="0"/>
    <x v="3"/>
    <x v="6"/>
    <x v="0"/>
    <x v="0"/>
    <x v="0"/>
    <x v="1"/>
    <x v="0"/>
    <x v="1"/>
    <n v="22"/>
    <n v="836"/>
    <s v="nan"/>
    <n v="0.42960698000000003"/>
    <n v="0.11586758"/>
    <n v="15"/>
    <n v="4.4187007889999999"/>
    <s v="nan"/>
    <n v="5.248366E-3"/>
    <n v="1.3737600000000001E-4"/>
    <n v="4.4187007889999999"/>
    <n v="0.94591165499999996"/>
    <n v="3.9136282000000001E-2"/>
    <n v="0.47156045800000002"/>
    <n v="0.272015744"/>
    <x v="0"/>
    <x v="0"/>
    <x v="22"/>
    <x v="1"/>
  </r>
  <r>
    <x v="0"/>
    <x v="0"/>
    <x v="3"/>
    <x v="6"/>
    <x v="0"/>
    <x v="0"/>
    <x v="0"/>
    <x v="1"/>
    <x v="0"/>
    <x v="0"/>
    <n v="23"/>
    <n v="824"/>
    <n v="51.057995140000003"/>
    <n v="0.40609988699999999"/>
    <n v="9.5358666999999994E-2"/>
    <n v="17"/>
    <n v="4.5861868729999999"/>
    <s v="nan"/>
    <n v="5.4472990000000001E-3"/>
    <n v="9.31E-5"/>
    <n v="4.5861868729999999"/>
    <n v="0.94634686899999998"/>
    <n v="3.8724212000000001E-2"/>
    <n v="0.47107556099999998"/>
    <n v="0.27373720699999998"/>
    <x v="0"/>
    <x v="0"/>
    <x v="22"/>
    <x v="1"/>
  </r>
  <r>
    <x v="0"/>
    <x v="0"/>
    <x v="3"/>
    <x v="6"/>
    <x v="0"/>
    <x v="0"/>
    <x v="0"/>
    <x v="1"/>
    <x v="0"/>
    <x v="2"/>
    <n v="23"/>
    <n v="824"/>
    <s v="nan"/>
    <n v="0.41095074999999998"/>
    <n v="9.7602739999999993E-2"/>
    <n v="17"/>
    <n v="4.5456689880000001"/>
    <s v="nan"/>
    <n v="5.3991739999999996E-3"/>
    <n v="1.33571E-4"/>
    <n v="4.5456689880000001"/>
    <n v="0.94634686899999998"/>
    <n v="3.8724212000000001E-2"/>
    <n v="0.47107556099999998"/>
    <n v="0.27373720699999998"/>
    <x v="0"/>
    <x v="0"/>
    <x v="22"/>
    <x v="1"/>
  </r>
  <r>
    <x v="0"/>
    <x v="0"/>
    <x v="3"/>
    <x v="6"/>
    <x v="0"/>
    <x v="0"/>
    <x v="0"/>
    <x v="1"/>
    <x v="0"/>
    <x v="3"/>
    <n v="23"/>
    <n v="824"/>
    <s v="nan"/>
    <n v="0.418283866"/>
    <n v="0.11130137"/>
    <n v="17"/>
    <n v="4.3729075079999999"/>
    <s v="nan"/>
    <n v="5.1939739999999996E-3"/>
    <n v="1.3839500000000001E-4"/>
    <n v="4.3729075079999999"/>
    <n v="0.94634686899999998"/>
    <n v="3.8724212000000001E-2"/>
    <n v="0.47107556099999998"/>
    <n v="0.27373720699999998"/>
    <x v="0"/>
    <x v="0"/>
    <x v="22"/>
    <x v="1"/>
  </r>
  <r>
    <x v="0"/>
    <x v="0"/>
    <x v="3"/>
    <x v="6"/>
    <x v="0"/>
    <x v="0"/>
    <x v="0"/>
    <x v="1"/>
    <x v="0"/>
    <x v="1"/>
    <n v="23"/>
    <n v="824"/>
    <s v="nan"/>
    <n v="0.418109915"/>
    <n v="0.11472602699999999"/>
    <n v="17"/>
    <n v="4.6802674639999999"/>
    <s v="nan"/>
    <n v="5.5590450000000003E-3"/>
    <n v="1.33299E-4"/>
    <n v="4.6802674639999999"/>
    <n v="0.94634686899999998"/>
    <n v="3.8724212000000001E-2"/>
    <n v="0.47107556099999998"/>
    <n v="0.27373720699999998"/>
    <x v="0"/>
    <x v="0"/>
    <x v="22"/>
    <x v="1"/>
  </r>
  <r>
    <x v="0"/>
    <x v="0"/>
    <x v="3"/>
    <x v="6"/>
    <x v="0"/>
    <x v="0"/>
    <x v="0"/>
    <x v="1"/>
    <x v="0"/>
    <x v="0"/>
    <n v="24"/>
    <n v="811"/>
    <n v="52.353128169999998"/>
    <n v="0.40300562299999998"/>
    <n v="9.7921445999999995E-2"/>
    <n v="18"/>
    <n v="4.5696654849999998"/>
    <s v="nan"/>
    <n v="5.4276760000000002E-3"/>
    <n v="1.1412E-4"/>
    <n v="4.5696654849999998"/>
    <n v="0.94749746599999995"/>
    <n v="4.0494817000000002E-2"/>
    <n v="0.477059758"/>
    <n v="0.27073460999999999"/>
    <x v="0"/>
    <x v="0"/>
    <x v="22"/>
    <x v="1"/>
  </r>
  <r>
    <x v="0"/>
    <x v="0"/>
    <x v="3"/>
    <x v="6"/>
    <x v="0"/>
    <x v="0"/>
    <x v="0"/>
    <x v="1"/>
    <x v="0"/>
    <x v="2"/>
    <n v="24"/>
    <n v="811"/>
    <s v="nan"/>
    <n v="0.40493313800000003"/>
    <n v="9.4178081999999996E-2"/>
    <n v="18"/>
    <n v="4.4554270750000002"/>
    <s v="nan"/>
    <n v="5.2919880000000001E-3"/>
    <n v="1.5261100000000001E-4"/>
    <n v="4.4554270750000002"/>
    <n v="0.94749746599999995"/>
    <n v="4.0494817000000002E-2"/>
    <n v="0.477059758"/>
    <n v="0.27073460999999999"/>
    <x v="0"/>
    <x v="0"/>
    <x v="22"/>
    <x v="1"/>
  </r>
  <r>
    <x v="0"/>
    <x v="0"/>
    <x v="3"/>
    <x v="6"/>
    <x v="0"/>
    <x v="0"/>
    <x v="0"/>
    <x v="1"/>
    <x v="0"/>
    <x v="3"/>
    <n v="24"/>
    <n v="811"/>
    <s v="nan"/>
    <n v="0.41467710400000002"/>
    <n v="0.117009132"/>
    <n v="18"/>
    <n v="4.4308456999999999"/>
    <s v="nan"/>
    <n v="5.2627910000000002E-3"/>
    <n v="1.08171E-4"/>
    <n v="4.4308456999999999"/>
    <n v="0.94749746599999995"/>
    <n v="4.0494817000000002E-2"/>
    <n v="0.477059758"/>
    <n v="0.27073460999999999"/>
    <x v="0"/>
    <x v="0"/>
    <x v="22"/>
    <x v="1"/>
  </r>
  <r>
    <x v="0"/>
    <x v="0"/>
    <x v="3"/>
    <x v="6"/>
    <x v="0"/>
    <x v="0"/>
    <x v="0"/>
    <x v="1"/>
    <x v="0"/>
    <x v="1"/>
    <n v="24"/>
    <n v="811"/>
    <s v="nan"/>
    <n v="0.40809686899999997"/>
    <n v="0.109589041"/>
    <n v="18"/>
    <n v="4.4884401299999999"/>
    <s v="nan"/>
    <n v="5.3312000000000003E-3"/>
    <n v="1.36966E-4"/>
    <n v="4.4884401299999999"/>
    <n v="0.94749746599999995"/>
    <n v="4.0494817000000002E-2"/>
    <n v="0.477059758"/>
    <n v="0.27073460999999999"/>
    <x v="0"/>
    <x v="0"/>
    <x v="22"/>
    <x v="1"/>
  </r>
  <r>
    <x v="0"/>
    <x v="0"/>
    <x v="5"/>
    <x v="6"/>
    <x v="0"/>
    <x v="0"/>
    <x v="0"/>
    <x v="1"/>
    <x v="0"/>
    <x v="0"/>
    <n v="0"/>
    <n v="954"/>
    <n v="49.54192492"/>
    <n v="0.48746103899999998"/>
    <n v="9.1657525000000004E-2"/>
    <n v="2"/>
    <n v="4.7513901199999999"/>
    <s v="nan"/>
    <n v="5.6435219999999998E-3"/>
    <n v="1.02525E-4"/>
    <n v="4.7513901199999999"/>
    <n v="0.93624352499999997"/>
    <n v="4.3215778000000003E-2"/>
    <n v="0.439207289"/>
    <n v="0.26891121299999998"/>
    <x v="0"/>
    <x v="0"/>
    <x v="22"/>
    <x v="1"/>
  </r>
  <r>
    <x v="0"/>
    <x v="0"/>
    <x v="5"/>
    <x v="6"/>
    <x v="0"/>
    <x v="0"/>
    <x v="0"/>
    <x v="1"/>
    <x v="0"/>
    <x v="2"/>
    <n v="0"/>
    <n v="954"/>
    <s v="nan"/>
    <n v="0.46983583400000001"/>
    <n v="6.6780822000000004E-2"/>
    <n v="2"/>
    <n v="4.303992815"/>
    <s v="nan"/>
    <n v="5.1121200000000004E-3"/>
    <n v="1.5677399999999999E-4"/>
    <n v="4.303992815"/>
    <n v="0.93624352499999997"/>
    <n v="4.3215778000000003E-2"/>
    <n v="0.439207289"/>
    <n v="0.26891121299999998"/>
    <x v="0"/>
    <x v="0"/>
    <x v="22"/>
    <x v="1"/>
  </r>
  <r>
    <x v="0"/>
    <x v="0"/>
    <x v="5"/>
    <x v="6"/>
    <x v="0"/>
    <x v="0"/>
    <x v="0"/>
    <x v="1"/>
    <x v="0"/>
    <x v="3"/>
    <n v="0"/>
    <n v="954"/>
    <s v="nan"/>
    <n v="0.48969341199999999"/>
    <n v="0.103310502"/>
    <n v="2"/>
    <n v="4.3798195870000001"/>
    <s v="nan"/>
    <n v="5.2021840000000003E-3"/>
    <n v="1.4374E-4"/>
    <n v="4.3798195870000001"/>
    <n v="0.93624352499999997"/>
    <n v="4.3215778000000003E-2"/>
    <n v="0.439207289"/>
    <n v="0.26891121299999998"/>
    <x v="0"/>
    <x v="0"/>
    <x v="22"/>
    <x v="1"/>
  </r>
  <r>
    <x v="0"/>
    <x v="0"/>
    <x v="5"/>
    <x v="6"/>
    <x v="0"/>
    <x v="0"/>
    <x v="0"/>
    <x v="1"/>
    <x v="0"/>
    <x v="1"/>
    <n v="0"/>
    <n v="954"/>
    <s v="nan"/>
    <n v="0.491182866"/>
    <n v="0.101027397"/>
    <n v="2"/>
    <n v="4.5351350989999997"/>
    <s v="nan"/>
    <n v="5.3866620000000004E-3"/>
    <n v="1.23428E-4"/>
    <n v="4.5351350989999997"/>
    <n v="0.93624352499999997"/>
    <n v="4.3215778000000003E-2"/>
    <n v="0.439207289"/>
    <n v="0.26891121299999998"/>
    <x v="0"/>
    <x v="0"/>
    <x v="22"/>
    <x v="1"/>
  </r>
  <r>
    <x v="0"/>
    <x v="0"/>
    <x v="5"/>
    <x v="6"/>
    <x v="0"/>
    <x v="0"/>
    <x v="0"/>
    <x v="1"/>
    <x v="0"/>
    <x v="0"/>
    <n v="1"/>
    <n v="955"/>
    <n v="48.381732579999998"/>
    <n v="0.48710789700000001"/>
    <n v="8.9361283E-2"/>
    <n v="2"/>
    <n v="4.6910264850000001"/>
    <s v="nan"/>
    <n v="5.5718240000000004E-3"/>
    <n v="1.25754E-4"/>
    <n v="4.6910264850000001"/>
    <n v="0.93667424600000004"/>
    <n v="3.9865788999999999E-2"/>
    <n v="0.43253681199999999"/>
    <n v="0.258715959"/>
    <x v="0"/>
    <x v="0"/>
    <x v="22"/>
    <x v="1"/>
  </r>
  <r>
    <x v="0"/>
    <x v="0"/>
    <x v="5"/>
    <x v="6"/>
    <x v="0"/>
    <x v="0"/>
    <x v="0"/>
    <x v="1"/>
    <x v="0"/>
    <x v="2"/>
    <n v="1"/>
    <n v="955"/>
    <s v="nan"/>
    <n v="0.47940313099999998"/>
    <n v="7.8767122999999994E-2"/>
    <n v="2"/>
    <n v="4.2764602109999998"/>
    <s v="nan"/>
    <n v="5.0794179999999996E-3"/>
    <n v="1.66262E-4"/>
    <n v="4.2764602109999998"/>
    <n v="0.93667424600000004"/>
    <n v="3.9865788999999999E-2"/>
    <n v="0.43253681199999999"/>
    <n v="0.258715959"/>
    <x v="0"/>
    <x v="0"/>
    <x v="22"/>
    <x v="1"/>
  </r>
  <r>
    <x v="0"/>
    <x v="0"/>
    <x v="5"/>
    <x v="6"/>
    <x v="0"/>
    <x v="0"/>
    <x v="0"/>
    <x v="1"/>
    <x v="0"/>
    <x v="3"/>
    <n v="1"/>
    <n v="955"/>
    <s v="nan"/>
    <n v="0.48051206800000001"/>
    <n v="8.8470320000000005E-2"/>
    <n v="2"/>
    <n v="4.2877516660000001"/>
    <s v="nan"/>
    <n v="5.0928290000000001E-3"/>
    <n v="1.5278500000000001E-4"/>
    <n v="4.2877516660000001"/>
    <n v="0.93667424600000004"/>
    <n v="3.9865788999999999E-2"/>
    <n v="0.43253681199999999"/>
    <n v="0.258715959"/>
    <x v="0"/>
    <x v="0"/>
    <x v="22"/>
    <x v="1"/>
  </r>
  <r>
    <x v="0"/>
    <x v="0"/>
    <x v="5"/>
    <x v="6"/>
    <x v="0"/>
    <x v="0"/>
    <x v="0"/>
    <x v="1"/>
    <x v="0"/>
    <x v="1"/>
    <n v="1"/>
    <n v="955"/>
    <s v="nan"/>
    <n v="0.483374103"/>
    <n v="9.1894977000000003E-2"/>
    <n v="2"/>
    <n v="4.2060601909999997"/>
    <s v="nan"/>
    <n v="4.9957990000000004E-3"/>
    <n v="1.42146E-4"/>
    <n v="4.2060601909999997"/>
    <n v="0.93667424600000004"/>
    <n v="3.9865788999999999E-2"/>
    <n v="0.43253681199999999"/>
    <n v="0.258715959"/>
    <x v="0"/>
    <x v="0"/>
    <x v="22"/>
    <x v="1"/>
  </r>
  <r>
    <x v="0"/>
    <x v="0"/>
    <x v="5"/>
    <x v="6"/>
    <x v="0"/>
    <x v="0"/>
    <x v="0"/>
    <x v="1"/>
    <x v="0"/>
    <x v="0"/>
    <n v="2"/>
    <n v="973"/>
    <n v="52.34096572"/>
    <n v="0.49918950200000001"/>
    <n v="9.6761485999999994E-2"/>
    <n v="5"/>
    <n v="4.8144082170000004"/>
    <s v="nan"/>
    <n v="5.7183720000000002E-3"/>
    <n v="9.48E-5"/>
    <n v="4.8144082170000004"/>
    <n v="0.93677442600000005"/>
    <n v="4.1133720999999998E-2"/>
    <n v="0.43916796000000002"/>
    <n v="0.27122977199999998"/>
    <x v="0"/>
    <x v="0"/>
    <x v="22"/>
    <x v="1"/>
  </r>
  <r>
    <x v="0"/>
    <x v="0"/>
    <x v="5"/>
    <x v="6"/>
    <x v="0"/>
    <x v="0"/>
    <x v="0"/>
    <x v="1"/>
    <x v="0"/>
    <x v="2"/>
    <n v="2"/>
    <n v="973"/>
    <s v="nan"/>
    <n v="0.48326810199999998"/>
    <n v="7.1917808E-2"/>
    <n v="5"/>
    <n v="4.2122710400000001"/>
    <s v="nan"/>
    <n v="5.0031759999999998E-3"/>
    <n v="1.2913000000000001E-4"/>
    <n v="4.2122710400000001"/>
    <n v="0.93677442600000005"/>
    <n v="4.1133720999999998E-2"/>
    <n v="0.43916796000000002"/>
    <n v="0.27122977199999998"/>
    <x v="0"/>
    <x v="0"/>
    <x v="22"/>
    <x v="1"/>
  </r>
  <r>
    <x v="0"/>
    <x v="0"/>
    <x v="5"/>
    <x v="6"/>
    <x v="0"/>
    <x v="0"/>
    <x v="0"/>
    <x v="1"/>
    <x v="0"/>
    <x v="3"/>
    <n v="2"/>
    <n v="973"/>
    <s v="nan"/>
    <n v="0.49997010200000003"/>
    <n v="9.8173516000000002E-2"/>
    <n v="5"/>
    <n v="4.3297526959999999"/>
    <s v="nan"/>
    <n v="5.1427169999999998E-3"/>
    <n v="1.4930400000000001E-4"/>
    <n v="4.3297526959999999"/>
    <n v="0.93677442600000005"/>
    <n v="4.1133720999999998E-2"/>
    <n v="0.43916796000000002"/>
    <n v="0.27122977199999998"/>
    <x v="0"/>
    <x v="0"/>
    <x v="22"/>
    <x v="1"/>
  </r>
  <r>
    <x v="0"/>
    <x v="0"/>
    <x v="5"/>
    <x v="6"/>
    <x v="0"/>
    <x v="0"/>
    <x v="0"/>
    <x v="1"/>
    <x v="0"/>
    <x v="1"/>
    <n v="2"/>
    <n v="973"/>
    <s v="nan"/>
    <n v="0.49366710200000002"/>
    <n v="8.9611871999999995E-2"/>
    <n v="5"/>
    <n v="4.1781727399999999"/>
    <s v="nan"/>
    <n v="4.9626760000000001E-3"/>
    <n v="1.45706E-4"/>
    <n v="4.1781727399999999"/>
    <n v="0.93677442600000005"/>
    <n v="4.1133720999999998E-2"/>
    <n v="0.43916796000000002"/>
    <n v="0.27122977199999998"/>
    <x v="0"/>
    <x v="0"/>
    <x v="22"/>
    <x v="1"/>
  </r>
  <r>
    <x v="0"/>
    <x v="0"/>
    <x v="5"/>
    <x v="6"/>
    <x v="0"/>
    <x v="0"/>
    <x v="0"/>
    <x v="1"/>
    <x v="0"/>
    <x v="0"/>
    <n v="3"/>
    <n v="949"/>
    <n v="48.7681355"/>
    <n v="0.48545632300000002"/>
    <n v="9.0248655999999997E-2"/>
    <n v="4"/>
    <n v="4.6619946499999996"/>
    <s v="nan"/>
    <n v="5.5373410000000003E-3"/>
    <n v="1.18971E-4"/>
    <n v="4.6619946499999996"/>
    <n v="0.93876441799999999"/>
    <n v="4.01141E-2"/>
    <n v="0.44147787900000002"/>
    <n v="0.26035756700000001"/>
    <x v="0"/>
    <x v="0"/>
    <x v="22"/>
    <x v="1"/>
  </r>
  <r>
    <x v="0"/>
    <x v="0"/>
    <x v="5"/>
    <x v="6"/>
    <x v="0"/>
    <x v="0"/>
    <x v="0"/>
    <x v="1"/>
    <x v="0"/>
    <x v="2"/>
    <n v="3"/>
    <n v="949"/>
    <s v="nan"/>
    <n v="0.47961241599999999"/>
    <n v="7.8767122999999994E-2"/>
    <n v="4"/>
    <n v="4.2320744159999997"/>
    <s v="nan"/>
    <n v="5.0266979999999996E-3"/>
    <n v="1.84895E-4"/>
    <n v="4.2320744159999997"/>
    <n v="0.93876441799999999"/>
    <n v="4.01141E-2"/>
    <n v="0.44147787900000002"/>
    <n v="0.26035756700000001"/>
    <x v="0"/>
    <x v="0"/>
    <x v="22"/>
    <x v="1"/>
  </r>
  <r>
    <x v="0"/>
    <x v="0"/>
    <x v="5"/>
    <x v="6"/>
    <x v="0"/>
    <x v="0"/>
    <x v="0"/>
    <x v="1"/>
    <x v="0"/>
    <x v="3"/>
    <n v="3"/>
    <n v="949"/>
    <s v="nan"/>
    <n v="0.48320015199999999"/>
    <n v="9.0182648000000004E-2"/>
    <n v="4"/>
    <n v="4.1807025729999996"/>
    <s v="nan"/>
    <n v="4.9656809999999996E-3"/>
    <n v="1.2552700000000001E-4"/>
    <n v="4.1807025729999996"/>
    <n v="0.93876441799999999"/>
    <n v="4.01141E-2"/>
    <n v="0.44147787900000002"/>
    <n v="0.26035756700000001"/>
    <x v="0"/>
    <x v="0"/>
    <x v="22"/>
    <x v="1"/>
  </r>
  <r>
    <x v="0"/>
    <x v="0"/>
    <x v="5"/>
    <x v="6"/>
    <x v="0"/>
    <x v="0"/>
    <x v="0"/>
    <x v="1"/>
    <x v="0"/>
    <x v="1"/>
    <n v="3"/>
    <n v="949"/>
    <s v="nan"/>
    <n v="0.48646988499999999"/>
    <n v="9.2465752999999998E-2"/>
    <n v="4"/>
    <n v="4.2562393729999997"/>
    <s v="nan"/>
    <n v="5.0553999999999998E-3"/>
    <n v="1.4297800000000001E-4"/>
    <n v="4.2562393729999997"/>
    <n v="0.93876441799999999"/>
    <n v="4.01141E-2"/>
    <n v="0.44147787900000002"/>
    <n v="0.26035756700000001"/>
    <x v="0"/>
    <x v="0"/>
    <x v="22"/>
    <x v="1"/>
  </r>
  <r>
    <x v="0"/>
    <x v="0"/>
    <x v="5"/>
    <x v="6"/>
    <x v="0"/>
    <x v="0"/>
    <x v="0"/>
    <x v="1"/>
    <x v="0"/>
    <x v="0"/>
    <n v="4"/>
    <n v="956"/>
    <n v="50.065169589999996"/>
    <n v="0.48912247800000003"/>
    <n v="9.2401395999999997E-2"/>
    <n v="1"/>
    <n v="4.7714369650000004"/>
    <s v="nan"/>
    <n v="5.6673330000000001E-3"/>
    <n v="9.5000000000000005E-5"/>
    <n v="4.7714369650000004"/>
    <n v="0.93722744099999999"/>
    <n v="4.0712975999999998E-2"/>
    <n v="0.44039425399999999"/>
    <n v="0.26674748700000001"/>
    <x v="0"/>
    <x v="0"/>
    <x v="22"/>
    <x v="1"/>
  </r>
  <r>
    <x v="0"/>
    <x v="0"/>
    <x v="5"/>
    <x v="6"/>
    <x v="0"/>
    <x v="0"/>
    <x v="0"/>
    <x v="1"/>
    <x v="0"/>
    <x v="2"/>
    <n v="4"/>
    <n v="956"/>
    <s v="nan"/>
    <n v="0.47247771300000002"/>
    <n v="7.0205479000000001E-2"/>
    <n v="1"/>
    <n v="4.2214134960000003"/>
    <s v="nan"/>
    <n v="5.014035E-3"/>
    <n v="1.6345300000000001E-4"/>
    <n v="4.2214134960000003"/>
    <n v="0.93722744099999999"/>
    <n v="4.0712975999999998E-2"/>
    <n v="0.44039425399999999"/>
    <n v="0.26674748700000001"/>
    <x v="0"/>
    <x v="0"/>
    <x v="22"/>
    <x v="1"/>
  </r>
  <r>
    <x v="0"/>
    <x v="0"/>
    <x v="5"/>
    <x v="6"/>
    <x v="0"/>
    <x v="0"/>
    <x v="0"/>
    <x v="1"/>
    <x v="0"/>
    <x v="3"/>
    <n v="4"/>
    <n v="956"/>
    <s v="nan"/>
    <n v="0.48252065700000002"/>
    <n v="8.8470320000000005E-2"/>
    <n v="1"/>
    <n v="4.0807713029999997"/>
    <s v="nan"/>
    <n v="4.8469860000000002E-3"/>
    <n v="1.71614E-4"/>
    <n v="4.0807713029999997"/>
    <n v="0.93722744099999999"/>
    <n v="4.0712975999999998E-2"/>
    <n v="0.44039425399999999"/>
    <n v="0.26674748700000001"/>
    <x v="0"/>
    <x v="0"/>
    <x v="22"/>
    <x v="1"/>
  </r>
  <r>
    <x v="0"/>
    <x v="0"/>
    <x v="5"/>
    <x v="6"/>
    <x v="0"/>
    <x v="0"/>
    <x v="0"/>
    <x v="1"/>
    <x v="0"/>
    <x v="1"/>
    <n v="4"/>
    <n v="956"/>
    <s v="nan"/>
    <n v="0.48267014600000002"/>
    <n v="8.3333332999999996E-2"/>
    <n v="1"/>
    <n v="4.3018782849999999"/>
    <s v="nan"/>
    <n v="5.1096079999999999E-3"/>
    <n v="1.3595100000000001E-4"/>
    <n v="4.3018782849999999"/>
    <n v="0.93722744099999999"/>
    <n v="4.0712975999999998E-2"/>
    <n v="0.44039425399999999"/>
    <n v="0.26674748700000001"/>
    <x v="0"/>
    <x v="0"/>
    <x v="22"/>
    <x v="1"/>
  </r>
  <r>
    <x v="0"/>
    <x v="0"/>
    <x v="5"/>
    <x v="6"/>
    <x v="0"/>
    <x v="0"/>
    <x v="0"/>
    <x v="1"/>
    <x v="0"/>
    <x v="0"/>
    <n v="5"/>
    <n v="955"/>
    <n v="49.673955460000002"/>
    <n v="0.48593081999999999"/>
    <n v="9.1786578999999993E-2"/>
    <n v="4"/>
    <n v="4.7223172990000002"/>
    <s v="nan"/>
    <n v="5.6089900000000003E-3"/>
    <n v="1.06116E-4"/>
    <n v="4.7223172990000002"/>
    <n v="0.93730860999999999"/>
    <n v="4.0498671999999999E-2"/>
    <n v="0.44334194700000001"/>
    <n v="0.26332371900000001"/>
    <x v="0"/>
    <x v="0"/>
    <x v="22"/>
    <x v="1"/>
  </r>
  <r>
    <x v="0"/>
    <x v="0"/>
    <x v="5"/>
    <x v="6"/>
    <x v="0"/>
    <x v="0"/>
    <x v="0"/>
    <x v="1"/>
    <x v="0"/>
    <x v="2"/>
    <n v="5"/>
    <n v="955"/>
    <s v="nan"/>
    <n v="0.47761420500000001"/>
    <n v="8.0479452000000007E-2"/>
    <n v="4"/>
    <n v="4.3313278610000001"/>
    <s v="nan"/>
    <n v="5.1445880000000003E-3"/>
    <n v="1.12557E-4"/>
    <n v="4.3313278610000001"/>
    <n v="0.93730860999999999"/>
    <n v="4.0498671999999999E-2"/>
    <n v="0.44334194700000001"/>
    <n v="0.26332371900000001"/>
    <x v="0"/>
    <x v="0"/>
    <x v="22"/>
    <x v="1"/>
  </r>
  <r>
    <x v="0"/>
    <x v="0"/>
    <x v="5"/>
    <x v="6"/>
    <x v="0"/>
    <x v="0"/>
    <x v="0"/>
    <x v="1"/>
    <x v="0"/>
    <x v="3"/>
    <n v="5"/>
    <n v="955"/>
    <s v="nan"/>
    <n v="0.48969810600000002"/>
    <n v="9.9315068000000006E-2"/>
    <n v="4"/>
    <n v="4.3301192039999998"/>
    <s v="nan"/>
    <n v="5.1431519999999998E-3"/>
    <n v="1.62051E-4"/>
    <n v="4.3301192039999998"/>
    <n v="0.93730860999999999"/>
    <n v="4.0498671999999999E-2"/>
    <n v="0.44334194700000001"/>
    <n v="0.26332371900000001"/>
    <x v="0"/>
    <x v="0"/>
    <x v="22"/>
    <x v="1"/>
  </r>
  <r>
    <x v="0"/>
    <x v="0"/>
    <x v="5"/>
    <x v="6"/>
    <x v="0"/>
    <x v="0"/>
    <x v="0"/>
    <x v="1"/>
    <x v="0"/>
    <x v="1"/>
    <n v="5"/>
    <n v="955"/>
    <s v="nan"/>
    <n v="0.48591763999999998"/>
    <n v="9.4178081999999996E-2"/>
    <n v="4"/>
    <n v="4.416218024"/>
    <s v="nan"/>
    <n v="5.2454169999999996E-3"/>
    <n v="1.4596100000000001E-4"/>
    <n v="4.416218024"/>
    <n v="0.93730860999999999"/>
    <n v="4.0498671999999999E-2"/>
    <n v="0.44334194700000001"/>
    <n v="0.26332371900000001"/>
    <x v="0"/>
    <x v="0"/>
    <x v="22"/>
    <x v="1"/>
  </r>
  <r>
    <x v="0"/>
    <x v="0"/>
    <x v="5"/>
    <x v="6"/>
    <x v="0"/>
    <x v="0"/>
    <x v="0"/>
    <x v="1"/>
    <x v="0"/>
    <x v="0"/>
    <n v="6"/>
    <n v="969"/>
    <n v="52.620209000000003"/>
    <n v="0.49721227499999998"/>
    <n v="9.7190486000000006E-2"/>
    <n v="3"/>
    <n v="4.8248408630000004"/>
    <s v="nan"/>
    <n v="5.7307640000000002E-3"/>
    <n v="1.03866E-4"/>
    <n v="4.8248408630000004"/>
    <n v="0.93723583399999999"/>
    <n v="4.0795010999999999E-2"/>
    <n v="0.43916859000000003"/>
    <n v="0.261230621"/>
    <x v="0"/>
    <x v="0"/>
    <x v="22"/>
    <x v="1"/>
  </r>
  <r>
    <x v="0"/>
    <x v="0"/>
    <x v="5"/>
    <x v="6"/>
    <x v="0"/>
    <x v="0"/>
    <x v="0"/>
    <x v="1"/>
    <x v="0"/>
    <x v="2"/>
    <n v="6"/>
    <n v="969"/>
    <s v="nan"/>
    <n v="0.47834311800000001"/>
    <n v="6.8493151000000002E-2"/>
    <n v="3"/>
    <n v="4.1532883519999997"/>
    <s v="nan"/>
    <n v="4.9331189999999997E-3"/>
    <n v="1.50135E-4"/>
    <n v="4.1532883519999997"/>
    <n v="0.93723583399999999"/>
    <n v="4.0795010999999999E-2"/>
    <n v="0.43916859000000003"/>
    <n v="0.261230621"/>
    <x v="0"/>
    <x v="0"/>
    <x v="22"/>
    <x v="1"/>
  </r>
  <r>
    <x v="0"/>
    <x v="0"/>
    <x v="5"/>
    <x v="6"/>
    <x v="0"/>
    <x v="0"/>
    <x v="0"/>
    <x v="1"/>
    <x v="0"/>
    <x v="3"/>
    <n v="6"/>
    <n v="969"/>
    <s v="nan"/>
    <n v="0.49581430700000001"/>
    <n v="9.8744291999999997E-2"/>
    <n v="3"/>
    <n v="4.3027617559999998"/>
    <s v="nan"/>
    <n v="5.1106579999999997E-3"/>
    <n v="1.5344800000000001E-4"/>
    <n v="4.3027617559999998"/>
    <n v="0.93723583399999999"/>
    <n v="4.0795010999999999E-2"/>
    <n v="0.43916859000000003"/>
    <n v="0.261230621"/>
    <x v="0"/>
    <x v="0"/>
    <x v="22"/>
    <x v="1"/>
  </r>
  <r>
    <x v="0"/>
    <x v="0"/>
    <x v="5"/>
    <x v="6"/>
    <x v="0"/>
    <x v="0"/>
    <x v="0"/>
    <x v="1"/>
    <x v="0"/>
    <x v="1"/>
    <n v="6"/>
    <n v="969"/>
    <s v="nan"/>
    <n v="0.49306642699999997"/>
    <n v="0.101027397"/>
    <n v="3"/>
    <n v="4.3536120719999998"/>
    <s v="nan"/>
    <n v="5.1710560000000003E-3"/>
    <n v="2.1796200000000001E-4"/>
    <n v="4.3536120719999998"/>
    <n v="0.93723583399999999"/>
    <n v="4.0795010999999999E-2"/>
    <n v="0.43916859000000003"/>
    <n v="0.261230621"/>
    <x v="0"/>
    <x v="0"/>
    <x v="22"/>
    <x v="1"/>
  </r>
  <r>
    <x v="0"/>
    <x v="0"/>
    <x v="5"/>
    <x v="6"/>
    <x v="0"/>
    <x v="0"/>
    <x v="0"/>
    <x v="1"/>
    <x v="0"/>
    <x v="0"/>
    <n v="7"/>
    <n v="958"/>
    <n v="45.641855100000001"/>
    <n v="0.483508563"/>
    <n v="8.4292086000000002E-2"/>
    <n v="2"/>
    <n v="4.6530088489999999"/>
    <s v="nan"/>
    <n v="5.5266680000000002E-3"/>
    <n v="1.03955E-4"/>
    <n v="4.6530088489999999"/>
    <n v="0.93699577999999994"/>
    <n v="4.0722701E-2"/>
    <n v="0.43832837499999999"/>
    <n v="0.26629427"/>
    <x v="0"/>
    <x v="0"/>
    <x v="22"/>
    <x v="1"/>
  </r>
  <r>
    <x v="0"/>
    <x v="0"/>
    <x v="5"/>
    <x v="6"/>
    <x v="0"/>
    <x v="0"/>
    <x v="0"/>
    <x v="1"/>
    <x v="0"/>
    <x v="2"/>
    <n v="7"/>
    <n v="958"/>
    <s v="nan"/>
    <n v="0.46718234199999997"/>
    <n v="5.8219178000000003E-2"/>
    <n v="2"/>
    <n v="3.8118649740000001"/>
    <s v="nan"/>
    <n v="4.5275890000000003E-3"/>
    <n v="1.2098499999999999E-4"/>
    <n v="3.8118649740000001"/>
    <n v="0.93699577999999994"/>
    <n v="4.0722701E-2"/>
    <n v="0.43832837499999999"/>
    <n v="0.26629427"/>
    <x v="0"/>
    <x v="0"/>
    <x v="22"/>
    <x v="1"/>
  </r>
  <r>
    <x v="0"/>
    <x v="0"/>
    <x v="5"/>
    <x v="6"/>
    <x v="0"/>
    <x v="0"/>
    <x v="0"/>
    <x v="1"/>
    <x v="0"/>
    <x v="3"/>
    <n v="7"/>
    <n v="958"/>
    <s v="nan"/>
    <n v="0.48630853499999999"/>
    <n v="8.7899542999999997E-2"/>
    <n v="2"/>
    <n v="4.2099931640000001"/>
    <s v="nan"/>
    <n v="5.0004710000000003E-3"/>
    <n v="1.4586199999999999E-4"/>
    <n v="4.2099931640000001"/>
    <n v="0.93699577999999994"/>
    <n v="4.0722701E-2"/>
    <n v="0.43832837499999999"/>
    <n v="0.26629427"/>
    <x v="0"/>
    <x v="0"/>
    <x v="22"/>
    <x v="1"/>
  </r>
  <r>
    <x v="0"/>
    <x v="0"/>
    <x v="5"/>
    <x v="6"/>
    <x v="0"/>
    <x v="0"/>
    <x v="0"/>
    <x v="1"/>
    <x v="0"/>
    <x v="1"/>
    <n v="7"/>
    <n v="958"/>
    <s v="nan"/>
    <n v="0.476336753"/>
    <n v="7.9908675999999998E-2"/>
    <n v="2"/>
    <n v="4.2131424730000004"/>
    <s v="nan"/>
    <n v="5.0042109999999997E-3"/>
    <n v="1.15758E-4"/>
    <n v="4.2131424730000004"/>
    <n v="0.93699577999999994"/>
    <n v="4.0722701E-2"/>
    <n v="0.43832837499999999"/>
    <n v="0.26629427"/>
    <x v="0"/>
    <x v="0"/>
    <x v="22"/>
    <x v="1"/>
  </r>
  <r>
    <x v="0"/>
    <x v="0"/>
    <x v="5"/>
    <x v="6"/>
    <x v="0"/>
    <x v="0"/>
    <x v="0"/>
    <x v="1"/>
    <x v="0"/>
    <x v="0"/>
    <n v="8"/>
    <n v="958"/>
    <n v="53.783229370000001"/>
    <n v="0.49478608600000001"/>
    <n v="9.9433408000000001E-2"/>
    <n v="3"/>
    <n v="4.8187528989999997"/>
    <s v="nan"/>
    <n v="5.7235330000000003E-3"/>
    <n v="1.00665E-4"/>
    <n v="4.8187528989999997"/>
    <n v="0.93763269699999996"/>
    <n v="4.2350723999999999E-2"/>
    <n v="0.439515826"/>
    <n v="0.26519261500000002"/>
    <x v="0"/>
    <x v="0"/>
    <x v="22"/>
    <x v="1"/>
  </r>
  <r>
    <x v="0"/>
    <x v="0"/>
    <x v="5"/>
    <x v="6"/>
    <x v="0"/>
    <x v="0"/>
    <x v="0"/>
    <x v="1"/>
    <x v="0"/>
    <x v="2"/>
    <n v="8"/>
    <n v="958"/>
    <s v="nan"/>
    <n v="0.48358610600000002"/>
    <n v="8.7328767000000002E-2"/>
    <n v="3"/>
    <n v="4.3622064189999996"/>
    <s v="nan"/>
    <n v="5.1812639999999997E-3"/>
    <n v="1.9378400000000001E-4"/>
    <n v="4.3622064189999996"/>
    <n v="0.93763269699999996"/>
    <n v="4.2350723999999999E-2"/>
    <n v="0.439515826"/>
    <n v="0.26519261500000002"/>
    <x v="0"/>
    <x v="0"/>
    <x v="22"/>
    <x v="1"/>
  </r>
  <r>
    <x v="0"/>
    <x v="0"/>
    <x v="5"/>
    <x v="6"/>
    <x v="0"/>
    <x v="0"/>
    <x v="0"/>
    <x v="1"/>
    <x v="0"/>
    <x v="3"/>
    <n v="8"/>
    <n v="958"/>
    <s v="nan"/>
    <n v="0.48471678600000001"/>
    <n v="8.7899542999999997E-2"/>
    <n v="3"/>
    <n v="4.1754860850000002"/>
    <s v="nan"/>
    <n v="4.9594849999999996E-3"/>
    <n v="1.2403800000000001E-4"/>
    <n v="4.1754860850000002"/>
    <n v="0.93763269699999996"/>
    <n v="4.2350723999999999E-2"/>
    <n v="0.439515826"/>
    <n v="0.26519261500000002"/>
    <x v="0"/>
    <x v="0"/>
    <x v="22"/>
    <x v="1"/>
  </r>
  <r>
    <x v="0"/>
    <x v="0"/>
    <x v="5"/>
    <x v="6"/>
    <x v="0"/>
    <x v="0"/>
    <x v="0"/>
    <x v="1"/>
    <x v="0"/>
    <x v="1"/>
    <n v="8"/>
    <n v="958"/>
    <s v="nan"/>
    <n v="0.48972602700000001"/>
    <n v="9.3607306000000001E-2"/>
    <n v="3"/>
    <n v="4.2146998440000001"/>
    <s v="nan"/>
    <n v="5.006061E-3"/>
    <n v="1.5013299999999999E-4"/>
    <n v="4.2146998440000001"/>
    <n v="0.93763269699999996"/>
    <n v="4.2350723999999999E-2"/>
    <n v="0.439515826"/>
    <n v="0.26519261500000002"/>
    <x v="0"/>
    <x v="0"/>
    <x v="22"/>
    <x v="1"/>
  </r>
  <r>
    <x v="0"/>
    <x v="0"/>
    <x v="5"/>
    <x v="6"/>
    <x v="0"/>
    <x v="0"/>
    <x v="0"/>
    <x v="1"/>
    <x v="0"/>
    <x v="0"/>
    <n v="9"/>
    <n v="950"/>
    <n v="44.278448769999997"/>
    <n v="0.476515101"/>
    <n v="8.2047072999999998E-2"/>
    <n v="1"/>
    <n v="4.5790112179999998"/>
    <s v="nan"/>
    <n v="5.4387769999999997E-3"/>
    <n v="1.1653E-4"/>
    <n v="4.5790112179999998"/>
    <n v="0.93824765300000001"/>
    <n v="4.0932436000000003E-2"/>
    <n v="0.44038571100000001"/>
    <n v="0.26074601400000003"/>
    <x v="0"/>
    <x v="0"/>
    <x v="22"/>
    <x v="1"/>
  </r>
  <r>
    <x v="0"/>
    <x v="0"/>
    <x v="5"/>
    <x v="6"/>
    <x v="0"/>
    <x v="0"/>
    <x v="0"/>
    <x v="1"/>
    <x v="0"/>
    <x v="2"/>
    <n v="9"/>
    <n v="950"/>
    <s v="nan"/>
    <n v="0.47588062599999997"/>
    <n v="8.2191781000000005E-2"/>
    <n v="1"/>
    <n v="4.2670182170000004"/>
    <s v="nan"/>
    <n v="5.0682030000000003E-3"/>
    <n v="1.6420599999999999E-4"/>
    <n v="4.2670182170000004"/>
    <n v="0.93824765300000001"/>
    <n v="4.0932436000000003E-2"/>
    <n v="0.44038571100000001"/>
    <n v="0.26074601400000003"/>
    <x v="0"/>
    <x v="0"/>
    <x v="22"/>
    <x v="1"/>
  </r>
  <r>
    <x v="0"/>
    <x v="0"/>
    <x v="5"/>
    <x v="6"/>
    <x v="0"/>
    <x v="0"/>
    <x v="0"/>
    <x v="1"/>
    <x v="0"/>
    <x v="3"/>
    <n v="9"/>
    <n v="950"/>
    <s v="nan"/>
    <n v="0.473282235"/>
    <n v="8.6757991000000007E-2"/>
    <n v="1"/>
    <n v="4.2386650240000003"/>
    <s v="nan"/>
    <n v="5.0345260000000001E-3"/>
    <n v="1.6670899999999999E-4"/>
    <n v="4.2386650240000003"/>
    <n v="0.93824765300000001"/>
    <n v="4.0932436000000003E-2"/>
    <n v="0.44038571100000001"/>
    <n v="0.26074601400000003"/>
    <x v="0"/>
    <x v="0"/>
    <x v="22"/>
    <x v="1"/>
  </r>
  <r>
    <x v="0"/>
    <x v="0"/>
    <x v="5"/>
    <x v="6"/>
    <x v="0"/>
    <x v="0"/>
    <x v="0"/>
    <x v="1"/>
    <x v="0"/>
    <x v="1"/>
    <n v="9"/>
    <n v="950"/>
    <s v="nan"/>
    <n v="0.48087355900000001"/>
    <n v="9.6461187000000004E-2"/>
    <n v="1"/>
    <n v="4.3752840280000003"/>
    <s v="nan"/>
    <n v="5.1967970000000004E-3"/>
    <n v="2.0714099999999999E-4"/>
    <n v="4.3752840280000003"/>
    <n v="0.93824765300000001"/>
    <n v="4.0932436000000003E-2"/>
    <n v="0.44038571100000001"/>
    <n v="0.26074601400000003"/>
    <x v="0"/>
    <x v="0"/>
    <x v="22"/>
    <x v="1"/>
  </r>
  <r>
    <x v="0"/>
    <x v="0"/>
    <x v="5"/>
    <x v="6"/>
    <x v="0"/>
    <x v="0"/>
    <x v="0"/>
    <x v="1"/>
    <x v="0"/>
    <x v="0"/>
    <n v="10"/>
    <n v="982"/>
    <n v="52.515085970000001"/>
    <n v="0.50372400299999998"/>
    <n v="9.7098380999999997E-2"/>
    <n v="5"/>
    <n v="4.8361030769999998"/>
    <s v="nan"/>
    <n v="5.7441410000000004E-3"/>
    <n v="1.02561E-4"/>
    <n v="4.8361030769999998"/>
    <n v="0.93517472700000004"/>
    <n v="4.0920719000000001E-2"/>
    <n v="0.43196007199999997"/>
    <n v="0.25855343200000003"/>
    <x v="0"/>
    <x v="0"/>
    <x v="22"/>
    <x v="1"/>
  </r>
  <r>
    <x v="0"/>
    <x v="0"/>
    <x v="5"/>
    <x v="6"/>
    <x v="0"/>
    <x v="0"/>
    <x v="0"/>
    <x v="1"/>
    <x v="0"/>
    <x v="2"/>
    <n v="10"/>
    <n v="982"/>
    <s v="nan"/>
    <n v="0.49805318300000001"/>
    <n v="8.7328767000000002E-2"/>
    <n v="5"/>
    <n v="4.5360305419999998"/>
    <s v="nan"/>
    <n v="5.3877259999999998E-3"/>
    <n v="1.65861E-4"/>
    <n v="4.5360305419999998"/>
    <n v="0.93517472700000004"/>
    <n v="4.0920719000000001E-2"/>
    <n v="0.43196007199999997"/>
    <n v="0.25855343200000003"/>
    <x v="0"/>
    <x v="0"/>
    <x v="22"/>
    <x v="1"/>
  </r>
  <r>
    <x v="0"/>
    <x v="0"/>
    <x v="5"/>
    <x v="6"/>
    <x v="0"/>
    <x v="0"/>
    <x v="0"/>
    <x v="1"/>
    <x v="0"/>
    <x v="3"/>
    <n v="10"/>
    <n v="982"/>
    <s v="nan"/>
    <n v="0.49656372900000001"/>
    <n v="8.7328767000000002E-2"/>
    <n v="5"/>
    <n v="4.1178724830000002"/>
    <s v="nan"/>
    <n v="4.8910530000000002E-3"/>
    <n v="1.12433E-4"/>
    <n v="4.1178724830000002"/>
    <n v="0.93517472700000004"/>
    <n v="4.0920719000000001E-2"/>
    <n v="0.43196007199999997"/>
    <n v="0.25855343200000003"/>
    <x v="0"/>
    <x v="0"/>
    <x v="22"/>
    <x v="1"/>
  </r>
  <r>
    <x v="0"/>
    <x v="0"/>
    <x v="5"/>
    <x v="6"/>
    <x v="0"/>
    <x v="0"/>
    <x v="0"/>
    <x v="1"/>
    <x v="0"/>
    <x v="1"/>
    <n v="10"/>
    <n v="982"/>
    <s v="nan"/>
    <n v="0.49277189700000001"/>
    <n v="8.2762557E-2"/>
    <n v="5"/>
    <n v="4.2050563920000004"/>
    <s v="nan"/>
    <n v="4.9946069999999999E-3"/>
    <n v="1.21972E-4"/>
    <n v="4.2050563920000004"/>
    <n v="0.93517472700000004"/>
    <n v="4.0920719000000001E-2"/>
    <n v="0.43196007199999997"/>
    <n v="0.25855343200000003"/>
    <x v="0"/>
    <x v="0"/>
    <x v="22"/>
    <x v="1"/>
  </r>
  <r>
    <x v="0"/>
    <x v="0"/>
    <x v="5"/>
    <x v="6"/>
    <x v="0"/>
    <x v="0"/>
    <x v="0"/>
    <x v="1"/>
    <x v="0"/>
    <x v="0"/>
    <n v="11"/>
    <n v="955"/>
    <n v="48.85945607"/>
    <n v="0.48855091299999998"/>
    <n v="9.0404919E-2"/>
    <n v="3"/>
    <n v="4.7227678969999998"/>
    <s v="nan"/>
    <n v="5.6095249999999998E-3"/>
    <n v="1.0951E-4"/>
    <n v="4.7227678969999998"/>
    <n v="0.93655798800000001"/>
    <n v="4.3334246999999999E-2"/>
    <n v="0.43730106200000002"/>
    <n v="0.26448725099999998"/>
    <x v="0"/>
    <x v="0"/>
    <x v="22"/>
    <x v="1"/>
  </r>
  <r>
    <x v="0"/>
    <x v="0"/>
    <x v="5"/>
    <x v="6"/>
    <x v="0"/>
    <x v="0"/>
    <x v="0"/>
    <x v="1"/>
    <x v="0"/>
    <x v="2"/>
    <n v="11"/>
    <n v="955"/>
    <s v="nan"/>
    <n v="0.47522287499999999"/>
    <n v="7.5342465999999997E-2"/>
    <n v="3"/>
    <n v="4.3205667620000003"/>
    <s v="nan"/>
    <n v="5.131806E-3"/>
    <n v="1.5508500000000001E-4"/>
    <n v="4.3205667620000003"/>
    <n v="0.93655798800000001"/>
    <n v="4.3334246999999999E-2"/>
    <n v="0.43730106200000002"/>
    <n v="0.26448725099999998"/>
    <x v="0"/>
    <x v="0"/>
    <x v="22"/>
    <x v="1"/>
  </r>
  <r>
    <x v="0"/>
    <x v="0"/>
    <x v="5"/>
    <x v="6"/>
    <x v="0"/>
    <x v="0"/>
    <x v="0"/>
    <x v="1"/>
    <x v="0"/>
    <x v="3"/>
    <n v="11"/>
    <n v="955"/>
    <s v="nan"/>
    <n v="0.48892965900000002"/>
    <n v="9.2465752999999998E-2"/>
    <n v="3"/>
    <n v="4.2126334920000001"/>
    <s v="nan"/>
    <n v="5.0036070000000002E-3"/>
    <n v="1.4177499999999999E-4"/>
    <n v="4.2126334920000001"/>
    <n v="0.93655798800000001"/>
    <n v="4.3334246999999999E-2"/>
    <n v="0.43730106200000002"/>
    <n v="0.26448725099999998"/>
    <x v="0"/>
    <x v="0"/>
    <x v="22"/>
    <x v="1"/>
  </r>
  <r>
    <x v="0"/>
    <x v="0"/>
    <x v="5"/>
    <x v="6"/>
    <x v="0"/>
    <x v="0"/>
    <x v="0"/>
    <x v="1"/>
    <x v="0"/>
    <x v="1"/>
    <n v="11"/>
    <n v="955"/>
    <s v="nan"/>
    <n v="0.487032507"/>
    <n v="9.2465752999999998E-2"/>
    <n v="3"/>
    <n v="4.1447723749999996"/>
    <s v="nan"/>
    <n v="4.9230039999999999E-3"/>
    <n v="1.38994E-4"/>
    <n v="4.1447723749999996"/>
    <n v="0.93655798800000001"/>
    <n v="4.3334246999999999E-2"/>
    <n v="0.43730106200000002"/>
    <n v="0.26448725099999998"/>
    <x v="0"/>
    <x v="0"/>
    <x v="22"/>
    <x v="1"/>
  </r>
  <r>
    <x v="0"/>
    <x v="0"/>
    <x v="5"/>
    <x v="6"/>
    <x v="0"/>
    <x v="0"/>
    <x v="0"/>
    <x v="1"/>
    <x v="0"/>
    <x v="0"/>
    <n v="12"/>
    <n v="945"/>
    <n v="50.301574709999997"/>
    <n v="0.48535965199999997"/>
    <n v="9.2997626E-2"/>
    <n v="4"/>
    <n v="4.7657864969999997"/>
    <s v="nan"/>
    <n v="5.6606210000000002E-3"/>
    <n v="1.0043E-4"/>
    <n v="4.7657864969999997"/>
    <n v="0.93644596300000005"/>
    <n v="4.2846647000000002E-2"/>
    <n v="0.44271539900000001"/>
    <n v="0.26804395199999997"/>
    <x v="0"/>
    <x v="0"/>
    <x v="22"/>
    <x v="1"/>
  </r>
  <r>
    <x v="0"/>
    <x v="0"/>
    <x v="5"/>
    <x v="6"/>
    <x v="0"/>
    <x v="0"/>
    <x v="0"/>
    <x v="1"/>
    <x v="0"/>
    <x v="2"/>
    <n v="12"/>
    <n v="945"/>
    <s v="nan"/>
    <n v="0.47738638799999999"/>
    <n v="7.7054794999999995E-2"/>
    <n v="4"/>
    <n v="4.2993479020000001"/>
    <s v="nan"/>
    <n v="5.1066030000000004E-3"/>
    <n v="1.69674E-4"/>
    <n v="4.2993479020000001"/>
    <n v="0.93644596300000005"/>
    <n v="4.2846647000000002E-2"/>
    <n v="0.44271539900000001"/>
    <n v="0.26804395199999997"/>
    <x v="0"/>
    <x v="0"/>
    <x v="22"/>
    <x v="1"/>
  </r>
  <r>
    <x v="0"/>
    <x v="0"/>
    <x v="5"/>
    <x v="6"/>
    <x v="0"/>
    <x v="0"/>
    <x v="0"/>
    <x v="1"/>
    <x v="0"/>
    <x v="3"/>
    <n v="12"/>
    <n v="945"/>
    <s v="nan"/>
    <n v="0.48132746199999998"/>
    <n v="8.7328767000000002E-2"/>
    <n v="4"/>
    <n v="4.1922072830000001"/>
    <s v="nan"/>
    <n v="4.9793449999999996E-3"/>
    <n v="1.46804E-4"/>
    <n v="4.1922072830000001"/>
    <n v="0.93644596300000005"/>
    <n v="4.2846647000000002E-2"/>
    <n v="0.44271539900000001"/>
    <n v="0.26804395199999997"/>
    <x v="0"/>
    <x v="0"/>
    <x v="22"/>
    <x v="1"/>
  </r>
  <r>
    <x v="0"/>
    <x v="0"/>
    <x v="5"/>
    <x v="6"/>
    <x v="0"/>
    <x v="0"/>
    <x v="0"/>
    <x v="1"/>
    <x v="0"/>
    <x v="1"/>
    <n v="12"/>
    <n v="945"/>
    <s v="nan"/>
    <n v="0.48238475800000002"/>
    <n v="8.9611871999999995E-2"/>
    <n v="4"/>
    <n v="4.2378479750000002"/>
    <s v="nan"/>
    <n v="5.0335559999999998E-3"/>
    <n v="1.6506600000000001E-4"/>
    <n v="4.2378479750000002"/>
    <n v="0.93644596300000005"/>
    <n v="4.2846647000000002E-2"/>
    <n v="0.44271539900000001"/>
    <n v="0.26804395199999997"/>
    <x v="0"/>
    <x v="0"/>
    <x v="22"/>
    <x v="1"/>
  </r>
  <r>
    <x v="0"/>
    <x v="0"/>
    <x v="5"/>
    <x v="6"/>
    <x v="0"/>
    <x v="0"/>
    <x v="0"/>
    <x v="1"/>
    <x v="0"/>
    <x v="0"/>
    <n v="13"/>
    <n v="970"/>
    <n v="49.126203760000003"/>
    <n v="0.49592868600000001"/>
    <n v="9.0739731000000004E-2"/>
    <n v="1"/>
    <n v="4.757505568"/>
    <s v="nan"/>
    <n v="5.6507850000000002E-3"/>
    <n v="1.0275700000000001E-4"/>
    <n v="4.757505568"/>
    <n v="0.93666167"/>
    <n v="4.1366261000000001E-2"/>
    <n v="0.43580305200000002"/>
    <n v="0.262893237"/>
    <x v="0"/>
    <x v="0"/>
    <x v="22"/>
    <x v="1"/>
  </r>
  <r>
    <x v="0"/>
    <x v="0"/>
    <x v="5"/>
    <x v="6"/>
    <x v="0"/>
    <x v="0"/>
    <x v="0"/>
    <x v="1"/>
    <x v="0"/>
    <x v="2"/>
    <n v="13"/>
    <n v="970"/>
    <s v="nan"/>
    <n v="0.48646173100000001"/>
    <n v="7.8767122999999994E-2"/>
    <n v="1"/>
    <n v="4.2523321520000001"/>
    <s v="nan"/>
    <n v="5.0507590000000002E-3"/>
    <n v="1.61614E-4"/>
    <n v="4.2523321520000001"/>
    <n v="0.93666167"/>
    <n v="4.1366261000000001E-2"/>
    <n v="0.43580305200000002"/>
    <n v="0.262893237"/>
    <x v="0"/>
    <x v="0"/>
    <x v="22"/>
    <x v="1"/>
  </r>
  <r>
    <x v="0"/>
    <x v="0"/>
    <x v="5"/>
    <x v="6"/>
    <x v="0"/>
    <x v="0"/>
    <x v="0"/>
    <x v="1"/>
    <x v="0"/>
    <x v="3"/>
    <n v="13"/>
    <n v="970"/>
    <s v="nan"/>
    <n v="0.49643944299999998"/>
    <n v="9.2465752999999998E-2"/>
    <n v="1"/>
    <n v="4.3522114849999998"/>
    <s v="nan"/>
    <n v="5.1693920000000001E-3"/>
    <n v="1.4001000000000001E-4"/>
    <n v="4.3522114849999998"/>
    <n v="0.93666167"/>
    <n v="4.1366261000000001E-2"/>
    <n v="0.43580305200000002"/>
    <n v="0.262893237"/>
    <x v="0"/>
    <x v="0"/>
    <x v="22"/>
    <x v="1"/>
  </r>
  <r>
    <x v="0"/>
    <x v="0"/>
    <x v="5"/>
    <x v="6"/>
    <x v="0"/>
    <x v="0"/>
    <x v="0"/>
    <x v="1"/>
    <x v="0"/>
    <x v="1"/>
    <n v="13"/>
    <n v="970"/>
    <s v="nan"/>
    <n v="0.49371874300000002"/>
    <n v="9.1894977000000003E-2"/>
    <n v="1"/>
    <n v="4.4179624029999998"/>
    <s v="nan"/>
    <n v="5.2474890000000001E-3"/>
    <n v="1.31672E-4"/>
    <n v="4.4179624029999998"/>
    <n v="0.93666167"/>
    <n v="4.1366261000000001E-2"/>
    <n v="0.43580305200000002"/>
    <n v="0.262893237"/>
    <x v="0"/>
    <x v="0"/>
    <x v="22"/>
    <x v="1"/>
  </r>
  <r>
    <x v="0"/>
    <x v="0"/>
    <x v="5"/>
    <x v="6"/>
    <x v="0"/>
    <x v="0"/>
    <x v="0"/>
    <x v="1"/>
    <x v="0"/>
    <x v="0"/>
    <n v="14"/>
    <n v="971"/>
    <n v="57.926783960000002"/>
    <n v="0.504925285"/>
    <n v="0.107245497"/>
    <n v="8"/>
    <n v="4.96423054"/>
    <s v="nan"/>
    <n v="5.896325E-3"/>
    <n v="9.8200000000000002E-5"/>
    <n v="4.96423054"/>
    <n v="0.93659156899999996"/>
    <n v="4.0621954000000002E-2"/>
    <n v="0.42872518199999998"/>
    <n v="0.25521709199999998"/>
    <x v="0"/>
    <x v="0"/>
    <x v="22"/>
    <x v="1"/>
  </r>
  <r>
    <x v="0"/>
    <x v="0"/>
    <x v="5"/>
    <x v="6"/>
    <x v="0"/>
    <x v="0"/>
    <x v="0"/>
    <x v="1"/>
    <x v="0"/>
    <x v="2"/>
    <n v="14"/>
    <n v="971"/>
    <s v="nan"/>
    <n v="0.49984235700000001"/>
    <n v="9.7602739999999993E-2"/>
    <n v="8"/>
    <n v="4.6074135529999998"/>
    <s v="nan"/>
    <n v="5.4725119999999997E-3"/>
    <n v="1.6417499999999999E-4"/>
    <n v="4.6074135529999998"/>
    <n v="0.93659156899999996"/>
    <n v="4.0621954000000002E-2"/>
    <n v="0.42872518199999998"/>
    <n v="0.25521709199999998"/>
    <x v="0"/>
    <x v="0"/>
    <x v="22"/>
    <x v="1"/>
  </r>
  <r>
    <x v="0"/>
    <x v="0"/>
    <x v="5"/>
    <x v="6"/>
    <x v="0"/>
    <x v="0"/>
    <x v="0"/>
    <x v="1"/>
    <x v="0"/>
    <x v="3"/>
    <n v="14"/>
    <n v="971"/>
    <s v="nan"/>
    <n v="0.49626277499999999"/>
    <n v="9.9885845000000001E-2"/>
    <n v="8"/>
    <n v="4.419405791"/>
    <s v="nan"/>
    <n v="5.249203E-3"/>
    <n v="1.2872799999999999E-4"/>
    <n v="4.419405791"/>
    <n v="0.93659156899999996"/>
    <n v="4.0621954000000002E-2"/>
    <n v="0.42872518199999998"/>
    <n v="0.25521709199999998"/>
    <x v="0"/>
    <x v="0"/>
    <x v="22"/>
    <x v="1"/>
  </r>
  <r>
    <x v="0"/>
    <x v="0"/>
    <x v="5"/>
    <x v="6"/>
    <x v="0"/>
    <x v="0"/>
    <x v="0"/>
    <x v="1"/>
    <x v="0"/>
    <x v="1"/>
    <n v="14"/>
    <n v="971"/>
    <s v="nan"/>
    <n v="0.50138617100000005"/>
    <n v="0.10216894999999999"/>
    <n v="8"/>
    <n v="4.4134109510000004"/>
    <s v="nan"/>
    <n v="5.2420829999999998E-3"/>
    <n v="1.3460699999999999E-4"/>
    <n v="4.4134109510000004"/>
    <n v="0.93659156899999996"/>
    <n v="4.0621954000000002E-2"/>
    <n v="0.42872518199999998"/>
    <n v="0.25521709199999998"/>
    <x v="0"/>
    <x v="0"/>
    <x v="22"/>
    <x v="1"/>
  </r>
  <r>
    <x v="0"/>
    <x v="0"/>
    <x v="5"/>
    <x v="6"/>
    <x v="0"/>
    <x v="0"/>
    <x v="0"/>
    <x v="1"/>
    <x v="0"/>
    <x v="0"/>
    <n v="15"/>
    <n v="964"/>
    <n v="47.062181680000002"/>
    <n v="0.48901523099999999"/>
    <n v="8.6937721999999995E-2"/>
    <n v="3"/>
    <n v="4.6759392919999998"/>
    <s v="nan"/>
    <n v="5.5539040000000001E-3"/>
    <n v="9.48E-5"/>
    <n v="4.6759392919999998"/>
    <n v="0.93561311700000005"/>
    <n v="4.1978996999999997E-2"/>
    <n v="0.43552389800000002"/>
    <n v="0.262681848"/>
    <x v="0"/>
    <x v="0"/>
    <x v="22"/>
    <x v="1"/>
  </r>
  <r>
    <x v="0"/>
    <x v="0"/>
    <x v="5"/>
    <x v="6"/>
    <x v="0"/>
    <x v="0"/>
    <x v="0"/>
    <x v="1"/>
    <x v="0"/>
    <x v="2"/>
    <n v="15"/>
    <n v="964"/>
    <s v="nan"/>
    <n v="0.47395011799999998"/>
    <n v="5.9931507000000002E-2"/>
    <n v="3"/>
    <n v="4.199070861"/>
    <s v="nan"/>
    <n v="4.9874979999999999E-3"/>
    <n v="1.28603E-4"/>
    <n v="4.199070861"/>
    <n v="0.93561311700000005"/>
    <n v="4.1978996999999997E-2"/>
    <n v="0.43552389800000002"/>
    <n v="0.262681848"/>
    <x v="0"/>
    <x v="0"/>
    <x v="22"/>
    <x v="1"/>
  </r>
  <r>
    <x v="0"/>
    <x v="0"/>
    <x v="5"/>
    <x v="6"/>
    <x v="0"/>
    <x v="0"/>
    <x v="0"/>
    <x v="1"/>
    <x v="0"/>
    <x v="3"/>
    <n v="15"/>
    <n v="964"/>
    <s v="nan"/>
    <n v="0.48943199100000001"/>
    <n v="8.8470320000000005E-2"/>
    <n v="3"/>
    <n v="4.1869475019999998"/>
    <s v="nan"/>
    <n v="4.9730979999999996E-3"/>
    <n v="1.1239399999999999E-4"/>
    <n v="4.1869475019999998"/>
    <n v="0.93561311700000005"/>
    <n v="4.1978996999999997E-2"/>
    <n v="0.43552389800000002"/>
    <n v="0.262681848"/>
    <x v="0"/>
    <x v="0"/>
    <x v="22"/>
    <x v="1"/>
  </r>
  <r>
    <x v="0"/>
    <x v="0"/>
    <x v="5"/>
    <x v="6"/>
    <x v="0"/>
    <x v="0"/>
    <x v="0"/>
    <x v="1"/>
    <x v="0"/>
    <x v="1"/>
    <n v="15"/>
    <n v="964"/>
    <s v="nan"/>
    <n v="0.486485946"/>
    <n v="8.2762557E-2"/>
    <n v="3"/>
    <n v="4.3031482729999997"/>
    <s v="nan"/>
    <n v="5.1111170000000001E-3"/>
    <n v="1.71523E-4"/>
    <n v="4.3031482729999997"/>
    <n v="0.93561311700000005"/>
    <n v="4.1978996999999997E-2"/>
    <n v="0.43552389800000002"/>
    <n v="0.262681848"/>
    <x v="0"/>
    <x v="0"/>
    <x v="22"/>
    <x v="1"/>
  </r>
  <r>
    <x v="0"/>
    <x v="0"/>
    <x v="5"/>
    <x v="6"/>
    <x v="0"/>
    <x v="0"/>
    <x v="0"/>
    <x v="1"/>
    <x v="0"/>
    <x v="0"/>
    <n v="16"/>
    <n v="967"/>
    <n v="50.405668179999999"/>
    <n v="0.49664422400000002"/>
    <n v="9.3012395999999997E-2"/>
    <n v="2"/>
    <n v="4.7701215560000003"/>
    <s v="nan"/>
    <n v="5.6657699999999997E-3"/>
    <n v="1.2267499999999999E-4"/>
    <n v="4.7701215560000003"/>
    <n v="0.93495213300000002"/>
    <n v="4.1025646999999998E-2"/>
    <n v="0.42467198"/>
    <n v="0.25652908400000002"/>
    <x v="0"/>
    <x v="0"/>
    <x v="22"/>
    <x v="1"/>
  </r>
  <r>
    <x v="0"/>
    <x v="0"/>
    <x v="5"/>
    <x v="6"/>
    <x v="0"/>
    <x v="0"/>
    <x v="0"/>
    <x v="1"/>
    <x v="0"/>
    <x v="2"/>
    <n v="16"/>
    <n v="967"/>
    <s v="nan"/>
    <n v="0.47897912599999998"/>
    <n v="6.5068493000000005E-2"/>
    <n v="2"/>
    <n v="4.0714488209999997"/>
    <s v="nan"/>
    <n v="4.8359129999999998E-3"/>
    <n v="1.4420500000000001E-4"/>
    <n v="4.0714488209999997"/>
    <n v="0.93495213300000002"/>
    <n v="4.1025646999999998E-2"/>
    <n v="0.42467198"/>
    <n v="0.25652908400000002"/>
    <x v="0"/>
    <x v="0"/>
    <x v="22"/>
    <x v="1"/>
  </r>
  <r>
    <x v="0"/>
    <x v="0"/>
    <x v="5"/>
    <x v="6"/>
    <x v="0"/>
    <x v="0"/>
    <x v="0"/>
    <x v="1"/>
    <x v="0"/>
    <x v="3"/>
    <n v="16"/>
    <n v="967"/>
    <s v="nan"/>
    <n v="0.49821972199999998"/>
    <n v="0.104452055"/>
    <n v="2"/>
    <n v="4.3733907260000002"/>
    <s v="nan"/>
    <n v="5.1945480000000002E-3"/>
    <n v="1.92766E-4"/>
    <n v="4.3733907260000002"/>
    <n v="0.93495213300000002"/>
    <n v="4.1025646999999998E-2"/>
    <n v="0.42467198"/>
    <n v="0.25652908400000002"/>
    <x v="0"/>
    <x v="0"/>
    <x v="22"/>
    <x v="1"/>
  </r>
  <r>
    <x v="0"/>
    <x v="0"/>
    <x v="5"/>
    <x v="6"/>
    <x v="0"/>
    <x v="0"/>
    <x v="0"/>
    <x v="1"/>
    <x v="0"/>
    <x v="1"/>
    <n v="16"/>
    <n v="967"/>
    <s v="nan"/>
    <n v="0.49489834700000002"/>
    <n v="9.5890410999999995E-2"/>
    <n v="2"/>
    <n v="4.1914783269999996"/>
    <s v="nan"/>
    <n v="4.9784800000000004E-3"/>
    <n v="1.23022E-4"/>
    <n v="4.1914783269999996"/>
    <n v="0.93495213300000002"/>
    <n v="4.1025646999999998E-2"/>
    <n v="0.42467198"/>
    <n v="0.25652908400000002"/>
    <x v="0"/>
    <x v="0"/>
    <x v="22"/>
    <x v="1"/>
  </r>
  <r>
    <x v="0"/>
    <x v="0"/>
    <x v="5"/>
    <x v="6"/>
    <x v="0"/>
    <x v="0"/>
    <x v="0"/>
    <x v="1"/>
    <x v="0"/>
    <x v="0"/>
    <n v="17"/>
    <n v="956"/>
    <n v="48.7971304"/>
    <n v="0.48619484800000001"/>
    <n v="9.0008369000000005E-2"/>
    <n v="2"/>
    <n v="4.7136621559999998"/>
    <s v="nan"/>
    <n v="5.5987099999999998E-3"/>
    <n v="1.05012E-4"/>
    <n v="4.7136621559999998"/>
    <n v="0.93587933099999998"/>
    <n v="4.2086127000000001E-2"/>
    <n v="0.43376143099999998"/>
    <n v="0.26498815399999998"/>
    <x v="0"/>
    <x v="0"/>
    <x v="22"/>
    <x v="1"/>
  </r>
  <r>
    <x v="0"/>
    <x v="0"/>
    <x v="5"/>
    <x v="6"/>
    <x v="0"/>
    <x v="0"/>
    <x v="0"/>
    <x v="1"/>
    <x v="0"/>
    <x v="2"/>
    <n v="17"/>
    <n v="956"/>
    <s v="nan"/>
    <n v="0.47106708000000003"/>
    <n v="7.1917808E-2"/>
    <n v="2"/>
    <n v="4.2549296339999998"/>
    <s v="nan"/>
    <n v="5.0538450000000004E-3"/>
    <n v="1.3158500000000001E-4"/>
    <n v="4.2549296339999998"/>
    <n v="0.93587933099999998"/>
    <n v="4.2086127000000001E-2"/>
    <n v="0.43376143099999998"/>
    <n v="0.26498815399999998"/>
    <x v="0"/>
    <x v="0"/>
    <x v="22"/>
    <x v="1"/>
  </r>
  <r>
    <x v="0"/>
    <x v="0"/>
    <x v="5"/>
    <x v="6"/>
    <x v="0"/>
    <x v="0"/>
    <x v="0"/>
    <x v="1"/>
    <x v="0"/>
    <x v="3"/>
    <n v="17"/>
    <n v="956"/>
    <s v="nan"/>
    <n v="0.48677973499999999"/>
    <n v="9.7602739999999993E-2"/>
    <n v="2"/>
    <n v="4.3344470289999997"/>
    <s v="nan"/>
    <n v="5.1482919999999996E-3"/>
    <n v="1.72225E-4"/>
    <n v="4.3344470289999997"/>
    <n v="0.93587933099999998"/>
    <n v="4.2086127000000001E-2"/>
    <n v="0.43376143099999998"/>
    <n v="0.26498815399999998"/>
    <x v="0"/>
    <x v="0"/>
    <x v="22"/>
    <x v="1"/>
  </r>
  <r>
    <x v="0"/>
    <x v="0"/>
    <x v="5"/>
    <x v="6"/>
    <x v="0"/>
    <x v="0"/>
    <x v="0"/>
    <x v="1"/>
    <x v="0"/>
    <x v="1"/>
    <n v="17"/>
    <n v="956"/>
    <s v="nan"/>
    <n v="0.47944933699999998"/>
    <n v="8.7899542999999997E-2"/>
    <n v="2"/>
    <n v="4.4380770820000004"/>
    <s v="nan"/>
    <n v="5.27138E-3"/>
    <n v="1.46086E-4"/>
    <n v="4.4380770820000004"/>
    <n v="0.93587933099999998"/>
    <n v="4.2086127000000001E-2"/>
    <n v="0.43376143099999998"/>
    <n v="0.26498815399999998"/>
    <x v="0"/>
    <x v="0"/>
    <x v="22"/>
    <x v="1"/>
  </r>
  <r>
    <x v="0"/>
    <x v="0"/>
    <x v="5"/>
    <x v="6"/>
    <x v="0"/>
    <x v="0"/>
    <x v="0"/>
    <x v="1"/>
    <x v="0"/>
    <x v="0"/>
    <n v="18"/>
    <n v="961"/>
    <n v="49.502836670000001"/>
    <n v="0.49226544799999999"/>
    <n v="9.1630435999999996E-2"/>
    <n v="2"/>
    <n v="4.7002633229999997"/>
    <s v="nan"/>
    <n v="5.5827949999999998E-3"/>
    <n v="1.06722E-4"/>
    <n v="4.7002633229999997"/>
    <n v="0.93604062300000002"/>
    <n v="4.2692896000000001E-2"/>
    <n v="0.44330837899999997"/>
    <n v="0.26706201600000001"/>
    <x v="0"/>
    <x v="0"/>
    <x v="22"/>
    <x v="1"/>
  </r>
  <r>
    <x v="0"/>
    <x v="0"/>
    <x v="5"/>
    <x v="6"/>
    <x v="0"/>
    <x v="0"/>
    <x v="0"/>
    <x v="1"/>
    <x v="0"/>
    <x v="2"/>
    <n v="18"/>
    <n v="961"/>
    <s v="nan"/>
    <n v="0.48311045899999999"/>
    <n v="8.3904110000000004E-2"/>
    <n v="2"/>
    <n v="4.3787390689999999"/>
    <s v="nan"/>
    <n v="5.200901E-3"/>
    <n v="1.74289E-4"/>
    <n v="4.3787390689999999"/>
    <n v="0.93604062300000002"/>
    <n v="4.2692896000000001E-2"/>
    <n v="0.44330837899999997"/>
    <n v="0.26706201600000001"/>
    <x v="0"/>
    <x v="0"/>
    <x v="22"/>
    <x v="1"/>
  </r>
  <r>
    <x v="0"/>
    <x v="0"/>
    <x v="5"/>
    <x v="6"/>
    <x v="0"/>
    <x v="0"/>
    <x v="0"/>
    <x v="1"/>
    <x v="0"/>
    <x v="3"/>
    <n v="18"/>
    <n v="961"/>
    <s v="nan"/>
    <n v="0.49035388099999999"/>
    <n v="9.4178081999999996E-2"/>
    <n v="2"/>
    <n v="4.5185658479999997"/>
    <s v="nan"/>
    <n v="5.3669820000000002E-3"/>
    <n v="1.2682700000000001E-4"/>
    <n v="4.5185658479999997"/>
    <n v="0.93604062300000002"/>
    <n v="4.2692896000000001E-2"/>
    <n v="0.44330837899999997"/>
    <n v="0.26706201600000001"/>
    <x v="0"/>
    <x v="0"/>
    <x v="22"/>
    <x v="1"/>
  </r>
  <r>
    <x v="0"/>
    <x v="0"/>
    <x v="5"/>
    <x v="6"/>
    <x v="0"/>
    <x v="0"/>
    <x v="0"/>
    <x v="1"/>
    <x v="0"/>
    <x v="1"/>
    <n v="18"/>
    <n v="961"/>
    <s v="nan"/>
    <n v="0.48659763"/>
    <n v="8.9041096E-2"/>
    <n v="2"/>
    <n v="4.2198623829999997"/>
    <s v="nan"/>
    <n v="5.0121929999999999E-3"/>
    <n v="1.3065099999999999E-4"/>
    <n v="4.2198623829999997"/>
    <n v="0.93604062300000002"/>
    <n v="4.2692896000000001E-2"/>
    <n v="0.44330837899999997"/>
    <n v="0.26706201600000001"/>
    <x v="0"/>
    <x v="0"/>
    <x v="22"/>
    <x v="1"/>
  </r>
  <r>
    <x v="0"/>
    <x v="0"/>
    <x v="5"/>
    <x v="6"/>
    <x v="0"/>
    <x v="0"/>
    <x v="0"/>
    <x v="1"/>
    <x v="0"/>
    <x v="0"/>
    <n v="19"/>
    <n v="958"/>
    <n v="50.563020229999999"/>
    <n v="0.49107950700000003"/>
    <n v="9.3628472000000004E-2"/>
    <n v="6"/>
    <n v="4.7533176839999998"/>
    <s v="nan"/>
    <n v="5.6458109999999997E-3"/>
    <n v="1.12685E-4"/>
    <n v="4.7533176839999998"/>
    <n v="0.93769883099999995"/>
    <n v="4.1398637000000002E-2"/>
    <n v="0.44034167200000002"/>
    <n v="0.26907888200000002"/>
    <x v="0"/>
    <x v="0"/>
    <x v="22"/>
    <x v="1"/>
  </r>
  <r>
    <x v="0"/>
    <x v="0"/>
    <x v="5"/>
    <x v="6"/>
    <x v="0"/>
    <x v="0"/>
    <x v="0"/>
    <x v="1"/>
    <x v="0"/>
    <x v="2"/>
    <n v="19"/>
    <n v="958"/>
    <s v="nan"/>
    <n v="0.48144433599999997"/>
    <n v="7.8767122999999994E-2"/>
    <n v="6"/>
    <n v="4.2795580009999998"/>
    <s v="nan"/>
    <n v="5.083097E-3"/>
    <n v="1.4715600000000001E-4"/>
    <n v="4.2795580009999998"/>
    <n v="0.93769883099999995"/>
    <n v="4.1398637000000002E-2"/>
    <n v="0.44034167200000002"/>
    <n v="0.26907888200000002"/>
    <x v="0"/>
    <x v="0"/>
    <x v="22"/>
    <x v="1"/>
  </r>
  <r>
    <x v="0"/>
    <x v="0"/>
    <x v="5"/>
    <x v="6"/>
    <x v="0"/>
    <x v="0"/>
    <x v="0"/>
    <x v="1"/>
    <x v="0"/>
    <x v="3"/>
    <n v="19"/>
    <n v="958"/>
    <s v="nan"/>
    <n v="0.49121548199999998"/>
    <n v="9.8173516000000002E-2"/>
    <n v="6"/>
    <n v="4.4065546930000004"/>
    <s v="nan"/>
    <n v="5.233939E-3"/>
    <n v="1.3658999999999999E-4"/>
    <n v="4.4065546930000004"/>
    <n v="0.93769883099999995"/>
    <n v="4.1398637000000002E-2"/>
    <n v="0.44034167200000002"/>
    <n v="0.26907888200000002"/>
    <x v="0"/>
    <x v="0"/>
    <x v="22"/>
    <x v="1"/>
  </r>
  <r>
    <x v="0"/>
    <x v="0"/>
    <x v="5"/>
    <x v="6"/>
    <x v="0"/>
    <x v="0"/>
    <x v="0"/>
    <x v="1"/>
    <x v="0"/>
    <x v="1"/>
    <n v="19"/>
    <n v="958"/>
    <s v="nan"/>
    <n v="0.48767123299999998"/>
    <n v="9.5319635E-2"/>
    <n v="6"/>
    <n v="4.3585055580000001"/>
    <s v="nan"/>
    <n v="5.1768680000000003E-3"/>
    <n v="1.6687200000000001E-4"/>
    <n v="4.3585055580000001"/>
    <n v="0.93769883099999995"/>
    <n v="4.1398637000000002E-2"/>
    <n v="0.44034167200000002"/>
    <n v="0.26907888200000002"/>
    <x v="0"/>
    <x v="0"/>
    <x v="22"/>
    <x v="1"/>
  </r>
  <r>
    <x v="0"/>
    <x v="0"/>
    <x v="5"/>
    <x v="6"/>
    <x v="0"/>
    <x v="0"/>
    <x v="0"/>
    <x v="1"/>
    <x v="0"/>
    <x v="0"/>
    <n v="20"/>
    <n v="970"/>
    <n v="47.717819110000001"/>
    <n v="0.49386378600000003"/>
    <n v="8.8165946999999995E-2"/>
    <n v="2"/>
    <n v="4.7263727480000002"/>
    <s v="nan"/>
    <n v="5.6138070000000002E-3"/>
    <n v="1.15998E-4"/>
    <n v="4.7263727480000002"/>
    <n v="0.93719180999999996"/>
    <n v="4.1354373999999999E-2"/>
    <n v="0.44099163000000002"/>
    <n v="0.26845973899999998"/>
    <x v="0"/>
    <x v="0"/>
    <x v="22"/>
    <x v="1"/>
  </r>
  <r>
    <x v="0"/>
    <x v="0"/>
    <x v="5"/>
    <x v="6"/>
    <x v="0"/>
    <x v="0"/>
    <x v="0"/>
    <x v="1"/>
    <x v="0"/>
    <x v="2"/>
    <n v="20"/>
    <n v="970"/>
    <s v="nan"/>
    <n v="0.49256360100000002"/>
    <n v="8.2191781000000005E-2"/>
    <n v="2"/>
    <n v="4.5077071650000002"/>
    <s v="nan"/>
    <n v="5.3540840000000003E-3"/>
    <n v="1.42836E-4"/>
    <n v="4.5077071650000002"/>
    <n v="0.93719180999999996"/>
    <n v="4.1354373999999999E-2"/>
    <n v="0.44099163000000002"/>
    <n v="0.26845973899999998"/>
    <x v="0"/>
    <x v="0"/>
    <x v="22"/>
    <x v="1"/>
  </r>
  <r>
    <x v="0"/>
    <x v="0"/>
    <x v="5"/>
    <x v="6"/>
    <x v="0"/>
    <x v="0"/>
    <x v="0"/>
    <x v="1"/>
    <x v="0"/>
    <x v="3"/>
    <n v="20"/>
    <n v="970"/>
    <s v="nan"/>
    <n v="0.50032887599999998"/>
    <n v="0.103310502"/>
    <n v="2"/>
    <n v="4.4114036759999999"/>
    <s v="nan"/>
    <n v="5.2396989999999996E-3"/>
    <n v="1.3148599999999999E-4"/>
    <n v="4.4114036759999999"/>
    <n v="0.93719180999999996"/>
    <n v="4.1354373999999999E-2"/>
    <n v="0.44099163000000002"/>
    <n v="0.26845973899999998"/>
    <x v="0"/>
    <x v="0"/>
    <x v="22"/>
    <x v="1"/>
  </r>
  <r>
    <x v="0"/>
    <x v="0"/>
    <x v="5"/>
    <x v="6"/>
    <x v="0"/>
    <x v="0"/>
    <x v="0"/>
    <x v="1"/>
    <x v="0"/>
    <x v="1"/>
    <n v="20"/>
    <n v="970"/>
    <s v="nan"/>
    <n v="0.49925255499999999"/>
    <n v="9.7602739999999993E-2"/>
    <n v="2"/>
    <n v="4.3808691570000002"/>
    <s v="nan"/>
    <n v="5.2034309999999997E-3"/>
    <n v="1.11239E-4"/>
    <n v="4.3808691570000002"/>
    <n v="0.93719180999999996"/>
    <n v="4.1354373999999999E-2"/>
    <n v="0.44099163000000002"/>
    <n v="0.26845973899999998"/>
    <x v="0"/>
    <x v="0"/>
    <x v="22"/>
    <x v="1"/>
  </r>
  <r>
    <x v="0"/>
    <x v="0"/>
    <x v="5"/>
    <x v="6"/>
    <x v="0"/>
    <x v="0"/>
    <x v="0"/>
    <x v="1"/>
    <x v="0"/>
    <x v="0"/>
    <n v="21"/>
    <n v="960"/>
    <n v="50.144986160000002"/>
    <n v="0.49065757700000001"/>
    <n v="9.2712823999999999E-2"/>
    <n v="2"/>
    <n v="4.7619482440000001"/>
    <s v="nan"/>
    <n v="5.6560619999999999E-3"/>
    <n v="1.06908E-4"/>
    <n v="4.7619482440000001"/>
    <n v="0.93739470599999997"/>
    <n v="4.2613915000000002E-2"/>
    <n v="0.44417334400000003"/>
    <n v="0.27247925099999998"/>
    <x v="0"/>
    <x v="0"/>
    <x v="22"/>
    <x v="1"/>
  </r>
  <r>
    <x v="0"/>
    <x v="0"/>
    <x v="5"/>
    <x v="6"/>
    <x v="0"/>
    <x v="0"/>
    <x v="0"/>
    <x v="1"/>
    <x v="0"/>
    <x v="2"/>
    <n v="21"/>
    <n v="960"/>
    <s v="nan"/>
    <n v="0.49350674100000003"/>
    <n v="9.7602739999999993E-2"/>
    <n v="2"/>
    <n v="4.5130200819999997"/>
    <s v="nan"/>
    <n v="5.3603949999999996E-3"/>
    <n v="1.35043E-4"/>
    <n v="4.5130200819999997"/>
    <n v="0.93739470599999997"/>
    <n v="4.2613915000000002E-2"/>
    <n v="0.44417334400000003"/>
    <n v="0.27247925099999998"/>
    <x v="0"/>
    <x v="0"/>
    <x v="22"/>
    <x v="1"/>
  </r>
  <r>
    <x v="0"/>
    <x v="0"/>
    <x v="5"/>
    <x v="6"/>
    <x v="0"/>
    <x v="0"/>
    <x v="0"/>
    <x v="1"/>
    <x v="0"/>
    <x v="3"/>
    <n v="21"/>
    <n v="960"/>
    <s v="nan"/>
    <n v="0.48786149200000001"/>
    <n v="9.7031962999999999E-2"/>
    <n v="2"/>
    <n v="4.459299991"/>
    <s v="nan"/>
    <n v="5.2965879999999996E-3"/>
    <n v="1.3258599999999999E-4"/>
    <n v="4.459299991"/>
    <n v="0.93739470599999997"/>
    <n v="4.2613915000000002E-2"/>
    <n v="0.44417334400000003"/>
    <n v="0.27247925099999998"/>
    <x v="0"/>
    <x v="0"/>
    <x v="22"/>
    <x v="1"/>
  </r>
  <r>
    <x v="0"/>
    <x v="0"/>
    <x v="5"/>
    <x v="6"/>
    <x v="0"/>
    <x v="0"/>
    <x v="0"/>
    <x v="1"/>
    <x v="0"/>
    <x v="1"/>
    <n v="21"/>
    <n v="960"/>
    <s v="nan"/>
    <n v="0.491517178"/>
    <n v="9.5319635E-2"/>
    <n v="2"/>
    <n v="4.3330752600000002"/>
    <s v="nan"/>
    <n v="5.1466630000000001E-3"/>
    <n v="1.61688E-4"/>
    <n v="4.3330752600000002"/>
    <n v="0.93739470599999997"/>
    <n v="4.2613915000000002E-2"/>
    <n v="0.44417334400000003"/>
    <n v="0.27247925099999998"/>
    <x v="0"/>
    <x v="0"/>
    <x v="22"/>
    <x v="1"/>
  </r>
  <r>
    <x v="0"/>
    <x v="0"/>
    <x v="5"/>
    <x v="6"/>
    <x v="0"/>
    <x v="0"/>
    <x v="0"/>
    <x v="1"/>
    <x v="0"/>
    <x v="0"/>
    <n v="22"/>
    <n v="966"/>
    <n v="46.312202599999999"/>
    <n v="0.48830754199999998"/>
    <n v="8.5521535999999995E-2"/>
    <n v="3"/>
    <n v="4.6877407189999998"/>
    <s v="nan"/>
    <n v="5.567921E-3"/>
    <n v="9.98E-5"/>
    <n v="4.6877407189999998"/>
    <n v="0.93552739900000004"/>
    <n v="4.2031445000000001E-2"/>
    <n v="0.43418563999999998"/>
    <n v="0.26687728500000002"/>
    <x v="0"/>
    <x v="0"/>
    <x v="22"/>
    <x v="1"/>
  </r>
  <r>
    <x v="0"/>
    <x v="0"/>
    <x v="5"/>
    <x v="6"/>
    <x v="0"/>
    <x v="0"/>
    <x v="0"/>
    <x v="1"/>
    <x v="0"/>
    <x v="2"/>
    <n v="22"/>
    <n v="966"/>
    <s v="nan"/>
    <n v="0.48731690700000002"/>
    <n v="8.2191781000000005E-2"/>
    <n v="3"/>
    <n v="4.4106035869999998"/>
    <s v="nan"/>
    <n v="5.2387479999999997E-3"/>
    <n v="1.5199000000000001E-4"/>
    <n v="4.4106035869999998"/>
    <n v="0.93552739900000004"/>
    <n v="4.2031445000000001E-2"/>
    <n v="0.43418563999999998"/>
    <n v="0.26687728500000002"/>
    <x v="0"/>
    <x v="0"/>
    <x v="22"/>
    <x v="1"/>
  </r>
  <r>
    <x v="0"/>
    <x v="0"/>
    <x v="5"/>
    <x v="6"/>
    <x v="0"/>
    <x v="0"/>
    <x v="0"/>
    <x v="1"/>
    <x v="0"/>
    <x v="3"/>
    <n v="22"/>
    <n v="966"/>
    <s v="nan"/>
    <n v="0.49421564000000001"/>
    <n v="9.9885845000000001E-2"/>
    <n v="3"/>
    <n v="4.4324321529999997"/>
    <s v="nan"/>
    <n v="5.2646749999999999E-3"/>
    <n v="1.44924E-4"/>
    <n v="4.4324321529999997"/>
    <n v="0.93552739900000004"/>
    <n v="4.2031445000000001E-2"/>
    <n v="0.43418563999999998"/>
    <n v="0.26687728500000002"/>
    <x v="0"/>
    <x v="0"/>
    <x v="22"/>
    <x v="1"/>
  </r>
  <r>
    <x v="0"/>
    <x v="0"/>
    <x v="5"/>
    <x v="6"/>
    <x v="0"/>
    <x v="0"/>
    <x v="0"/>
    <x v="1"/>
    <x v="0"/>
    <x v="1"/>
    <n v="22"/>
    <n v="966"/>
    <s v="nan"/>
    <n v="0.490062316"/>
    <n v="8.9041096E-2"/>
    <n v="3"/>
    <n v="4.3155506370000003"/>
    <s v="nan"/>
    <n v="5.1258479999999997E-3"/>
    <n v="1.3637600000000001E-4"/>
    <n v="4.3155506370000003"/>
    <n v="0.93552739900000004"/>
    <n v="4.2031445000000001E-2"/>
    <n v="0.43418563999999998"/>
    <n v="0.26687728500000002"/>
    <x v="0"/>
    <x v="0"/>
    <x v="22"/>
    <x v="1"/>
  </r>
  <r>
    <x v="0"/>
    <x v="0"/>
    <x v="5"/>
    <x v="6"/>
    <x v="0"/>
    <x v="0"/>
    <x v="0"/>
    <x v="1"/>
    <x v="0"/>
    <x v="0"/>
    <n v="23"/>
    <n v="957"/>
    <n v="53.746966010000001"/>
    <n v="0.49335922500000001"/>
    <n v="9.9407894999999996E-2"/>
    <n v="5"/>
    <n v="4.8114378889999996"/>
    <s v="nan"/>
    <n v="5.7148440000000002E-3"/>
    <n v="9.9900000000000002E-5"/>
    <n v="4.8114378889999996"/>
    <n v="0.93767162000000004"/>
    <n v="4.0920958E-2"/>
    <n v="0.43627847199999997"/>
    <n v="0.26535276499999999"/>
    <x v="0"/>
    <x v="0"/>
    <x v="22"/>
    <x v="1"/>
  </r>
  <r>
    <x v="0"/>
    <x v="0"/>
    <x v="5"/>
    <x v="6"/>
    <x v="0"/>
    <x v="0"/>
    <x v="0"/>
    <x v="1"/>
    <x v="0"/>
    <x v="2"/>
    <n v="23"/>
    <n v="957"/>
    <s v="nan"/>
    <n v="0.48083279000000001"/>
    <n v="7.5342465999999997E-2"/>
    <n v="5"/>
    <n v="4.0641490259999999"/>
    <s v="nan"/>
    <n v="4.8272430000000002E-3"/>
    <n v="1.4738899999999999E-4"/>
    <n v="4.0641490259999999"/>
    <n v="0.93767162000000004"/>
    <n v="4.0920958E-2"/>
    <n v="0.43627847199999997"/>
    <n v="0.26535276499999999"/>
    <x v="0"/>
    <x v="0"/>
    <x v="22"/>
    <x v="1"/>
  </r>
  <r>
    <x v="0"/>
    <x v="0"/>
    <x v="5"/>
    <x v="6"/>
    <x v="0"/>
    <x v="0"/>
    <x v="0"/>
    <x v="1"/>
    <x v="0"/>
    <x v="3"/>
    <n v="23"/>
    <n v="957"/>
    <s v="nan"/>
    <n v="0.49350945899999998"/>
    <n v="9.8173516000000002E-2"/>
    <n v="5"/>
    <n v="4.3810072870000001"/>
    <s v="nan"/>
    <n v="5.2035950000000001E-3"/>
    <n v="1.4749300000000001E-4"/>
    <n v="4.3810072870000001"/>
    <n v="0.93767162000000004"/>
    <n v="4.0920958E-2"/>
    <n v="0.43627847199999997"/>
    <n v="0.26535276499999999"/>
    <x v="0"/>
    <x v="0"/>
    <x v="22"/>
    <x v="1"/>
  </r>
  <r>
    <x v="0"/>
    <x v="0"/>
    <x v="5"/>
    <x v="6"/>
    <x v="0"/>
    <x v="0"/>
    <x v="0"/>
    <x v="1"/>
    <x v="0"/>
    <x v="1"/>
    <n v="23"/>
    <n v="957"/>
    <s v="nan"/>
    <n v="0.48755979599999999"/>
    <n v="9.1894977000000003E-2"/>
    <n v="5"/>
    <n v="4.3029614499999997"/>
    <s v="nan"/>
    <n v="5.1108949999999998E-3"/>
    <n v="1.1759199999999999E-4"/>
    <n v="4.3029614499999997"/>
    <n v="0.93767162000000004"/>
    <n v="4.0920958E-2"/>
    <n v="0.43627847199999997"/>
    <n v="0.26535276499999999"/>
    <x v="0"/>
    <x v="0"/>
    <x v="22"/>
    <x v="1"/>
  </r>
  <r>
    <x v="0"/>
    <x v="0"/>
    <x v="5"/>
    <x v="6"/>
    <x v="0"/>
    <x v="0"/>
    <x v="0"/>
    <x v="1"/>
    <x v="0"/>
    <x v="0"/>
    <n v="24"/>
    <n v="963"/>
    <n v="53.614891569999998"/>
    <n v="0.49495260000000002"/>
    <n v="9.8961059000000004E-2"/>
    <n v="4"/>
    <n v="4.8537863220000004"/>
    <s v="nan"/>
    <n v="5.7651439999999998E-3"/>
    <n v="9.9500000000000006E-5"/>
    <n v="4.8537863220000004"/>
    <n v="0.93687798600000005"/>
    <n v="4.1521128999999997E-2"/>
    <n v="0.437557692"/>
    <n v="0.26302315999999998"/>
    <x v="0"/>
    <x v="0"/>
    <x v="22"/>
    <x v="1"/>
  </r>
  <r>
    <x v="0"/>
    <x v="0"/>
    <x v="5"/>
    <x v="6"/>
    <x v="0"/>
    <x v="0"/>
    <x v="0"/>
    <x v="1"/>
    <x v="0"/>
    <x v="2"/>
    <n v="24"/>
    <n v="963"/>
    <s v="nan"/>
    <n v="0.48135118300000002"/>
    <n v="7.5342465999999997E-2"/>
    <n v="4"/>
    <n v="4.2774873869999999"/>
    <s v="nan"/>
    <n v="5.0806380000000002E-3"/>
    <n v="1.8230300000000001E-4"/>
    <n v="4.2774873869999999"/>
    <n v="0.93687798600000005"/>
    <n v="4.1521128999999997E-2"/>
    <n v="0.437557692"/>
    <n v="0.26302315999999998"/>
    <x v="0"/>
    <x v="0"/>
    <x v="22"/>
    <x v="1"/>
  </r>
  <r>
    <x v="0"/>
    <x v="0"/>
    <x v="5"/>
    <x v="6"/>
    <x v="0"/>
    <x v="0"/>
    <x v="0"/>
    <x v="1"/>
    <x v="0"/>
    <x v="3"/>
    <n v="24"/>
    <n v="963"/>
    <s v="nan"/>
    <n v="0.48653437500000002"/>
    <n v="8.9611871999999995E-2"/>
    <n v="4"/>
    <n v="4.1323682990000004"/>
    <s v="nan"/>
    <n v="4.9082709999999996E-3"/>
    <n v="1.11913E-4"/>
    <n v="4.1323682990000004"/>
    <n v="0.93687798600000005"/>
    <n v="4.1521128999999997E-2"/>
    <n v="0.437557692"/>
    <n v="0.26302315999999998"/>
    <x v="0"/>
    <x v="0"/>
    <x v="22"/>
    <x v="1"/>
  </r>
  <r>
    <x v="0"/>
    <x v="0"/>
    <x v="5"/>
    <x v="6"/>
    <x v="0"/>
    <x v="0"/>
    <x v="0"/>
    <x v="1"/>
    <x v="0"/>
    <x v="1"/>
    <n v="24"/>
    <n v="963"/>
    <s v="nan"/>
    <n v="0.485107434"/>
    <n v="8.5045661999999994E-2"/>
    <n v="4"/>
    <n v="4.1904415879999997"/>
    <s v="nan"/>
    <n v="4.9772480000000001E-3"/>
    <n v="1.21031E-4"/>
    <n v="4.1904415879999997"/>
    <n v="0.93687798600000005"/>
    <n v="4.1521128999999997E-2"/>
    <n v="0.437557692"/>
    <n v="0.26302315999999998"/>
    <x v="0"/>
    <x v="0"/>
    <x v="22"/>
    <x v="1"/>
  </r>
  <r>
    <x v="0"/>
    <x v="0"/>
    <x v="6"/>
    <x v="6"/>
    <x v="0"/>
    <x v="0"/>
    <x v="0"/>
    <x v="1"/>
    <x v="0"/>
    <x v="0"/>
    <n v="0"/>
    <n v="1354"/>
    <n v="55.947003109999997"/>
    <n v="0.63867664800000001"/>
    <n v="0.101943039"/>
    <n v="0"/>
    <n v="5.4146932970000003"/>
    <s v="nan"/>
    <n v="6.4313679999999998E-3"/>
    <n v="9.9500000000000006E-5"/>
    <n v="5.4146932970000003"/>
    <n v="0.90940195700000004"/>
    <n v="4.6566488000000003E-2"/>
    <n v="0.35611570199999998"/>
    <n v="0.23428911699999999"/>
    <x v="0"/>
    <x v="0"/>
    <x v="22"/>
    <x v="1"/>
  </r>
  <r>
    <x v="0"/>
    <x v="0"/>
    <x v="6"/>
    <x v="6"/>
    <x v="0"/>
    <x v="0"/>
    <x v="0"/>
    <x v="1"/>
    <x v="0"/>
    <x v="2"/>
    <n v="0"/>
    <n v="1354"/>
    <s v="nan"/>
    <n v="0.61009942299999997"/>
    <n v="3.9383561999999997E-2"/>
    <n v="0"/>
    <n v="3.7061164190000002"/>
    <s v="nan"/>
    <n v="4.4019849999999998E-3"/>
    <n v="1.5688900000000001E-4"/>
    <n v="3.7061164190000002"/>
    <n v="0.90940195700000004"/>
    <n v="4.6566488000000003E-2"/>
    <n v="0.35611570199999998"/>
    <n v="0.23428911699999999"/>
    <x v="0"/>
    <x v="0"/>
    <x v="22"/>
    <x v="1"/>
  </r>
  <r>
    <x v="0"/>
    <x v="0"/>
    <x v="6"/>
    <x v="6"/>
    <x v="0"/>
    <x v="0"/>
    <x v="0"/>
    <x v="1"/>
    <x v="0"/>
    <x v="3"/>
    <n v="0"/>
    <n v="1354"/>
    <s v="nan"/>
    <n v="0.61158173999999998"/>
    <n v="4.9086758000000001E-2"/>
    <n v="0"/>
    <n v="3.6908263739999998"/>
    <s v="nan"/>
    <n v="4.3838239999999997E-3"/>
    <n v="1.20504E-4"/>
    <n v="3.6908263739999998"/>
    <n v="0.90940195700000004"/>
    <n v="4.6566488000000003E-2"/>
    <n v="0.35611570199999998"/>
    <n v="0.23428911699999999"/>
    <x v="0"/>
    <x v="0"/>
    <x v="22"/>
    <x v="1"/>
  </r>
  <r>
    <x v="0"/>
    <x v="0"/>
    <x v="6"/>
    <x v="6"/>
    <x v="0"/>
    <x v="0"/>
    <x v="0"/>
    <x v="1"/>
    <x v="0"/>
    <x v="1"/>
    <n v="0"/>
    <n v="1354"/>
    <s v="nan"/>
    <n v="0.61196062299999998"/>
    <n v="5.0228310999999998E-2"/>
    <n v="0"/>
    <n v="3.8417843939999998"/>
    <s v="nan"/>
    <n v="4.5631259999999998E-3"/>
    <n v="1.8757600000000001E-4"/>
    <n v="3.8417843939999998"/>
    <n v="0.90940195700000004"/>
    <n v="4.6566488000000003E-2"/>
    <n v="0.35611570199999998"/>
    <n v="0.23428911699999999"/>
    <x v="0"/>
    <x v="0"/>
    <x v="22"/>
    <x v="1"/>
  </r>
  <r>
    <x v="0"/>
    <x v="0"/>
    <x v="6"/>
    <x v="6"/>
    <x v="0"/>
    <x v="0"/>
    <x v="0"/>
    <x v="1"/>
    <x v="0"/>
    <x v="0"/>
    <n v="1"/>
    <n v="1350"/>
    <n v="54.692576590000002"/>
    <n v="0.63818865599999997"/>
    <n v="9.9666795000000002E-2"/>
    <n v="0"/>
    <n v="5.3793303129999996"/>
    <s v="nan"/>
    <n v="6.3893650000000001E-3"/>
    <n v="1.1880899999999999E-4"/>
    <n v="5.3793303129999996"/>
    <n v="0.90878547700000001"/>
    <n v="4.5888883999999998E-2"/>
    <n v="0.35481833899999998"/>
    <n v="0.241572061"/>
    <x v="0"/>
    <x v="0"/>
    <x v="22"/>
    <x v="1"/>
  </r>
  <r>
    <x v="0"/>
    <x v="0"/>
    <x v="6"/>
    <x v="6"/>
    <x v="0"/>
    <x v="0"/>
    <x v="0"/>
    <x v="1"/>
    <x v="0"/>
    <x v="2"/>
    <n v="1"/>
    <n v="1350"/>
    <s v="nan"/>
    <n v="0.61293392700000005"/>
    <n v="4.6232876999999999E-2"/>
    <n v="0"/>
    <n v="3.7139546920000002"/>
    <s v="nan"/>
    <n v="4.411295E-3"/>
    <n v="1.8369400000000001E-4"/>
    <n v="3.7139546920000002"/>
    <n v="0.90878547700000001"/>
    <n v="4.5888883999999998E-2"/>
    <n v="0.35481833899999998"/>
    <n v="0.241572061"/>
    <x v="0"/>
    <x v="0"/>
    <x v="22"/>
    <x v="1"/>
  </r>
  <r>
    <x v="0"/>
    <x v="0"/>
    <x v="6"/>
    <x v="6"/>
    <x v="0"/>
    <x v="0"/>
    <x v="0"/>
    <x v="1"/>
    <x v="0"/>
    <x v="3"/>
    <n v="1"/>
    <n v="1350"/>
    <s v="nan"/>
    <n v="0.61237814700000004"/>
    <n v="5.3652968000000002E-2"/>
    <n v="0"/>
    <n v="3.9359930620000001"/>
    <s v="nan"/>
    <n v="4.6750239999999998E-3"/>
    <n v="1.2626400000000001E-4"/>
    <n v="3.9359930620000001"/>
    <n v="0.90878547700000001"/>
    <n v="4.5888883999999998E-2"/>
    <n v="0.35481833899999998"/>
    <n v="0.241572061"/>
    <x v="0"/>
    <x v="0"/>
    <x v="22"/>
    <x v="1"/>
  </r>
  <r>
    <x v="0"/>
    <x v="0"/>
    <x v="6"/>
    <x v="6"/>
    <x v="0"/>
    <x v="0"/>
    <x v="0"/>
    <x v="1"/>
    <x v="0"/>
    <x v="1"/>
    <n v="1"/>
    <n v="1350"/>
    <s v="nan"/>
    <n v="0.60707716899999997"/>
    <n v="4.4520548E-2"/>
    <n v="0"/>
    <n v="3.7925945689999998"/>
    <s v="nan"/>
    <n v="4.5047009999999998E-3"/>
    <n v="1.4861900000000001E-4"/>
    <n v="3.7925945689999998"/>
    <n v="0.90878547700000001"/>
    <n v="4.5888883999999998E-2"/>
    <n v="0.35481833899999998"/>
    <n v="0.241572061"/>
    <x v="0"/>
    <x v="0"/>
    <x v="22"/>
    <x v="1"/>
  </r>
  <r>
    <x v="0"/>
    <x v="0"/>
    <x v="6"/>
    <x v="6"/>
    <x v="0"/>
    <x v="0"/>
    <x v="0"/>
    <x v="1"/>
    <x v="0"/>
    <x v="0"/>
    <n v="2"/>
    <n v="1339"/>
    <n v="55.492257240000001"/>
    <n v="0.63499449900000005"/>
    <n v="0.101073959"/>
    <n v="0"/>
    <n v="5.4034987140000004"/>
    <s v="nan"/>
    <n v="6.4180720000000004E-3"/>
    <n v="1.0605E-4"/>
    <n v="5.4034987140000004"/>
    <n v="0.90958381799999999"/>
    <n v="4.5937025999999999E-2"/>
    <n v="0.355774435"/>
    <n v="0.242460596"/>
    <x v="0"/>
    <x v="0"/>
    <x v="22"/>
    <x v="1"/>
  </r>
  <r>
    <x v="0"/>
    <x v="0"/>
    <x v="6"/>
    <x v="6"/>
    <x v="0"/>
    <x v="0"/>
    <x v="0"/>
    <x v="1"/>
    <x v="0"/>
    <x v="2"/>
    <n v="2"/>
    <n v="1339"/>
    <s v="nan"/>
    <n v="0.61342937900000005"/>
    <n v="5.4794520999999999E-2"/>
    <n v="0"/>
    <n v="3.9776411220000001"/>
    <s v="nan"/>
    <n v="4.7244920000000003E-3"/>
    <n v="1.68734E-4"/>
    <n v="3.9776411220000001"/>
    <n v="0.90958381799999999"/>
    <n v="4.5937025999999999E-2"/>
    <n v="0.355774435"/>
    <n v="0.242460596"/>
    <x v="0"/>
    <x v="0"/>
    <x v="22"/>
    <x v="1"/>
  </r>
  <r>
    <x v="0"/>
    <x v="0"/>
    <x v="6"/>
    <x v="6"/>
    <x v="0"/>
    <x v="0"/>
    <x v="0"/>
    <x v="1"/>
    <x v="0"/>
    <x v="3"/>
    <n v="2"/>
    <n v="1339"/>
    <s v="nan"/>
    <n v="0.60732249100000002"/>
    <n v="4.2237443E-2"/>
    <n v="0"/>
    <n v="3.664543638"/>
    <s v="nan"/>
    <n v="4.3526060000000002E-3"/>
    <n v="1.2680600000000001E-4"/>
    <n v="3.664543638"/>
    <n v="0.90958381799999999"/>
    <n v="4.5937025999999999E-2"/>
    <n v="0.355774435"/>
    <n v="0.242460596"/>
    <x v="0"/>
    <x v="0"/>
    <x v="22"/>
    <x v="1"/>
  </r>
  <r>
    <x v="0"/>
    <x v="0"/>
    <x v="6"/>
    <x v="6"/>
    <x v="0"/>
    <x v="0"/>
    <x v="0"/>
    <x v="1"/>
    <x v="0"/>
    <x v="1"/>
    <n v="2"/>
    <n v="1339"/>
    <s v="nan"/>
    <n v="0.60483101399999994"/>
    <n v="3.9383561999999997E-2"/>
    <n v="0"/>
    <n v="3.684505015"/>
    <s v="nan"/>
    <n v="4.3763159999999999E-3"/>
    <n v="1.30622E-4"/>
    <n v="3.684505015"/>
    <n v="0.90958381799999999"/>
    <n v="4.5937025999999999E-2"/>
    <n v="0.355774435"/>
    <n v="0.242460596"/>
    <x v="0"/>
    <x v="0"/>
    <x v="22"/>
    <x v="1"/>
  </r>
  <r>
    <x v="0"/>
    <x v="0"/>
    <x v="6"/>
    <x v="6"/>
    <x v="0"/>
    <x v="0"/>
    <x v="0"/>
    <x v="1"/>
    <x v="0"/>
    <x v="0"/>
    <n v="3"/>
    <n v="1345"/>
    <n v="56.226305949999997"/>
    <n v="0.63765358599999999"/>
    <n v="0.10233555799999999"/>
    <n v="0"/>
    <n v="5.4214744789999996"/>
    <s v="nan"/>
    <n v="6.4394229999999997E-3"/>
    <n v="1.1534700000000001E-4"/>
    <n v="5.4214744789999996"/>
    <n v="0.90825774699999995"/>
    <n v="4.6407805000000003E-2"/>
    <n v="0.35668511000000003"/>
    <n v="0.242701625"/>
    <x v="0"/>
    <x v="0"/>
    <x v="22"/>
    <x v="1"/>
  </r>
  <r>
    <x v="0"/>
    <x v="0"/>
    <x v="6"/>
    <x v="6"/>
    <x v="0"/>
    <x v="0"/>
    <x v="0"/>
    <x v="1"/>
    <x v="0"/>
    <x v="2"/>
    <n v="3"/>
    <n v="1345"/>
    <s v="nan"/>
    <n v="0.62286338100000005"/>
    <n v="7.3630136999999998E-2"/>
    <n v="0"/>
    <n v="4.3653376189999999"/>
    <s v="nan"/>
    <n v="5.1849829999999998E-3"/>
    <n v="1.5782599999999999E-4"/>
    <n v="4.3653376189999999"/>
    <n v="0.90825774699999995"/>
    <n v="4.6407805000000003E-2"/>
    <n v="0.35668511000000003"/>
    <n v="0.242701625"/>
    <x v="0"/>
    <x v="0"/>
    <x v="22"/>
    <x v="1"/>
  </r>
  <r>
    <x v="0"/>
    <x v="0"/>
    <x v="6"/>
    <x v="6"/>
    <x v="0"/>
    <x v="0"/>
    <x v="0"/>
    <x v="1"/>
    <x v="0"/>
    <x v="3"/>
    <n v="3"/>
    <n v="1345"/>
    <s v="nan"/>
    <n v="0.605438739"/>
    <n v="4.3378994999999997E-2"/>
    <n v="0"/>
    <n v="3.8318567739999998"/>
    <s v="nan"/>
    <n v="4.5513350000000001E-3"/>
    <n v="1.9115399999999999E-4"/>
    <n v="3.8318567739999998"/>
    <n v="0.90825774699999995"/>
    <n v="4.6407805000000003E-2"/>
    <n v="0.35668511000000003"/>
    <n v="0.242701625"/>
    <x v="0"/>
    <x v="0"/>
    <x v="22"/>
    <x v="1"/>
  </r>
  <r>
    <x v="0"/>
    <x v="0"/>
    <x v="6"/>
    <x v="6"/>
    <x v="0"/>
    <x v="0"/>
    <x v="0"/>
    <x v="1"/>
    <x v="0"/>
    <x v="1"/>
    <n v="3"/>
    <n v="1345"/>
    <s v="nan"/>
    <n v="0.61082766200000005"/>
    <n v="5.0799087E-2"/>
    <n v="0"/>
    <n v="3.6573976469999998"/>
    <s v="nan"/>
    <n v="4.3441189999999996E-3"/>
    <n v="1.2696300000000001E-4"/>
    <n v="3.6573976469999998"/>
    <n v="0.90825774699999995"/>
    <n v="4.6407805000000003E-2"/>
    <n v="0.35668511000000003"/>
    <n v="0.242701625"/>
    <x v="0"/>
    <x v="0"/>
    <x v="22"/>
    <x v="1"/>
  </r>
  <r>
    <x v="0"/>
    <x v="0"/>
    <x v="6"/>
    <x v="6"/>
    <x v="0"/>
    <x v="0"/>
    <x v="0"/>
    <x v="1"/>
    <x v="0"/>
    <x v="0"/>
    <n v="4"/>
    <n v="1355"/>
    <n v="58.674675389999997"/>
    <n v="0.640725934"/>
    <n v="0.106755698"/>
    <n v="0"/>
    <n v="5.4905431650000001"/>
    <s v="nan"/>
    <n v="6.5214599999999998E-3"/>
    <n v="1.12757E-4"/>
    <n v="5.4905431650000001"/>
    <n v="0.90879944400000001"/>
    <n v="4.5852311E-2"/>
    <n v="0.35980546200000002"/>
    <n v="0.24670355699999999"/>
    <x v="0"/>
    <x v="0"/>
    <x v="22"/>
    <x v="1"/>
  </r>
  <r>
    <x v="0"/>
    <x v="0"/>
    <x v="6"/>
    <x v="6"/>
    <x v="0"/>
    <x v="0"/>
    <x v="0"/>
    <x v="1"/>
    <x v="0"/>
    <x v="2"/>
    <n v="4"/>
    <n v="1355"/>
    <s v="nan"/>
    <n v="0.60124412100000002"/>
    <n v="2.0547945000000001E-2"/>
    <n v="0"/>
    <n v="3.6147513060000001"/>
    <s v="nan"/>
    <n v="4.2934649999999998E-3"/>
    <n v="1.45165E-4"/>
    <n v="3.6147513060000001"/>
    <n v="0.90879944400000001"/>
    <n v="4.5852311E-2"/>
    <n v="0.35980546200000002"/>
    <n v="0.24670355699999999"/>
    <x v="0"/>
    <x v="0"/>
    <x v="22"/>
    <x v="1"/>
  </r>
  <r>
    <x v="0"/>
    <x v="0"/>
    <x v="6"/>
    <x v="6"/>
    <x v="0"/>
    <x v="0"/>
    <x v="0"/>
    <x v="1"/>
    <x v="0"/>
    <x v="3"/>
    <n v="4"/>
    <n v="1355"/>
    <s v="nan"/>
    <n v="0.61502948000000002"/>
    <n v="5.2511415999999998E-2"/>
    <n v="0"/>
    <n v="3.978257734"/>
    <s v="nan"/>
    <n v="4.7252240000000001E-3"/>
    <n v="1.7676200000000001E-4"/>
    <n v="3.978257734"/>
    <n v="0.90879944400000001"/>
    <n v="4.5852311E-2"/>
    <n v="0.35980546200000002"/>
    <n v="0.24670355699999999"/>
    <x v="0"/>
    <x v="0"/>
    <x v="22"/>
    <x v="1"/>
  </r>
  <r>
    <x v="0"/>
    <x v="0"/>
    <x v="6"/>
    <x v="6"/>
    <x v="0"/>
    <x v="0"/>
    <x v="0"/>
    <x v="1"/>
    <x v="0"/>
    <x v="1"/>
    <n v="4"/>
    <n v="1355"/>
    <s v="nan"/>
    <n v="0.61054522700000002"/>
    <n v="4.3378994999999997E-2"/>
    <n v="0"/>
    <n v="3.8530557820000002"/>
    <s v="nan"/>
    <n v="4.5765140000000003E-3"/>
    <n v="1.1991E-4"/>
    <n v="3.8530557820000002"/>
    <n v="0.90879944400000001"/>
    <n v="4.5852311E-2"/>
    <n v="0.35980546200000002"/>
    <n v="0.24670355699999999"/>
    <x v="0"/>
    <x v="0"/>
    <x v="22"/>
    <x v="1"/>
  </r>
  <r>
    <x v="0"/>
    <x v="0"/>
    <x v="6"/>
    <x v="6"/>
    <x v="0"/>
    <x v="0"/>
    <x v="0"/>
    <x v="1"/>
    <x v="0"/>
    <x v="0"/>
    <n v="5"/>
    <n v="1362"/>
    <n v="52.982903389999997"/>
    <n v="0.63800026600000004"/>
    <n v="9.6336147999999996E-2"/>
    <n v="0"/>
    <n v="5.3944023259999998"/>
    <s v="nan"/>
    <n v="6.4072670000000003E-3"/>
    <n v="1.1353099999999999E-4"/>
    <n v="5.3944023259999998"/>
    <n v="0.90814621500000003"/>
    <n v="4.6767609000000002E-2"/>
    <n v="0.34912147900000001"/>
    <n v="0.228666813"/>
    <x v="0"/>
    <x v="0"/>
    <x v="22"/>
    <x v="1"/>
  </r>
  <r>
    <x v="0"/>
    <x v="0"/>
    <x v="6"/>
    <x v="6"/>
    <x v="0"/>
    <x v="0"/>
    <x v="0"/>
    <x v="1"/>
    <x v="0"/>
    <x v="2"/>
    <n v="5"/>
    <n v="1362"/>
    <s v="nan"/>
    <n v="0.60630293400000002"/>
    <n v="2.739726E-2"/>
    <n v="0"/>
    <n v="3.7217361100000002"/>
    <s v="nan"/>
    <n v="4.4205379999999999E-3"/>
    <n v="1.5351500000000001E-4"/>
    <n v="3.7217361100000002"/>
    <n v="0.90814621500000003"/>
    <n v="4.6767609000000002E-2"/>
    <n v="0.34912147900000001"/>
    <n v="0.228666813"/>
    <x v="0"/>
    <x v="0"/>
    <x v="22"/>
    <x v="1"/>
  </r>
  <r>
    <x v="0"/>
    <x v="0"/>
    <x v="6"/>
    <x v="6"/>
    <x v="0"/>
    <x v="0"/>
    <x v="0"/>
    <x v="1"/>
    <x v="0"/>
    <x v="3"/>
    <n v="5"/>
    <n v="1362"/>
    <s v="nan"/>
    <n v="0.611745541"/>
    <n v="4.3949771999999998E-2"/>
    <n v="0"/>
    <n v="3.8103287020000001"/>
    <s v="nan"/>
    <n v="4.5257639999999998E-3"/>
    <n v="1.2628499999999999E-4"/>
    <n v="3.8103287020000001"/>
    <n v="0.90814621500000003"/>
    <n v="4.6767609000000002E-2"/>
    <n v="0.34912147900000001"/>
    <n v="0.228666813"/>
    <x v="0"/>
    <x v="0"/>
    <x v="22"/>
    <x v="1"/>
  </r>
  <r>
    <x v="0"/>
    <x v="0"/>
    <x v="6"/>
    <x v="6"/>
    <x v="0"/>
    <x v="0"/>
    <x v="0"/>
    <x v="1"/>
    <x v="0"/>
    <x v="1"/>
    <n v="5"/>
    <n v="1362"/>
    <s v="nan"/>
    <n v="0.61367736100000003"/>
    <n v="4.5662099999999997E-2"/>
    <n v="0"/>
    <n v="3.7327439330000001"/>
    <s v="nan"/>
    <n v="4.433612E-3"/>
    <n v="1.5214699999999999E-4"/>
    <n v="3.7327439330000001"/>
    <n v="0.90814621500000003"/>
    <n v="4.6767609000000002E-2"/>
    <n v="0.34912147900000001"/>
    <n v="0.228666813"/>
    <x v="0"/>
    <x v="0"/>
    <x v="22"/>
    <x v="1"/>
  </r>
  <r>
    <x v="0"/>
    <x v="0"/>
    <x v="6"/>
    <x v="6"/>
    <x v="0"/>
    <x v="0"/>
    <x v="0"/>
    <x v="1"/>
    <x v="0"/>
    <x v="0"/>
    <n v="6"/>
    <n v="1357"/>
    <n v="54.19375874"/>
    <n v="0.63631437800000001"/>
    <n v="9.8593213999999998E-2"/>
    <n v="0"/>
    <n v="5.3938766559999998"/>
    <s v="nan"/>
    <n v="6.4066430000000001E-3"/>
    <n v="1.07854E-4"/>
    <n v="5.3938766559999998"/>
    <n v="0.90818463100000002"/>
    <n v="4.5756778999999997E-2"/>
    <n v="0.35503520700000002"/>
    <n v="0.23455579400000001"/>
    <x v="0"/>
    <x v="0"/>
    <x v="22"/>
    <x v="1"/>
  </r>
  <r>
    <x v="0"/>
    <x v="0"/>
    <x v="6"/>
    <x v="6"/>
    <x v="0"/>
    <x v="0"/>
    <x v="0"/>
    <x v="1"/>
    <x v="0"/>
    <x v="2"/>
    <n v="6"/>
    <n v="1357"/>
    <s v="nan"/>
    <n v="0.61186828599999998"/>
    <n v="4.4520548E-2"/>
    <n v="0"/>
    <n v="3.950977365"/>
    <s v="nan"/>
    <n v="4.6928220000000001E-3"/>
    <n v="1.4766099999999999E-4"/>
    <n v="3.950977365"/>
    <n v="0.90818463100000002"/>
    <n v="4.5756778999999997E-2"/>
    <n v="0.35503520700000002"/>
    <n v="0.23455579400000001"/>
    <x v="0"/>
    <x v="0"/>
    <x v="22"/>
    <x v="1"/>
  </r>
  <r>
    <x v="0"/>
    <x v="0"/>
    <x v="6"/>
    <x v="6"/>
    <x v="0"/>
    <x v="0"/>
    <x v="0"/>
    <x v="1"/>
    <x v="0"/>
    <x v="3"/>
    <n v="6"/>
    <n v="1357"/>
    <s v="nan"/>
    <n v="0.61229221499999997"/>
    <n v="4.4520548E-2"/>
    <n v="0"/>
    <n v="3.8141862660000001"/>
    <s v="nan"/>
    <n v="4.5303460000000002E-3"/>
    <n v="1.33361E-4"/>
    <n v="3.8141862660000001"/>
    <n v="0.90818463100000002"/>
    <n v="4.5756778999999997E-2"/>
    <n v="0.35503520700000002"/>
    <n v="0.23455579400000001"/>
    <x v="0"/>
    <x v="0"/>
    <x v="22"/>
    <x v="1"/>
  </r>
  <r>
    <x v="0"/>
    <x v="0"/>
    <x v="6"/>
    <x v="6"/>
    <x v="0"/>
    <x v="0"/>
    <x v="0"/>
    <x v="1"/>
    <x v="0"/>
    <x v="1"/>
    <n v="6"/>
    <n v="1357"/>
    <s v="nan"/>
    <n v="0.61211848599999996"/>
    <n v="4.2808219000000002E-2"/>
    <n v="0"/>
    <n v="3.889614371"/>
    <s v="nan"/>
    <n v="4.6199370000000002E-3"/>
    <n v="1.77276E-4"/>
    <n v="3.889614371"/>
    <n v="0.90818463100000002"/>
    <n v="4.5756778999999997E-2"/>
    <n v="0.35503520700000002"/>
    <n v="0.23455579400000001"/>
    <x v="0"/>
    <x v="0"/>
    <x v="22"/>
    <x v="1"/>
  </r>
  <r>
    <x v="0"/>
    <x v="0"/>
    <x v="6"/>
    <x v="6"/>
    <x v="0"/>
    <x v="0"/>
    <x v="0"/>
    <x v="1"/>
    <x v="0"/>
    <x v="0"/>
    <n v="7"/>
    <n v="1351"/>
    <n v="54.609727540000002"/>
    <n v="0.63778744899999995"/>
    <n v="9.9518093000000002E-2"/>
    <n v="0"/>
    <n v="5.4019873780000003"/>
    <s v="nan"/>
    <n v="6.4162760000000003E-3"/>
    <n v="1.1369199999999999E-4"/>
    <n v="5.4019873780000003"/>
    <n v="0.90815016699999995"/>
    <n v="4.6219687000000002E-2"/>
    <n v="0.35390792199999999"/>
    <n v="0.238283202"/>
    <x v="0"/>
    <x v="0"/>
    <x v="22"/>
    <x v="1"/>
  </r>
  <r>
    <x v="0"/>
    <x v="0"/>
    <x v="6"/>
    <x v="6"/>
    <x v="0"/>
    <x v="0"/>
    <x v="0"/>
    <x v="1"/>
    <x v="0"/>
    <x v="2"/>
    <n v="7"/>
    <n v="1351"/>
    <s v="nan"/>
    <n v="0.60136123399999997"/>
    <n v="2.5684932000000001E-2"/>
    <n v="0"/>
    <n v="3.5831168899999999"/>
    <s v="nan"/>
    <n v="4.2558910000000004E-3"/>
    <n v="1.1896399999999999E-4"/>
    <n v="3.5831168899999999"/>
    <n v="0.90815016699999995"/>
    <n v="4.6219687000000002E-2"/>
    <n v="0.35390792199999999"/>
    <n v="0.238283202"/>
    <x v="0"/>
    <x v="0"/>
    <x v="22"/>
    <x v="1"/>
  </r>
  <r>
    <x v="0"/>
    <x v="0"/>
    <x v="6"/>
    <x v="6"/>
    <x v="0"/>
    <x v="0"/>
    <x v="0"/>
    <x v="1"/>
    <x v="0"/>
    <x v="3"/>
    <n v="7"/>
    <n v="1351"/>
    <s v="nan"/>
    <n v="0.60716192099999999"/>
    <n v="3.9383561999999997E-2"/>
    <n v="0"/>
    <n v="3.683318994"/>
    <s v="nan"/>
    <n v="4.3749069999999999E-3"/>
    <n v="1.29054E-4"/>
    <n v="3.683318994"/>
    <n v="0.90815016699999995"/>
    <n v="4.6219687000000002E-2"/>
    <n v="0.35390792199999999"/>
    <n v="0.238283202"/>
    <x v="0"/>
    <x v="0"/>
    <x v="22"/>
    <x v="1"/>
  </r>
  <r>
    <x v="0"/>
    <x v="0"/>
    <x v="6"/>
    <x v="6"/>
    <x v="0"/>
    <x v="0"/>
    <x v="0"/>
    <x v="1"/>
    <x v="0"/>
    <x v="1"/>
    <n v="7"/>
    <n v="1351"/>
    <s v="nan"/>
    <n v="0.60452624799999999"/>
    <n v="3.7671232999999998E-2"/>
    <n v="0"/>
    <n v="3.6106403760000001"/>
    <s v="nan"/>
    <n v="4.288582E-3"/>
    <n v="9.5500000000000004E-5"/>
    <n v="3.6106403760000001"/>
    <n v="0.90815016699999995"/>
    <n v="4.6219687000000002E-2"/>
    <n v="0.35390792199999999"/>
    <n v="0.238283202"/>
    <x v="0"/>
    <x v="0"/>
    <x v="22"/>
    <x v="1"/>
  </r>
  <r>
    <x v="0"/>
    <x v="0"/>
    <x v="6"/>
    <x v="6"/>
    <x v="0"/>
    <x v="0"/>
    <x v="0"/>
    <x v="1"/>
    <x v="0"/>
    <x v="0"/>
    <n v="8"/>
    <n v="1364"/>
    <n v="55.733733739999998"/>
    <n v="0.64075541599999997"/>
    <n v="0.101421571"/>
    <n v="0"/>
    <n v="5.4622364259999996"/>
    <s v="nan"/>
    <n v="6.4878380000000001E-3"/>
    <n v="1.0471699999999999E-4"/>
    <n v="5.4622364259999996"/>
    <n v="0.90746716999999999"/>
    <n v="4.7345946E-2"/>
    <n v="0.35595363000000002"/>
    <n v="0.24314688000000001"/>
    <x v="0"/>
    <x v="0"/>
    <x v="22"/>
    <x v="1"/>
  </r>
  <r>
    <x v="0"/>
    <x v="0"/>
    <x v="6"/>
    <x v="6"/>
    <x v="0"/>
    <x v="0"/>
    <x v="0"/>
    <x v="1"/>
    <x v="0"/>
    <x v="2"/>
    <n v="8"/>
    <n v="1364"/>
    <s v="nan"/>
    <n v="0.61300723599999996"/>
    <n v="4.6232876999999999E-2"/>
    <n v="0"/>
    <n v="3.8247372020000001"/>
    <s v="nan"/>
    <n v="4.5428780000000002E-3"/>
    <n v="1.9461899999999999E-4"/>
    <n v="3.8247372020000001"/>
    <n v="0.90746716999999999"/>
    <n v="4.7345946E-2"/>
    <n v="0.35595363000000002"/>
    <n v="0.24314688000000001"/>
    <x v="0"/>
    <x v="0"/>
    <x v="22"/>
    <x v="1"/>
  </r>
  <r>
    <x v="0"/>
    <x v="0"/>
    <x v="6"/>
    <x v="6"/>
    <x v="0"/>
    <x v="0"/>
    <x v="0"/>
    <x v="1"/>
    <x v="0"/>
    <x v="3"/>
    <n v="8"/>
    <n v="1364"/>
    <s v="nan"/>
    <n v="0.61460101"/>
    <n v="4.9086758000000001E-2"/>
    <n v="0"/>
    <n v="3.888918908"/>
    <s v="nan"/>
    <n v="4.6191110000000004E-3"/>
    <n v="1.4536900000000001E-4"/>
    <n v="3.888918908"/>
    <n v="0.90746716999999999"/>
    <n v="4.7345946E-2"/>
    <n v="0.35595363000000002"/>
    <n v="0.24314688000000001"/>
    <x v="0"/>
    <x v="0"/>
    <x v="22"/>
    <x v="1"/>
  </r>
  <r>
    <x v="0"/>
    <x v="0"/>
    <x v="6"/>
    <x v="6"/>
    <x v="0"/>
    <x v="0"/>
    <x v="0"/>
    <x v="1"/>
    <x v="0"/>
    <x v="1"/>
    <n v="8"/>
    <n v="1364"/>
    <s v="nan"/>
    <n v="0.61740258400000003"/>
    <n v="5.1940638999999997E-2"/>
    <n v="0"/>
    <n v="3.8278613749999999"/>
    <s v="nan"/>
    <n v="4.5465890000000002E-3"/>
    <n v="1.52769E-4"/>
    <n v="3.8278613749999999"/>
    <n v="0.90746716999999999"/>
    <n v="4.7345946E-2"/>
    <n v="0.35595363000000002"/>
    <n v="0.24314688000000001"/>
    <x v="0"/>
    <x v="0"/>
    <x v="22"/>
    <x v="1"/>
  </r>
  <r>
    <x v="0"/>
    <x v="0"/>
    <x v="6"/>
    <x v="6"/>
    <x v="0"/>
    <x v="0"/>
    <x v="0"/>
    <x v="1"/>
    <x v="0"/>
    <x v="0"/>
    <n v="9"/>
    <n v="1342"/>
    <n v="59.552701290000002"/>
    <n v="0.63928493200000003"/>
    <n v="0.108485542"/>
    <n v="0"/>
    <n v="5.5197748320000004"/>
    <s v="nan"/>
    <n v="6.55618E-3"/>
    <n v="1.1513799999999999E-4"/>
    <n v="5.5197748320000004"/>
    <n v="0.90826734899999995"/>
    <n v="4.7149083000000001E-2"/>
    <n v="0.36000801399999999"/>
    <n v="0.237002406"/>
    <x v="0"/>
    <x v="0"/>
    <x v="22"/>
    <x v="1"/>
  </r>
  <r>
    <x v="0"/>
    <x v="0"/>
    <x v="6"/>
    <x v="6"/>
    <x v="0"/>
    <x v="0"/>
    <x v="0"/>
    <x v="1"/>
    <x v="0"/>
    <x v="2"/>
    <n v="9"/>
    <n v="1342"/>
    <s v="nan"/>
    <n v="0.60188485400000002"/>
    <n v="3.4246575000000001E-2"/>
    <n v="0"/>
    <n v="3.7942125080000002"/>
    <s v="nan"/>
    <n v="4.5066220000000001E-3"/>
    <n v="1.6096599999999999E-4"/>
    <n v="3.7942125080000002"/>
    <n v="0.90826734899999995"/>
    <n v="4.7149083000000001E-2"/>
    <n v="0.36000801399999999"/>
    <n v="0.237002406"/>
    <x v="0"/>
    <x v="0"/>
    <x v="22"/>
    <x v="1"/>
  </r>
  <r>
    <x v="0"/>
    <x v="0"/>
    <x v="6"/>
    <x v="6"/>
    <x v="0"/>
    <x v="0"/>
    <x v="0"/>
    <x v="1"/>
    <x v="0"/>
    <x v="3"/>
    <n v="9"/>
    <n v="1342"/>
    <s v="nan"/>
    <n v="0.60684165499999998"/>
    <n v="4.2808219000000002E-2"/>
    <n v="0"/>
    <n v="3.7436909350000001"/>
    <s v="nan"/>
    <n v="4.4466150000000001E-3"/>
    <n v="1.08421E-4"/>
    <n v="3.7436909350000001"/>
    <n v="0.90826734899999995"/>
    <n v="4.7149083000000001E-2"/>
    <n v="0.36000801399999999"/>
    <n v="0.237002406"/>
    <x v="0"/>
    <x v="0"/>
    <x v="22"/>
    <x v="1"/>
  </r>
  <r>
    <x v="0"/>
    <x v="0"/>
    <x v="6"/>
    <x v="6"/>
    <x v="0"/>
    <x v="0"/>
    <x v="0"/>
    <x v="1"/>
    <x v="0"/>
    <x v="1"/>
    <n v="9"/>
    <n v="1342"/>
    <s v="nan"/>
    <n v="0.61379936700000004"/>
    <n v="4.9657534000000003E-2"/>
    <n v="0"/>
    <n v="3.834164602"/>
    <s v="nan"/>
    <n v="4.5540759999999998E-3"/>
    <n v="1.2100900000000001E-4"/>
    <n v="3.834164602"/>
    <n v="0.90826734899999995"/>
    <n v="4.7149083000000001E-2"/>
    <n v="0.36000801399999999"/>
    <n v="0.237002406"/>
    <x v="0"/>
    <x v="0"/>
    <x v="22"/>
    <x v="1"/>
  </r>
  <r>
    <x v="0"/>
    <x v="0"/>
    <x v="6"/>
    <x v="6"/>
    <x v="0"/>
    <x v="0"/>
    <x v="0"/>
    <x v="1"/>
    <x v="0"/>
    <x v="0"/>
    <n v="10"/>
    <n v="1365"/>
    <n v="54.701229939999997"/>
    <n v="0.63992406199999996"/>
    <n v="9.9520602999999999E-2"/>
    <n v="0"/>
    <n v="5.3890609170000001"/>
    <s v="nan"/>
    <n v="6.4009230000000002E-3"/>
    <n v="1.1647899999999999E-4"/>
    <n v="5.3890609170000001"/>
    <n v="0.90843209800000002"/>
    <n v="4.4513893999999998E-2"/>
    <n v="0.35222402899999999"/>
    <n v="0.23709050200000001"/>
    <x v="0"/>
    <x v="0"/>
    <x v="22"/>
    <x v="1"/>
  </r>
  <r>
    <x v="0"/>
    <x v="0"/>
    <x v="6"/>
    <x v="6"/>
    <x v="0"/>
    <x v="0"/>
    <x v="0"/>
    <x v="1"/>
    <x v="0"/>
    <x v="2"/>
    <n v="10"/>
    <n v="1365"/>
    <s v="nan"/>
    <n v="0.61089660000000001"/>
    <n v="4.2808219000000002E-2"/>
    <n v="0"/>
    <n v="3.8498244239999999"/>
    <s v="nan"/>
    <n v="4.5726760000000003E-3"/>
    <n v="1.5620900000000001E-4"/>
    <n v="3.8498244239999999"/>
    <n v="0.90843209800000002"/>
    <n v="4.4513893999999998E-2"/>
    <n v="0.35222402899999999"/>
    <n v="0.23709050200000001"/>
    <x v="0"/>
    <x v="0"/>
    <x v="22"/>
    <x v="1"/>
  </r>
  <r>
    <x v="0"/>
    <x v="0"/>
    <x v="6"/>
    <x v="6"/>
    <x v="0"/>
    <x v="0"/>
    <x v="0"/>
    <x v="1"/>
    <x v="0"/>
    <x v="3"/>
    <n v="10"/>
    <n v="1365"/>
    <s v="nan"/>
    <n v="0.61272251300000002"/>
    <n v="4.5662099999999997E-2"/>
    <n v="0"/>
    <n v="3.7715157210000001"/>
    <s v="nan"/>
    <n v="4.4796640000000004E-3"/>
    <n v="1.21975E-4"/>
    <n v="3.7715157210000001"/>
    <n v="0.90843209800000002"/>
    <n v="4.4513893999999998E-2"/>
    <n v="0.35222402899999999"/>
    <n v="0.23709050200000001"/>
    <x v="0"/>
    <x v="0"/>
    <x v="22"/>
    <x v="1"/>
  </r>
  <r>
    <x v="0"/>
    <x v="0"/>
    <x v="6"/>
    <x v="6"/>
    <x v="0"/>
    <x v="0"/>
    <x v="0"/>
    <x v="1"/>
    <x v="0"/>
    <x v="1"/>
    <n v="10"/>
    <n v="1365"/>
    <s v="nan"/>
    <n v="0.61799393499999999"/>
    <n v="5.0799087E-2"/>
    <n v="0"/>
    <n v="3.824295357"/>
    <s v="nan"/>
    <n v="4.5423540000000002E-3"/>
    <n v="1.4085599999999999E-4"/>
    <n v="3.824295357"/>
    <n v="0.90843209800000002"/>
    <n v="4.4513893999999998E-2"/>
    <n v="0.35222402899999999"/>
    <n v="0.23709050200000001"/>
    <x v="0"/>
    <x v="0"/>
    <x v="22"/>
    <x v="1"/>
  </r>
  <r>
    <x v="0"/>
    <x v="0"/>
    <x v="6"/>
    <x v="6"/>
    <x v="0"/>
    <x v="0"/>
    <x v="0"/>
    <x v="1"/>
    <x v="0"/>
    <x v="0"/>
    <n v="11"/>
    <n v="1356"/>
    <n v="57.259634650000002"/>
    <n v="0.63808442899999995"/>
    <n v="0.104235643"/>
    <n v="0"/>
    <n v="5.4525164479999999"/>
    <s v="nan"/>
    <n v="6.4762930000000002E-3"/>
    <n v="1.08649E-4"/>
    <n v="5.4525164479999999"/>
    <n v="0.90912962100000005"/>
    <n v="4.4609889E-2"/>
    <n v="0.35531249999999998"/>
    <n v="0.239014648"/>
    <x v="0"/>
    <x v="0"/>
    <x v="22"/>
    <x v="1"/>
  </r>
  <r>
    <x v="0"/>
    <x v="0"/>
    <x v="6"/>
    <x v="6"/>
    <x v="0"/>
    <x v="0"/>
    <x v="0"/>
    <x v="1"/>
    <x v="0"/>
    <x v="2"/>
    <n v="11"/>
    <n v="1356"/>
    <s v="nan"/>
    <n v="0.60064501800000003"/>
    <n v="3.0821918E-2"/>
    <n v="0"/>
    <n v="3.6758929729999998"/>
    <s v="nan"/>
    <n v="4.3660870000000003E-3"/>
    <n v="1.3923599999999999E-4"/>
    <n v="3.6758929729999998"/>
    <n v="0.90912962100000005"/>
    <n v="4.4609889E-2"/>
    <n v="0.35531249999999998"/>
    <n v="0.239014648"/>
    <x v="0"/>
    <x v="0"/>
    <x v="22"/>
    <x v="1"/>
  </r>
  <r>
    <x v="0"/>
    <x v="0"/>
    <x v="6"/>
    <x v="6"/>
    <x v="0"/>
    <x v="0"/>
    <x v="0"/>
    <x v="1"/>
    <x v="0"/>
    <x v="3"/>
    <n v="11"/>
    <n v="1356"/>
    <s v="nan"/>
    <n v="0.61534660900000004"/>
    <n v="5.3082192E-2"/>
    <n v="0"/>
    <n v="3.7949369009999998"/>
    <s v="nan"/>
    <n v="4.5074829999999996E-3"/>
    <n v="1.4567599999999999E-4"/>
    <n v="3.7949369009999998"/>
    <n v="0.90912962100000005"/>
    <n v="4.4609889E-2"/>
    <n v="0.35531249999999998"/>
    <n v="0.239014648"/>
    <x v="0"/>
    <x v="0"/>
    <x v="22"/>
    <x v="1"/>
  </r>
  <r>
    <x v="0"/>
    <x v="0"/>
    <x v="6"/>
    <x v="6"/>
    <x v="0"/>
    <x v="0"/>
    <x v="0"/>
    <x v="1"/>
    <x v="0"/>
    <x v="1"/>
    <n v="11"/>
    <n v="1356"/>
    <s v="nan"/>
    <n v="0.60896436200000004"/>
    <n v="4.5091324000000002E-2"/>
    <n v="0"/>
    <n v="3.709894866"/>
    <s v="nan"/>
    <n v="4.4064730000000002E-3"/>
    <n v="1.22652E-4"/>
    <n v="3.709894866"/>
    <n v="0.90912962100000005"/>
    <n v="4.4609889E-2"/>
    <n v="0.35531249999999998"/>
    <n v="0.239014648"/>
    <x v="0"/>
    <x v="0"/>
    <x v="22"/>
    <x v="1"/>
  </r>
  <r>
    <x v="0"/>
    <x v="0"/>
    <x v="6"/>
    <x v="6"/>
    <x v="0"/>
    <x v="0"/>
    <x v="0"/>
    <x v="1"/>
    <x v="0"/>
    <x v="0"/>
    <n v="12"/>
    <n v="1350"/>
    <n v="56.286590050000001"/>
    <n v="0.63927717299999998"/>
    <n v="0.102507607"/>
    <n v="0"/>
    <n v="5.4398219870000002"/>
    <s v="nan"/>
    <n v="6.4612150000000002E-3"/>
    <n v="1.02409E-4"/>
    <n v="5.4398219870000002"/>
    <n v="0.90893746600000003"/>
    <n v="4.527163E-2"/>
    <n v="0.35415479700000002"/>
    <n v="0.23265454999999999"/>
    <x v="0"/>
    <x v="0"/>
    <x v="22"/>
    <x v="1"/>
  </r>
  <r>
    <x v="0"/>
    <x v="0"/>
    <x v="6"/>
    <x v="6"/>
    <x v="0"/>
    <x v="0"/>
    <x v="0"/>
    <x v="1"/>
    <x v="0"/>
    <x v="2"/>
    <n v="12"/>
    <n v="1350"/>
    <s v="nan"/>
    <n v="0.61261516299999996"/>
    <n v="4.4520548E-2"/>
    <n v="0"/>
    <n v="3.8029609070000001"/>
    <s v="nan"/>
    <n v="4.5170130000000003E-3"/>
    <n v="1.5535000000000001E-4"/>
    <n v="3.8029609070000001"/>
    <n v="0.90893746600000003"/>
    <n v="4.527163E-2"/>
    <n v="0.35415479700000002"/>
    <n v="0.23265454999999999"/>
    <x v="0"/>
    <x v="0"/>
    <x v="22"/>
    <x v="1"/>
  </r>
  <r>
    <x v="0"/>
    <x v="0"/>
    <x v="6"/>
    <x v="6"/>
    <x v="0"/>
    <x v="0"/>
    <x v="0"/>
    <x v="1"/>
    <x v="0"/>
    <x v="3"/>
    <n v="12"/>
    <n v="1350"/>
    <s v="nan"/>
    <n v="0.61063605300000001"/>
    <n v="4.6232876999999999E-2"/>
    <n v="0"/>
    <n v="3.8732152659999999"/>
    <s v="nan"/>
    <n v="4.6004590000000003E-3"/>
    <n v="1.4578E-4"/>
    <n v="3.8732152659999999"/>
    <n v="0.90893746600000003"/>
    <n v="4.527163E-2"/>
    <n v="0.35415479700000002"/>
    <n v="0.23265454999999999"/>
    <x v="0"/>
    <x v="0"/>
    <x v="22"/>
    <x v="1"/>
  </r>
  <r>
    <x v="0"/>
    <x v="0"/>
    <x v="6"/>
    <x v="6"/>
    <x v="0"/>
    <x v="0"/>
    <x v="0"/>
    <x v="1"/>
    <x v="0"/>
    <x v="1"/>
    <n v="12"/>
    <n v="1350"/>
    <s v="nan"/>
    <n v="0.61297072399999997"/>
    <n v="4.7374429000000003E-2"/>
    <n v="0"/>
    <n v="3.7755573579999999"/>
    <s v="nan"/>
    <n v="4.4844639999999996E-3"/>
    <n v="1.7397100000000001E-4"/>
    <n v="3.7755573579999999"/>
    <n v="0.90893746600000003"/>
    <n v="4.527163E-2"/>
    <n v="0.35415479700000002"/>
    <n v="0.23265454999999999"/>
    <x v="0"/>
    <x v="0"/>
    <x v="22"/>
    <x v="1"/>
  </r>
  <r>
    <x v="0"/>
    <x v="0"/>
    <x v="6"/>
    <x v="6"/>
    <x v="0"/>
    <x v="0"/>
    <x v="0"/>
    <x v="1"/>
    <x v="0"/>
    <x v="0"/>
    <n v="13"/>
    <n v="1363"/>
    <n v="59.159212070000002"/>
    <n v="0.64334815000000001"/>
    <n v="0.10764554599999999"/>
    <n v="0"/>
    <n v="5.5048601709999998"/>
    <s v="nan"/>
    <n v="6.5384650000000002E-3"/>
    <n v="1.17E-4"/>
    <n v="5.5048601709999998"/>
    <n v="0.90697940899999996"/>
    <n v="4.7914399000000003E-2"/>
    <n v="0.34751587099999998"/>
    <n v="0.23683293399999999"/>
    <x v="0"/>
    <x v="0"/>
    <x v="22"/>
    <x v="1"/>
  </r>
  <r>
    <x v="0"/>
    <x v="0"/>
    <x v="6"/>
    <x v="6"/>
    <x v="0"/>
    <x v="0"/>
    <x v="0"/>
    <x v="1"/>
    <x v="0"/>
    <x v="2"/>
    <n v="13"/>
    <n v="1363"/>
    <s v="nan"/>
    <n v="0.60975913400000004"/>
    <n v="3.7671232999999998E-2"/>
    <n v="0"/>
    <n v="3.7798060389999999"/>
    <s v="nan"/>
    <n v="4.4895109999999998E-3"/>
    <n v="1.6345699999999999E-4"/>
    <n v="3.7798060389999999"/>
    <n v="0.90697940899999996"/>
    <n v="4.7914399000000003E-2"/>
    <n v="0.34751587099999998"/>
    <n v="0.23683293399999999"/>
    <x v="0"/>
    <x v="0"/>
    <x v="22"/>
    <x v="1"/>
  </r>
  <r>
    <x v="0"/>
    <x v="0"/>
    <x v="6"/>
    <x v="6"/>
    <x v="0"/>
    <x v="0"/>
    <x v="0"/>
    <x v="1"/>
    <x v="0"/>
    <x v="3"/>
    <n v="13"/>
    <n v="1363"/>
    <s v="nan"/>
    <n v="0.60635348300000003"/>
    <n v="3.7100457000000003E-2"/>
    <n v="0"/>
    <n v="3.7122720579999999"/>
    <s v="nan"/>
    <n v="4.409296E-3"/>
    <n v="1.19894E-4"/>
    <n v="3.7122720579999999"/>
    <n v="0.90697940899999996"/>
    <n v="4.7914399000000003E-2"/>
    <n v="0.34751587099999998"/>
    <n v="0.23683293399999999"/>
    <x v="0"/>
    <x v="0"/>
    <x v="22"/>
    <x v="1"/>
  </r>
  <r>
    <x v="0"/>
    <x v="0"/>
    <x v="6"/>
    <x v="6"/>
    <x v="0"/>
    <x v="0"/>
    <x v="0"/>
    <x v="1"/>
    <x v="0"/>
    <x v="1"/>
    <n v="13"/>
    <n v="1363"/>
    <s v="nan"/>
    <n v="0.610165348"/>
    <n v="4.3949771999999998E-2"/>
    <n v="0"/>
    <n v="3.746300942"/>
    <s v="nan"/>
    <n v="4.4497149999999999E-3"/>
    <n v="1.05139E-4"/>
    <n v="3.746300942"/>
    <n v="0.90697940899999996"/>
    <n v="4.7914399000000003E-2"/>
    <n v="0.34751587099999998"/>
    <n v="0.23683293399999999"/>
    <x v="0"/>
    <x v="0"/>
    <x v="22"/>
    <x v="1"/>
  </r>
  <r>
    <x v="0"/>
    <x v="0"/>
    <x v="6"/>
    <x v="6"/>
    <x v="0"/>
    <x v="0"/>
    <x v="0"/>
    <x v="1"/>
    <x v="0"/>
    <x v="0"/>
    <n v="14"/>
    <n v="1333"/>
    <n v="59.448679589999998"/>
    <n v="0.636834715"/>
    <n v="0.108253425"/>
    <n v="0"/>
    <n v="5.5168012869999998"/>
    <s v="nan"/>
    <n v="6.5526480000000003E-3"/>
    <n v="1.081E-4"/>
    <n v="5.5168012869999998"/>
    <n v="0.90833303700000001"/>
    <n v="4.6268787999999998E-2"/>
    <n v="0.35931344199999998"/>
    <n v="0.244555307"/>
    <x v="0"/>
    <x v="0"/>
    <x v="22"/>
    <x v="1"/>
  </r>
  <r>
    <x v="0"/>
    <x v="0"/>
    <x v="6"/>
    <x v="6"/>
    <x v="0"/>
    <x v="0"/>
    <x v="0"/>
    <x v="1"/>
    <x v="0"/>
    <x v="2"/>
    <n v="14"/>
    <n v="1333"/>
    <s v="nan"/>
    <n v="0.61132856899999999"/>
    <n v="5.8219178000000003E-2"/>
    <n v="0"/>
    <n v="4.2384052519999997"/>
    <s v="nan"/>
    <n v="5.034218E-3"/>
    <n v="2.0166800000000001E-4"/>
    <n v="4.2384052519999997"/>
    <n v="0.90833303700000001"/>
    <n v="4.6268787999999998E-2"/>
    <n v="0.35931344199999998"/>
    <n v="0.244555307"/>
    <x v="0"/>
    <x v="0"/>
    <x v="22"/>
    <x v="1"/>
  </r>
  <r>
    <x v="0"/>
    <x v="0"/>
    <x v="6"/>
    <x v="6"/>
    <x v="0"/>
    <x v="0"/>
    <x v="0"/>
    <x v="1"/>
    <x v="0"/>
    <x v="3"/>
    <n v="14"/>
    <n v="1333"/>
    <s v="nan"/>
    <n v="0.61106484800000005"/>
    <n v="5.7077625999999999E-2"/>
    <n v="0"/>
    <n v="4.057031694"/>
    <s v="nan"/>
    <n v="4.8187890000000004E-3"/>
    <n v="1.16388E-4"/>
    <n v="4.057031694"/>
    <n v="0.90833303700000001"/>
    <n v="4.6268787999999998E-2"/>
    <n v="0.35931344199999998"/>
    <n v="0.244555307"/>
    <x v="0"/>
    <x v="0"/>
    <x v="22"/>
    <x v="1"/>
  </r>
  <r>
    <x v="0"/>
    <x v="0"/>
    <x v="6"/>
    <x v="6"/>
    <x v="0"/>
    <x v="0"/>
    <x v="0"/>
    <x v="1"/>
    <x v="0"/>
    <x v="1"/>
    <n v="14"/>
    <n v="1333"/>
    <s v="nan"/>
    <n v="0.61507429000000002"/>
    <n v="6.4497716999999996E-2"/>
    <n v="0"/>
    <n v="4.1634812139999999"/>
    <s v="nan"/>
    <n v="4.9452259999999996E-3"/>
    <n v="1.3144299999999999E-4"/>
    <n v="4.1634812139999999"/>
    <n v="0.90833303700000001"/>
    <n v="4.6268787999999998E-2"/>
    <n v="0.35931344199999998"/>
    <n v="0.244555307"/>
    <x v="0"/>
    <x v="0"/>
    <x v="22"/>
    <x v="1"/>
  </r>
  <r>
    <x v="0"/>
    <x v="0"/>
    <x v="6"/>
    <x v="6"/>
    <x v="0"/>
    <x v="0"/>
    <x v="0"/>
    <x v="1"/>
    <x v="0"/>
    <x v="0"/>
    <n v="15"/>
    <n v="1355"/>
    <n v="55.741103410000001"/>
    <n v="0.63753931200000002"/>
    <n v="0.101392226"/>
    <n v="0"/>
    <n v="5.4423969379999999"/>
    <s v="nan"/>
    <n v="6.4642730000000004E-3"/>
    <n v="1.02097E-4"/>
    <n v="5.4423969379999999"/>
    <n v="0.90890853900000002"/>
    <n v="4.6360237999999998E-2"/>
    <n v="0.35563291699999999"/>
    <n v="0.237254192"/>
    <x v="0"/>
    <x v="0"/>
    <x v="22"/>
    <x v="1"/>
  </r>
  <r>
    <x v="0"/>
    <x v="0"/>
    <x v="6"/>
    <x v="6"/>
    <x v="0"/>
    <x v="0"/>
    <x v="0"/>
    <x v="1"/>
    <x v="0"/>
    <x v="2"/>
    <n v="15"/>
    <n v="1355"/>
    <s v="nan"/>
    <n v="0.61014125699999999"/>
    <n v="3.9383561999999997E-2"/>
    <n v="0"/>
    <n v="3.8223076119999999"/>
    <s v="nan"/>
    <n v="4.539993E-3"/>
    <n v="1.8845900000000001E-4"/>
    <n v="3.8223076119999999"/>
    <n v="0.90890853900000002"/>
    <n v="4.6360237999999998E-2"/>
    <n v="0.35563291699999999"/>
    <n v="0.237254192"/>
    <x v="0"/>
    <x v="0"/>
    <x v="22"/>
    <x v="1"/>
  </r>
  <r>
    <x v="0"/>
    <x v="0"/>
    <x v="6"/>
    <x v="6"/>
    <x v="0"/>
    <x v="0"/>
    <x v="0"/>
    <x v="1"/>
    <x v="0"/>
    <x v="3"/>
    <n v="15"/>
    <n v="1355"/>
    <s v="nan"/>
    <n v="0.615218771"/>
    <n v="5.9931507000000002E-2"/>
    <n v="0"/>
    <n v="4.0350394559999998"/>
    <s v="nan"/>
    <n v="4.7926669999999996E-3"/>
    <n v="1.91048E-4"/>
    <n v="4.0350394559999998"/>
    <n v="0.90890853900000002"/>
    <n v="4.6360237999999998E-2"/>
    <n v="0.35563291699999999"/>
    <n v="0.237254192"/>
    <x v="0"/>
    <x v="0"/>
    <x v="22"/>
    <x v="1"/>
  </r>
  <r>
    <x v="0"/>
    <x v="0"/>
    <x v="6"/>
    <x v="6"/>
    <x v="0"/>
    <x v="0"/>
    <x v="0"/>
    <x v="1"/>
    <x v="0"/>
    <x v="1"/>
    <n v="15"/>
    <n v="1355"/>
    <s v="nan"/>
    <n v="0.61277163700000004"/>
    <n v="5.0228310999999998E-2"/>
    <n v="0"/>
    <n v="3.9230422749999998"/>
    <s v="nan"/>
    <n v="4.659641E-3"/>
    <n v="1.5140100000000001E-4"/>
    <n v="3.9230422749999998"/>
    <n v="0.90890853900000002"/>
    <n v="4.6360237999999998E-2"/>
    <n v="0.35563291699999999"/>
    <n v="0.237254192"/>
    <x v="0"/>
    <x v="0"/>
    <x v="22"/>
    <x v="1"/>
  </r>
  <r>
    <x v="0"/>
    <x v="0"/>
    <x v="6"/>
    <x v="6"/>
    <x v="0"/>
    <x v="0"/>
    <x v="0"/>
    <x v="1"/>
    <x v="0"/>
    <x v="0"/>
    <n v="16"/>
    <n v="1346"/>
    <n v="60.220135470000002"/>
    <n v="0.64188607200000003"/>
    <n v="0.109775917"/>
    <n v="0"/>
    <n v="5.5079084790000001"/>
    <s v="nan"/>
    <n v="6.5420859999999999E-3"/>
    <n v="1.07317E-4"/>
    <n v="5.5079084790000001"/>
    <n v="0.90999675599999996"/>
    <n v="4.4706957999999998E-2"/>
    <n v="0.35754130200000001"/>
    <n v="0.245967256"/>
    <x v="0"/>
    <x v="0"/>
    <x v="22"/>
    <x v="1"/>
  </r>
  <r>
    <x v="0"/>
    <x v="0"/>
    <x v="6"/>
    <x v="6"/>
    <x v="0"/>
    <x v="0"/>
    <x v="0"/>
    <x v="1"/>
    <x v="0"/>
    <x v="2"/>
    <n v="16"/>
    <n v="1346"/>
    <s v="nan"/>
    <n v="0.60248238300000001"/>
    <n v="3.4246575000000001E-2"/>
    <n v="0"/>
    <n v="3.6857822279999999"/>
    <s v="nan"/>
    <n v="4.3778330000000002E-3"/>
    <n v="1.09992E-4"/>
    <n v="3.6857822279999999"/>
    <n v="0.90999675599999996"/>
    <n v="4.4706957999999998E-2"/>
    <n v="0.35754130200000001"/>
    <n v="0.245967256"/>
    <x v="0"/>
    <x v="0"/>
    <x v="22"/>
    <x v="1"/>
  </r>
  <r>
    <x v="0"/>
    <x v="0"/>
    <x v="6"/>
    <x v="6"/>
    <x v="0"/>
    <x v="0"/>
    <x v="0"/>
    <x v="1"/>
    <x v="0"/>
    <x v="3"/>
    <n v="16"/>
    <n v="1346"/>
    <s v="nan"/>
    <n v="0.61177024099999999"/>
    <n v="4.5662099999999997E-2"/>
    <n v="0"/>
    <n v="3.718121043"/>
    <s v="nan"/>
    <n v="4.4162439999999997E-3"/>
    <n v="1.28792E-4"/>
    <n v="3.718121043"/>
    <n v="0.90999675599999996"/>
    <n v="4.4706957999999998E-2"/>
    <n v="0.35754130200000001"/>
    <n v="0.245967256"/>
    <x v="0"/>
    <x v="0"/>
    <x v="22"/>
    <x v="1"/>
  </r>
  <r>
    <x v="0"/>
    <x v="0"/>
    <x v="6"/>
    <x v="6"/>
    <x v="0"/>
    <x v="0"/>
    <x v="0"/>
    <x v="1"/>
    <x v="0"/>
    <x v="1"/>
    <n v="16"/>
    <n v="1346"/>
    <s v="nan"/>
    <n v="0.61016798999999999"/>
    <n v="4.3949771999999998E-2"/>
    <n v="0"/>
    <n v="3.717788943"/>
    <s v="nan"/>
    <n v="4.4158490000000003E-3"/>
    <n v="1.21217E-4"/>
    <n v="3.717788943"/>
    <n v="0.90999675599999996"/>
    <n v="4.4706957999999998E-2"/>
    <n v="0.35754130200000001"/>
    <n v="0.245967256"/>
    <x v="0"/>
    <x v="0"/>
    <x v="22"/>
    <x v="1"/>
  </r>
  <r>
    <x v="0"/>
    <x v="0"/>
    <x v="6"/>
    <x v="6"/>
    <x v="0"/>
    <x v="0"/>
    <x v="0"/>
    <x v="1"/>
    <x v="0"/>
    <x v="0"/>
    <n v="17"/>
    <n v="1354"/>
    <n v="54.650474850000002"/>
    <n v="0.63737140000000003"/>
    <n v="9.9406612000000005E-2"/>
    <n v="0"/>
    <n v="5.418399323"/>
    <s v="nan"/>
    <n v="6.4357700000000004E-3"/>
    <n v="1.00388E-4"/>
    <n v="5.418399323"/>
    <n v="0.90828428100000003"/>
    <n v="4.5568475999999997E-2"/>
    <n v="0.35310519499999998"/>
    <n v="0.23494156999999999"/>
    <x v="0"/>
    <x v="0"/>
    <x v="22"/>
    <x v="1"/>
  </r>
  <r>
    <x v="0"/>
    <x v="0"/>
    <x v="6"/>
    <x v="6"/>
    <x v="0"/>
    <x v="0"/>
    <x v="0"/>
    <x v="1"/>
    <x v="0"/>
    <x v="2"/>
    <n v="17"/>
    <n v="1354"/>
    <s v="nan"/>
    <n v="0.60773020700000002"/>
    <n v="3.7671232999999998E-2"/>
    <n v="0"/>
    <n v="3.8260024609999999"/>
    <s v="nan"/>
    <n v="4.5443810000000001E-3"/>
    <n v="1.50462E-4"/>
    <n v="3.8260024609999999"/>
    <n v="0.90828428100000003"/>
    <n v="4.5568475999999997E-2"/>
    <n v="0.35310519499999998"/>
    <n v="0.23494156999999999"/>
    <x v="0"/>
    <x v="0"/>
    <x v="22"/>
    <x v="1"/>
  </r>
  <r>
    <x v="0"/>
    <x v="0"/>
    <x v="6"/>
    <x v="6"/>
    <x v="0"/>
    <x v="0"/>
    <x v="0"/>
    <x v="1"/>
    <x v="0"/>
    <x v="3"/>
    <n v="17"/>
    <n v="1354"/>
    <s v="nan"/>
    <n v="0.61344631400000005"/>
    <n v="5.2511415999999998E-2"/>
    <n v="0"/>
    <n v="3.7461418320000002"/>
    <s v="nan"/>
    <n v="4.4495259999999997E-3"/>
    <n v="1.3755199999999999E-4"/>
    <n v="3.7461418320000002"/>
    <n v="0.90828428100000003"/>
    <n v="4.5568475999999997E-2"/>
    <n v="0.35310519499999998"/>
    <n v="0.23494156999999999"/>
    <x v="0"/>
    <x v="0"/>
    <x v="22"/>
    <x v="1"/>
  </r>
  <r>
    <x v="0"/>
    <x v="0"/>
    <x v="6"/>
    <x v="6"/>
    <x v="0"/>
    <x v="0"/>
    <x v="0"/>
    <x v="1"/>
    <x v="0"/>
    <x v="1"/>
    <n v="17"/>
    <n v="1354"/>
    <s v="nan"/>
    <n v="0.60924270700000005"/>
    <n v="4.2237443E-2"/>
    <n v="0"/>
    <n v="3.7314131850000001"/>
    <s v="nan"/>
    <n v="4.4320319999999998E-3"/>
    <n v="1.55818E-4"/>
    <n v="3.7314131850000001"/>
    <n v="0.90828428100000003"/>
    <n v="4.5568475999999997E-2"/>
    <n v="0.35310519499999998"/>
    <n v="0.23494156999999999"/>
    <x v="0"/>
    <x v="0"/>
    <x v="22"/>
    <x v="1"/>
  </r>
  <r>
    <x v="0"/>
    <x v="0"/>
    <x v="6"/>
    <x v="6"/>
    <x v="0"/>
    <x v="0"/>
    <x v="0"/>
    <x v="1"/>
    <x v="0"/>
    <x v="0"/>
    <n v="18"/>
    <n v="1377"/>
    <n v="58.925886640000002"/>
    <n v="0.64553793699999995"/>
    <n v="0.10719240100000001"/>
    <n v="0"/>
    <n v="5.5346878139999998"/>
    <s v="nan"/>
    <n v="6.5738929999999999E-3"/>
    <n v="1.0479E-4"/>
    <n v="5.5346878139999998"/>
    <n v="0.90692196800000002"/>
    <n v="4.4912547999999997E-2"/>
    <n v="0.34990493"/>
    <n v="0.24179604499999999"/>
    <x v="0"/>
    <x v="0"/>
    <x v="22"/>
    <x v="1"/>
  </r>
  <r>
    <x v="0"/>
    <x v="0"/>
    <x v="6"/>
    <x v="6"/>
    <x v="0"/>
    <x v="0"/>
    <x v="0"/>
    <x v="1"/>
    <x v="0"/>
    <x v="2"/>
    <n v="18"/>
    <n v="1377"/>
    <s v="nan"/>
    <n v="0.61428298699999995"/>
    <n v="4.6232876999999999E-2"/>
    <n v="0"/>
    <n v="3.9387225290000001"/>
    <s v="nan"/>
    <n v="4.6782660000000004E-3"/>
    <n v="1.59259E-4"/>
    <n v="3.9387225290000001"/>
    <n v="0.90692196800000002"/>
    <n v="4.4912547999999997E-2"/>
    <n v="0.34990493"/>
    <n v="0.24179604499999999"/>
    <x v="0"/>
    <x v="0"/>
    <x v="22"/>
    <x v="1"/>
  </r>
  <r>
    <x v="0"/>
    <x v="0"/>
    <x v="6"/>
    <x v="6"/>
    <x v="0"/>
    <x v="0"/>
    <x v="0"/>
    <x v="1"/>
    <x v="0"/>
    <x v="3"/>
    <n v="18"/>
    <n v="1377"/>
    <s v="nan"/>
    <n v="0.61828799099999998"/>
    <n v="4.9086758000000001E-2"/>
    <n v="0"/>
    <n v="3.82165534"/>
    <s v="nan"/>
    <n v="4.5392180000000002E-3"/>
    <n v="1.4088100000000001E-4"/>
    <n v="3.82165534"/>
    <n v="0.90692196800000002"/>
    <n v="4.4912547999999997E-2"/>
    <n v="0.34990493"/>
    <n v="0.24179604499999999"/>
    <x v="0"/>
    <x v="0"/>
    <x v="22"/>
    <x v="1"/>
  </r>
  <r>
    <x v="0"/>
    <x v="0"/>
    <x v="6"/>
    <x v="6"/>
    <x v="0"/>
    <x v="0"/>
    <x v="0"/>
    <x v="1"/>
    <x v="0"/>
    <x v="1"/>
    <n v="18"/>
    <n v="1377"/>
    <s v="nan"/>
    <n v="0.61528595100000005"/>
    <n v="4.3949771999999998E-2"/>
    <n v="0"/>
    <n v="3.729735507"/>
    <s v="nan"/>
    <n v="4.4300390000000002E-3"/>
    <n v="1.17966E-4"/>
    <n v="3.729735507"/>
    <n v="0.90692196800000002"/>
    <n v="4.4912547999999997E-2"/>
    <n v="0.34990493"/>
    <n v="0.24179604499999999"/>
    <x v="0"/>
    <x v="0"/>
    <x v="22"/>
    <x v="1"/>
  </r>
  <r>
    <x v="0"/>
    <x v="0"/>
    <x v="6"/>
    <x v="6"/>
    <x v="0"/>
    <x v="0"/>
    <x v="0"/>
    <x v="1"/>
    <x v="0"/>
    <x v="0"/>
    <n v="19"/>
    <n v="1357"/>
    <n v="54.946310990000001"/>
    <n v="0.63972595099999996"/>
    <n v="0.100027668"/>
    <n v="0"/>
    <n v="5.4336977710000003"/>
    <s v="nan"/>
    <n v="6.4539410000000004E-3"/>
    <n v="1.24537E-4"/>
    <n v="5.4336977710000003"/>
    <n v="0.90722248500000002"/>
    <n v="4.8633358000000002E-2"/>
    <n v="0.35827411999999997"/>
    <n v="0.24416795099999999"/>
    <x v="0"/>
    <x v="0"/>
    <x v="22"/>
    <x v="1"/>
  </r>
  <r>
    <x v="0"/>
    <x v="0"/>
    <x v="6"/>
    <x v="6"/>
    <x v="0"/>
    <x v="0"/>
    <x v="0"/>
    <x v="1"/>
    <x v="0"/>
    <x v="2"/>
    <n v="19"/>
    <n v="1357"/>
    <s v="nan"/>
    <n v="0.62082432399999998"/>
    <n v="5.3082192E-2"/>
    <n v="0"/>
    <n v="3.9488293849999998"/>
    <s v="nan"/>
    <n v="4.6902699999999999E-3"/>
    <n v="1.9521499999999999E-4"/>
    <n v="3.9488293849999998"/>
    <n v="0.90722248500000002"/>
    <n v="4.8633358000000002E-2"/>
    <n v="0.35827411999999997"/>
    <n v="0.24416795099999999"/>
    <x v="0"/>
    <x v="0"/>
    <x v="22"/>
    <x v="1"/>
  </r>
  <r>
    <x v="0"/>
    <x v="0"/>
    <x v="6"/>
    <x v="6"/>
    <x v="0"/>
    <x v="0"/>
    <x v="0"/>
    <x v="1"/>
    <x v="0"/>
    <x v="3"/>
    <n v="19"/>
    <n v="1357"/>
    <s v="nan"/>
    <n v="0.62262503499999999"/>
    <n v="6.2214612000000002E-2"/>
    <n v="0"/>
    <n v="4.0663413730000002"/>
    <s v="nan"/>
    <n v="4.829847E-3"/>
    <n v="1.27689E-4"/>
    <n v="4.0663413730000002"/>
    <n v="0.90722248500000002"/>
    <n v="4.8633358000000002E-2"/>
    <n v="0.35827411999999997"/>
    <n v="0.24416795099999999"/>
    <x v="0"/>
    <x v="0"/>
    <x v="22"/>
    <x v="1"/>
  </r>
  <r>
    <x v="0"/>
    <x v="0"/>
    <x v="6"/>
    <x v="6"/>
    <x v="0"/>
    <x v="0"/>
    <x v="0"/>
    <x v="1"/>
    <x v="0"/>
    <x v="1"/>
    <n v="19"/>
    <n v="1357"/>
    <s v="nan"/>
    <n v="0.61547005099999996"/>
    <n v="5.3082192E-2"/>
    <n v="0"/>
    <n v="3.8296762480000002"/>
    <s v="nan"/>
    <n v="4.5487449999999999E-3"/>
    <n v="1.5766599999999999E-4"/>
    <n v="3.8296762480000002"/>
    <n v="0.90722248500000002"/>
    <n v="4.8633358000000002E-2"/>
    <n v="0.35827411999999997"/>
    <n v="0.24416795099999999"/>
    <x v="0"/>
    <x v="0"/>
    <x v="22"/>
    <x v="1"/>
  </r>
  <r>
    <x v="0"/>
    <x v="0"/>
    <x v="6"/>
    <x v="6"/>
    <x v="0"/>
    <x v="0"/>
    <x v="0"/>
    <x v="1"/>
    <x v="0"/>
    <x v="0"/>
    <n v="20"/>
    <n v="1364"/>
    <n v="56.485558500000003"/>
    <n v="0.64170138700000001"/>
    <n v="0.102748874"/>
    <n v="0"/>
    <n v="5.4459707809999998"/>
    <s v="nan"/>
    <n v="6.4685180000000004E-3"/>
    <n v="1.04394E-4"/>
    <n v="5.4459707809999998"/>
    <n v="0.90754163600000004"/>
    <n v="4.7669993000000001E-2"/>
    <n v="0.35569638399999998"/>
    <n v="0.23615836800000001"/>
    <x v="0"/>
    <x v="0"/>
    <x v="22"/>
    <x v="1"/>
  </r>
  <r>
    <x v="0"/>
    <x v="0"/>
    <x v="6"/>
    <x v="6"/>
    <x v="0"/>
    <x v="0"/>
    <x v="0"/>
    <x v="1"/>
    <x v="0"/>
    <x v="2"/>
    <n v="20"/>
    <n v="1364"/>
    <s v="nan"/>
    <n v="0.60844640500000002"/>
    <n v="3.7671232999999998E-2"/>
    <n v="0"/>
    <n v="3.694581474"/>
    <s v="nan"/>
    <n v="4.3882840000000001E-3"/>
    <n v="1.72795E-4"/>
    <n v="3.694581474"/>
    <n v="0.90754163600000004"/>
    <n v="4.7669993000000001E-2"/>
    <n v="0.35569638399999998"/>
    <n v="0.23615836800000001"/>
    <x v="0"/>
    <x v="0"/>
    <x v="22"/>
    <x v="1"/>
  </r>
  <r>
    <x v="0"/>
    <x v="0"/>
    <x v="6"/>
    <x v="6"/>
    <x v="0"/>
    <x v="0"/>
    <x v="0"/>
    <x v="1"/>
    <x v="0"/>
    <x v="3"/>
    <n v="20"/>
    <n v="1364"/>
    <s v="nan"/>
    <n v="0.60886932699999996"/>
    <n v="3.7671232999999998E-2"/>
    <n v="0"/>
    <n v="3.7573094669999998"/>
    <s v="nan"/>
    <n v="4.4627900000000003E-3"/>
    <n v="1.6931199999999999E-4"/>
    <n v="3.7573094669999998"/>
    <n v="0.90754163600000004"/>
    <n v="4.7669993000000001E-2"/>
    <n v="0.35569638399999998"/>
    <n v="0.23615836800000001"/>
    <x v="0"/>
    <x v="0"/>
    <x v="22"/>
    <x v="1"/>
  </r>
  <r>
    <x v="0"/>
    <x v="0"/>
    <x v="6"/>
    <x v="6"/>
    <x v="0"/>
    <x v="0"/>
    <x v="0"/>
    <x v="1"/>
    <x v="0"/>
    <x v="1"/>
    <n v="20"/>
    <n v="1364"/>
    <s v="nan"/>
    <n v="0.61383929999999998"/>
    <n v="4.6803653000000001E-2"/>
    <n v="0"/>
    <n v="3.9485721539999998"/>
    <s v="nan"/>
    <n v="4.6899649999999999E-3"/>
    <n v="1.91614E-4"/>
    <n v="3.9485721539999998"/>
    <n v="0.90754163600000004"/>
    <n v="4.7669993000000001E-2"/>
    <n v="0.35569638399999998"/>
    <n v="0.23615836800000001"/>
    <x v="0"/>
    <x v="0"/>
    <x v="22"/>
    <x v="1"/>
  </r>
  <r>
    <x v="0"/>
    <x v="0"/>
    <x v="6"/>
    <x v="6"/>
    <x v="0"/>
    <x v="0"/>
    <x v="0"/>
    <x v="1"/>
    <x v="0"/>
    <x v="0"/>
    <n v="21"/>
    <n v="1365"/>
    <n v="54.8268627"/>
    <n v="0.64075569799999998"/>
    <n v="9.9729150000000003E-2"/>
    <n v="0"/>
    <n v="5.4057553140000003"/>
    <s v="nan"/>
    <n v="6.4207520000000001E-3"/>
    <n v="1.08557E-4"/>
    <n v="5.4057553140000003"/>
    <n v="0.90949363900000002"/>
    <n v="4.4238089000000001E-2"/>
    <n v="0.35193643200000002"/>
    <n v="0.23167507500000001"/>
    <x v="0"/>
    <x v="0"/>
    <x v="22"/>
    <x v="1"/>
  </r>
  <r>
    <x v="0"/>
    <x v="0"/>
    <x v="6"/>
    <x v="6"/>
    <x v="0"/>
    <x v="0"/>
    <x v="0"/>
    <x v="1"/>
    <x v="0"/>
    <x v="2"/>
    <n v="21"/>
    <n v="1365"/>
    <s v="nan"/>
    <n v="0.61116269700000003"/>
    <n v="3.9383561999999997E-2"/>
    <n v="0"/>
    <n v="3.662015518"/>
    <s v="nan"/>
    <n v="4.349604E-3"/>
    <n v="1.2202E-4"/>
    <n v="3.662015518"/>
    <n v="0.90949363900000002"/>
    <n v="4.4238089000000001E-2"/>
    <n v="0.35193643200000002"/>
    <n v="0.23167507500000001"/>
    <x v="0"/>
    <x v="0"/>
    <x v="22"/>
    <x v="1"/>
  </r>
  <r>
    <x v="0"/>
    <x v="0"/>
    <x v="6"/>
    <x v="6"/>
    <x v="0"/>
    <x v="0"/>
    <x v="0"/>
    <x v="1"/>
    <x v="0"/>
    <x v="3"/>
    <n v="21"/>
    <n v="1365"/>
    <s v="nan"/>
    <n v="0.61741190800000001"/>
    <n v="5.4223743999999997E-2"/>
    <n v="0"/>
    <n v="3.8500207400000002"/>
    <s v="nan"/>
    <n v="4.572909E-3"/>
    <n v="1.4269700000000001E-4"/>
    <n v="3.8500207400000002"/>
    <n v="0.90949363900000002"/>
    <n v="4.4238089000000001E-2"/>
    <n v="0.35193643200000002"/>
    <n v="0.23167507500000001"/>
    <x v="0"/>
    <x v="0"/>
    <x v="22"/>
    <x v="1"/>
  </r>
  <r>
    <x v="0"/>
    <x v="0"/>
    <x v="6"/>
    <x v="6"/>
    <x v="0"/>
    <x v="0"/>
    <x v="0"/>
    <x v="1"/>
    <x v="0"/>
    <x v="1"/>
    <n v="21"/>
    <n v="1365"/>
    <s v="nan"/>
    <n v="0.61737981200000003"/>
    <n v="4.8515981999999999E-2"/>
    <n v="0"/>
    <n v="3.8406698050000001"/>
    <s v="nan"/>
    <n v="4.5618020000000002E-3"/>
    <n v="1.1345000000000001E-4"/>
    <n v="3.8406698050000001"/>
    <n v="0.90949363900000002"/>
    <n v="4.4238089000000001E-2"/>
    <n v="0.35193643200000002"/>
    <n v="0.23167507500000001"/>
    <x v="0"/>
    <x v="0"/>
    <x v="22"/>
    <x v="1"/>
  </r>
  <r>
    <x v="0"/>
    <x v="0"/>
    <x v="6"/>
    <x v="6"/>
    <x v="0"/>
    <x v="0"/>
    <x v="0"/>
    <x v="1"/>
    <x v="0"/>
    <x v="0"/>
    <n v="22"/>
    <n v="1359"/>
    <n v="50.518835690000003"/>
    <n v="0.63545823199999996"/>
    <n v="9.1974911000000006E-2"/>
    <n v="0"/>
    <n v="5.3025368960000003"/>
    <s v="nan"/>
    <n v="6.2981529999999999E-3"/>
    <n v="1.0907499999999999E-4"/>
    <n v="5.3025368960000003"/>
    <n v="0.90886621599999995"/>
    <n v="4.4592143000000001E-2"/>
    <n v="0.354065185"/>
    <n v="0.241515269"/>
    <x v="0"/>
    <x v="0"/>
    <x v="22"/>
    <x v="1"/>
  </r>
  <r>
    <x v="0"/>
    <x v="0"/>
    <x v="6"/>
    <x v="6"/>
    <x v="0"/>
    <x v="0"/>
    <x v="0"/>
    <x v="1"/>
    <x v="0"/>
    <x v="2"/>
    <n v="22"/>
    <n v="1359"/>
    <s v="nan"/>
    <n v="0.60883543799999995"/>
    <n v="3.9383561999999997E-2"/>
    <n v="0"/>
    <n v="3.8546381369999998"/>
    <s v="nan"/>
    <n v="4.5783940000000004E-3"/>
    <n v="1.3720900000000001E-4"/>
    <n v="3.8546381369999998"/>
    <n v="0.90886621599999995"/>
    <n v="4.4592143000000001E-2"/>
    <n v="0.354065185"/>
    <n v="0.241515269"/>
    <x v="0"/>
    <x v="0"/>
    <x v="22"/>
    <x v="1"/>
  </r>
  <r>
    <x v="0"/>
    <x v="0"/>
    <x v="6"/>
    <x v="6"/>
    <x v="0"/>
    <x v="0"/>
    <x v="0"/>
    <x v="1"/>
    <x v="0"/>
    <x v="3"/>
    <n v="22"/>
    <n v="1359"/>
    <s v="nan"/>
    <n v="0.61170184500000002"/>
    <n v="4.5091324000000002E-2"/>
    <n v="0"/>
    <n v="3.7455498450000002"/>
    <s v="nan"/>
    <n v="4.4488230000000002E-3"/>
    <n v="1.27389E-4"/>
    <n v="3.7455498450000002"/>
    <n v="0.90886621599999995"/>
    <n v="4.4592143000000001E-2"/>
    <n v="0.354065185"/>
    <n v="0.241515269"/>
    <x v="0"/>
    <x v="0"/>
    <x v="22"/>
    <x v="1"/>
  </r>
  <r>
    <x v="0"/>
    <x v="0"/>
    <x v="6"/>
    <x v="6"/>
    <x v="0"/>
    <x v="0"/>
    <x v="0"/>
    <x v="1"/>
    <x v="0"/>
    <x v="1"/>
    <n v="22"/>
    <n v="1359"/>
    <s v="nan"/>
    <n v="0.60720291900000001"/>
    <n v="3.6529680000000002E-2"/>
    <n v="0"/>
    <n v="3.6511526980000002"/>
    <s v="nan"/>
    <n v="4.3367010000000001E-3"/>
    <n v="1.4406900000000001E-4"/>
    <n v="3.6511526980000002"/>
    <n v="0.90886621599999995"/>
    <n v="4.4592143000000001E-2"/>
    <n v="0.354065185"/>
    <n v="0.241515269"/>
    <x v="0"/>
    <x v="0"/>
    <x v="22"/>
    <x v="1"/>
  </r>
  <r>
    <x v="0"/>
    <x v="0"/>
    <x v="6"/>
    <x v="6"/>
    <x v="0"/>
    <x v="0"/>
    <x v="0"/>
    <x v="1"/>
    <x v="0"/>
    <x v="0"/>
    <n v="23"/>
    <n v="1362"/>
    <n v="53.59472075"/>
    <n v="0.63928163999999998"/>
    <n v="9.7637054000000001E-2"/>
    <n v="0"/>
    <n v="5.3771095610000001"/>
    <s v="nan"/>
    <n v="6.3867280000000004E-3"/>
    <n v="9.4099999999999997E-5"/>
    <n v="5.3771095610000001"/>
    <n v="0.90788141"/>
    <n v="4.6987979999999999E-2"/>
    <n v="0.34972108200000002"/>
    <n v="0.23112666500000001"/>
    <x v="0"/>
    <x v="0"/>
    <x v="22"/>
    <x v="1"/>
  </r>
  <r>
    <x v="0"/>
    <x v="0"/>
    <x v="6"/>
    <x v="6"/>
    <x v="0"/>
    <x v="0"/>
    <x v="0"/>
    <x v="1"/>
    <x v="0"/>
    <x v="2"/>
    <n v="23"/>
    <n v="1362"/>
    <s v="nan"/>
    <n v="0.61085233299999997"/>
    <n v="3.7671232999999998E-2"/>
    <n v="0"/>
    <n v="3.7933595429999998"/>
    <s v="nan"/>
    <n v="4.5056089999999998E-3"/>
    <n v="1.3882400000000001E-4"/>
    <n v="3.7933595429999998"/>
    <n v="0.90788141"/>
    <n v="4.6987979999999999E-2"/>
    <n v="0.34972108200000002"/>
    <n v="0.23112666500000001"/>
    <x v="0"/>
    <x v="0"/>
    <x v="22"/>
    <x v="1"/>
  </r>
  <r>
    <x v="0"/>
    <x v="0"/>
    <x v="6"/>
    <x v="6"/>
    <x v="0"/>
    <x v="0"/>
    <x v="0"/>
    <x v="1"/>
    <x v="0"/>
    <x v="3"/>
    <n v="23"/>
    <n v="1362"/>
    <s v="nan"/>
    <n v="0.61282509299999999"/>
    <n v="4.2808219000000002E-2"/>
    <n v="0"/>
    <n v="3.783577765"/>
    <s v="nan"/>
    <n v="4.4939910000000001E-3"/>
    <n v="9.6600000000000003E-5"/>
    <n v="3.783577765"/>
    <n v="0.90788141"/>
    <n v="4.6987979999999999E-2"/>
    <n v="0.34972108200000002"/>
    <n v="0.23112666500000001"/>
    <x v="0"/>
    <x v="0"/>
    <x v="22"/>
    <x v="1"/>
  </r>
  <r>
    <x v="0"/>
    <x v="0"/>
    <x v="6"/>
    <x v="6"/>
    <x v="0"/>
    <x v="0"/>
    <x v="0"/>
    <x v="1"/>
    <x v="0"/>
    <x v="1"/>
    <n v="23"/>
    <n v="1362"/>
    <s v="nan"/>
    <n v="0.61459391100000005"/>
    <n v="4.6803653000000001E-2"/>
    <n v="0"/>
    <n v="3.8327902969999998"/>
    <s v="nan"/>
    <n v="4.5524429999999998E-3"/>
    <n v="1.2597899999999999E-4"/>
    <n v="3.8327902969999998"/>
    <n v="0.90788141"/>
    <n v="4.6987979999999999E-2"/>
    <n v="0.34972108200000002"/>
    <n v="0.23112666500000001"/>
    <x v="0"/>
    <x v="0"/>
    <x v="22"/>
    <x v="1"/>
  </r>
  <r>
    <x v="0"/>
    <x v="0"/>
    <x v="6"/>
    <x v="6"/>
    <x v="0"/>
    <x v="0"/>
    <x v="0"/>
    <x v="1"/>
    <x v="0"/>
    <x v="0"/>
    <n v="24"/>
    <n v="1335"/>
    <n v="54.42942575"/>
    <n v="0.63308384500000003"/>
    <n v="9.9008541000000005E-2"/>
    <n v="0"/>
    <n v="5.3702799140000002"/>
    <s v="nan"/>
    <n v="6.3786160000000001E-3"/>
    <n v="1.05585E-4"/>
    <n v="5.3702799140000002"/>
    <n v="0.91007169600000004"/>
    <n v="4.8880999000000001E-2"/>
    <n v="0.35891309300000002"/>
    <n v="0.24079599800000001"/>
    <x v="0"/>
    <x v="0"/>
    <x v="22"/>
    <x v="1"/>
  </r>
  <r>
    <x v="0"/>
    <x v="0"/>
    <x v="6"/>
    <x v="6"/>
    <x v="0"/>
    <x v="0"/>
    <x v="0"/>
    <x v="1"/>
    <x v="0"/>
    <x v="2"/>
    <n v="24"/>
    <n v="1335"/>
    <s v="nan"/>
    <n v="0.60787159899999998"/>
    <n v="4.6232876999999999E-2"/>
    <n v="0"/>
    <n v="3.8775500840000001"/>
    <s v="nan"/>
    <n v="4.6056070000000003E-3"/>
    <n v="1.5776200000000001E-4"/>
    <n v="3.8775500840000001"/>
    <n v="0.91007169600000004"/>
    <n v="4.8880999000000001E-2"/>
    <n v="0.35891309300000002"/>
    <n v="0.24079599800000001"/>
    <x v="0"/>
    <x v="0"/>
    <x v="22"/>
    <x v="1"/>
  </r>
  <r>
    <x v="0"/>
    <x v="0"/>
    <x v="6"/>
    <x v="6"/>
    <x v="0"/>
    <x v="0"/>
    <x v="0"/>
    <x v="1"/>
    <x v="0"/>
    <x v="3"/>
    <n v="24"/>
    <n v="1335"/>
    <s v="nan"/>
    <n v="0.60705637599999995"/>
    <n v="4.5091324000000002E-2"/>
    <n v="0"/>
    <n v="3.816809143"/>
    <s v="nan"/>
    <n v="4.5334620000000003E-3"/>
    <n v="1.6722300000000001E-4"/>
    <n v="3.816809143"/>
    <n v="0.91007169600000004"/>
    <n v="4.8880999000000001E-2"/>
    <n v="0.35891309300000002"/>
    <n v="0.24079599800000001"/>
    <x v="0"/>
    <x v="0"/>
    <x v="22"/>
    <x v="1"/>
  </r>
  <r>
    <x v="0"/>
    <x v="0"/>
    <x v="6"/>
    <x v="6"/>
    <x v="0"/>
    <x v="0"/>
    <x v="0"/>
    <x v="1"/>
    <x v="0"/>
    <x v="1"/>
    <n v="24"/>
    <n v="1335"/>
    <s v="nan"/>
    <n v="0.61024645099999997"/>
    <n v="5.4794520999999999E-2"/>
    <n v="0"/>
    <n v="3.9453730849999999"/>
    <s v="nan"/>
    <n v="4.6861649999999999E-3"/>
    <n v="1.5701199999999999E-4"/>
    <n v="3.9453730849999999"/>
    <n v="0.91007169600000004"/>
    <n v="4.8880999000000001E-2"/>
    <n v="0.35891309300000002"/>
    <n v="0.24079599800000001"/>
    <x v="0"/>
    <x v="0"/>
    <x v="22"/>
    <x v="1"/>
  </r>
  <r>
    <x v="0"/>
    <x v="0"/>
    <x v="23"/>
    <x v="6"/>
    <x v="0"/>
    <x v="0"/>
    <x v="0"/>
    <x v="1"/>
    <x v="0"/>
    <x v="0"/>
    <n v="0"/>
    <n v="1891"/>
    <n v="62.120287380000001"/>
    <n v="0.73761902099999999"/>
    <n v="0.111767331"/>
    <n v="0"/>
    <n v="6.1542691930000002"/>
    <s v="nan"/>
    <n v="7.3098080000000001E-3"/>
    <n v="1.16728E-4"/>
    <n v="6.1542691930000002"/>
    <n v="0.88102748200000003"/>
    <n v="5.4439787000000003E-2"/>
    <n v="0.30651706400000001"/>
    <n v="0.22767874699999999"/>
    <x v="0"/>
    <x v="0"/>
    <x v="22"/>
    <x v="1"/>
  </r>
  <r>
    <x v="0"/>
    <x v="0"/>
    <x v="23"/>
    <x v="6"/>
    <x v="0"/>
    <x v="0"/>
    <x v="0"/>
    <x v="1"/>
    <x v="0"/>
    <x v="2"/>
    <n v="0"/>
    <n v="1891"/>
    <s v="nan"/>
    <n v="0.70081999699999997"/>
    <n v="1.8835615999999999E-2"/>
    <n v="0"/>
    <n v="3.5131458009999998"/>
    <s v="nan"/>
    <n v="4.1727819999999999E-3"/>
    <n v="1.33218E-4"/>
    <n v="3.5131458009999998"/>
    <n v="0.88102748200000003"/>
    <n v="5.4439787000000003E-2"/>
    <n v="0.30651706400000001"/>
    <n v="0.22767874699999999"/>
    <x v="0"/>
    <x v="0"/>
    <x v="22"/>
    <x v="1"/>
  </r>
  <r>
    <x v="0"/>
    <x v="0"/>
    <x v="23"/>
    <x v="6"/>
    <x v="0"/>
    <x v="0"/>
    <x v="0"/>
    <x v="1"/>
    <x v="0"/>
    <x v="3"/>
    <n v="0"/>
    <n v="1891"/>
    <s v="nan"/>
    <n v="0.69980783000000002"/>
    <n v="1.9977168999999999E-2"/>
    <n v="0"/>
    <n v="3.4374591369999998"/>
    <s v="nan"/>
    <n v="4.0828840000000002E-3"/>
    <n v="1.3012599999999999E-4"/>
    <n v="3.4374591369999998"/>
    <n v="0.88102748200000003"/>
    <n v="5.4439787000000003E-2"/>
    <n v="0.30651706400000001"/>
    <n v="0.22767874699999999"/>
    <x v="0"/>
    <x v="0"/>
    <x v="22"/>
    <x v="1"/>
  </r>
  <r>
    <x v="0"/>
    <x v="0"/>
    <x v="23"/>
    <x v="6"/>
    <x v="0"/>
    <x v="0"/>
    <x v="0"/>
    <x v="1"/>
    <x v="0"/>
    <x v="1"/>
    <n v="0"/>
    <n v="1891"/>
    <s v="nan"/>
    <n v="0.69854416500000005"/>
    <n v="1.5410959E-2"/>
    <n v="0"/>
    <n v="3.418639303"/>
    <s v="nan"/>
    <n v="4.060531E-3"/>
    <n v="9.5799999999999998E-5"/>
    <n v="3.418639303"/>
    <n v="0.88102748200000003"/>
    <n v="5.4439787000000003E-2"/>
    <n v="0.30651706400000001"/>
    <n v="0.22767874699999999"/>
    <x v="0"/>
    <x v="0"/>
    <x v="22"/>
    <x v="1"/>
  </r>
  <r>
    <x v="0"/>
    <x v="0"/>
    <x v="23"/>
    <x v="6"/>
    <x v="0"/>
    <x v="0"/>
    <x v="0"/>
    <x v="1"/>
    <x v="0"/>
    <x v="0"/>
    <n v="1"/>
    <n v="1895"/>
    <n v="71.467780020000006"/>
    <n v="0.74432237599999995"/>
    <n v="0.12871716599999999"/>
    <n v="0"/>
    <n v="6.3904272290000002"/>
    <s v="nan"/>
    <n v="7.5903079999999996E-3"/>
    <n v="1.14901E-4"/>
    <n v="6.3904272290000002"/>
    <n v="0.87970643699999995"/>
    <n v="5.1170686E-2"/>
    <n v="0.30355692400000001"/>
    <n v="0.23300654200000001"/>
    <x v="0"/>
    <x v="0"/>
    <x v="22"/>
    <x v="1"/>
  </r>
  <r>
    <x v="0"/>
    <x v="0"/>
    <x v="23"/>
    <x v="6"/>
    <x v="0"/>
    <x v="0"/>
    <x v="0"/>
    <x v="1"/>
    <x v="0"/>
    <x v="2"/>
    <n v="1"/>
    <n v="1895"/>
    <s v="nan"/>
    <n v="0.70242651899999997"/>
    <n v="2.2260274E-2"/>
    <n v="0"/>
    <n v="3.5533952740000001"/>
    <s v="nan"/>
    <n v="4.2205890000000003E-3"/>
    <n v="1.70483E-4"/>
    <n v="3.5533952740000001"/>
    <n v="0.87970643699999995"/>
    <n v="5.1170686E-2"/>
    <n v="0.30355692400000001"/>
    <n v="0.23300654200000001"/>
    <x v="0"/>
    <x v="0"/>
    <x v="22"/>
    <x v="1"/>
  </r>
  <r>
    <x v="0"/>
    <x v="0"/>
    <x v="23"/>
    <x v="6"/>
    <x v="0"/>
    <x v="0"/>
    <x v="0"/>
    <x v="1"/>
    <x v="0"/>
    <x v="3"/>
    <n v="1"/>
    <n v="1895"/>
    <s v="nan"/>
    <n v="0.701104536"/>
    <n v="1.8264840000000001E-2"/>
    <n v="0"/>
    <n v="3.500190404"/>
    <s v="nan"/>
    <n v="4.157394E-3"/>
    <n v="1.25413E-4"/>
    <n v="3.500190404"/>
    <n v="0.87970643699999995"/>
    <n v="5.1170686E-2"/>
    <n v="0.30355692400000001"/>
    <n v="0.23300654200000001"/>
    <x v="0"/>
    <x v="0"/>
    <x v="22"/>
    <x v="1"/>
  </r>
  <r>
    <x v="0"/>
    <x v="0"/>
    <x v="23"/>
    <x v="6"/>
    <x v="0"/>
    <x v="0"/>
    <x v="0"/>
    <x v="1"/>
    <x v="0"/>
    <x v="1"/>
    <n v="1"/>
    <n v="1895"/>
    <s v="nan"/>
    <n v="0.70263888500000005"/>
    <n v="1.7694063999999999E-2"/>
    <n v="0"/>
    <n v="3.4672769450000001"/>
    <s v="nan"/>
    <n v="4.1183010000000004E-3"/>
    <n v="1.18237E-4"/>
    <n v="3.4672769450000001"/>
    <n v="0.87970643699999995"/>
    <n v="5.1170686E-2"/>
    <n v="0.30355692400000001"/>
    <n v="0.23300654200000001"/>
    <x v="0"/>
    <x v="0"/>
    <x v="22"/>
    <x v="1"/>
  </r>
  <r>
    <x v="0"/>
    <x v="0"/>
    <x v="23"/>
    <x v="6"/>
    <x v="0"/>
    <x v="0"/>
    <x v="0"/>
    <x v="1"/>
    <x v="0"/>
    <x v="0"/>
    <n v="2"/>
    <n v="1872"/>
    <n v="63.252160230000001"/>
    <n v="0.73536941199999994"/>
    <n v="0.113982692"/>
    <n v="0"/>
    <n v="6.1699005969999998"/>
    <s v="nan"/>
    <n v="7.3283749999999998E-3"/>
    <n v="1.0122E-4"/>
    <n v="6.1699005969999998"/>
    <n v="0.88153324700000002"/>
    <n v="5.3283723999999998E-2"/>
    <n v="0.30518206799999997"/>
    <n v="0.223263182"/>
    <x v="0"/>
    <x v="0"/>
    <x v="22"/>
    <x v="1"/>
  </r>
  <r>
    <x v="0"/>
    <x v="0"/>
    <x v="23"/>
    <x v="6"/>
    <x v="0"/>
    <x v="0"/>
    <x v="0"/>
    <x v="1"/>
    <x v="0"/>
    <x v="2"/>
    <n v="2"/>
    <n v="1872"/>
    <s v="nan"/>
    <n v="0.69772490799999998"/>
    <n v="2.0547945000000001E-2"/>
    <n v="0"/>
    <n v="3.6275913270000002"/>
    <s v="nan"/>
    <n v="4.3087159999999998E-3"/>
    <n v="1.3198300000000001E-4"/>
    <n v="3.6275913270000002"/>
    <n v="0.88153324700000002"/>
    <n v="5.3283723999999998E-2"/>
    <n v="0.30518206799999997"/>
    <n v="0.223263182"/>
    <x v="0"/>
    <x v="0"/>
    <x v="22"/>
    <x v="1"/>
  </r>
  <r>
    <x v="0"/>
    <x v="0"/>
    <x v="23"/>
    <x v="6"/>
    <x v="0"/>
    <x v="0"/>
    <x v="0"/>
    <x v="1"/>
    <x v="0"/>
    <x v="3"/>
    <n v="2"/>
    <n v="1872"/>
    <s v="nan"/>
    <n v="0.69691375799999999"/>
    <n v="2.0547945000000001E-2"/>
    <n v="0"/>
    <n v="3.4515238899999998"/>
    <s v="nan"/>
    <n v="4.0995900000000002E-3"/>
    <n v="1.11606E-4"/>
    <n v="3.4515238899999998"/>
    <n v="0.88153324700000002"/>
    <n v="5.3283723999999998E-2"/>
    <n v="0.30518206799999997"/>
    <n v="0.223263182"/>
    <x v="0"/>
    <x v="0"/>
    <x v="22"/>
    <x v="1"/>
  </r>
  <r>
    <x v="0"/>
    <x v="0"/>
    <x v="23"/>
    <x v="6"/>
    <x v="0"/>
    <x v="0"/>
    <x v="0"/>
    <x v="1"/>
    <x v="0"/>
    <x v="1"/>
    <n v="2"/>
    <n v="1872"/>
    <s v="nan"/>
    <n v="0.69938433899999997"/>
    <n v="2.3972602999999999E-2"/>
    <n v="0"/>
    <n v="3.691505823"/>
    <s v="nan"/>
    <n v="4.3846309999999999E-3"/>
    <n v="1.6467599999999999E-4"/>
    <n v="3.691505823"/>
    <n v="0.88153324700000002"/>
    <n v="5.3283723999999998E-2"/>
    <n v="0.30518206799999997"/>
    <n v="0.223263182"/>
    <x v="0"/>
    <x v="0"/>
    <x v="22"/>
    <x v="1"/>
  </r>
  <r>
    <x v="0"/>
    <x v="0"/>
    <x v="23"/>
    <x v="6"/>
    <x v="0"/>
    <x v="0"/>
    <x v="0"/>
    <x v="1"/>
    <x v="0"/>
    <x v="0"/>
    <n v="3"/>
    <n v="1875"/>
    <n v="65.351648260000005"/>
    <n v="0.73518384000000003"/>
    <n v="0.11730597"/>
    <n v="0"/>
    <n v="6.2216901550000001"/>
    <s v="nan"/>
    <n v="7.3898879999999998E-3"/>
    <n v="1.0246E-4"/>
    <n v="6.2216901550000001"/>
    <n v="0.88049877399999998"/>
    <n v="5.2421267000000001E-2"/>
    <n v="0.30589223900000001"/>
    <n v="0.22670428100000001"/>
    <x v="0"/>
    <x v="0"/>
    <x v="22"/>
    <x v="1"/>
  </r>
  <r>
    <x v="0"/>
    <x v="0"/>
    <x v="23"/>
    <x v="6"/>
    <x v="0"/>
    <x v="0"/>
    <x v="0"/>
    <x v="1"/>
    <x v="0"/>
    <x v="2"/>
    <n v="3"/>
    <n v="1875"/>
    <s v="nan"/>
    <n v="0.69065713299999998"/>
    <n v="1.0273973E-2"/>
    <n v="0"/>
    <n v="3.4569458480000002"/>
    <s v="nan"/>
    <n v="4.1060300000000001E-3"/>
    <n v="7.6299999999999998E-5"/>
    <n v="3.4569458480000002"/>
    <n v="0.88049877399999998"/>
    <n v="5.2421267000000001E-2"/>
    <n v="0.30589223900000001"/>
    <n v="0.22670428100000001"/>
    <x v="0"/>
    <x v="0"/>
    <x v="22"/>
    <x v="1"/>
  </r>
  <r>
    <x v="0"/>
    <x v="0"/>
    <x v="23"/>
    <x v="6"/>
    <x v="0"/>
    <x v="0"/>
    <x v="0"/>
    <x v="1"/>
    <x v="0"/>
    <x v="3"/>
    <n v="3"/>
    <n v="1875"/>
    <s v="nan"/>
    <n v="0.70056163500000002"/>
    <n v="2.5684932000000001E-2"/>
    <n v="0"/>
    <n v="3.6126543949999999"/>
    <s v="nan"/>
    <n v="4.2909740000000004E-3"/>
    <n v="1.6731999999999999E-4"/>
    <n v="3.6126543949999999"/>
    <n v="0.88049877399999998"/>
    <n v="5.2421267000000001E-2"/>
    <n v="0.30589223900000001"/>
    <n v="0.22670428100000001"/>
    <x v="0"/>
    <x v="0"/>
    <x v="22"/>
    <x v="1"/>
  </r>
  <r>
    <x v="0"/>
    <x v="0"/>
    <x v="23"/>
    <x v="6"/>
    <x v="0"/>
    <x v="0"/>
    <x v="0"/>
    <x v="1"/>
    <x v="0"/>
    <x v="1"/>
    <n v="3"/>
    <n v="1875"/>
    <s v="nan"/>
    <n v="0.69690800200000003"/>
    <n v="2.1118721E-2"/>
    <n v="0"/>
    <n v="3.5449687679999999"/>
    <s v="nan"/>
    <n v="4.2105800000000002E-3"/>
    <n v="1.20747E-4"/>
    <n v="3.5449687679999999"/>
    <n v="0.88049877399999998"/>
    <n v="5.2421267000000001E-2"/>
    <n v="0.30589223900000001"/>
    <n v="0.22670428100000001"/>
    <x v="0"/>
    <x v="0"/>
    <x v="22"/>
    <x v="1"/>
  </r>
  <r>
    <x v="0"/>
    <x v="0"/>
    <x v="23"/>
    <x v="6"/>
    <x v="0"/>
    <x v="0"/>
    <x v="0"/>
    <x v="1"/>
    <x v="0"/>
    <x v="0"/>
    <n v="4"/>
    <n v="1870"/>
    <n v="65.290079370000001"/>
    <n v="0.73622305799999999"/>
    <n v="0.117581481"/>
    <n v="0"/>
    <n v="6.2268227080000003"/>
    <s v="nan"/>
    <n v="7.3959849999999999E-3"/>
    <n v="1.1751700000000001E-4"/>
    <n v="6.2268227080000003"/>
    <n v="0.880806329"/>
    <n v="4.8826504E-2"/>
    <n v="0.29904319600000001"/>
    <n v="0.21778352300000001"/>
    <x v="0"/>
    <x v="0"/>
    <x v="22"/>
    <x v="1"/>
  </r>
  <r>
    <x v="0"/>
    <x v="0"/>
    <x v="23"/>
    <x v="6"/>
    <x v="0"/>
    <x v="0"/>
    <x v="0"/>
    <x v="1"/>
    <x v="0"/>
    <x v="2"/>
    <n v="4"/>
    <n v="1870"/>
    <s v="nan"/>
    <n v="0.69336556100000002"/>
    <n v="1.0273973E-2"/>
    <n v="0"/>
    <n v="3.4861051970000001"/>
    <s v="nan"/>
    <n v="4.1406639999999996E-3"/>
    <n v="1.6731499999999999E-4"/>
    <n v="3.4861051970000001"/>
    <n v="0.880806329"/>
    <n v="4.8826504E-2"/>
    <n v="0.29904319600000001"/>
    <n v="0.21778352300000001"/>
    <x v="0"/>
    <x v="0"/>
    <x v="22"/>
    <x v="1"/>
  </r>
  <r>
    <x v="0"/>
    <x v="0"/>
    <x v="23"/>
    <x v="6"/>
    <x v="0"/>
    <x v="0"/>
    <x v="0"/>
    <x v="1"/>
    <x v="0"/>
    <x v="3"/>
    <n v="4"/>
    <n v="1870"/>
    <s v="nan"/>
    <n v="0.69586031199999998"/>
    <n v="1.5410959E-2"/>
    <n v="0"/>
    <n v="3.5309616190000002"/>
    <s v="nan"/>
    <n v="4.1939430000000003E-3"/>
    <n v="1.0167599999999999E-4"/>
    <n v="3.5309616190000002"/>
    <n v="0.880806329"/>
    <n v="4.8826504E-2"/>
    <n v="0.29904319600000001"/>
    <n v="0.21778352300000001"/>
    <x v="0"/>
    <x v="0"/>
    <x v="22"/>
    <x v="1"/>
  </r>
  <r>
    <x v="0"/>
    <x v="0"/>
    <x v="23"/>
    <x v="6"/>
    <x v="0"/>
    <x v="0"/>
    <x v="0"/>
    <x v="1"/>
    <x v="0"/>
    <x v="1"/>
    <n v="4"/>
    <n v="1870"/>
    <s v="nan"/>
    <n v="0.69659333700000003"/>
    <n v="1.5410959E-2"/>
    <n v="0"/>
    <n v="3.4910307340000002"/>
    <s v="nan"/>
    <n v="4.1465139999999996E-3"/>
    <n v="1.3376499999999999E-4"/>
    <n v="3.4910307340000002"/>
    <n v="0.880806329"/>
    <n v="4.8826504E-2"/>
    <n v="0.29904319600000001"/>
    <n v="0.21778352300000001"/>
    <x v="0"/>
    <x v="0"/>
    <x v="22"/>
    <x v="1"/>
  </r>
  <r>
    <x v="0"/>
    <x v="0"/>
    <x v="23"/>
    <x v="6"/>
    <x v="0"/>
    <x v="0"/>
    <x v="0"/>
    <x v="1"/>
    <x v="0"/>
    <x v="0"/>
    <n v="5"/>
    <n v="1902"/>
    <n v="70.704994920000004"/>
    <n v="0.74241521399999999"/>
    <n v="0.12709684199999999"/>
    <n v="0"/>
    <n v="6.3778545690000001"/>
    <s v="nan"/>
    <n v="7.5753749999999996E-3"/>
    <n v="1.1521199999999999E-4"/>
    <n v="6.3778545690000001"/>
    <n v="0.87971829300000004"/>
    <n v="4.7533503999999997E-2"/>
    <n v="0.29449023600000002"/>
    <n v="0.21467309600000001"/>
    <x v="0"/>
    <x v="0"/>
    <x v="22"/>
    <x v="1"/>
  </r>
  <r>
    <x v="0"/>
    <x v="0"/>
    <x v="23"/>
    <x v="6"/>
    <x v="0"/>
    <x v="0"/>
    <x v="0"/>
    <x v="1"/>
    <x v="0"/>
    <x v="2"/>
    <n v="5"/>
    <n v="1902"/>
    <s v="nan"/>
    <n v="0.70113324200000005"/>
    <n v="2.0547945000000001E-2"/>
    <n v="0"/>
    <n v="3.4743671379999999"/>
    <s v="nan"/>
    <n v="4.1267220000000002E-3"/>
    <n v="8.8300000000000005E-5"/>
    <n v="3.4743671379999999"/>
    <n v="0.87971829300000004"/>
    <n v="4.7533503999999997E-2"/>
    <n v="0.29449023600000002"/>
    <n v="0.21467309600000001"/>
    <x v="0"/>
    <x v="0"/>
    <x v="22"/>
    <x v="1"/>
  </r>
  <r>
    <x v="0"/>
    <x v="0"/>
    <x v="23"/>
    <x v="6"/>
    <x v="0"/>
    <x v="0"/>
    <x v="0"/>
    <x v="1"/>
    <x v="0"/>
    <x v="3"/>
    <n v="5"/>
    <n v="1902"/>
    <s v="nan"/>
    <n v="0.699334919"/>
    <n v="1.6552510999999999E-2"/>
    <n v="0"/>
    <n v="3.4177578999999998"/>
    <s v="nan"/>
    <n v="4.0594840000000004E-3"/>
    <n v="1.00677E-4"/>
    <n v="3.4177578999999998"/>
    <n v="0.87971829300000004"/>
    <n v="4.7533503999999997E-2"/>
    <n v="0.29449023600000002"/>
    <n v="0.21467309600000001"/>
    <x v="0"/>
    <x v="0"/>
    <x v="22"/>
    <x v="1"/>
  </r>
  <r>
    <x v="0"/>
    <x v="0"/>
    <x v="23"/>
    <x v="6"/>
    <x v="0"/>
    <x v="0"/>
    <x v="0"/>
    <x v="1"/>
    <x v="0"/>
    <x v="1"/>
    <n v="5"/>
    <n v="1902"/>
    <s v="nan"/>
    <n v="0.70228146300000005"/>
    <n v="2.3972602999999999E-2"/>
    <n v="0"/>
    <n v="3.5257931999999998"/>
    <s v="nan"/>
    <n v="4.1878039999999998E-3"/>
    <n v="1.3413100000000001E-4"/>
    <n v="3.5257931999999998"/>
    <n v="0.87971829300000004"/>
    <n v="4.7533503999999997E-2"/>
    <n v="0.29449023600000002"/>
    <n v="0.21467309600000001"/>
    <x v="0"/>
    <x v="0"/>
    <x v="22"/>
    <x v="1"/>
  </r>
  <r>
    <x v="0"/>
    <x v="0"/>
    <x v="23"/>
    <x v="6"/>
    <x v="0"/>
    <x v="0"/>
    <x v="0"/>
    <x v="1"/>
    <x v="0"/>
    <x v="0"/>
    <n v="6"/>
    <n v="1871"/>
    <n v="68.564944909999994"/>
    <n v="0.73752071900000005"/>
    <n v="0.123442601"/>
    <n v="0"/>
    <n v="6.3170896040000004"/>
    <s v="nan"/>
    <n v="7.5031999999999998E-3"/>
    <n v="1.09435E-4"/>
    <n v="6.3170896040000004"/>
    <n v="0.88033185599999997"/>
    <n v="5.2139005000000002E-2"/>
    <n v="0.30363396799999998"/>
    <n v="0.22241688300000001"/>
    <x v="0"/>
    <x v="0"/>
    <x v="22"/>
    <x v="1"/>
  </r>
  <r>
    <x v="0"/>
    <x v="0"/>
    <x v="23"/>
    <x v="6"/>
    <x v="0"/>
    <x v="0"/>
    <x v="0"/>
    <x v="1"/>
    <x v="0"/>
    <x v="2"/>
    <n v="6"/>
    <n v="1871"/>
    <s v="nan"/>
    <n v="0.69076295700000001"/>
    <n v="1.0273973E-2"/>
    <n v="0"/>
    <n v="3.4130133269999998"/>
    <s v="nan"/>
    <n v="4.0538479999999997E-3"/>
    <n v="7.6199999999999995E-5"/>
    <n v="3.4130133269999998"/>
    <n v="0.88033185599999997"/>
    <n v="5.2139005000000002E-2"/>
    <n v="0.30363396799999998"/>
    <n v="0.22241688300000001"/>
    <x v="0"/>
    <x v="0"/>
    <x v="22"/>
    <x v="1"/>
  </r>
  <r>
    <x v="0"/>
    <x v="0"/>
    <x v="23"/>
    <x v="6"/>
    <x v="0"/>
    <x v="0"/>
    <x v="0"/>
    <x v="1"/>
    <x v="0"/>
    <x v="3"/>
    <n v="6"/>
    <n v="1871"/>
    <s v="nan"/>
    <n v="0.696217376"/>
    <n v="1.7694063999999999E-2"/>
    <n v="0"/>
    <n v="3.4345168400000001"/>
    <s v="nan"/>
    <n v="4.0793890000000001E-3"/>
    <n v="1.08516E-4"/>
    <n v="3.4345168400000001"/>
    <n v="0.88033185599999997"/>
    <n v="5.2139005000000002E-2"/>
    <n v="0.30363396799999998"/>
    <n v="0.22241688300000001"/>
    <x v="0"/>
    <x v="0"/>
    <x v="22"/>
    <x v="1"/>
  </r>
  <r>
    <x v="0"/>
    <x v="0"/>
    <x v="23"/>
    <x v="6"/>
    <x v="0"/>
    <x v="0"/>
    <x v="0"/>
    <x v="1"/>
    <x v="0"/>
    <x v="1"/>
    <n v="6"/>
    <n v="1871"/>
    <s v="nan"/>
    <n v="0.69689331099999996"/>
    <n v="1.7694063999999999E-2"/>
    <n v="0"/>
    <n v="3.4638338489999998"/>
    <s v="nan"/>
    <n v="4.1142110000000004E-3"/>
    <n v="9.31E-5"/>
    <n v="3.4638338489999998"/>
    <n v="0.88033185599999997"/>
    <n v="5.2139005000000002E-2"/>
    <n v="0.30363396799999998"/>
    <n v="0.22241688300000001"/>
    <x v="0"/>
    <x v="0"/>
    <x v="22"/>
    <x v="1"/>
  </r>
  <r>
    <x v="0"/>
    <x v="0"/>
    <x v="23"/>
    <x v="6"/>
    <x v="0"/>
    <x v="0"/>
    <x v="0"/>
    <x v="1"/>
    <x v="0"/>
    <x v="0"/>
    <n v="7"/>
    <n v="1868"/>
    <n v="65.758716030000002"/>
    <n v="0.73604666399999996"/>
    <n v="0.118519387"/>
    <n v="0"/>
    <n v="6.2399334370000004"/>
    <s v="nan"/>
    <n v="7.411557E-3"/>
    <n v="1.0588E-4"/>
    <n v="6.2399334370000004"/>
    <n v="0.88033352600000003"/>
    <n v="5.0670014999999999E-2"/>
    <n v="0.30267158599999999"/>
    <n v="0.22410497700000001"/>
    <x v="0"/>
    <x v="0"/>
    <x v="22"/>
    <x v="1"/>
  </r>
  <r>
    <x v="0"/>
    <x v="0"/>
    <x v="23"/>
    <x v="6"/>
    <x v="0"/>
    <x v="0"/>
    <x v="0"/>
    <x v="1"/>
    <x v="0"/>
    <x v="2"/>
    <n v="7"/>
    <n v="1868"/>
    <s v="nan"/>
    <n v="0.69336333000000006"/>
    <n v="1.369863E-2"/>
    <n v="0"/>
    <n v="3.6168086179999999"/>
    <s v="nan"/>
    <n v="4.2959089999999997E-3"/>
    <n v="1.2870899999999999E-4"/>
    <n v="3.6168086179999999"/>
    <n v="0.88033352600000003"/>
    <n v="5.0670014999999999E-2"/>
    <n v="0.30267158599999999"/>
    <n v="0.22410497700000001"/>
    <x v="0"/>
    <x v="0"/>
    <x v="22"/>
    <x v="1"/>
  </r>
  <r>
    <x v="0"/>
    <x v="0"/>
    <x v="23"/>
    <x v="6"/>
    <x v="0"/>
    <x v="0"/>
    <x v="0"/>
    <x v="1"/>
    <x v="0"/>
    <x v="3"/>
    <n v="7"/>
    <n v="1868"/>
    <s v="nan"/>
    <n v="0.69180779699999995"/>
    <n v="1.1415524999999999E-2"/>
    <n v="0"/>
    <n v="3.3218959269999999"/>
    <s v="nan"/>
    <n v="3.9456220000000002E-3"/>
    <n v="1.09337E-4"/>
    <n v="3.3218959269999999"/>
    <n v="0.88033352600000003"/>
    <n v="5.0670014999999999E-2"/>
    <n v="0.30267158599999999"/>
    <n v="0.22410497700000001"/>
    <x v="0"/>
    <x v="0"/>
    <x v="22"/>
    <x v="1"/>
  </r>
  <r>
    <x v="0"/>
    <x v="0"/>
    <x v="23"/>
    <x v="6"/>
    <x v="0"/>
    <x v="0"/>
    <x v="0"/>
    <x v="1"/>
    <x v="0"/>
    <x v="1"/>
    <n v="7"/>
    <n v="1868"/>
    <s v="nan"/>
    <n v="0.69567876699999998"/>
    <n v="2.2260274E-2"/>
    <n v="0"/>
    <n v="3.5343089339999998"/>
    <s v="nan"/>
    <n v="4.1979189999999996E-3"/>
    <n v="1.07884E-4"/>
    <n v="3.5343089339999998"/>
    <n v="0.88033352600000003"/>
    <n v="5.0670014999999999E-2"/>
    <n v="0.30267158599999999"/>
    <n v="0.22410497700000001"/>
    <x v="0"/>
    <x v="0"/>
    <x v="22"/>
    <x v="1"/>
  </r>
  <r>
    <x v="0"/>
    <x v="0"/>
    <x v="23"/>
    <x v="6"/>
    <x v="0"/>
    <x v="0"/>
    <x v="0"/>
    <x v="1"/>
    <x v="0"/>
    <x v="0"/>
    <n v="8"/>
    <n v="1890"/>
    <n v="66.666817649999999"/>
    <n v="0.73951222100000003"/>
    <n v="0.119983539"/>
    <n v="0"/>
    <n v="6.2507211649999999"/>
    <s v="nan"/>
    <n v="7.4243699999999996E-3"/>
    <n v="1.0986500000000001E-4"/>
    <n v="6.2507211649999999"/>
    <n v="0.88072720100000002"/>
    <n v="5.1530629000000001E-2"/>
    <n v="0.304648751"/>
    <n v="0.22600432600000001"/>
    <x v="0"/>
    <x v="0"/>
    <x v="22"/>
    <x v="1"/>
  </r>
  <r>
    <x v="0"/>
    <x v="0"/>
    <x v="23"/>
    <x v="6"/>
    <x v="0"/>
    <x v="0"/>
    <x v="0"/>
    <x v="1"/>
    <x v="0"/>
    <x v="2"/>
    <n v="8"/>
    <n v="1890"/>
    <s v="nan"/>
    <n v="0.69697651100000002"/>
    <n v="1.7123288E-2"/>
    <n v="0"/>
    <n v="3.4778394530000001"/>
    <s v="nan"/>
    <n v="4.1308459999999997E-3"/>
    <n v="1.1082E-4"/>
    <n v="3.4778394530000001"/>
    <n v="0.88072720100000002"/>
    <n v="5.1530629000000001E-2"/>
    <n v="0.304648751"/>
    <n v="0.22600432600000001"/>
    <x v="0"/>
    <x v="0"/>
    <x v="22"/>
    <x v="1"/>
  </r>
  <r>
    <x v="0"/>
    <x v="0"/>
    <x v="23"/>
    <x v="6"/>
    <x v="0"/>
    <x v="0"/>
    <x v="0"/>
    <x v="1"/>
    <x v="0"/>
    <x v="3"/>
    <n v="8"/>
    <n v="1890"/>
    <s v="nan"/>
    <n v="0.70040613799999996"/>
    <n v="2.2260274E-2"/>
    <n v="0"/>
    <n v="3.587689025"/>
    <s v="nan"/>
    <n v="4.2613210000000002E-3"/>
    <n v="1.4920499999999999E-4"/>
    <n v="3.587689025"/>
    <n v="0.88072720100000002"/>
    <n v="5.1530629000000001E-2"/>
    <n v="0.304648751"/>
    <n v="0.22600432600000001"/>
    <x v="0"/>
    <x v="0"/>
    <x v="22"/>
    <x v="1"/>
  </r>
  <r>
    <x v="0"/>
    <x v="0"/>
    <x v="23"/>
    <x v="6"/>
    <x v="0"/>
    <x v="0"/>
    <x v="0"/>
    <x v="1"/>
    <x v="0"/>
    <x v="1"/>
    <n v="8"/>
    <n v="1890"/>
    <s v="nan"/>
    <n v="0.701897981"/>
    <n v="2.7968037000000001E-2"/>
    <n v="0"/>
    <n v="3.5767692649999998"/>
    <s v="nan"/>
    <n v="4.248351E-3"/>
    <n v="1.23638E-4"/>
    <n v="3.5767692649999998"/>
    <n v="0.88072720100000002"/>
    <n v="5.1530629000000001E-2"/>
    <n v="0.304648751"/>
    <n v="0.22600432600000001"/>
    <x v="0"/>
    <x v="0"/>
    <x v="22"/>
    <x v="1"/>
  </r>
  <r>
    <x v="0"/>
    <x v="0"/>
    <x v="23"/>
    <x v="6"/>
    <x v="0"/>
    <x v="0"/>
    <x v="0"/>
    <x v="1"/>
    <x v="0"/>
    <x v="0"/>
    <n v="9"/>
    <n v="1888"/>
    <n v="65.944248329999994"/>
    <n v="0.73978525799999995"/>
    <n v="0.11869788000000001"/>
    <n v="0"/>
    <n v="6.2469231750000001"/>
    <s v="nan"/>
    <n v="7.419859E-3"/>
    <n v="1.17496E-4"/>
    <n v="6.2469231750000001"/>
    <n v="0.88010998299999998"/>
    <n v="5.0761327000000002E-2"/>
    <n v="0.30142064699999999"/>
    <n v="0.22206847199999999"/>
    <x v="0"/>
    <x v="0"/>
    <x v="22"/>
    <x v="1"/>
  </r>
  <r>
    <x v="0"/>
    <x v="0"/>
    <x v="23"/>
    <x v="6"/>
    <x v="0"/>
    <x v="0"/>
    <x v="0"/>
    <x v="1"/>
    <x v="0"/>
    <x v="2"/>
    <n v="9"/>
    <n v="1888"/>
    <s v="nan"/>
    <n v="0.69787122800000001"/>
    <n v="1.5410959E-2"/>
    <n v="0"/>
    <n v="3.6186671829999999"/>
    <s v="nan"/>
    <n v="4.2981160000000003E-3"/>
    <n v="1.15301E-4"/>
    <n v="3.6186671829999999"/>
    <n v="0.88010998299999998"/>
    <n v="5.0761327000000002E-2"/>
    <n v="0.30142064699999999"/>
    <n v="0.22206847199999999"/>
    <x v="0"/>
    <x v="0"/>
    <x v="22"/>
    <x v="1"/>
  </r>
  <r>
    <x v="0"/>
    <x v="0"/>
    <x v="23"/>
    <x v="6"/>
    <x v="0"/>
    <x v="0"/>
    <x v="0"/>
    <x v="1"/>
    <x v="0"/>
    <x v="3"/>
    <n v="9"/>
    <n v="1888"/>
    <s v="nan"/>
    <n v="0.703538946"/>
    <n v="2.9680365E-2"/>
    <n v="0"/>
    <n v="3.5730552759999998"/>
    <s v="nan"/>
    <n v="4.2439399999999999E-3"/>
    <n v="1.6232700000000001E-4"/>
    <n v="3.5730552759999998"/>
    <n v="0.88010998299999998"/>
    <n v="5.0761327000000002E-2"/>
    <n v="0.30142064699999999"/>
    <n v="0.22206847199999999"/>
    <x v="0"/>
    <x v="0"/>
    <x v="22"/>
    <x v="1"/>
  </r>
  <r>
    <x v="0"/>
    <x v="0"/>
    <x v="23"/>
    <x v="6"/>
    <x v="0"/>
    <x v="0"/>
    <x v="0"/>
    <x v="1"/>
    <x v="0"/>
    <x v="1"/>
    <n v="9"/>
    <n v="1888"/>
    <s v="nan"/>
    <n v="0.70258080099999998"/>
    <n v="2.4543379000000001E-2"/>
    <n v="0"/>
    <n v="3.6091983559999998"/>
    <s v="nan"/>
    <n v="4.2868689999999996E-3"/>
    <n v="1.4697000000000001E-4"/>
    <n v="3.6091983559999998"/>
    <n v="0.88010998299999998"/>
    <n v="5.0761327000000002E-2"/>
    <n v="0.30142064699999999"/>
    <n v="0.22206847199999999"/>
    <x v="0"/>
    <x v="0"/>
    <x v="22"/>
    <x v="1"/>
  </r>
  <r>
    <x v="0"/>
    <x v="0"/>
    <x v="23"/>
    <x v="6"/>
    <x v="0"/>
    <x v="0"/>
    <x v="0"/>
    <x v="1"/>
    <x v="0"/>
    <x v="0"/>
    <n v="10"/>
    <n v="1895"/>
    <n v="69.911675419999995"/>
    <n v="0.74202439899999995"/>
    <n v="0.12568207200000001"/>
    <n v="0"/>
    <n v="6.3731699150000001"/>
    <s v="nan"/>
    <n v="7.5698099999999997E-3"/>
    <n v="1.08254E-4"/>
    <n v="6.3731699150000001"/>
    <n v="0.87887280300000004"/>
    <n v="5.1252448999999999E-2"/>
    <n v="0.29999445400000002"/>
    <n v="0.22700699099999999"/>
    <x v="0"/>
    <x v="0"/>
    <x v="22"/>
    <x v="1"/>
  </r>
  <r>
    <x v="0"/>
    <x v="0"/>
    <x v="23"/>
    <x v="6"/>
    <x v="0"/>
    <x v="0"/>
    <x v="0"/>
    <x v="1"/>
    <x v="0"/>
    <x v="2"/>
    <n v="10"/>
    <n v="1895"/>
    <s v="nan"/>
    <n v="0.70094006600000003"/>
    <n v="2.2260274E-2"/>
    <n v="0"/>
    <n v="3.5967925799999998"/>
    <s v="nan"/>
    <n v="4.2721340000000003E-3"/>
    <n v="1.2628699999999999E-4"/>
    <n v="3.5967925799999998"/>
    <n v="0.87887280300000004"/>
    <n v="5.1252448999999999E-2"/>
    <n v="0.29999445400000002"/>
    <n v="0.22700699099999999"/>
    <x v="0"/>
    <x v="0"/>
    <x v="22"/>
    <x v="1"/>
  </r>
  <r>
    <x v="0"/>
    <x v="0"/>
    <x v="23"/>
    <x v="6"/>
    <x v="0"/>
    <x v="0"/>
    <x v="0"/>
    <x v="1"/>
    <x v="0"/>
    <x v="3"/>
    <n v="10"/>
    <n v="1895"/>
    <s v="nan"/>
    <n v="0.70281773299999994"/>
    <n v="2.4543379000000001E-2"/>
    <n v="0"/>
    <n v="3.5894690969999998"/>
    <s v="nan"/>
    <n v="4.2634359999999998E-3"/>
    <n v="1.3615900000000001E-4"/>
    <n v="3.5894690969999998"/>
    <n v="0.87887280300000004"/>
    <n v="5.1252448999999999E-2"/>
    <n v="0.29999445400000002"/>
    <n v="0.22700699099999999"/>
    <x v="0"/>
    <x v="0"/>
    <x v="22"/>
    <x v="1"/>
  </r>
  <r>
    <x v="0"/>
    <x v="0"/>
    <x v="23"/>
    <x v="6"/>
    <x v="0"/>
    <x v="0"/>
    <x v="0"/>
    <x v="1"/>
    <x v="0"/>
    <x v="1"/>
    <n v="10"/>
    <n v="1895"/>
    <s v="nan"/>
    <n v="0.69870034599999997"/>
    <n v="1.7123288E-2"/>
    <n v="0"/>
    <n v="3.4233694309999998"/>
    <s v="nan"/>
    <n v="4.0661489999999998E-3"/>
    <n v="1.12958E-4"/>
    <n v="3.4233694309999998"/>
    <n v="0.87887280300000004"/>
    <n v="5.1252448999999999E-2"/>
    <n v="0.29999445400000002"/>
    <n v="0.22700699099999999"/>
    <x v="0"/>
    <x v="0"/>
    <x v="22"/>
    <x v="1"/>
  </r>
  <r>
    <x v="0"/>
    <x v="0"/>
    <x v="23"/>
    <x v="6"/>
    <x v="0"/>
    <x v="0"/>
    <x v="0"/>
    <x v="1"/>
    <x v="0"/>
    <x v="0"/>
    <n v="11"/>
    <n v="1906"/>
    <n v="66.406754550000002"/>
    <n v="0.74123303799999996"/>
    <n v="0.119505112"/>
    <n v="0"/>
    <n v="6.3037473520000002"/>
    <s v="nan"/>
    <n v="7.4873530000000004E-3"/>
    <n v="1.2228099999999999E-4"/>
    <n v="6.3037473520000002"/>
    <n v="0.87871633100000002"/>
    <n v="4.8205178000000001E-2"/>
    <n v="0.29399928800000003"/>
    <n v="0.21563422099999999"/>
    <x v="0"/>
    <x v="0"/>
    <x v="22"/>
    <x v="1"/>
  </r>
  <r>
    <x v="0"/>
    <x v="0"/>
    <x v="23"/>
    <x v="6"/>
    <x v="0"/>
    <x v="0"/>
    <x v="0"/>
    <x v="1"/>
    <x v="0"/>
    <x v="2"/>
    <n v="11"/>
    <n v="1906"/>
    <s v="nan"/>
    <n v="0.69933507500000003"/>
    <n v="1.1986301E-2"/>
    <n v="0"/>
    <n v="3.5153946330000001"/>
    <s v="nan"/>
    <n v="4.175453E-3"/>
    <n v="1.6290200000000001E-4"/>
    <n v="3.5153946330000001"/>
    <n v="0.87871633100000002"/>
    <n v="4.8205178000000001E-2"/>
    <n v="0.29399928800000003"/>
    <n v="0.21563422099999999"/>
    <x v="0"/>
    <x v="0"/>
    <x v="22"/>
    <x v="1"/>
  </r>
  <r>
    <x v="0"/>
    <x v="0"/>
    <x v="23"/>
    <x v="6"/>
    <x v="0"/>
    <x v="0"/>
    <x v="0"/>
    <x v="1"/>
    <x v="0"/>
    <x v="3"/>
    <n v="11"/>
    <n v="1906"/>
    <s v="nan"/>
    <n v="0.69560533400000002"/>
    <n v="1.0844749000000001E-2"/>
    <n v="0"/>
    <n v="3.3308180279999999"/>
    <s v="nan"/>
    <n v="3.9562199999999999E-3"/>
    <n v="9.0000000000000006E-5"/>
    <n v="3.3308180279999999"/>
    <n v="0.87871633100000002"/>
    <n v="4.8205178000000001E-2"/>
    <n v="0.29399928800000003"/>
    <n v="0.21563422099999999"/>
    <x v="0"/>
    <x v="0"/>
    <x v="22"/>
    <x v="1"/>
  </r>
  <r>
    <x v="0"/>
    <x v="0"/>
    <x v="23"/>
    <x v="6"/>
    <x v="0"/>
    <x v="0"/>
    <x v="0"/>
    <x v="1"/>
    <x v="0"/>
    <x v="1"/>
    <n v="11"/>
    <n v="1906"/>
    <s v="nan"/>
    <n v="0.69973518499999998"/>
    <n v="1.4269406E-2"/>
    <n v="0"/>
    <n v="3.3783520600000001"/>
    <s v="nan"/>
    <n v="4.0126789999999999E-3"/>
    <n v="1.1815300000000001E-4"/>
    <n v="3.3783520600000001"/>
    <n v="0.87871633100000002"/>
    <n v="4.8205178000000001E-2"/>
    <n v="0.29399928800000003"/>
    <n v="0.21563422099999999"/>
    <x v="0"/>
    <x v="0"/>
    <x v="22"/>
    <x v="1"/>
  </r>
  <r>
    <x v="0"/>
    <x v="0"/>
    <x v="23"/>
    <x v="6"/>
    <x v="0"/>
    <x v="0"/>
    <x v="0"/>
    <x v="1"/>
    <x v="0"/>
    <x v="0"/>
    <n v="12"/>
    <n v="1886"/>
    <n v="63.240425930000001"/>
    <n v="0.73662650799999996"/>
    <n v="0.11378743400000001"/>
    <n v="0"/>
    <n v="6.1981522099999999"/>
    <s v="nan"/>
    <n v="7.3619310000000004E-3"/>
    <n v="1.03702E-4"/>
    <n v="6.1981522099999999"/>
    <n v="0.88130909499999999"/>
    <n v="5.1717537000000001E-2"/>
    <n v="0.29991607300000001"/>
    <n v="0.219680192"/>
    <x v="0"/>
    <x v="0"/>
    <x v="22"/>
    <x v="1"/>
  </r>
  <r>
    <x v="0"/>
    <x v="0"/>
    <x v="23"/>
    <x v="6"/>
    <x v="0"/>
    <x v="0"/>
    <x v="0"/>
    <x v="1"/>
    <x v="0"/>
    <x v="2"/>
    <n v="12"/>
    <n v="1886"/>
    <s v="nan"/>
    <n v="0.69803156600000005"/>
    <n v="1.7123288E-2"/>
    <n v="0"/>
    <n v="3.619323665"/>
    <s v="nan"/>
    <n v="4.298896E-3"/>
    <n v="1.3138000000000001E-4"/>
    <n v="3.619323665"/>
    <n v="0.88130909499999999"/>
    <n v="5.1717537000000001E-2"/>
    <n v="0.29991607300000001"/>
    <n v="0.219680192"/>
    <x v="0"/>
    <x v="0"/>
    <x v="22"/>
    <x v="1"/>
  </r>
  <r>
    <x v="0"/>
    <x v="0"/>
    <x v="23"/>
    <x v="6"/>
    <x v="0"/>
    <x v="0"/>
    <x v="0"/>
    <x v="1"/>
    <x v="0"/>
    <x v="3"/>
    <n v="12"/>
    <n v="1886"/>
    <s v="nan"/>
    <n v="0.69925223199999997"/>
    <n v="1.8835615999999999E-2"/>
    <n v="0"/>
    <n v="3.3639737470000002"/>
    <s v="nan"/>
    <n v="3.9956009999999997E-3"/>
    <n v="9.6799999999999995E-5"/>
    <n v="3.3639737470000002"/>
    <n v="0.88130909499999999"/>
    <n v="5.1717537000000001E-2"/>
    <n v="0.29991607300000001"/>
    <n v="0.219680192"/>
    <x v="0"/>
    <x v="0"/>
    <x v="22"/>
    <x v="1"/>
  </r>
  <r>
    <x v="0"/>
    <x v="0"/>
    <x v="23"/>
    <x v="6"/>
    <x v="0"/>
    <x v="0"/>
    <x v="0"/>
    <x v="1"/>
    <x v="0"/>
    <x v="1"/>
    <n v="12"/>
    <n v="1886"/>
    <s v="nan"/>
    <n v="0.70022298599999999"/>
    <n v="2.1118721E-2"/>
    <n v="0"/>
    <n v="3.513795252"/>
    <s v="nan"/>
    <n v="4.173553E-3"/>
    <n v="1.3863699999999999E-4"/>
    <n v="3.513795252"/>
    <n v="0.88130909499999999"/>
    <n v="5.1717537000000001E-2"/>
    <n v="0.29991607300000001"/>
    <n v="0.219680192"/>
    <x v="0"/>
    <x v="0"/>
    <x v="22"/>
    <x v="1"/>
  </r>
  <r>
    <x v="0"/>
    <x v="0"/>
    <x v="23"/>
    <x v="6"/>
    <x v="0"/>
    <x v="0"/>
    <x v="0"/>
    <x v="1"/>
    <x v="0"/>
    <x v="0"/>
    <n v="13"/>
    <n v="1888"/>
    <n v="64.555868250000003"/>
    <n v="0.73710735299999997"/>
    <n v="0.116340313"/>
    <n v="0"/>
    <n v="6.2167136239999996"/>
    <s v="nan"/>
    <n v="7.3839780000000002E-3"/>
    <n v="1.2419899999999999E-4"/>
    <n v="6.2167136239999996"/>
    <n v="0.88087776399999995"/>
    <n v="5.0844800000000002E-2"/>
    <n v="0.30426688099999999"/>
    <n v="0.22341034200000001"/>
    <x v="0"/>
    <x v="0"/>
    <x v="22"/>
    <x v="1"/>
  </r>
  <r>
    <x v="0"/>
    <x v="0"/>
    <x v="23"/>
    <x v="6"/>
    <x v="0"/>
    <x v="0"/>
    <x v="0"/>
    <x v="1"/>
    <x v="0"/>
    <x v="2"/>
    <n v="13"/>
    <n v="1888"/>
    <s v="nan"/>
    <n v="0.69377459200000002"/>
    <n v="1.369863E-2"/>
    <n v="0"/>
    <n v="3.482384207"/>
    <s v="nan"/>
    <n v="4.1362439999999999E-3"/>
    <n v="8.7700000000000004E-5"/>
    <n v="3.482384207"/>
    <n v="0.88087776399999995"/>
    <n v="5.0844800000000002E-2"/>
    <n v="0.30426688099999999"/>
    <n v="0.22341034200000001"/>
    <x v="0"/>
    <x v="0"/>
    <x v="22"/>
    <x v="1"/>
  </r>
  <r>
    <x v="0"/>
    <x v="0"/>
    <x v="23"/>
    <x v="6"/>
    <x v="0"/>
    <x v="0"/>
    <x v="0"/>
    <x v="1"/>
    <x v="0"/>
    <x v="3"/>
    <n v="13"/>
    <n v="1888"/>
    <s v="nan"/>
    <n v="0.69672321500000001"/>
    <n v="1.7694063999999999E-2"/>
    <n v="0"/>
    <n v="3.4703591249999999"/>
    <s v="nan"/>
    <n v="4.1219610000000004E-3"/>
    <n v="1.3327799999999999E-4"/>
    <n v="3.4703591249999999"/>
    <n v="0.88087776399999995"/>
    <n v="5.0844800000000002E-2"/>
    <n v="0.30426688099999999"/>
    <n v="0.22341034200000001"/>
    <x v="0"/>
    <x v="0"/>
    <x v="22"/>
    <x v="1"/>
  </r>
  <r>
    <x v="0"/>
    <x v="0"/>
    <x v="23"/>
    <x v="6"/>
    <x v="0"/>
    <x v="0"/>
    <x v="0"/>
    <x v="1"/>
    <x v="0"/>
    <x v="1"/>
    <n v="13"/>
    <n v="1888"/>
    <s v="nan"/>
    <n v="0.696526855"/>
    <n v="1.5410959E-2"/>
    <n v="0"/>
    <n v="3.4707442579999999"/>
    <s v="nan"/>
    <n v="4.1224190000000004E-3"/>
    <n v="1.15073E-4"/>
    <n v="3.4707442579999999"/>
    <n v="0.88087776399999995"/>
    <n v="5.0844800000000002E-2"/>
    <n v="0.30426688099999999"/>
    <n v="0.22341034200000001"/>
    <x v="0"/>
    <x v="0"/>
    <x v="22"/>
    <x v="1"/>
  </r>
  <r>
    <x v="0"/>
    <x v="0"/>
    <x v="23"/>
    <x v="6"/>
    <x v="0"/>
    <x v="0"/>
    <x v="0"/>
    <x v="1"/>
    <x v="0"/>
    <x v="0"/>
    <n v="14"/>
    <n v="1905"/>
    <n v="65.606673310000005"/>
    <n v="0.73918754600000003"/>
    <n v="0.118025428"/>
    <n v="0"/>
    <n v="6.2692398049999998"/>
    <s v="nan"/>
    <n v="7.4463660000000003E-3"/>
    <n v="1.10864E-4"/>
    <n v="6.2692398049999998"/>
    <n v="0.87895893999999997"/>
    <n v="5.2758828000000001E-2"/>
    <n v="0.30518090599999997"/>
    <n v="0.230620403"/>
    <x v="0"/>
    <x v="0"/>
    <x v="22"/>
    <x v="1"/>
  </r>
  <r>
    <x v="0"/>
    <x v="0"/>
    <x v="23"/>
    <x v="6"/>
    <x v="0"/>
    <x v="0"/>
    <x v="0"/>
    <x v="1"/>
    <x v="0"/>
    <x v="2"/>
    <n v="14"/>
    <n v="1905"/>
    <s v="nan"/>
    <n v="0.69965381599999998"/>
    <n v="2.3972602999999999E-2"/>
    <n v="0"/>
    <n v="3.6626981970000001"/>
    <s v="nan"/>
    <n v="4.3504149999999998E-3"/>
    <n v="1.4468700000000001E-4"/>
    <n v="3.6626981970000001"/>
    <n v="0.87895893999999997"/>
    <n v="5.2758828000000001E-2"/>
    <n v="0.30518090599999997"/>
    <n v="0.230620403"/>
    <x v="0"/>
    <x v="0"/>
    <x v="22"/>
    <x v="1"/>
  </r>
  <r>
    <x v="0"/>
    <x v="0"/>
    <x v="23"/>
    <x v="6"/>
    <x v="0"/>
    <x v="0"/>
    <x v="0"/>
    <x v="1"/>
    <x v="0"/>
    <x v="3"/>
    <n v="14"/>
    <n v="1905"/>
    <s v="nan"/>
    <n v="0.70613386199999995"/>
    <n v="3.1963470000000001E-2"/>
    <n v="0"/>
    <n v="3.6720990979999999"/>
    <s v="nan"/>
    <n v="4.3615809999999998E-3"/>
    <n v="1.15217E-4"/>
    <n v="3.6720990979999999"/>
    <n v="0.87895893999999997"/>
    <n v="5.2758828000000001E-2"/>
    <n v="0.30518090599999997"/>
    <n v="0.230620403"/>
    <x v="0"/>
    <x v="0"/>
    <x v="22"/>
    <x v="1"/>
  </r>
  <r>
    <x v="0"/>
    <x v="0"/>
    <x v="23"/>
    <x v="6"/>
    <x v="0"/>
    <x v="0"/>
    <x v="0"/>
    <x v="1"/>
    <x v="0"/>
    <x v="1"/>
    <n v="14"/>
    <n v="1905"/>
    <s v="nan"/>
    <n v="0.70049266399999999"/>
    <n v="2.0547945000000001E-2"/>
    <n v="0"/>
    <n v="3.6114562499999998"/>
    <s v="nan"/>
    <n v="4.289551E-3"/>
    <n v="1.1237E-4"/>
    <n v="3.6114562499999998"/>
    <n v="0.87895893999999997"/>
    <n v="5.2758828000000001E-2"/>
    <n v="0.30518090599999997"/>
    <n v="0.230620403"/>
    <x v="0"/>
    <x v="0"/>
    <x v="22"/>
    <x v="1"/>
  </r>
  <r>
    <x v="0"/>
    <x v="0"/>
    <x v="23"/>
    <x v="6"/>
    <x v="0"/>
    <x v="0"/>
    <x v="0"/>
    <x v="1"/>
    <x v="0"/>
    <x v="0"/>
    <n v="15"/>
    <n v="1885"/>
    <n v="59.697532529999997"/>
    <n v="0.73509732900000002"/>
    <n v="0.107624252"/>
    <n v="0"/>
    <n v="6.1171331440000003"/>
    <s v="nan"/>
    <n v="7.2656999999999999E-3"/>
    <n v="1.10925E-4"/>
    <n v="6.1171331440000003"/>
    <n v="0.88124412200000002"/>
    <n v="5.4023810999999998E-2"/>
    <n v="0.30394286599999998"/>
    <n v="0.220102785"/>
    <x v="0"/>
    <x v="0"/>
    <x v="22"/>
    <x v="1"/>
  </r>
  <r>
    <x v="0"/>
    <x v="0"/>
    <x v="23"/>
    <x v="6"/>
    <x v="0"/>
    <x v="0"/>
    <x v="0"/>
    <x v="1"/>
    <x v="0"/>
    <x v="2"/>
    <n v="15"/>
    <n v="1885"/>
    <s v="nan"/>
    <n v="0.70458660900000003"/>
    <n v="2.739726E-2"/>
    <n v="0"/>
    <n v="3.7094555260000002"/>
    <s v="nan"/>
    <n v="4.405951E-3"/>
    <n v="1.16758E-4"/>
    <n v="3.7094555260000002"/>
    <n v="0.88124412200000002"/>
    <n v="5.4023810999999998E-2"/>
    <n v="0.30394286599999998"/>
    <n v="0.220102785"/>
    <x v="0"/>
    <x v="0"/>
    <x v="22"/>
    <x v="1"/>
  </r>
  <r>
    <x v="0"/>
    <x v="0"/>
    <x v="23"/>
    <x v="6"/>
    <x v="0"/>
    <x v="0"/>
    <x v="0"/>
    <x v="1"/>
    <x v="0"/>
    <x v="3"/>
    <n v="15"/>
    <n v="1885"/>
    <s v="nan"/>
    <n v="0.70431574799999996"/>
    <n v="2.8538813E-2"/>
    <n v="0"/>
    <n v="3.5503475689999999"/>
    <s v="nan"/>
    <n v="4.2169690000000001E-3"/>
    <n v="1.6075400000000001E-4"/>
    <n v="3.5503475689999999"/>
    <n v="0.88124412200000002"/>
    <n v="5.4023810999999998E-2"/>
    <n v="0.30394286599999998"/>
    <n v="0.220102785"/>
    <x v="0"/>
    <x v="0"/>
    <x v="22"/>
    <x v="1"/>
  </r>
  <r>
    <x v="0"/>
    <x v="0"/>
    <x v="23"/>
    <x v="6"/>
    <x v="0"/>
    <x v="0"/>
    <x v="0"/>
    <x v="1"/>
    <x v="0"/>
    <x v="1"/>
    <n v="15"/>
    <n v="1885"/>
    <s v="nan"/>
    <n v="0.70204281099999999"/>
    <n v="2.3401826000000001E-2"/>
    <n v="0"/>
    <n v="3.5629973540000002"/>
    <s v="nan"/>
    <n v="4.2319940000000002E-3"/>
    <n v="1.09479E-4"/>
    <n v="3.5629973540000002"/>
    <n v="0.88124412200000002"/>
    <n v="5.4023810999999998E-2"/>
    <n v="0.30394286599999998"/>
    <n v="0.220102785"/>
    <x v="0"/>
    <x v="0"/>
    <x v="22"/>
    <x v="1"/>
  </r>
  <r>
    <x v="0"/>
    <x v="0"/>
    <x v="23"/>
    <x v="6"/>
    <x v="0"/>
    <x v="0"/>
    <x v="0"/>
    <x v="1"/>
    <x v="0"/>
    <x v="0"/>
    <n v="16"/>
    <n v="1891"/>
    <n v="58.099224990000003"/>
    <n v="0.73446837499999995"/>
    <n v="0.10468335500000001"/>
    <n v="0"/>
    <n v="6.0652913599999998"/>
    <s v="nan"/>
    <n v="7.2041240000000001E-3"/>
    <n v="1.00175E-4"/>
    <n v="6.0652913599999998"/>
    <n v="0.88145879900000002"/>
    <n v="5.2516400999999997E-2"/>
    <n v="0.30371429500000002"/>
    <n v="0.213651748"/>
    <x v="0"/>
    <x v="0"/>
    <x v="22"/>
    <x v="1"/>
  </r>
  <r>
    <x v="0"/>
    <x v="0"/>
    <x v="23"/>
    <x v="6"/>
    <x v="0"/>
    <x v="0"/>
    <x v="0"/>
    <x v="1"/>
    <x v="0"/>
    <x v="2"/>
    <n v="16"/>
    <n v="1891"/>
    <s v="nan"/>
    <n v="0.69771094499999997"/>
    <n v="1.7123288E-2"/>
    <n v="0"/>
    <n v="3.6262286929999998"/>
    <s v="nan"/>
    <n v="4.3070970000000002E-3"/>
    <n v="1.0163299999999999E-4"/>
    <n v="3.6262286929999998"/>
    <n v="0.88145879900000002"/>
    <n v="5.2516400999999997E-2"/>
    <n v="0.30371429500000002"/>
    <n v="0.213651748"/>
    <x v="0"/>
    <x v="0"/>
    <x v="22"/>
    <x v="1"/>
  </r>
  <r>
    <x v="0"/>
    <x v="0"/>
    <x v="23"/>
    <x v="6"/>
    <x v="0"/>
    <x v="0"/>
    <x v="0"/>
    <x v="1"/>
    <x v="0"/>
    <x v="3"/>
    <n v="16"/>
    <n v="1891"/>
    <s v="nan"/>
    <n v="0.69447402800000002"/>
    <n v="1.1986301E-2"/>
    <n v="0"/>
    <n v="3.471956262"/>
    <s v="nan"/>
    <n v="4.1238580000000002E-3"/>
    <n v="9.1799999999999995E-5"/>
    <n v="3.471956262"/>
    <n v="0.88145879900000002"/>
    <n v="5.2516400999999997E-2"/>
    <n v="0.30371429500000002"/>
    <n v="0.213651748"/>
    <x v="0"/>
    <x v="0"/>
    <x v="22"/>
    <x v="1"/>
  </r>
  <r>
    <x v="0"/>
    <x v="0"/>
    <x v="23"/>
    <x v="6"/>
    <x v="0"/>
    <x v="0"/>
    <x v="0"/>
    <x v="1"/>
    <x v="0"/>
    <x v="1"/>
    <n v="16"/>
    <n v="1891"/>
    <s v="nan"/>
    <n v="0.69788854600000005"/>
    <n v="1.6552510999999999E-2"/>
    <n v="0"/>
    <n v="3.4278517260000001"/>
    <s v="nan"/>
    <n v="4.0714729999999999E-3"/>
    <n v="9.7E-5"/>
    <n v="3.4278517260000001"/>
    <n v="0.88145879900000002"/>
    <n v="5.2516400999999997E-2"/>
    <n v="0.30371429500000002"/>
    <n v="0.213651748"/>
    <x v="0"/>
    <x v="0"/>
    <x v="22"/>
    <x v="1"/>
  </r>
  <r>
    <x v="0"/>
    <x v="0"/>
    <x v="23"/>
    <x v="6"/>
    <x v="0"/>
    <x v="0"/>
    <x v="0"/>
    <x v="1"/>
    <x v="0"/>
    <x v="0"/>
    <n v="17"/>
    <n v="1892"/>
    <n v="67.834029670000007"/>
    <n v="0.74057461800000002"/>
    <n v="0.122078582"/>
    <n v="0"/>
    <n v="6.3081919790000001"/>
    <s v="nan"/>
    <n v="7.4926319999999999E-3"/>
    <n v="1.0946E-4"/>
    <n v="6.3081919790000001"/>
    <n v="0.88094687900000002"/>
    <n v="5.5036902999999998E-2"/>
    <n v="0.309834742"/>
    <n v="0.22887674"/>
    <x v="0"/>
    <x v="0"/>
    <x v="22"/>
    <x v="1"/>
  </r>
  <r>
    <x v="0"/>
    <x v="0"/>
    <x v="23"/>
    <x v="6"/>
    <x v="0"/>
    <x v="0"/>
    <x v="0"/>
    <x v="1"/>
    <x v="0"/>
    <x v="2"/>
    <n v="17"/>
    <n v="1892"/>
    <s v="nan"/>
    <n v="0.703204194"/>
    <n v="2.739726E-2"/>
    <n v="0"/>
    <n v="3.5734291279999999"/>
    <s v="nan"/>
    <n v="4.2443840000000004E-3"/>
    <n v="1.4972400000000001E-4"/>
    <n v="3.5734291279999999"/>
    <n v="0.88094687900000002"/>
    <n v="5.5036902999999998E-2"/>
    <n v="0.309834742"/>
    <n v="0.22887674"/>
    <x v="0"/>
    <x v="0"/>
    <x v="22"/>
    <x v="1"/>
  </r>
  <r>
    <x v="0"/>
    <x v="0"/>
    <x v="23"/>
    <x v="6"/>
    <x v="0"/>
    <x v="0"/>
    <x v="0"/>
    <x v="1"/>
    <x v="0"/>
    <x v="3"/>
    <n v="17"/>
    <n v="1892"/>
    <s v="nan"/>
    <n v="0.69990494700000006"/>
    <n v="1.7694063999999999E-2"/>
    <n v="0"/>
    <n v="3.4792027449999998"/>
    <s v="nan"/>
    <n v="4.1324659999999996E-3"/>
    <n v="1.1248599999999999E-4"/>
    <n v="3.4792027449999998"/>
    <n v="0.88094687900000002"/>
    <n v="5.5036902999999998E-2"/>
    <n v="0.309834742"/>
    <n v="0.22887674"/>
    <x v="0"/>
    <x v="0"/>
    <x v="22"/>
    <x v="1"/>
  </r>
  <r>
    <x v="0"/>
    <x v="0"/>
    <x v="23"/>
    <x v="6"/>
    <x v="0"/>
    <x v="0"/>
    <x v="0"/>
    <x v="1"/>
    <x v="0"/>
    <x v="1"/>
    <n v="17"/>
    <n v="1892"/>
    <s v="nan"/>
    <n v="0.69980631100000001"/>
    <n v="1.4840183E-2"/>
    <n v="0"/>
    <n v="3.464692662"/>
    <s v="nan"/>
    <n v="4.1152309999999996E-3"/>
    <n v="1.09764E-4"/>
    <n v="3.464692662"/>
    <n v="0.88094687900000002"/>
    <n v="5.5036902999999998E-2"/>
    <n v="0.309834742"/>
    <n v="0.22887674"/>
    <x v="0"/>
    <x v="0"/>
    <x v="22"/>
    <x v="1"/>
  </r>
  <r>
    <x v="0"/>
    <x v="0"/>
    <x v="23"/>
    <x v="6"/>
    <x v="0"/>
    <x v="0"/>
    <x v="0"/>
    <x v="1"/>
    <x v="0"/>
    <x v="0"/>
    <n v="18"/>
    <n v="1870"/>
    <n v="65.717888479999999"/>
    <n v="0.73477131900000003"/>
    <n v="0.11825088"/>
    <n v="0"/>
    <n v="6.2724559529999997"/>
    <s v="nan"/>
    <n v="7.4501860000000001E-3"/>
    <n v="1.06665E-4"/>
    <n v="6.2724559529999997"/>
    <n v="0.87952804200000001"/>
    <n v="5.2560664E-2"/>
    <n v="0.30336459799999999"/>
    <n v="0.233075428"/>
    <x v="0"/>
    <x v="0"/>
    <x v="22"/>
    <x v="1"/>
  </r>
  <r>
    <x v="0"/>
    <x v="0"/>
    <x v="23"/>
    <x v="6"/>
    <x v="0"/>
    <x v="0"/>
    <x v="0"/>
    <x v="1"/>
    <x v="0"/>
    <x v="2"/>
    <n v="18"/>
    <n v="1870"/>
    <s v="nan"/>
    <n v="0.69707849899999996"/>
    <n v="2.739726E-2"/>
    <n v="0"/>
    <n v="3.6450171029999998"/>
    <s v="nan"/>
    <n v="4.3294140000000002E-3"/>
    <n v="1.7200599999999999E-4"/>
    <n v="3.6450171029999998"/>
    <n v="0.87952804200000001"/>
    <n v="5.2560664E-2"/>
    <n v="0.30336459799999999"/>
    <n v="0.233075428"/>
    <x v="0"/>
    <x v="0"/>
    <x v="22"/>
    <x v="1"/>
  </r>
  <r>
    <x v="0"/>
    <x v="0"/>
    <x v="23"/>
    <x v="6"/>
    <x v="0"/>
    <x v="0"/>
    <x v="0"/>
    <x v="1"/>
    <x v="0"/>
    <x v="3"/>
    <n v="18"/>
    <n v="1870"/>
    <s v="nan"/>
    <n v="0.69779092300000001"/>
    <n v="2.3401826000000001E-2"/>
    <n v="0"/>
    <n v="3.5022005219999999"/>
    <s v="nan"/>
    <n v="4.1597810000000004E-3"/>
    <n v="1.17983E-4"/>
    <n v="3.5022005219999999"/>
    <n v="0.87952804200000001"/>
    <n v="5.2560664E-2"/>
    <n v="0.30336459799999999"/>
    <n v="0.233075428"/>
    <x v="0"/>
    <x v="0"/>
    <x v="22"/>
    <x v="1"/>
  </r>
  <r>
    <x v="0"/>
    <x v="0"/>
    <x v="23"/>
    <x v="6"/>
    <x v="0"/>
    <x v="0"/>
    <x v="0"/>
    <x v="1"/>
    <x v="0"/>
    <x v="1"/>
    <n v="18"/>
    <n v="1870"/>
    <s v="nan"/>
    <n v="0.69473159600000001"/>
    <n v="1.5410959E-2"/>
    <n v="0"/>
    <n v="3.401017102"/>
    <s v="nan"/>
    <n v="4.0396E-3"/>
    <n v="8.9599999999999996E-5"/>
    <n v="3.401017102"/>
    <n v="0.87952804200000001"/>
    <n v="5.2560664E-2"/>
    <n v="0.30336459799999999"/>
    <n v="0.233075428"/>
    <x v="0"/>
    <x v="0"/>
    <x v="22"/>
    <x v="1"/>
  </r>
  <r>
    <x v="0"/>
    <x v="0"/>
    <x v="23"/>
    <x v="6"/>
    <x v="0"/>
    <x v="0"/>
    <x v="0"/>
    <x v="1"/>
    <x v="0"/>
    <x v="0"/>
    <n v="19"/>
    <n v="1884"/>
    <n v="70.391161229999994"/>
    <n v="0.74043237900000003"/>
    <n v="0.126632619"/>
    <n v="0"/>
    <n v="6.3750491509999998"/>
    <s v="nan"/>
    <n v="7.5720429999999997E-3"/>
    <n v="1.15217E-4"/>
    <n v="6.3750491509999998"/>
    <n v="0.87987811900000001"/>
    <n v="4.9204504000000003E-2"/>
    <n v="0.301966821"/>
    <n v="0.22056319299999999"/>
    <x v="0"/>
    <x v="0"/>
    <x v="22"/>
    <x v="1"/>
  </r>
  <r>
    <x v="0"/>
    <x v="0"/>
    <x v="23"/>
    <x v="6"/>
    <x v="0"/>
    <x v="0"/>
    <x v="0"/>
    <x v="1"/>
    <x v="0"/>
    <x v="2"/>
    <n v="19"/>
    <n v="1884"/>
    <s v="nan"/>
    <n v="0.70144417699999995"/>
    <n v="3.0821918E-2"/>
    <n v="0"/>
    <n v="3.7078429970000002"/>
    <s v="nan"/>
    <n v="4.4040360000000001E-3"/>
    <n v="1.54582E-4"/>
    <n v="3.7078429970000002"/>
    <n v="0.87987811900000001"/>
    <n v="4.9204504000000003E-2"/>
    <n v="0.301966821"/>
    <n v="0.22056319299999999"/>
    <x v="0"/>
    <x v="0"/>
    <x v="22"/>
    <x v="1"/>
  </r>
  <r>
    <x v="0"/>
    <x v="0"/>
    <x v="23"/>
    <x v="6"/>
    <x v="0"/>
    <x v="0"/>
    <x v="0"/>
    <x v="1"/>
    <x v="0"/>
    <x v="3"/>
    <n v="19"/>
    <n v="1884"/>
    <s v="nan"/>
    <n v="0.69664573100000005"/>
    <n v="1.8835615999999999E-2"/>
    <n v="0"/>
    <n v="3.5577555830000001"/>
    <s v="nan"/>
    <n v="4.2257680000000004E-3"/>
    <n v="1.4703599999999999E-4"/>
    <n v="3.5577555830000001"/>
    <n v="0.87987811900000001"/>
    <n v="4.9204504000000003E-2"/>
    <n v="0.301966821"/>
    <n v="0.22056319299999999"/>
    <x v="0"/>
    <x v="0"/>
    <x v="22"/>
    <x v="1"/>
  </r>
  <r>
    <x v="0"/>
    <x v="0"/>
    <x v="23"/>
    <x v="6"/>
    <x v="0"/>
    <x v="0"/>
    <x v="0"/>
    <x v="1"/>
    <x v="0"/>
    <x v="1"/>
    <n v="19"/>
    <n v="1884"/>
    <s v="nan"/>
    <n v="0.69909494599999999"/>
    <n v="2.3401826000000001E-2"/>
    <n v="0"/>
    <n v="3.5785823790000002"/>
    <s v="nan"/>
    <n v="4.2505049999999999E-3"/>
    <n v="1.09347E-4"/>
    <n v="3.5785823790000002"/>
    <n v="0.87987811900000001"/>
    <n v="4.9204504000000003E-2"/>
    <n v="0.301966821"/>
    <n v="0.22056319299999999"/>
    <x v="0"/>
    <x v="0"/>
    <x v="22"/>
    <x v="1"/>
  </r>
  <r>
    <x v="0"/>
    <x v="0"/>
    <x v="23"/>
    <x v="6"/>
    <x v="0"/>
    <x v="0"/>
    <x v="0"/>
    <x v="1"/>
    <x v="0"/>
    <x v="0"/>
    <n v="20"/>
    <n v="1907"/>
    <n v="67.317004449999999"/>
    <n v="0.74241459799999998"/>
    <n v="0.121171213"/>
    <n v="0"/>
    <n v="6.300650751"/>
    <s v="nan"/>
    <n v="7.4836750000000004E-3"/>
    <n v="1.0608899999999999E-4"/>
    <n v="6.300650751"/>
    <n v="0.87912291799999998"/>
    <n v="5.2791499999999998E-2"/>
    <n v="0.30428396200000002"/>
    <n v="0.227579848"/>
    <x v="0"/>
    <x v="0"/>
    <x v="22"/>
    <x v="1"/>
  </r>
  <r>
    <x v="0"/>
    <x v="0"/>
    <x v="23"/>
    <x v="6"/>
    <x v="0"/>
    <x v="0"/>
    <x v="0"/>
    <x v="1"/>
    <x v="0"/>
    <x v="2"/>
    <n v="20"/>
    <n v="1907"/>
    <s v="nan"/>
    <n v="0.70162014699999997"/>
    <n v="1.8835615999999999E-2"/>
    <n v="0"/>
    <n v="3.536157078"/>
    <s v="nan"/>
    <n v="4.2001139999999996E-3"/>
    <n v="1.82485E-4"/>
    <n v="3.536157078"/>
    <n v="0.87912291799999998"/>
    <n v="5.2791499999999998E-2"/>
    <n v="0.30428396200000002"/>
    <n v="0.227579848"/>
    <x v="0"/>
    <x v="0"/>
    <x v="22"/>
    <x v="1"/>
  </r>
  <r>
    <x v="0"/>
    <x v="0"/>
    <x v="23"/>
    <x v="6"/>
    <x v="0"/>
    <x v="0"/>
    <x v="0"/>
    <x v="1"/>
    <x v="0"/>
    <x v="3"/>
    <n v="20"/>
    <n v="1907"/>
    <s v="nan"/>
    <n v="0.703779708"/>
    <n v="2.6255707999999999E-2"/>
    <n v="0"/>
    <n v="3.6016270960000001"/>
    <s v="nan"/>
    <n v="4.2778770000000002E-3"/>
    <n v="1.2709700000000001E-4"/>
    <n v="3.6016270960000001"/>
    <n v="0.87912291799999998"/>
    <n v="5.2791499999999998E-2"/>
    <n v="0.30428396200000002"/>
    <n v="0.227579848"/>
    <x v="0"/>
    <x v="0"/>
    <x v="22"/>
    <x v="1"/>
  </r>
  <r>
    <x v="0"/>
    <x v="0"/>
    <x v="23"/>
    <x v="6"/>
    <x v="0"/>
    <x v="0"/>
    <x v="0"/>
    <x v="1"/>
    <x v="0"/>
    <x v="1"/>
    <n v="20"/>
    <n v="1907"/>
    <s v="nan"/>
    <n v="0.70270434299999995"/>
    <n v="2.0547945000000001E-2"/>
    <n v="0"/>
    <n v="3.564879103"/>
    <s v="nan"/>
    <n v="4.2342289999999999E-3"/>
    <n v="1.02316E-4"/>
    <n v="3.564879103"/>
    <n v="0.87912291799999998"/>
    <n v="5.2791499999999998E-2"/>
    <n v="0.30428396200000002"/>
    <n v="0.227579848"/>
    <x v="0"/>
    <x v="0"/>
    <x v="22"/>
    <x v="1"/>
  </r>
  <r>
    <x v="0"/>
    <x v="0"/>
    <x v="23"/>
    <x v="6"/>
    <x v="0"/>
    <x v="0"/>
    <x v="0"/>
    <x v="1"/>
    <x v="0"/>
    <x v="0"/>
    <n v="21"/>
    <n v="1901"/>
    <n v="67.955200529999999"/>
    <n v="0.74292185300000002"/>
    <n v="0.122353484"/>
    <n v="0"/>
    <n v="6.2896354749999999"/>
    <s v="nan"/>
    <n v="7.4705910000000004E-3"/>
    <n v="1.02567E-4"/>
    <n v="6.2896354749999999"/>
    <n v="0.87939995900000001"/>
    <n v="5.3881173999999997E-2"/>
    <n v="0.303457437"/>
    <n v="0.22871688500000001"/>
    <x v="0"/>
    <x v="0"/>
    <x v="22"/>
    <x v="1"/>
  </r>
  <r>
    <x v="0"/>
    <x v="0"/>
    <x v="23"/>
    <x v="6"/>
    <x v="0"/>
    <x v="0"/>
    <x v="0"/>
    <x v="1"/>
    <x v="0"/>
    <x v="2"/>
    <n v="21"/>
    <n v="1901"/>
    <s v="nan"/>
    <n v="0.70161367500000005"/>
    <n v="1.7123288E-2"/>
    <n v="0"/>
    <n v="3.4785342940000001"/>
    <s v="nan"/>
    <n v="4.1316720000000003E-3"/>
    <n v="8.2799999999999993E-5"/>
    <n v="3.4785342940000001"/>
    <n v="0.87939995900000001"/>
    <n v="5.3881173999999997E-2"/>
    <n v="0.303457437"/>
    <n v="0.22871688500000001"/>
    <x v="0"/>
    <x v="0"/>
    <x v="22"/>
    <x v="1"/>
  </r>
  <r>
    <x v="0"/>
    <x v="0"/>
    <x v="23"/>
    <x v="6"/>
    <x v="0"/>
    <x v="0"/>
    <x v="0"/>
    <x v="1"/>
    <x v="0"/>
    <x v="3"/>
    <n v="21"/>
    <n v="1901"/>
    <s v="nan"/>
    <n v="0.70411132300000001"/>
    <n v="2.5684932000000001E-2"/>
    <n v="0"/>
    <n v="3.5989045279999998"/>
    <s v="nan"/>
    <n v="4.2746429999999998E-3"/>
    <n v="1.2349799999999999E-4"/>
    <n v="3.5989045279999998"/>
    <n v="0.87939995900000001"/>
    <n v="5.3881173999999997E-2"/>
    <n v="0.303457437"/>
    <n v="0.22871688500000001"/>
    <x v="0"/>
    <x v="0"/>
    <x v="22"/>
    <x v="1"/>
  </r>
  <r>
    <x v="0"/>
    <x v="0"/>
    <x v="23"/>
    <x v="6"/>
    <x v="0"/>
    <x v="0"/>
    <x v="0"/>
    <x v="1"/>
    <x v="0"/>
    <x v="1"/>
    <n v="21"/>
    <n v="1901"/>
    <s v="nan"/>
    <n v="0.70198166399999995"/>
    <n v="2.1689498000000001E-2"/>
    <n v="0"/>
    <n v="3.5670383920000002"/>
    <s v="nan"/>
    <n v="4.236793E-3"/>
    <n v="1.13076E-4"/>
    <n v="3.5670383920000002"/>
    <n v="0.87939995900000001"/>
    <n v="5.3881173999999997E-2"/>
    <n v="0.303457437"/>
    <n v="0.22871688500000001"/>
    <x v="0"/>
    <x v="0"/>
    <x v="22"/>
    <x v="1"/>
  </r>
  <r>
    <x v="0"/>
    <x v="0"/>
    <x v="23"/>
    <x v="6"/>
    <x v="0"/>
    <x v="0"/>
    <x v="0"/>
    <x v="1"/>
    <x v="0"/>
    <x v="0"/>
    <n v="22"/>
    <n v="1892"/>
    <n v="68.276647769999997"/>
    <n v="0.74076878999999995"/>
    <n v="0.122783585"/>
    <n v="0"/>
    <n v="6.3062882389999997"/>
    <s v="nan"/>
    <n v="7.490371E-3"/>
    <n v="1.15987E-4"/>
    <n v="6.3062882389999997"/>
    <n v="0.87950863899999998"/>
    <n v="5.2152608000000003E-2"/>
    <n v="0.30111342899999999"/>
    <n v="0.22780941399999999"/>
    <x v="0"/>
    <x v="0"/>
    <x v="22"/>
    <x v="1"/>
  </r>
  <r>
    <x v="0"/>
    <x v="0"/>
    <x v="23"/>
    <x v="6"/>
    <x v="0"/>
    <x v="0"/>
    <x v="0"/>
    <x v="1"/>
    <x v="0"/>
    <x v="2"/>
    <n v="22"/>
    <n v="1892"/>
    <s v="nan"/>
    <n v="0.70087518599999998"/>
    <n v="2.0547945000000001E-2"/>
    <n v="0"/>
    <n v="3.575324449"/>
    <s v="nan"/>
    <n v="4.2466350000000003E-3"/>
    <n v="1.27837E-4"/>
    <n v="3.575324449"/>
    <n v="0.87950863899999998"/>
    <n v="5.2152608000000003E-2"/>
    <n v="0.30111342899999999"/>
    <n v="0.22780941399999999"/>
    <x v="0"/>
    <x v="0"/>
    <x v="22"/>
    <x v="1"/>
  </r>
  <r>
    <x v="0"/>
    <x v="0"/>
    <x v="23"/>
    <x v="6"/>
    <x v="0"/>
    <x v="0"/>
    <x v="0"/>
    <x v="1"/>
    <x v="0"/>
    <x v="3"/>
    <n v="22"/>
    <n v="1892"/>
    <s v="nan"/>
    <n v="0.69884608100000001"/>
    <n v="1.9977168999999999E-2"/>
    <n v="0"/>
    <n v="3.5610662390000001"/>
    <s v="nan"/>
    <n v="4.2297000000000003E-3"/>
    <n v="1.1084199999999999E-4"/>
    <n v="3.5610662390000001"/>
    <n v="0.87950863899999998"/>
    <n v="5.2152608000000003E-2"/>
    <n v="0.30111342899999999"/>
    <n v="0.22780941399999999"/>
    <x v="0"/>
    <x v="0"/>
    <x v="22"/>
    <x v="1"/>
  </r>
  <r>
    <x v="0"/>
    <x v="0"/>
    <x v="23"/>
    <x v="6"/>
    <x v="0"/>
    <x v="0"/>
    <x v="0"/>
    <x v="1"/>
    <x v="0"/>
    <x v="1"/>
    <n v="22"/>
    <n v="1892"/>
    <s v="nan"/>
    <n v="0.69986324499999997"/>
    <n v="1.5981735E-2"/>
    <n v="0"/>
    <n v="3.5040426739999999"/>
    <s v="nan"/>
    <n v="4.1619689999999997E-3"/>
    <n v="1.2931999999999999E-4"/>
    <n v="3.5040426739999999"/>
    <n v="0.87950863899999998"/>
    <n v="5.2152608000000003E-2"/>
    <n v="0.30111342899999999"/>
    <n v="0.22780941399999999"/>
    <x v="0"/>
    <x v="0"/>
    <x v="22"/>
    <x v="1"/>
  </r>
  <r>
    <x v="0"/>
    <x v="0"/>
    <x v="23"/>
    <x v="6"/>
    <x v="0"/>
    <x v="0"/>
    <x v="0"/>
    <x v="1"/>
    <x v="0"/>
    <x v="0"/>
    <n v="23"/>
    <n v="1893"/>
    <n v="66.732799439999994"/>
    <n v="0.73940653099999998"/>
    <n v="0.120100658"/>
    <n v="0"/>
    <n v="6.2822230450000003"/>
    <s v="nan"/>
    <n v="7.4617870000000001E-3"/>
    <n v="1.0953100000000001E-4"/>
    <n v="6.2822230450000003"/>
    <n v="0.87999719300000001"/>
    <n v="5.0117746999999997E-2"/>
    <n v="0.298306346"/>
    <n v="0.22182803800000001"/>
    <x v="0"/>
    <x v="0"/>
    <x v="22"/>
    <x v="1"/>
  </r>
  <r>
    <x v="0"/>
    <x v="0"/>
    <x v="23"/>
    <x v="6"/>
    <x v="0"/>
    <x v="0"/>
    <x v="0"/>
    <x v="1"/>
    <x v="0"/>
    <x v="2"/>
    <n v="23"/>
    <n v="1893"/>
    <s v="nan"/>
    <n v="0.696877988"/>
    <n v="1.369863E-2"/>
    <n v="0"/>
    <n v="3.4242936830000001"/>
    <s v="nan"/>
    <n v="4.0672470000000004E-3"/>
    <n v="1.56804E-4"/>
    <n v="3.4242936830000001"/>
    <n v="0.87999719300000001"/>
    <n v="5.0117746999999997E-2"/>
    <n v="0.298306346"/>
    <n v="0.22182803800000001"/>
    <x v="0"/>
    <x v="0"/>
    <x v="22"/>
    <x v="1"/>
  </r>
  <r>
    <x v="0"/>
    <x v="0"/>
    <x v="23"/>
    <x v="6"/>
    <x v="0"/>
    <x v="0"/>
    <x v="0"/>
    <x v="1"/>
    <x v="0"/>
    <x v="3"/>
    <n v="23"/>
    <n v="1893"/>
    <s v="nan"/>
    <n v="0.69909378099999997"/>
    <n v="1.4269406E-2"/>
    <n v="0"/>
    <n v="3.4051834209999998"/>
    <s v="nan"/>
    <n v="4.0445480000000002E-3"/>
    <n v="1.23974E-4"/>
    <n v="3.4051834209999998"/>
    <n v="0.87999719300000001"/>
    <n v="5.0117746999999997E-2"/>
    <n v="0.298306346"/>
    <n v="0.22182803800000001"/>
    <x v="0"/>
    <x v="0"/>
    <x v="22"/>
    <x v="1"/>
  </r>
  <r>
    <x v="0"/>
    <x v="0"/>
    <x v="23"/>
    <x v="6"/>
    <x v="0"/>
    <x v="0"/>
    <x v="0"/>
    <x v="1"/>
    <x v="0"/>
    <x v="1"/>
    <n v="23"/>
    <n v="1893"/>
    <s v="nan"/>
    <n v="0.70029286000000002"/>
    <n v="1.5410959E-2"/>
    <n v="0"/>
    <n v="3.3550428160000001"/>
    <s v="nan"/>
    <n v="3.984993E-3"/>
    <n v="1.2518100000000001E-4"/>
    <n v="3.3550428160000001"/>
    <n v="0.87999719300000001"/>
    <n v="5.0117746999999997E-2"/>
    <n v="0.298306346"/>
    <n v="0.22182803800000001"/>
    <x v="0"/>
    <x v="0"/>
    <x v="22"/>
    <x v="1"/>
  </r>
  <r>
    <x v="0"/>
    <x v="0"/>
    <x v="23"/>
    <x v="6"/>
    <x v="0"/>
    <x v="0"/>
    <x v="0"/>
    <x v="1"/>
    <x v="0"/>
    <x v="0"/>
    <n v="24"/>
    <n v="1900"/>
    <n v="66.208048079999998"/>
    <n v="0.74121386"/>
    <n v="0.11911767299999999"/>
    <n v="0"/>
    <n v="6.2725979709999997"/>
    <s v="nan"/>
    <n v="7.4503549999999997E-3"/>
    <n v="1.06588E-4"/>
    <n v="6.2725979709999997"/>
    <n v="0.87924340700000003"/>
    <n v="4.8863910000000003E-2"/>
    <n v="0.29565037900000002"/>
    <n v="0.21848995500000001"/>
    <x v="0"/>
    <x v="0"/>
    <x v="22"/>
    <x v="1"/>
  </r>
  <r>
    <x v="0"/>
    <x v="0"/>
    <x v="23"/>
    <x v="6"/>
    <x v="0"/>
    <x v="0"/>
    <x v="0"/>
    <x v="1"/>
    <x v="0"/>
    <x v="2"/>
    <n v="24"/>
    <n v="1900"/>
    <s v="nan"/>
    <n v="0.69886693200000005"/>
    <n v="1.369863E-2"/>
    <n v="0"/>
    <n v="3.4936430729999999"/>
    <s v="nan"/>
    <n v="4.1496170000000004E-3"/>
    <n v="1.25053E-4"/>
    <n v="3.4936430729999999"/>
    <n v="0.87924340700000003"/>
    <n v="4.8863910000000003E-2"/>
    <n v="0.29565037900000002"/>
    <n v="0.21848995500000001"/>
    <x v="0"/>
    <x v="0"/>
    <x v="22"/>
    <x v="1"/>
  </r>
  <r>
    <x v="0"/>
    <x v="0"/>
    <x v="23"/>
    <x v="6"/>
    <x v="0"/>
    <x v="0"/>
    <x v="0"/>
    <x v="1"/>
    <x v="0"/>
    <x v="3"/>
    <n v="24"/>
    <n v="1900"/>
    <s v="nan"/>
    <n v="0.69913285800000002"/>
    <n v="1.1986301E-2"/>
    <n v="0"/>
    <n v="3.3684491699999999"/>
    <s v="nan"/>
    <n v="4.0009169999999997E-3"/>
    <n v="8.8599999999999999E-5"/>
    <n v="3.3684491699999999"/>
    <n v="0.87924340700000003"/>
    <n v="4.8863910000000003E-2"/>
    <n v="0.29565037900000002"/>
    <n v="0.21848995500000001"/>
    <x v="0"/>
    <x v="0"/>
    <x v="22"/>
    <x v="1"/>
  </r>
  <r>
    <x v="0"/>
    <x v="0"/>
    <x v="23"/>
    <x v="6"/>
    <x v="0"/>
    <x v="0"/>
    <x v="0"/>
    <x v="1"/>
    <x v="0"/>
    <x v="1"/>
    <n v="24"/>
    <n v="1900"/>
    <s v="nan"/>
    <n v="0.702226181"/>
    <n v="1.9406393000000001E-2"/>
    <n v="0"/>
    <n v="3.50380768"/>
    <s v="nan"/>
    <n v="4.16169E-3"/>
    <n v="1.3626299999999999E-4"/>
    <n v="3.50380768"/>
    <n v="0.87924340700000003"/>
    <n v="4.8863910000000003E-2"/>
    <n v="0.29565037900000002"/>
    <n v="0.21848995500000001"/>
    <x v="0"/>
    <x v="0"/>
    <x v="22"/>
    <x v="1"/>
  </r>
  <r>
    <x v="2"/>
    <x v="2"/>
    <x v="21"/>
    <x v="17"/>
    <x v="0"/>
    <x v="0"/>
    <x v="2"/>
    <x v="0"/>
    <x v="0"/>
    <x v="0"/>
    <n v="0"/>
    <n v="2547"/>
    <n v="641.10536407309803"/>
    <n v="5.7796786108541796E-3"/>
    <n v="0.35562381478055699"/>
    <n v="393"/>
    <n v="10.3176651031569"/>
    <n v="10.3176651031569"/>
    <n v="3.4674487201663798E-3"/>
    <n v="1.9258149900754299E-5"/>
    <s v="nan"/>
    <n v="0.98177508866391905"/>
    <n v="0.16986349823814401"/>
    <n v="1.1809206445242599"/>
    <n v="1.31306051159286"/>
    <x v="11"/>
    <x v="11"/>
    <x v="15"/>
    <x v="0"/>
  </r>
  <r>
    <x v="2"/>
    <x v="2"/>
    <x v="21"/>
    <x v="0"/>
    <x v="0"/>
    <x v="0"/>
    <x v="2"/>
    <x v="1"/>
    <x v="0"/>
    <x v="0"/>
    <n v="0"/>
    <n v="953"/>
    <n v="848"/>
    <n v="1.041667E-3"/>
    <n v="0.47111111100000003"/>
    <n v="848"/>
    <n v="4.2677241639999997"/>
    <s v="nan"/>
    <n v="7.3062040000000002E-3"/>
    <n v="1.9199999999999999E-5"/>
    <n v="4.2677241639999997"/>
    <n v="0.708964653"/>
    <n v="0.280587366"/>
    <n v="0.95262766799999998"/>
    <n v="6.1291128E-2"/>
    <x v="9"/>
    <x v="9"/>
    <x v="13"/>
    <x v="2"/>
  </r>
  <r>
    <x v="2"/>
    <x v="2"/>
    <x v="21"/>
    <x v="0"/>
    <x v="0"/>
    <x v="0"/>
    <x v="2"/>
    <x v="1"/>
    <x v="0"/>
    <x v="2"/>
    <n v="0"/>
    <n v="953"/>
    <s v="nan"/>
    <n v="2.5000000000000001E-3"/>
    <n v="0.46712500000000001"/>
    <n v="848"/>
    <n v="4.2684456839999996"/>
    <s v="nan"/>
    <n v="7.3074400000000001E-3"/>
    <n v="2.1299999999999999E-5"/>
    <n v="4.2684456839999996"/>
    <n v="0.708964653"/>
    <n v="0.280587366"/>
    <n v="0.95262766799999998"/>
    <n v="6.1291128E-2"/>
    <x v="9"/>
    <x v="9"/>
    <x v="13"/>
    <x v="2"/>
  </r>
  <r>
    <x v="2"/>
    <x v="2"/>
    <x v="21"/>
    <x v="0"/>
    <x v="0"/>
    <x v="0"/>
    <x v="2"/>
    <x v="1"/>
    <x v="0"/>
    <x v="3"/>
    <n v="0"/>
    <n v="953"/>
    <s v="nan"/>
    <n v="1.25E-3"/>
    <n v="0.46837499999999999"/>
    <n v="848"/>
    <n v="4.2673935780000001"/>
    <s v="nan"/>
    <n v="7.3056379999999997E-3"/>
    <n v="2.12E-5"/>
    <n v="4.2673935780000001"/>
    <n v="0.708964653"/>
    <n v="0.280587366"/>
    <n v="0.95262766799999998"/>
    <n v="6.1291128E-2"/>
    <x v="9"/>
    <x v="9"/>
    <x v="13"/>
    <x v="2"/>
  </r>
  <r>
    <x v="2"/>
    <x v="2"/>
    <x v="21"/>
    <x v="0"/>
    <x v="0"/>
    <x v="0"/>
    <x v="2"/>
    <x v="1"/>
    <x v="0"/>
    <x v="1"/>
    <n v="0"/>
    <n v="953"/>
    <s v="nan"/>
    <n v="1.25E-3"/>
    <n v="0.46825"/>
    <n v="848"/>
    <n v="4.2669516070000002"/>
    <s v="nan"/>
    <n v="7.3048820000000004E-3"/>
    <n v="2.12E-5"/>
    <n v="4.2669516070000002"/>
    <n v="0.708964653"/>
    <n v="0.280587366"/>
    <n v="0.95262766799999998"/>
    <n v="6.1291128E-2"/>
    <x v="9"/>
    <x v="9"/>
    <x v="13"/>
    <x v="2"/>
  </r>
  <r>
    <x v="2"/>
    <x v="2"/>
    <x v="21"/>
    <x v="0"/>
    <x v="0"/>
    <x v="0"/>
    <x v="2"/>
    <x v="1"/>
    <x v="0"/>
    <x v="0"/>
    <n v="1"/>
    <n v="956"/>
    <n v="844"/>
    <n v="0"/>
    <n v="0.46888888899999998"/>
    <n v="844"/>
    <n v="4.2661488920000004"/>
    <s v="nan"/>
    <n v="7.3035080000000002E-3"/>
    <n v="1.9199999999999999E-5"/>
    <n v="4.2661488920000004"/>
    <n v="0.71124419400000005"/>
    <n v="0.279969248"/>
    <n v="0.95271829399999997"/>
    <n v="5.9055079000000003E-2"/>
    <x v="9"/>
    <x v="9"/>
    <x v="13"/>
    <x v="2"/>
  </r>
  <r>
    <x v="2"/>
    <x v="2"/>
    <x v="21"/>
    <x v="0"/>
    <x v="0"/>
    <x v="0"/>
    <x v="2"/>
    <x v="1"/>
    <x v="0"/>
    <x v="2"/>
    <n v="1"/>
    <n v="956"/>
    <s v="nan"/>
    <n v="1.5833333000000002E-2"/>
    <n v="0.47312500000000002"/>
    <n v="844"/>
    <n v="4.2682861360000004"/>
    <s v="nan"/>
    <n v="7.3071669999999998E-3"/>
    <n v="2.1399999999999998E-5"/>
    <n v="4.2682861360000004"/>
    <n v="0.71124419400000005"/>
    <n v="0.279969248"/>
    <n v="0.95271829399999997"/>
    <n v="5.9055079000000003E-2"/>
    <x v="9"/>
    <x v="9"/>
    <x v="13"/>
    <x v="2"/>
  </r>
  <r>
    <x v="2"/>
    <x v="2"/>
    <x v="21"/>
    <x v="0"/>
    <x v="0"/>
    <x v="0"/>
    <x v="2"/>
    <x v="1"/>
    <x v="0"/>
    <x v="3"/>
    <n v="1"/>
    <n v="956"/>
    <s v="nan"/>
    <n v="0"/>
    <n v="0.46600000000000003"/>
    <n v="844"/>
    <n v="4.2665357769999996"/>
    <s v="nan"/>
    <n v="7.3041699999999996E-3"/>
    <n v="2.1399999999999998E-5"/>
    <n v="4.2665357769999996"/>
    <n v="0.71124419400000005"/>
    <n v="0.279969248"/>
    <n v="0.95271829399999997"/>
    <n v="5.9055079000000003E-2"/>
    <x v="9"/>
    <x v="9"/>
    <x v="13"/>
    <x v="2"/>
  </r>
  <r>
    <x v="2"/>
    <x v="2"/>
    <x v="21"/>
    <x v="0"/>
    <x v="0"/>
    <x v="0"/>
    <x v="2"/>
    <x v="1"/>
    <x v="0"/>
    <x v="1"/>
    <n v="1"/>
    <n v="956"/>
    <s v="nan"/>
    <n v="0"/>
    <n v="0.46587499999999998"/>
    <n v="844"/>
    <n v="4.2671063939999998"/>
    <s v="nan"/>
    <n v="7.3051469999999997E-3"/>
    <n v="2.1399999999999998E-5"/>
    <n v="4.2671063939999998"/>
    <n v="0.71124419400000005"/>
    <n v="0.279969248"/>
    <n v="0.95271829399999997"/>
    <n v="5.9055079000000003E-2"/>
    <x v="9"/>
    <x v="9"/>
    <x v="13"/>
    <x v="2"/>
  </r>
  <r>
    <x v="2"/>
    <x v="2"/>
    <x v="21"/>
    <x v="0"/>
    <x v="0"/>
    <x v="0"/>
    <x v="2"/>
    <x v="1"/>
    <x v="0"/>
    <x v="0"/>
    <n v="2"/>
    <n v="950"/>
    <n v="851"/>
    <n v="1.25E-3"/>
    <n v="0.47277777799999998"/>
    <n v="851"/>
    <n v="4.2682659530000002"/>
    <s v="nan"/>
    <n v="7.307132E-3"/>
    <n v="1.91E-5"/>
    <n v="4.2682659530000002"/>
    <n v="0.69831368999999999"/>
    <n v="0.27206493300000001"/>
    <n v="0.95213059899999997"/>
    <n v="5.8354672000000003E-2"/>
    <x v="9"/>
    <x v="9"/>
    <x v="13"/>
    <x v="2"/>
  </r>
  <r>
    <x v="2"/>
    <x v="2"/>
    <x v="21"/>
    <x v="0"/>
    <x v="0"/>
    <x v="0"/>
    <x v="2"/>
    <x v="1"/>
    <x v="0"/>
    <x v="2"/>
    <n v="2"/>
    <n v="950"/>
    <s v="nan"/>
    <n v="1.0833333000000001E-2"/>
    <n v="0.47475000000000001"/>
    <n v="851"/>
    <n v="4.2701965550000001"/>
    <s v="nan"/>
    <n v="7.3104370000000004E-3"/>
    <n v="2.12E-5"/>
    <n v="4.2701965550000001"/>
    <n v="0.69831368999999999"/>
    <n v="0.27206493300000001"/>
    <n v="0.95213059899999997"/>
    <n v="5.8354672000000003E-2"/>
    <x v="9"/>
    <x v="9"/>
    <x v="13"/>
    <x v="2"/>
  </r>
  <r>
    <x v="2"/>
    <x v="2"/>
    <x v="21"/>
    <x v="0"/>
    <x v="0"/>
    <x v="0"/>
    <x v="2"/>
    <x v="1"/>
    <x v="0"/>
    <x v="3"/>
    <n v="2"/>
    <n v="950"/>
    <s v="nan"/>
    <n v="1.25E-3"/>
    <n v="0.46887499999999999"/>
    <n v="851"/>
    <n v="4.2690200819999999"/>
    <s v="nan"/>
    <n v="7.3084229999999997E-3"/>
    <n v="2.12E-5"/>
    <n v="4.2690200819999999"/>
    <n v="0.69831368999999999"/>
    <n v="0.27206493300000001"/>
    <n v="0.95213059899999997"/>
    <n v="5.8354672000000003E-2"/>
    <x v="9"/>
    <x v="9"/>
    <x v="13"/>
    <x v="2"/>
  </r>
  <r>
    <x v="2"/>
    <x v="2"/>
    <x v="21"/>
    <x v="0"/>
    <x v="0"/>
    <x v="0"/>
    <x v="2"/>
    <x v="1"/>
    <x v="0"/>
    <x v="1"/>
    <n v="2"/>
    <n v="950"/>
    <s v="nan"/>
    <n v="1.25E-3"/>
    <n v="0.46925"/>
    <n v="851"/>
    <n v="4.2687400279999999"/>
    <s v="nan"/>
    <n v="7.3079440000000002E-3"/>
    <n v="2.1100000000000001E-5"/>
    <n v="4.2687400279999999"/>
    <n v="0.69831368999999999"/>
    <n v="0.27206493300000001"/>
    <n v="0.95213059899999997"/>
    <n v="5.8354672000000003E-2"/>
    <x v="9"/>
    <x v="9"/>
    <x v="13"/>
    <x v="2"/>
  </r>
  <r>
    <x v="2"/>
    <x v="2"/>
    <x v="21"/>
    <x v="0"/>
    <x v="0"/>
    <x v="0"/>
    <x v="2"/>
    <x v="1"/>
    <x v="0"/>
    <x v="0"/>
    <n v="3"/>
    <n v="953"/>
    <n v="847"/>
    <n v="0"/>
    <n v="0.47055555599999999"/>
    <n v="847"/>
    <n v="4.26590574"/>
    <s v="nan"/>
    <n v="7.3030910000000003E-3"/>
    <n v="1.91E-5"/>
    <n v="4.26590574"/>
    <n v="0.71017487000000001"/>
    <n v="0.27630447600000002"/>
    <n v="0.95293836899999995"/>
    <n v="5.8230405999999998E-2"/>
    <x v="9"/>
    <x v="9"/>
    <x v="13"/>
    <x v="2"/>
  </r>
  <r>
    <x v="2"/>
    <x v="2"/>
    <x v="21"/>
    <x v="0"/>
    <x v="0"/>
    <x v="0"/>
    <x v="2"/>
    <x v="1"/>
    <x v="0"/>
    <x v="2"/>
    <n v="3"/>
    <n v="953"/>
    <s v="nan"/>
    <n v="5.8333329999999996E-3"/>
    <n v="0.46662500000000001"/>
    <n v="847"/>
    <n v="4.265787166"/>
    <s v="nan"/>
    <n v="7.3028879999999996E-3"/>
    <n v="2.1100000000000001E-5"/>
    <n v="4.265787166"/>
    <n v="0.71017487000000001"/>
    <n v="0.27630447600000002"/>
    <n v="0.95293836899999995"/>
    <n v="5.8230405999999998E-2"/>
    <x v="9"/>
    <x v="9"/>
    <x v="13"/>
    <x v="2"/>
  </r>
  <r>
    <x v="2"/>
    <x v="2"/>
    <x v="21"/>
    <x v="0"/>
    <x v="0"/>
    <x v="0"/>
    <x v="2"/>
    <x v="1"/>
    <x v="0"/>
    <x v="3"/>
    <n v="3"/>
    <n v="953"/>
    <s v="nan"/>
    <n v="0"/>
    <n v="0.46775"/>
    <n v="847"/>
    <n v="4.2652082370000004"/>
    <s v="nan"/>
    <n v="7.3018969999999999E-3"/>
    <n v="2.12E-5"/>
    <n v="4.2652082370000004"/>
    <n v="0.71017487000000001"/>
    <n v="0.27630447600000002"/>
    <n v="0.95293836899999995"/>
    <n v="5.8230405999999998E-2"/>
    <x v="9"/>
    <x v="9"/>
    <x v="13"/>
    <x v="2"/>
  </r>
  <r>
    <x v="2"/>
    <x v="2"/>
    <x v="21"/>
    <x v="0"/>
    <x v="0"/>
    <x v="0"/>
    <x v="2"/>
    <x v="1"/>
    <x v="0"/>
    <x v="1"/>
    <n v="3"/>
    <n v="953"/>
    <s v="nan"/>
    <n v="0"/>
    <n v="0.46787499999999999"/>
    <n v="847"/>
    <n v="4.2669807960000004"/>
    <s v="nan"/>
    <n v="7.3049320000000001E-3"/>
    <n v="2.12E-5"/>
    <n v="4.2669807960000004"/>
    <n v="0.71017487000000001"/>
    <n v="0.27630447600000002"/>
    <n v="0.95293836899999995"/>
    <n v="5.8230405999999998E-2"/>
    <x v="9"/>
    <x v="9"/>
    <x v="13"/>
    <x v="2"/>
  </r>
  <r>
    <x v="2"/>
    <x v="2"/>
    <x v="21"/>
    <x v="0"/>
    <x v="0"/>
    <x v="0"/>
    <x v="2"/>
    <x v="1"/>
    <x v="0"/>
    <x v="0"/>
    <n v="4"/>
    <n v="952"/>
    <n v="850"/>
    <n v="2.1875000000000002E-3"/>
    <n v="0.47222222200000002"/>
    <n v="850"/>
    <n v="4.2670037860000001"/>
    <s v="nan"/>
    <n v="7.3049710000000004E-3"/>
    <n v="1.91E-5"/>
    <n v="4.2670037860000001"/>
    <n v="0.69966676400000005"/>
    <n v="0.27755438599999999"/>
    <n v="0.95271117000000005"/>
    <n v="5.7665038000000002E-2"/>
    <x v="9"/>
    <x v="9"/>
    <x v="13"/>
    <x v="2"/>
  </r>
  <r>
    <x v="2"/>
    <x v="2"/>
    <x v="21"/>
    <x v="0"/>
    <x v="0"/>
    <x v="0"/>
    <x v="2"/>
    <x v="1"/>
    <x v="0"/>
    <x v="2"/>
    <n v="4"/>
    <n v="952"/>
    <s v="nan"/>
    <n v="8.3333330000000001E-3"/>
    <n v="0.47012500000000002"/>
    <n v="850"/>
    <n v="4.267498453"/>
    <s v="nan"/>
    <n v="7.3058180000000004E-3"/>
    <n v="2.1299999999999999E-5"/>
    <n v="4.267498453"/>
    <n v="0.69966676400000005"/>
    <n v="0.27755438599999999"/>
    <n v="0.95271117000000005"/>
    <n v="5.7665038000000002E-2"/>
    <x v="9"/>
    <x v="9"/>
    <x v="13"/>
    <x v="2"/>
  </r>
  <r>
    <x v="2"/>
    <x v="2"/>
    <x v="21"/>
    <x v="0"/>
    <x v="0"/>
    <x v="0"/>
    <x v="2"/>
    <x v="1"/>
    <x v="0"/>
    <x v="3"/>
    <n v="4"/>
    <n v="952"/>
    <s v="nan"/>
    <n v="2.0833330000000001E-3"/>
    <n v="0.46825"/>
    <n v="850"/>
    <n v="4.2668628440000003"/>
    <s v="nan"/>
    <n v="7.3047299999999997E-3"/>
    <n v="2.12E-5"/>
    <n v="4.2668628440000003"/>
    <n v="0.69966676400000005"/>
    <n v="0.27755438599999999"/>
    <n v="0.95271117000000005"/>
    <n v="5.7665038000000002E-2"/>
    <x v="9"/>
    <x v="9"/>
    <x v="13"/>
    <x v="2"/>
  </r>
  <r>
    <x v="2"/>
    <x v="2"/>
    <x v="21"/>
    <x v="0"/>
    <x v="0"/>
    <x v="0"/>
    <x v="2"/>
    <x v="1"/>
    <x v="0"/>
    <x v="1"/>
    <n v="4"/>
    <n v="952"/>
    <s v="nan"/>
    <n v="2.0833330000000001E-3"/>
    <n v="0.46812500000000001"/>
    <n v="850"/>
    <n v="4.2663474050000003"/>
    <s v="nan"/>
    <n v="7.3038469999999996E-3"/>
    <n v="2.12E-5"/>
    <n v="4.2663474050000003"/>
    <n v="0.69966676400000005"/>
    <n v="0.27755438599999999"/>
    <n v="0.95271117000000005"/>
    <n v="5.7665038000000002E-2"/>
    <x v="9"/>
    <x v="9"/>
    <x v="13"/>
    <x v="2"/>
  </r>
  <r>
    <x v="2"/>
    <x v="2"/>
    <x v="5"/>
    <x v="0"/>
    <x v="0"/>
    <x v="0"/>
    <x v="2"/>
    <x v="1"/>
    <x v="0"/>
    <x v="0"/>
    <n v="0"/>
    <n v="2160"/>
    <n v="83.9"/>
    <n v="0.201204507"/>
    <n v="4.6516724000000002E-2"/>
    <n v="0"/>
    <n v="4.2321212189999997"/>
    <s v="nan"/>
    <n v="7.2452530000000001E-3"/>
    <n v="1.91E-5"/>
    <n v="4.2321212189999997"/>
    <n v="0.59758304200000001"/>
    <n v="0.24095328799999999"/>
    <n v="0.94073441199999996"/>
    <n v="5.8454679000000002E-2"/>
    <x v="9"/>
    <x v="9"/>
    <x v="13"/>
    <x v="2"/>
  </r>
  <r>
    <x v="2"/>
    <x v="2"/>
    <x v="5"/>
    <x v="0"/>
    <x v="0"/>
    <x v="0"/>
    <x v="2"/>
    <x v="1"/>
    <x v="0"/>
    <x v="2"/>
    <n v="0"/>
    <n v="2160"/>
    <s v="nan"/>
    <n v="0.18637500000000001"/>
    <n v="2.75E-2"/>
    <n v="0"/>
    <n v="4.2294880619999997"/>
    <s v="nan"/>
    <n v="7.2407449999999998E-3"/>
    <n v="2.12E-5"/>
    <n v="4.2294880619999997"/>
    <n v="0.59758304200000001"/>
    <n v="0.24095328799999999"/>
    <n v="0.94073441199999996"/>
    <n v="5.8454679000000002E-2"/>
    <x v="9"/>
    <x v="9"/>
    <x v="13"/>
    <x v="2"/>
  </r>
  <r>
    <x v="2"/>
    <x v="2"/>
    <x v="5"/>
    <x v="0"/>
    <x v="0"/>
    <x v="0"/>
    <x v="2"/>
    <x v="1"/>
    <x v="0"/>
    <x v="3"/>
    <n v="0"/>
    <n v="2160"/>
    <s v="nan"/>
    <n v="0.164083333"/>
    <n v="4.3750000000000004E-3"/>
    <n v="0"/>
    <n v="4.2276244390000004"/>
    <s v="nan"/>
    <n v="7.2375549999999997E-3"/>
    <n v="2.12E-5"/>
    <n v="4.2276244390000004"/>
    <n v="0.59758304200000001"/>
    <n v="0.24095328799999999"/>
    <n v="0.94073441199999996"/>
    <n v="5.8454679000000002E-2"/>
    <x v="9"/>
    <x v="9"/>
    <x v="13"/>
    <x v="2"/>
  </r>
  <r>
    <x v="2"/>
    <x v="2"/>
    <x v="5"/>
    <x v="0"/>
    <x v="0"/>
    <x v="0"/>
    <x v="2"/>
    <x v="1"/>
    <x v="0"/>
    <x v="1"/>
    <n v="0"/>
    <n v="2160"/>
    <s v="nan"/>
    <n v="0.16400000000000001"/>
    <n v="4.3750000000000004E-3"/>
    <n v="0"/>
    <n v="4.2283099399999999"/>
    <s v="nan"/>
    <n v="7.2387290000000002E-3"/>
    <n v="2.09E-5"/>
    <n v="4.2283099399999999"/>
    <n v="0.59758304200000001"/>
    <n v="0.24095328799999999"/>
    <n v="0.94073441199999996"/>
    <n v="5.8454679000000002E-2"/>
    <x v="9"/>
    <x v="9"/>
    <x v="13"/>
    <x v="2"/>
  </r>
  <r>
    <x v="2"/>
    <x v="2"/>
    <x v="5"/>
    <x v="0"/>
    <x v="0"/>
    <x v="0"/>
    <x v="2"/>
    <x v="1"/>
    <x v="0"/>
    <x v="0"/>
    <n v="1"/>
    <n v="2155"/>
    <n v="86.6"/>
    <n v="0.20088104900000001"/>
    <n v="4.8036428999999999E-2"/>
    <n v="0"/>
    <n v="4.2294706489999996"/>
    <s v="nan"/>
    <n v="7.2407160000000003E-3"/>
    <n v="1.9199999999999999E-5"/>
    <n v="4.2294706489999996"/>
    <n v="0.59672119300000004"/>
    <n v="0.235125168"/>
    <n v="0.94109608899999997"/>
    <n v="5.6946147000000003E-2"/>
    <x v="9"/>
    <x v="9"/>
    <x v="13"/>
    <x v="2"/>
  </r>
  <r>
    <x v="2"/>
    <x v="2"/>
    <x v="5"/>
    <x v="0"/>
    <x v="0"/>
    <x v="0"/>
    <x v="2"/>
    <x v="1"/>
    <x v="0"/>
    <x v="2"/>
    <n v="1"/>
    <n v="2155"/>
    <s v="nan"/>
    <n v="0.17924999999999999"/>
    <n v="2.1499999999999998E-2"/>
    <n v="0"/>
    <n v="4.2246015010000004"/>
    <s v="nan"/>
    <n v="7.2323800000000001E-3"/>
    <n v="2.12E-5"/>
    <n v="4.2246015010000004"/>
    <n v="0.59672119300000004"/>
    <n v="0.235125168"/>
    <n v="0.94109608899999997"/>
    <n v="5.6946147000000003E-2"/>
    <x v="9"/>
    <x v="9"/>
    <x v="13"/>
    <x v="2"/>
  </r>
  <r>
    <x v="2"/>
    <x v="2"/>
    <x v="5"/>
    <x v="0"/>
    <x v="0"/>
    <x v="0"/>
    <x v="2"/>
    <x v="1"/>
    <x v="0"/>
    <x v="3"/>
    <n v="1"/>
    <n v="2155"/>
    <s v="nan"/>
    <n v="0.1615"/>
    <n v="2.5000000000000001E-3"/>
    <n v="0"/>
    <n v="4.2221415210000002"/>
    <s v="nan"/>
    <n v="7.2281680000000001E-3"/>
    <n v="2.12E-5"/>
    <n v="4.2221415210000002"/>
    <n v="0.59672119300000004"/>
    <n v="0.235125168"/>
    <n v="0.94109608899999997"/>
    <n v="5.6946147000000003E-2"/>
    <x v="9"/>
    <x v="9"/>
    <x v="13"/>
    <x v="2"/>
  </r>
  <r>
    <x v="2"/>
    <x v="2"/>
    <x v="5"/>
    <x v="0"/>
    <x v="0"/>
    <x v="0"/>
    <x v="2"/>
    <x v="1"/>
    <x v="0"/>
    <x v="1"/>
    <n v="1"/>
    <n v="2155"/>
    <s v="nan"/>
    <n v="0.16091666700000001"/>
    <n v="2.5000000000000001E-3"/>
    <n v="0"/>
    <n v="4.2229008370000001"/>
    <s v="nan"/>
    <n v="7.2294680000000002E-3"/>
    <n v="2.1299999999999999E-5"/>
    <n v="4.2229008370000001"/>
    <n v="0.59672119300000004"/>
    <n v="0.235125168"/>
    <n v="0.94109608899999997"/>
    <n v="5.6946147000000003E-2"/>
    <x v="9"/>
    <x v="9"/>
    <x v="13"/>
    <x v="2"/>
  </r>
  <r>
    <x v="2"/>
    <x v="2"/>
    <x v="5"/>
    <x v="0"/>
    <x v="0"/>
    <x v="0"/>
    <x v="2"/>
    <x v="1"/>
    <x v="0"/>
    <x v="0"/>
    <n v="2"/>
    <n v="2155"/>
    <n v="79.628571429999994"/>
    <n v="0.19745194099999999"/>
    <n v="4.4160181999999999E-2"/>
    <n v="0"/>
    <n v="4.230132727"/>
    <s v="nan"/>
    <n v="7.2418489999999999E-3"/>
    <n v="1.91E-5"/>
    <n v="4.230132727"/>
    <n v="0.60575366500000005"/>
    <n v="0.24945605000000001"/>
    <n v="0.94111595400000003"/>
    <n v="5.9544468000000003E-2"/>
    <x v="9"/>
    <x v="9"/>
    <x v="13"/>
    <x v="2"/>
  </r>
  <r>
    <x v="2"/>
    <x v="2"/>
    <x v="5"/>
    <x v="0"/>
    <x v="0"/>
    <x v="0"/>
    <x v="2"/>
    <x v="1"/>
    <x v="0"/>
    <x v="2"/>
    <n v="2"/>
    <n v="2155"/>
    <s v="nan"/>
    <n v="0.18291666700000001"/>
    <n v="2.5000000000000001E-2"/>
    <n v="0"/>
    <n v="4.2297129690000004"/>
    <s v="nan"/>
    <n v="7.2411309999999996E-3"/>
    <n v="2.1100000000000001E-5"/>
    <n v="4.2297129690000004"/>
    <n v="0.60575366500000005"/>
    <n v="0.24945605000000001"/>
    <n v="0.94111595400000003"/>
    <n v="5.9544468000000003E-2"/>
    <x v="9"/>
    <x v="9"/>
    <x v="13"/>
    <x v="2"/>
  </r>
  <r>
    <x v="2"/>
    <x v="2"/>
    <x v="5"/>
    <x v="0"/>
    <x v="0"/>
    <x v="0"/>
    <x v="2"/>
    <x v="1"/>
    <x v="0"/>
    <x v="3"/>
    <n v="2"/>
    <n v="2155"/>
    <s v="nan"/>
    <n v="0.16191666699999999"/>
    <n v="4.3750000000000004E-3"/>
    <n v="0"/>
    <n v="4.223973666"/>
    <s v="nan"/>
    <n v="7.2313050000000004E-3"/>
    <n v="2.12E-5"/>
    <n v="4.223973666"/>
    <n v="0.60575366500000005"/>
    <n v="0.24945605000000001"/>
    <n v="0.94111595400000003"/>
    <n v="5.9544468000000003E-2"/>
    <x v="9"/>
    <x v="9"/>
    <x v="13"/>
    <x v="2"/>
  </r>
  <r>
    <x v="2"/>
    <x v="2"/>
    <x v="5"/>
    <x v="0"/>
    <x v="0"/>
    <x v="0"/>
    <x v="2"/>
    <x v="1"/>
    <x v="0"/>
    <x v="1"/>
    <n v="2"/>
    <n v="2155"/>
    <s v="nan"/>
    <n v="0.162583333"/>
    <n v="4.3750000000000004E-3"/>
    <n v="0"/>
    <n v="4.2248494030000003"/>
    <s v="nan"/>
    <n v="7.2328039999999998E-3"/>
    <n v="2.12E-5"/>
    <n v="4.2248494030000003"/>
    <n v="0.60575366500000005"/>
    <n v="0.24945605000000001"/>
    <n v="0.94111595400000003"/>
    <n v="5.9544468000000003E-2"/>
    <x v="9"/>
    <x v="9"/>
    <x v="13"/>
    <x v="2"/>
  </r>
  <r>
    <x v="2"/>
    <x v="2"/>
    <x v="5"/>
    <x v="0"/>
    <x v="0"/>
    <x v="0"/>
    <x v="2"/>
    <x v="1"/>
    <x v="0"/>
    <x v="0"/>
    <n v="3"/>
    <n v="2150"/>
    <n v="83.8"/>
    <n v="0.19727234199999999"/>
    <n v="4.6462725000000003E-2"/>
    <n v="0"/>
    <n v="4.2356108309999998"/>
    <s v="nan"/>
    <n v="7.2512269999999998E-3"/>
    <n v="1.9199999999999999E-5"/>
    <n v="4.2356108309999998"/>
    <n v="0.59251245200000002"/>
    <n v="0.243520024"/>
    <n v="0.93986103200000004"/>
    <n v="5.9001721E-2"/>
    <x v="9"/>
    <x v="9"/>
    <x v="13"/>
    <x v="2"/>
  </r>
  <r>
    <x v="2"/>
    <x v="2"/>
    <x v="5"/>
    <x v="0"/>
    <x v="0"/>
    <x v="0"/>
    <x v="2"/>
    <x v="1"/>
    <x v="0"/>
    <x v="2"/>
    <n v="3"/>
    <n v="2150"/>
    <s v="nan"/>
    <n v="0.176416667"/>
    <n v="2.1000000000000001E-2"/>
    <n v="0"/>
    <n v="4.2340362130000004"/>
    <s v="nan"/>
    <n v="7.2485320000000002E-3"/>
    <n v="2.1299999999999999E-5"/>
    <n v="4.2340362130000004"/>
    <n v="0.59251245200000002"/>
    <n v="0.243520024"/>
    <n v="0.93986103200000004"/>
    <n v="5.9001721E-2"/>
    <x v="9"/>
    <x v="9"/>
    <x v="13"/>
    <x v="2"/>
  </r>
  <r>
    <x v="2"/>
    <x v="2"/>
    <x v="5"/>
    <x v="0"/>
    <x v="0"/>
    <x v="0"/>
    <x v="2"/>
    <x v="1"/>
    <x v="0"/>
    <x v="3"/>
    <n v="3"/>
    <n v="2150"/>
    <s v="nan"/>
    <n v="0.15783333299999999"/>
    <n v="1.8749999999999999E-3"/>
    <n v="0"/>
    <n v="4.2291010599999996"/>
    <s v="nan"/>
    <n v="7.2400829999999996E-3"/>
    <n v="2.1299999999999999E-5"/>
    <n v="4.2291010599999996"/>
    <n v="0.59251245200000002"/>
    <n v="0.243520024"/>
    <n v="0.93986103200000004"/>
    <n v="5.9001721E-2"/>
    <x v="9"/>
    <x v="9"/>
    <x v="13"/>
    <x v="2"/>
  </r>
  <r>
    <x v="2"/>
    <x v="2"/>
    <x v="5"/>
    <x v="0"/>
    <x v="0"/>
    <x v="0"/>
    <x v="2"/>
    <x v="1"/>
    <x v="0"/>
    <x v="1"/>
    <n v="3"/>
    <n v="2150"/>
    <s v="nan"/>
    <n v="0.15816666700000001"/>
    <n v="1.8749999999999999E-3"/>
    <n v="0"/>
    <n v="4.2289116340000001"/>
    <s v="nan"/>
    <n v="7.2397590000000001E-3"/>
    <n v="2.1299999999999999E-5"/>
    <n v="4.2289116340000001"/>
    <n v="0.59251245200000002"/>
    <n v="0.243520024"/>
    <n v="0.93986103200000004"/>
    <n v="5.9001721E-2"/>
    <x v="9"/>
    <x v="9"/>
    <x v="13"/>
    <x v="2"/>
  </r>
  <r>
    <x v="2"/>
    <x v="2"/>
    <x v="5"/>
    <x v="0"/>
    <x v="0"/>
    <x v="0"/>
    <x v="2"/>
    <x v="1"/>
    <x v="0"/>
    <x v="0"/>
    <n v="4"/>
    <n v="2160"/>
    <n v="80.128571429999994"/>
    <n v="0.19915555099999999"/>
    <n v="4.4417578999999999E-2"/>
    <n v="0"/>
    <n v="4.2320803119999999"/>
    <s v="nan"/>
    <n v="7.2451829999999997E-3"/>
    <n v="1.9199999999999999E-5"/>
    <n v="4.2320803119999999"/>
    <n v="0.600362285"/>
    <n v="0.245806421"/>
    <n v="0.94076665800000003"/>
    <n v="5.9161219000000001E-2"/>
    <x v="9"/>
    <x v="9"/>
    <x v="13"/>
    <x v="2"/>
  </r>
  <r>
    <x v="2"/>
    <x v="2"/>
    <x v="5"/>
    <x v="0"/>
    <x v="0"/>
    <x v="0"/>
    <x v="2"/>
    <x v="1"/>
    <x v="0"/>
    <x v="2"/>
    <n v="4"/>
    <n v="2160"/>
    <s v="nan"/>
    <n v="0.180416667"/>
    <n v="2.1000000000000001E-2"/>
    <n v="0"/>
    <n v="4.2292635650000001"/>
    <s v="nan"/>
    <n v="7.2403609999999998E-3"/>
    <n v="2.1100000000000001E-5"/>
    <n v="4.2292635650000001"/>
    <n v="0.600362285"/>
    <n v="0.245806421"/>
    <n v="0.94076665800000003"/>
    <n v="5.9161219000000001E-2"/>
    <x v="9"/>
    <x v="9"/>
    <x v="13"/>
    <x v="2"/>
  </r>
  <r>
    <x v="2"/>
    <x v="2"/>
    <x v="5"/>
    <x v="0"/>
    <x v="0"/>
    <x v="0"/>
    <x v="2"/>
    <x v="1"/>
    <x v="0"/>
    <x v="3"/>
    <n v="4"/>
    <n v="2160"/>
    <s v="nan"/>
    <n v="0.16125"/>
    <n v="0"/>
    <n v="0"/>
    <n v="4.2234632269999999"/>
    <s v="nan"/>
    <n v="7.2304309999999998E-3"/>
    <n v="2.1299999999999999E-5"/>
    <n v="4.2234632269999999"/>
    <n v="0.600362285"/>
    <n v="0.245806421"/>
    <n v="0.94076665800000003"/>
    <n v="5.9161219000000001E-2"/>
    <x v="9"/>
    <x v="9"/>
    <x v="13"/>
    <x v="2"/>
  </r>
  <r>
    <x v="2"/>
    <x v="2"/>
    <x v="5"/>
    <x v="0"/>
    <x v="0"/>
    <x v="0"/>
    <x v="2"/>
    <x v="1"/>
    <x v="0"/>
    <x v="1"/>
    <n v="4"/>
    <n v="2160"/>
    <s v="nan"/>
    <n v="0.16066666700000001"/>
    <n v="0"/>
    <n v="0"/>
    <n v="4.2254017729999997"/>
    <s v="nan"/>
    <n v="7.2337499999999997E-3"/>
    <n v="2.1299999999999999E-5"/>
    <n v="4.2254017729999997"/>
    <n v="0.600362285"/>
    <n v="0.245806421"/>
    <n v="0.94076665800000003"/>
    <n v="5.9161219000000001E-2"/>
    <x v="9"/>
    <x v="9"/>
    <x v="13"/>
    <x v="2"/>
  </r>
  <r>
    <x v="2"/>
    <x v="2"/>
    <x v="2"/>
    <x v="0"/>
    <x v="0"/>
    <x v="0"/>
    <x v="2"/>
    <x v="1"/>
    <x v="0"/>
    <x v="0"/>
    <n v="0"/>
    <n v="2505"/>
    <n v="78.621428570000006"/>
    <n v="0.30934368600000001"/>
    <n v="4.3475018999999997E-2"/>
    <n v="0"/>
    <n v="4.2361040189999999"/>
    <s v="nan"/>
    <n v="7.252072E-3"/>
    <n v="1.91E-5"/>
    <n v="4.2361040189999999"/>
    <n v="0.57726446099999995"/>
    <n v="0.224108213"/>
    <n v="0.93912547300000004"/>
    <n v="5.6952271999999998E-2"/>
    <x v="9"/>
    <x v="9"/>
    <x v="13"/>
    <x v="2"/>
  </r>
  <r>
    <x v="2"/>
    <x v="2"/>
    <x v="2"/>
    <x v="0"/>
    <x v="0"/>
    <x v="0"/>
    <x v="2"/>
    <x v="1"/>
    <x v="0"/>
    <x v="2"/>
    <n v="0"/>
    <n v="2505"/>
    <s v="nan"/>
    <n v="0.27752380999999998"/>
    <n v="3.0000000000000001E-3"/>
    <n v="0"/>
    <n v="4.232722152"/>
    <s v="nan"/>
    <n v="7.2462819999999997E-3"/>
    <n v="2.12E-5"/>
    <n v="4.232722152"/>
    <n v="0.57726446099999995"/>
    <n v="0.224108213"/>
    <n v="0.93912547300000004"/>
    <n v="5.6952271999999998E-2"/>
    <x v="9"/>
    <x v="9"/>
    <x v="13"/>
    <x v="2"/>
  </r>
  <r>
    <x v="2"/>
    <x v="2"/>
    <x v="2"/>
    <x v="0"/>
    <x v="0"/>
    <x v="0"/>
    <x v="2"/>
    <x v="1"/>
    <x v="0"/>
    <x v="3"/>
    <n v="0"/>
    <n v="2505"/>
    <s v="nan"/>
    <n v="0.27602380999999998"/>
    <n v="6.2500000000000001E-4"/>
    <n v="0"/>
    <n v="4.2339948590000001"/>
    <s v="nan"/>
    <n v="7.2484610000000003E-3"/>
    <n v="2.1100000000000001E-5"/>
    <n v="4.2339948590000001"/>
    <n v="0.57726446099999995"/>
    <n v="0.224108213"/>
    <n v="0.93912547300000004"/>
    <n v="5.6952271999999998E-2"/>
    <x v="9"/>
    <x v="9"/>
    <x v="13"/>
    <x v="2"/>
  </r>
  <r>
    <x v="2"/>
    <x v="2"/>
    <x v="2"/>
    <x v="0"/>
    <x v="0"/>
    <x v="0"/>
    <x v="2"/>
    <x v="1"/>
    <x v="0"/>
    <x v="1"/>
    <n v="0"/>
    <n v="2505"/>
    <s v="nan"/>
    <n v="0.27516666699999998"/>
    <n v="6.2500000000000001E-4"/>
    <n v="0"/>
    <n v="4.2296532640000004"/>
    <s v="nan"/>
    <n v="7.241028E-3"/>
    <n v="2.1100000000000001E-5"/>
    <n v="4.2296532640000004"/>
    <n v="0.57726446099999995"/>
    <n v="0.224108213"/>
    <n v="0.93912547300000004"/>
    <n v="5.6952271999999998E-2"/>
    <x v="9"/>
    <x v="9"/>
    <x v="13"/>
    <x v="2"/>
  </r>
  <r>
    <x v="2"/>
    <x v="2"/>
    <x v="2"/>
    <x v="0"/>
    <x v="0"/>
    <x v="0"/>
    <x v="2"/>
    <x v="1"/>
    <x v="0"/>
    <x v="0"/>
    <n v="1"/>
    <n v="2505"/>
    <n v="73.842857140000007"/>
    <n v="0.307180911"/>
    <n v="4.0791266E-2"/>
    <n v="0"/>
    <n v="4.240504788"/>
    <s v="nan"/>
    <n v="7.259606E-3"/>
    <n v="1.9199999999999999E-5"/>
    <n v="4.240504788"/>
    <n v="0.57987075399999999"/>
    <n v="0.23819048400000001"/>
    <n v="0.938288275"/>
    <n v="5.9099314999999999E-2"/>
    <x v="9"/>
    <x v="9"/>
    <x v="13"/>
    <x v="2"/>
  </r>
  <r>
    <x v="2"/>
    <x v="2"/>
    <x v="2"/>
    <x v="0"/>
    <x v="0"/>
    <x v="0"/>
    <x v="2"/>
    <x v="1"/>
    <x v="0"/>
    <x v="2"/>
    <n v="1"/>
    <n v="2505"/>
    <s v="nan"/>
    <n v="0.27942857100000001"/>
    <n v="6.0000000000000001E-3"/>
    <n v="0"/>
    <n v="4.2361851709999998"/>
    <s v="nan"/>
    <n v="7.2522109999999997E-3"/>
    <n v="2.1399999999999998E-5"/>
    <n v="4.2361851709999998"/>
    <n v="0.57987075399999999"/>
    <n v="0.23819048400000001"/>
    <n v="0.938288275"/>
    <n v="5.9099314999999999E-2"/>
    <x v="9"/>
    <x v="9"/>
    <x v="13"/>
    <x v="2"/>
  </r>
  <r>
    <x v="2"/>
    <x v="2"/>
    <x v="2"/>
    <x v="0"/>
    <x v="0"/>
    <x v="0"/>
    <x v="2"/>
    <x v="1"/>
    <x v="0"/>
    <x v="3"/>
    <n v="1"/>
    <n v="2505"/>
    <s v="nan"/>
    <n v="0.275964286"/>
    <n v="0"/>
    <n v="0"/>
    <n v="4.2354479710000001"/>
    <s v="nan"/>
    <n v="7.2509489999999996E-3"/>
    <n v="2.12E-5"/>
    <n v="4.2354479710000001"/>
    <n v="0.57987075399999999"/>
    <n v="0.23819048400000001"/>
    <n v="0.938288275"/>
    <n v="5.9099314999999999E-2"/>
    <x v="9"/>
    <x v="9"/>
    <x v="13"/>
    <x v="2"/>
  </r>
  <r>
    <x v="2"/>
    <x v="2"/>
    <x v="2"/>
    <x v="0"/>
    <x v="0"/>
    <x v="0"/>
    <x v="2"/>
    <x v="1"/>
    <x v="0"/>
    <x v="1"/>
    <n v="1"/>
    <n v="2505"/>
    <s v="nan"/>
    <n v="0.275964286"/>
    <n v="0"/>
    <n v="0"/>
    <n v="4.2354479710000001"/>
    <s v="nan"/>
    <n v="7.2509489999999996E-3"/>
    <n v="2.12E-5"/>
    <n v="4.2354479710000001"/>
    <n v="0.57987075399999999"/>
    <n v="0.23819048400000001"/>
    <n v="0.938288275"/>
    <n v="5.9099314999999999E-2"/>
    <x v="9"/>
    <x v="9"/>
    <x v="13"/>
    <x v="2"/>
  </r>
  <r>
    <x v="2"/>
    <x v="2"/>
    <x v="2"/>
    <x v="0"/>
    <x v="0"/>
    <x v="0"/>
    <x v="2"/>
    <x v="1"/>
    <x v="0"/>
    <x v="0"/>
    <n v="2"/>
    <n v="2505"/>
    <n v="78.932142859999999"/>
    <n v="0.30949939599999998"/>
    <n v="4.3631205999999999E-2"/>
    <n v="0"/>
    <n v="4.242891652"/>
    <s v="nan"/>
    <n v="7.2636920000000004E-3"/>
    <n v="1.9000000000000001E-5"/>
    <n v="4.242891652"/>
    <n v="0.57981781300000002"/>
    <n v="0.245172009"/>
    <n v="0.93794093099999998"/>
    <n v="6.0318216000000001E-2"/>
    <x v="9"/>
    <x v="9"/>
    <x v="13"/>
    <x v="2"/>
  </r>
  <r>
    <x v="2"/>
    <x v="2"/>
    <x v="2"/>
    <x v="0"/>
    <x v="0"/>
    <x v="0"/>
    <x v="2"/>
    <x v="1"/>
    <x v="0"/>
    <x v="2"/>
    <n v="2"/>
    <n v="2505"/>
    <s v="nan"/>
    <n v="0.28026190499999998"/>
    <n v="6.0000000000000001E-3"/>
    <n v="0"/>
    <n v="4.2395584709999996"/>
    <s v="nan"/>
    <n v="7.2579860000000001E-3"/>
    <n v="2.1100000000000001E-5"/>
    <n v="4.2395584709999996"/>
    <n v="0.57981781300000002"/>
    <n v="0.245172009"/>
    <n v="0.93794093099999998"/>
    <n v="6.0318216000000001E-2"/>
    <x v="9"/>
    <x v="9"/>
    <x v="13"/>
    <x v="2"/>
  </r>
  <r>
    <x v="2"/>
    <x v="2"/>
    <x v="2"/>
    <x v="0"/>
    <x v="0"/>
    <x v="0"/>
    <x v="2"/>
    <x v="1"/>
    <x v="0"/>
    <x v="3"/>
    <n v="2"/>
    <n v="2505"/>
    <s v="nan"/>
    <n v="0.278059524"/>
    <n v="3.1250000000000002E-3"/>
    <n v="0"/>
    <n v="4.2381789540000003"/>
    <s v="nan"/>
    <n v="7.2556239999999996E-3"/>
    <n v="2.12E-5"/>
    <n v="4.2381789540000003"/>
    <n v="0.57981781300000002"/>
    <n v="0.245172009"/>
    <n v="0.93794093099999998"/>
    <n v="6.0318216000000001E-2"/>
    <x v="9"/>
    <x v="9"/>
    <x v="13"/>
    <x v="2"/>
  </r>
  <r>
    <x v="2"/>
    <x v="2"/>
    <x v="2"/>
    <x v="0"/>
    <x v="0"/>
    <x v="0"/>
    <x v="2"/>
    <x v="1"/>
    <x v="0"/>
    <x v="1"/>
    <n v="2"/>
    <n v="2505"/>
    <s v="nan"/>
    <n v="0.27826190499999998"/>
    <n v="3.1250000000000002E-3"/>
    <n v="0"/>
    <n v="4.2382966910000004"/>
    <s v="nan"/>
    <n v="7.2558259999999999E-3"/>
    <n v="2.12E-5"/>
    <n v="4.2382966910000004"/>
    <n v="0.57981781300000002"/>
    <n v="0.245172009"/>
    <n v="0.93794093099999998"/>
    <n v="6.0318216000000001E-2"/>
    <x v="9"/>
    <x v="9"/>
    <x v="13"/>
    <x v="2"/>
  </r>
  <r>
    <x v="2"/>
    <x v="2"/>
    <x v="2"/>
    <x v="0"/>
    <x v="0"/>
    <x v="0"/>
    <x v="2"/>
    <x v="1"/>
    <x v="0"/>
    <x v="0"/>
    <n v="3"/>
    <n v="2510"/>
    <n v="81.035714290000001"/>
    <n v="0.31163422299999999"/>
    <n v="4.4811706E-2"/>
    <n v="0"/>
    <n v="4.2424405829999996"/>
    <s v="nan"/>
    <n v="7.26292E-3"/>
    <n v="1.9199999999999999E-5"/>
    <n v="4.2424405829999996"/>
    <n v="0.57617903100000001"/>
    <n v="0.24412713799999999"/>
    <n v="0.93802553600000005"/>
    <n v="6.0075617999999997E-2"/>
    <x v="9"/>
    <x v="9"/>
    <x v="13"/>
    <x v="2"/>
  </r>
  <r>
    <x v="2"/>
    <x v="2"/>
    <x v="2"/>
    <x v="0"/>
    <x v="0"/>
    <x v="0"/>
    <x v="2"/>
    <x v="1"/>
    <x v="0"/>
    <x v="2"/>
    <n v="3"/>
    <n v="2510"/>
    <s v="nan"/>
    <n v="0.28528571400000002"/>
    <n v="1.0999999999999999E-2"/>
    <n v="0"/>
    <n v="4.2409914229999996"/>
    <s v="nan"/>
    <n v="7.2604389999999996E-3"/>
    <n v="2.1299999999999999E-5"/>
    <n v="4.2409914229999996"/>
    <n v="0.57617903100000001"/>
    <n v="0.24412713799999999"/>
    <n v="0.93802553600000005"/>
    <n v="6.0075617999999997E-2"/>
    <x v="9"/>
    <x v="9"/>
    <x v="13"/>
    <x v="2"/>
  </r>
  <r>
    <x v="2"/>
    <x v="2"/>
    <x v="2"/>
    <x v="0"/>
    <x v="0"/>
    <x v="0"/>
    <x v="2"/>
    <x v="1"/>
    <x v="0"/>
    <x v="3"/>
    <n v="3"/>
    <n v="2510"/>
    <s v="nan"/>
    <n v="0.27725"/>
    <n v="6.2500000000000001E-4"/>
    <n v="0"/>
    <n v="4.2355187970000001"/>
    <s v="nan"/>
    <n v="7.2510700000000001E-3"/>
    <n v="2.12E-5"/>
    <n v="4.2355187970000001"/>
    <n v="0.57617903100000001"/>
    <n v="0.24412713799999999"/>
    <n v="0.93802553600000005"/>
    <n v="6.0075617999999997E-2"/>
    <x v="9"/>
    <x v="9"/>
    <x v="13"/>
    <x v="2"/>
  </r>
  <r>
    <x v="2"/>
    <x v="2"/>
    <x v="2"/>
    <x v="0"/>
    <x v="0"/>
    <x v="0"/>
    <x v="2"/>
    <x v="1"/>
    <x v="0"/>
    <x v="1"/>
    <n v="3"/>
    <n v="2510"/>
    <s v="nan"/>
    <n v="0.27673809500000002"/>
    <n v="6.2500000000000001E-4"/>
    <n v="0"/>
    <n v="4.2365796959999997"/>
    <s v="nan"/>
    <n v="7.2528860000000001E-3"/>
    <n v="2.12E-5"/>
    <n v="4.2365796959999997"/>
    <n v="0.57617903100000001"/>
    <n v="0.24412713799999999"/>
    <n v="0.93802553600000005"/>
    <n v="6.0075617999999997E-2"/>
    <x v="9"/>
    <x v="9"/>
    <x v="13"/>
    <x v="2"/>
  </r>
  <r>
    <x v="2"/>
    <x v="2"/>
    <x v="2"/>
    <x v="0"/>
    <x v="0"/>
    <x v="0"/>
    <x v="2"/>
    <x v="1"/>
    <x v="0"/>
    <x v="0"/>
    <n v="4"/>
    <n v="2501"/>
    <n v="74.72142857"/>
    <n v="0.30645404999999998"/>
    <n v="4.1298565000000002E-2"/>
    <n v="0"/>
    <n v="4.2413790540000003"/>
    <s v="nan"/>
    <n v="7.2611020000000002E-3"/>
    <n v="1.91E-5"/>
    <n v="4.2413790540000003"/>
    <n v="0.57394029400000002"/>
    <n v="0.238794176"/>
    <n v="0.93803746200000004"/>
    <n v="5.7786049999999999E-2"/>
    <x v="9"/>
    <x v="9"/>
    <x v="13"/>
    <x v="2"/>
  </r>
  <r>
    <x v="2"/>
    <x v="2"/>
    <x v="2"/>
    <x v="0"/>
    <x v="0"/>
    <x v="0"/>
    <x v="2"/>
    <x v="1"/>
    <x v="0"/>
    <x v="2"/>
    <n v="4"/>
    <n v="2501"/>
    <s v="nan"/>
    <n v="0.27728571400000002"/>
    <n v="4.4999999999999997E-3"/>
    <n v="0"/>
    <n v="4.2377674479999996"/>
    <s v="nan"/>
    <n v="7.2549199999999998E-3"/>
    <n v="2.1100000000000001E-5"/>
    <n v="4.2377674479999996"/>
    <n v="0.57394029400000002"/>
    <n v="0.238794176"/>
    <n v="0.93803746200000004"/>
    <n v="5.7786049999999999E-2"/>
    <x v="9"/>
    <x v="9"/>
    <x v="13"/>
    <x v="2"/>
  </r>
  <r>
    <x v="2"/>
    <x v="2"/>
    <x v="2"/>
    <x v="0"/>
    <x v="0"/>
    <x v="0"/>
    <x v="2"/>
    <x v="1"/>
    <x v="0"/>
    <x v="3"/>
    <n v="4"/>
    <n v="2501"/>
    <s v="nan"/>
    <n v="0.27474999999999999"/>
    <n v="1.25E-3"/>
    <n v="0"/>
    <n v="4.2369889680000004"/>
    <s v="nan"/>
    <n v="7.2535869999999997E-3"/>
    <n v="2.1100000000000001E-5"/>
    <n v="4.2369889680000004"/>
    <n v="0.57394029400000002"/>
    <n v="0.238794176"/>
    <n v="0.93803746200000004"/>
    <n v="5.7786049999999999E-2"/>
    <x v="9"/>
    <x v="9"/>
    <x v="13"/>
    <x v="2"/>
  </r>
  <r>
    <x v="2"/>
    <x v="2"/>
    <x v="2"/>
    <x v="0"/>
    <x v="0"/>
    <x v="0"/>
    <x v="2"/>
    <x v="1"/>
    <x v="0"/>
    <x v="1"/>
    <n v="4"/>
    <n v="2501"/>
    <s v="nan"/>
    <n v="0.27511904799999998"/>
    <n v="1.25E-3"/>
    <n v="0"/>
    <n v="4.2351515769999999"/>
    <s v="nan"/>
    <n v="7.2504409999999998E-3"/>
    <n v="2.1100000000000001E-5"/>
    <n v="4.2351515769999999"/>
    <n v="0.57394029400000002"/>
    <n v="0.238794176"/>
    <n v="0.93803746200000004"/>
    <n v="5.7786049999999999E-2"/>
    <x v="9"/>
    <x v="9"/>
    <x v="13"/>
    <x v="2"/>
  </r>
  <r>
    <x v="2"/>
    <x v="2"/>
    <x v="6"/>
    <x v="0"/>
    <x v="0"/>
    <x v="0"/>
    <x v="2"/>
    <x v="1"/>
    <x v="0"/>
    <x v="0"/>
    <n v="0"/>
    <n v="2930"/>
    <n v="92.082142860000005"/>
    <n v="0.41147401900000002"/>
    <n v="5.0766528999999998E-2"/>
    <n v="0"/>
    <n v="4.247814515"/>
    <s v="nan"/>
    <n v="7.27212E-3"/>
    <n v="1.91E-5"/>
    <n v="4.247814515"/>
    <n v="0.56657706600000002"/>
    <n v="0.22874381799999999"/>
    <n v="0.93704887100000001"/>
    <n v="5.7539735000000002E-2"/>
    <x v="9"/>
    <x v="9"/>
    <x v="13"/>
    <x v="2"/>
  </r>
  <r>
    <x v="2"/>
    <x v="2"/>
    <x v="6"/>
    <x v="0"/>
    <x v="0"/>
    <x v="0"/>
    <x v="2"/>
    <x v="1"/>
    <x v="0"/>
    <x v="2"/>
    <n v="0"/>
    <n v="2930"/>
    <s v="nan"/>
    <n v="0.38094245999999998"/>
    <n v="6.4999999999999997E-3"/>
    <n v="0"/>
    <n v="4.2422865139999999"/>
    <s v="nan"/>
    <n v="7.2626560000000001E-3"/>
    <n v="2.1100000000000001E-5"/>
    <n v="4.2422865139999999"/>
    <n v="0.56657706600000002"/>
    <n v="0.22874381799999999"/>
    <n v="0.93704887100000001"/>
    <n v="5.7539735000000002E-2"/>
    <x v="9"/>
    <x v="9"/>
    <x v="13"/>
    <x v="2"/>
  </r>
  <r>
    <x v="2"/>
    <x v="2"/>
    <x v="6"/>
    <x v="0"/>
    <x v="0"/>
    <x v="0"/>
    <x v="2"/>
    <x v="1"/>
    <x v="0"/>
    <x v="3"/>
    <n v="0"/>
    <n v="2930"/>
    <s v="nan"/>
    <n v="0.37704365099999998"/>
    <n v="0"/>
    <n v="0"/>
    <n v="4.2417876750000003"/>
    <s v="nan"/>
    <n v="7.2618020000000004E-3"/>
    <n v="2.12E-5"/>
    <n v="4.2417876750000003"/>
    <n v="0.56657706600000002"/>
    <n v="0.22874381799999999"/>
    <n v="0.93704887100000001"/>
    <n v="5.7539735000000002E-2"/>
    <x v="9"/>
    <x v="9"/>
    <x v="13"/>
    <x v="2"/>
  </r>
  <r>
    <x v="2"/>
    <x v="2"/>
    <x v="6"/>
    <x v="0"/>
    <x v="0"/>
    <x v="0"/>
    <x v="2"/>
    <x v="1"/>
    <x v="0"/>
    <x v="1"/>
    <n v="0"/>
    <n v="2930"/>
    <s v="nan"/>
    <n v="0.376984127"/>
    <n v="0"/>
    <n v="0"/>
    <n v="4.2418205459999996"/>
    <s v="nan"/>
    <n v="7.2618580000000004E-3"/>
    <n v="2.12E-5"/>
    <n v="4.2418205459999996"/>
    <n v="0.56657706600000002"/>
    <n v="0.22874381799999999"/>
    <n v="0.93704887100000001"/>
    <n v="5.7539735000000002E-2"/>
    <x v="9"/>
    <x v="9"/>
    <x v="13"/>
    <x v="2"/>
  </r>
  <r>
    <x v="2"/>
    <x v="2"/>
    <x v="6"/>
    <x v="0"/>
    <x v="0"/>
    <x v="0"/>
    <x v="2"/>
    <x v="1"/>
    <x v="0"/>
    <x v="0"/>
    <n v="1"/>
    <n v="2925"/>
    <n v="97.264285709999996"/>
    <n v="0.41241562100000001"/>
    <n v="5.3634265E-2"/>
    <n v="0"/>
    <n v="4.2505896869999997"/>
    <s v="nan"/>
    <n v="7.2768709999999999E-3"/>
    <n v="1.9199999999999999E-5"/>
    <n v="4.2505896869999997"/>
    <n v="0.56251431799999996"/>
    <n v="0.229670772"/>
    <n v="0.93656918099999997"/>
    <n v="5.9357643000000002E-2"/>
    <x v="9"/>
    <x v="9"/>
    <x v="13"/>
    <x v="2"/>
  </r>
  <r>
    <x v="2"/>
    <x v="2"/>
    <x v="6"/>
    <x v="0"/>
    <x v="0"/>
    <x v="0"/>
    <x v="2"/>
    <x v="1"/>
    <x v="0"/>
    <x v="2"/>
    <n v="1"/>
    <n v="2925"/>
    <s v="nan"/>
    <n v="0.37648611100000001"/>
    <n v="3.0000000000000001E-3"/>
    <n v="0"/>
    <n v="4.2456161850000003"/>
    <s v="nan"/>
    <n v="7.2683560000000001E-3"/>
    <n v="2.12E-5"/>
    <n v="4.2456161850000003"/>
    <n v="0.56251431799999996"/>
    <n v="0.229670772"/>
    <n v="0.93656918099999997"/>
    <n v="5.9357643000000002E-2"/>
    <x v="9"/>
    <x v="9"/>
    <x v="13"/>
    <x v="2"/>
  </r>
  <r>
    <x v="2"/>
    <x v="2"/>
    <x v="6"/>
    <x v="0"/>
    <x v="0"/>
    <x v="0"/>
    <x v="2"/>
    <x v="1"/>
    <x v="0"/>
    <x v="3"/>
    <n v="1"/>
    <n v="2925"/>
    <s v="nan"/>
    <n v="0.37611210299999998"/>
    <n v="0"/>
    <n v="0"/>
    <n v="4.2446343100000004"/>
    <s v="nan"/>
    <n v="7.2666750000000002E-3"/>
    <n v="2.1299999999999999E-5"/>
    <n v="4.2446343100000004"/>
    <n v="0.56251431799999996"/>
    <n v="0.229670772"/>
    <n v="0.93656918099999997"/>
    <n v="5.9357643000000002E-2"/>
    <x v="9"/>
    <x v="9"/>
    <x v="13"/>
    <x v="2"/>
  </r>
  <r>
    <x v="2"/>
    <x v="2"/>
    <x v="6"/>
    <x v="0"/>
    <x v="0"/>
    <x v="0"/>
    <x v="2"/>
    <x v="1"/>
    <x v="0"/>
    <x v="1"/>
    <n v="1"/>
    <n v="2925"/>
    <s v="nan"/>
    <n v="0.37606746000000002"/>
    <n v="0"/>
    <n v="0"/>
    <n v="4.2445770339999997"/>
    <s v="nan"/>
    <n v="7.2665769999999998E-3"/>
    <n v="2.1299999999999999E-5"/>
    <n v="4.2445770339999997"/>
    <n v="0.56251431799999996"/>
    <n v="0.229670772"/>
    <n v="0.93656918099999997"/>
    <n v="5.9357643000000002E-2"/>
    <x v="9"/>
    <x v="9"/>
    <x v="13"/>
    <x v="2"/>
  </r>
  <r>
    <x v="2"/>
    <x v="2"/>
    <x v="6"/>
    <x v="0"/>
    <x v="0"/>
    <x v="0"/>
    <x v="2"/>
    <x v="1"/>
    <x v="0"/>
    <x v="0"/>
    <n v="2"/>
    <n v="2935"/>
    <n v="89.174999999999997"/>
    <n v="0.41145472700000002"/>
    <n v="4.9115345999999997E-2"/>
    <n v="0"/>
    <n v="4.2466768650000004"/>
    <s v="nan"/>
    <n v="7.2701720000000001E-3"/>
    <n v="1.91E-5"/>
    <n v="4.2466768650000004"/>
    <n v="0.56574431599999997"/>
    <n v="0.224936683"/>
    <n v="0.93746692700000001"/>
    <n v="5.6803993999999997E-2"/>
    <x v="9"/>
    <x v="9"/>
    <x v="13"/>
    <x v="2"/>
  </r>
  <r>
    <x v="2"/>
    <x v="2"/>
    <x v="6"/>
    <x v="0"/>
    <x v="0"/>
    <x v="0"/>
    <x v="2"/>
    <x v="1"/>
    <x v="0"/>
    <x v="2"/>
    <n v="2"/>
    <n v="2935"/>
    <s v="nan"/>
    <n v="0.37888492099999999"/>
    <n v="2.5000000000000001E-3"/>
    <n v="0"/>
    <n v="4.2394493229999997"/>
    <s v="nan"/>
    <n v="7.2577989999999997E-3"/>
    <n v="2.12E-5"/>
    <n v="4.2394493229999997"/>
    <n v="0.56574431599999997"/>
    <n v="0.224936683"/>
    <n v="0.93746692700000001"/>
    <n v="5.6803993999999997E-2"/>
    <x v="9"/>
    <x v="9"/>
    <x v="13"/>
    <x v="2"/>
  </r>
  <r>
    <x v="2"/>
    <x v="2"/>
    <x v="6"/>
    <x v="0"/>
    <x v="0"/>
    <x v="0"/>
    <x v="2"/>
    <x v="1"/>
    <x v="0"/>
    <x v="3"/>
    <n v="2"/>
    <n v="2935"/>
    <s v="nan"/>
    <n v="0.378552579"/>
    <n v="1.25E-3"/>
    <n v="0"/>
    <n v="4.2407864139999996"/>
    <s v="nan"/>
    <n v="7.2600879999999996E-3"/>
    <n v="2.1100000000000001E-5"/>
    <n v="4.2407864139999996"/>
    <n v="0.56574431599999997"/>
    <n v="0.224936683"/>
    <n v="0.93746692700000001"/>
    <n v="5.6803993999999997E-2"/>
    <x v="9"/>
    <x v="9"/>
    <x v="13"/>
    <x v="2"/>
  </r>
  <r>
    <x v="2"/>
    <x v="2"/>
    <x v="6"/>
    <x v="0"/>
    <x v="0"/>
    <x v="0"/>
    <x v="2"/>
    <x v="1"/>
    <x v="0"/>
    <x v="1"/>
    <n v="2"/>
    <n v="2935"/>
    <s v="nan"/>
    <n v="0.378552579"/>
    <n v="1.25E-3"/>
    <n v="0"/>
    <n v="4.2408225929999999"/>
    <s v="nan"/>
    <n v="7.2601499999999999E-3"/>
    <n v="2.1100000000000001E-5"/>
    <n v="4.2408225929999999"/>
    <n v="0.56574431599999997"/>
    <n v="0.224936683"/>
    <n v="0.93746692700000001"/>
    <n v="5.6803993999999997E-2"/>
    <x v="9"/>
    <x v="9"/>
    <x v="13"/>
    <x v="2"/>
  </r>
  <r>
    <x v="2"/>
    <x v="2"/>
    <x v="6"/>
    <x v="0"/>
    <x v="0"/>
    <x v="0"/>
    <x v="2"/>
    <x v="1"/>
    <x v="0"/>
    <x v="0"/>
    <n v="3"/>
    <n v="2955"/>
    <n v="96.625"/>
    <n v="0.41792326899999999"/>
    <n v="5.3247636000000001E-2"/>
    <n v="0"/>
    <n v="4.2470774379999998"/>
    <s v="nan"/>
    <n v="7.2708579999999998E-3"/>
    <n v="1.9199999999999999E-5"/>
    <n v="4.2470774379999998"/>
    <n v="0.57150693500000005"/>
    <n v="0.22459079500000001"/>
    <n v="0.93751409799999996"/>
    <n v="5.8829789E-2"/>
    <x v="9"/>
    <x v="9"/>
    <x v="13"/>
    <x v="2"/>
  </r>
  <r>
    <x v="2"/>
    <x v="2"/>
    <x v="6"/>
    <x v="0"/>
    <x v="0"/>
    <x v="0"/>
    <x v="2"/>
    <x v="1"/>
    <x v="0"/>
    <x v="2"/>
    <n v="3"/>
    <n v="2955"/>
    <s v="nan"/>
    <n v="0.38085416700000002"/>
    <n v="5.0000000000000001E-4"/>
    <n v="0"/>
    <n v="4.2422601770000004"/>
    <s v="nan"/>
    <n v="7.2626110000000004E-3"/>
    <n v="2.1100000000000001E-5"/>
    <n v="4.2422601770000004"/>
    <n v="0.57150693500000005"/>
    <n v="0.22459079500000001"/>
    <n v="0.93751409799999996"/>
    <n v="5.8829789E-2"/>
    <x v="9"/>
    <x v="9"/>
    <x v="13"/>
    <x v="2"/>
  </r>
  <r>
    <x v="2"/>
    <x v="2"/>
    <x v="6"/>
    <x v="0"/>
    <x v="0"/>
    <x v="0"/>
    <x v="2"/>
    <x v="1"/>
    <x v="0"/>
    <x v="3"/>
    <n v="3"/>
    <n v="2955"/>
    <s v="nan"/>
    <n v="0.38144444399999999"/>
    <n v="0"/>
    <n v="0"/>
    <n v="4.2377367350000004"/>
    <s v="nan"/>
    <n v="7.2548669999999999E-3"/>
    <n v="2.1299999999999999E-5"/>
    <n v="4.2377367350000004"/>
    <n v="0.57150693500000005"/>
    <n v="0.22459079500000001"/>
    <n v="0.93751409799999996"/>
    <n v="5.8829789E-2"/>
    <x v="9"/>
    <x v="9"/>
    <x v="13"/>
    <x v="2"/>
  </r>
  <r>
    <x v="2"/>
    <x v="2"/>
    <x v="6"/>
    <x v="0"/>
    <x v="0"/>
    <x v="0"/>
    <x v="2"/>
    <x v="1"/>
    <x v="0"/>
    <x v="1"/>
    <n v="3"/>
    <n v="2955"/>
    <s v="nan"/>
    <n v="0.38144444399999999"/>
    <n v="0"/>
    <n v="0"/>
    <n v="4.2377367350000004"/>
    <s v="nan"/>
    <n v="7.2548669999999999E-3"/>
    <n v="2.1299999999999999E-5"/>
    <n v="4.2377367350000004"/>
    <n v="0.57150693500000005"/>
    <n v="0.22459079500000001"/>
    <n v="0.93751409799999996"/>
    <n v="5.8829789E-2"/>
    <x v="9"/>
    <x v="9"/>
    <x v="13"/>
    <x v="2"/>
  </r>
  <r>
    <x v="2"/>
    <x v="2"/>
    <x v="6"/>
    <x v="0"/>
    <x v="0"/>
    <x v="0"/>
    <x v="2"/>
    <x v="1"/>
    <x v="0"/>
    <x v="0"/>
    <n v="4"/>
    <n v="2945"/>
    <n v="91.032142859999993"/>
    <n v="0.414106268"/>
    <n v="5.0131654999999997E-2"/>
    <n v="0"/>
    <n v="4.25134437"/>
    <s v="nan"/>
    <n v="7.2781629999999998E-3"/>
    <n v="1.91E-5"/>
    <n v="4.25134437"/>
    <n v="0.56139682999999996"/>
    <n v="0.222393167"/>
    <n v="0.93657523499999995"/>
    <n v="5.7206318999999999E-2"/>
    <x v="9"/>
    <x v="9"/>
    <x v="13"/>
    <x v="2"/>
  </r>
  <r>
    <x v="2"/>
    <x v="2"/>
    <x v="6"/>
    <x v="0"/>
    <x v="0"/>
    <x v="0"/>
    <x v="2"/>
    <x v="1"/>
    <x v="0"/>
    <x v="2"/>
    <n v="4"/>
    <n v="2945"/>
    <s v="nan"/>
    <n v="0.37892658699999998"/>
    <n v="5.0000000000000001E-4"/>
    <n v="0"/>
    <n v="4.2458520909999997"/>
    <s v="nan"/>
    <n v="7.26876E-3"/>
    <n v="2.1100000000000001E-5"/>
    <n v="4.2458520909999997"/>
    <n v="0.56139682999999996"/>
    <n v="0.222393167"/>
    <n v="0.93657523499999995"/>
    <n v="5.7206318999999999E-2"/>
    <x v="9"/>
    <x v="9"/>
    <x v="13"/>
    <x v="2"/>
  </r>
  <r>
    <x v="2"/>
    <x v="2"/>
    <x v="6"/>
    <x v="0"/>
    <x v="0"/>
    <x v="0"/>
    <x v="2"/>
    <x v="1"/>
    <x v="0"/>
    <x v="3"/>
    <n v="4"/>
    <n v="2945"/>
    <s v="nan"/>
    <n v="0.37992063500000001"/>
    <n v="0"/>
    <n v="0"/>
    <n v="4.2439227309999996"/>
    <s v="nan"/>
    <n v="7.2654570000000003E-3"/>
    <n v="2.12E-5"/>
    <n v="4.2439227309999996"/>
    <n v="0.56139682999999996"/>
    <n v="0.222393167"/>
    <n v="0.93657523499999995"/>
    <n v="5.7206318999999999E-2"/>
    <x v="9"/>
    <x v="9"/>
    <x v="13"/>
    <x v="2"/>
  </r>
  <r>
    <x v="2"/>
    <x v="2"/>
    <x v="6"/>
    <x v="0"/>
    <x v="0"/>
    <x v="0"/>
    <x v="2"/>
    <x v="1"/>
    <x v="0"/>
    <x v="1"/>
    <n v="4"/>
    <n v="2945"/>
    <s v="nan"/>
    <n v="0.37996527800000002"/>
    <n v="0"/>
    <n v="0"/>
    <n v="4.2440053769999997"/>
    <s v="nan"/>
    <n v="7.2655990000000002E-3"/>
    <n v="2.12E-5"/>
    <n v="4.2440053769999997"/>
    <n v="0.56139682999999996"/>
    <n v="0.222393167"/>
    <n v="0.93657523499999995"/>
    <n v="5.7206318999999999E-2"/>
    <x v="9"/>
    <x v="9"/>
    <x v="13"/>
    <x v="2"/>
  </r>
  <r>
    <x v="2"/>
    <x v="2"/>
    <x v="23"/>
    <x v="0"/>
    <x v="0"/>
    <x v="0"/>
    <x v="2"/>
    <x v="1"/>
    <x v="0"/>
    <x v="0"/>
    <n v="0"/>
    <n v="3970"/>
    <n v="148.87023809999999"/>
    <n v="0.57500157600000001"/>
    <n v="8.1724942999999994E-2"/>
    <n v="0"/>
    <n v="4.2692894490000004"/>
    <s v="nan"/>
    <n v="7.3088839999999999E-3"/>
    <n v="1.91E-5"/>
    <n v="4.2692894490000004"/>
    <n v="0.52703890099999995"/>
    <n v="0.22057490299999999"/>
    <n v="0.93316037900000004"/>
    <n v="5.8102282999999998E-2"/>
    <x v="9"/>
    <x v="9"/>
    <x v="13"/>
    <x v="2"/>
  </r>
  <r>
    <x v="2"/>
    <x v="2"/>
    <x v="23"/>
    <x v="0"/>
    <x v="0"/>
    <x v="0"/>
    <x v="2"/>
    <x v="1"/>
    <x v="0"/>
    <x v="2"/>
    <n v="0"/>
    <n v="3970"/>
    <s v="nan"/>
    <n v="0.52884457200000001"/>
    <n v="2E-3"/>
    <n v="0"/>
    <n v="4.262131578"/>
    <s v="nan"/>
    <n v="7.2966300000000001E-3"/>
    <n v="2.12E-5"/>
    <n v="4.262131578"/>
    <n v="0.52703890099999995"/>
    <n v="0.22057490299999999"/>
    <n v="0.93316037900000004"/>
    <n v="5.8102282999999998E-2"/>
    <x v="9"/>
    <x v="9"/>
    <x v="13"/>
    <x v="2"/>
  </r>
  <r>
    <x v="2"/>
    <x v="2"/>
    <x v="23"/>
    <x v="0"/>
    <x v="0"/>
    <x v="0"/>
    <x v="2"/>
    <x v="1"/>
    <x v="0"/>
    <x v="3"/>
    <n v="0"/>
    <n v="3970"/>
    <s v="nan"/>
    <n v="0.53004604399999999"/>
    <n v="0"/>
    <n v="0"/>
    <n v="4.2586942399999996"/>
    <s v="nan"/>
    <n v="7.2907459999999999E-3"/>
    <n v="2.12E-5"/>
    <n v="4.2586942399999996"/>
    <n v="0.52703890099999995"/>
    <n v="0.22057490299999999"/>
    <n v="0.93316037900000004"/>
    <n v="5.8102282999999998E-2"/>
    <x v="9"/>
    <x v="9"/>
    <x v="13"/>
    <x v="2"/>
  </r>
  <r>
    <x v="2"/>
    <x v="2"/>
    <x v="23"/>
    <x v="0"/>
    <x v="0"/>
    <x v="0"/>
    <x v="2"/>
    <x v="1"/>
    <x v="0"/>
    <x v="1"/>
    <n v="0"/>
    <n v="3970"/>
    <s v="nan"/>
    <n v="0.53004604399999999"/>
    <n v="0"/>
    <n v="0"/>
    <n v="4.2586942399999996"/>
    <s v="nan"/>
    <n v="7.2907459999999999E-3"/>
    <n v="2.12E-5"/>
    <n v="4.2586942399999996"/>
    <n v="0.52703890099999995"/>
    <n v="0.22057490299999999"/>
    <n v="0.93316037900000004"/>
    <n v="5.8102282999999998E-2"/>
    <x v="9"/>
    <x v="9"/>
    <x v="13"/>
    <x v="2"/>
  </r>
  <r>
    <x v="2"/>
    <x v="2"/>
    <x v="23"/>
    <x v="0"/>
    <x v="0"/>
    <x v="0"/>
    <x v="2"/>
    <x v="1"/>
    <x v="0"/>
    <x v="0"/>
    <n v="1"/>
    <n v="3955"/>
    <n v="150.21071430000001"/>
    <n v="0.573826485"/>
    <n v="8.2472534E-2"/>
    <n v="0"/>
    <n v="4.2687317010000001"/>
    <s v="nan"/>
    <n v="7.3079290000000003E-3"/>
    <n v="1.9199999999999999E-5"/>
    <n v="4.2687317010000001"/>
    <n v="0.52963216099999999"/>
    <n v="0.211043591"/>
    <n v="0.93332143099999998"/>
    <n v="5.9132889000000001E-2"/>
    <x v="9"/>
    <x v="9"/>
    <x v="13"/>
    <x v="2"/>
  </r>
  <r>
    <x v="2"/>
    <x v="2"/>
    <x v="23"/>
    <x v="0"/>
    <x v="0"/>
    <x v="0"/>
    <x v="2"/>
    <x v="1"/>
    <x v="0"/>
    <x v="2"/>
    <n v="1"/>
    <n v="3955"/>
    <s v="nan"/>
    <n v="0.52590345100000002"/>
    <n v="0"/>
    <n v="0"/>
    <n v="4.2581932660000001"/>
    <s v="nan"/>
    <n v="7.2898879999999996E-3"/>
    <n v="2.1299999999999999E-5"/>
    <n v="4.2581932660000001"/>
    <n v="0.52963216099999999"/>
    <n v="0.211043591"/>
    <n v="0.93332143099999998"/>
    <n v="5.9132889000000001E-2"/>
    <x v="9"/>
    <x v="9"/>
    <x v="13"/>
    <x v="2"/>
  </r>
  <r>
    <x v="2"/>
    <x v="2"/>
    <x v="23"/>
    <x v="0"/>
    <x v="0"/>
    <x v="0"/>
    <x v="2"/>
    <x v="1"/>
    <x v="0"/>
    <x v="3"/>
    <n v="1"/>
    <n v="3955"/>
    <s v="nan"/>
    <n v="0.52726086400000005"/>
    <n v="0"/>
    <n v="0"/>
    <n v="4.2587557509999998"/>
    <s v="nan"/>
    <n v="7.2908510000000001E-3"/>
    <n v="2.1299999999999999E-5"/>
    <n v="4.2587557509999998"/>
    <n v="0.52963216099999999"/>
    <n v="0.211043591"/>
    <n v="0.93332143099999998"/>
    <n v="5.9132889000000001E-2"/>
    <x v="9"/>
    <x v="9"/>
    <x v="13"/>
    <x v="2"/>
  </r>
  <r>
    <x v="2"/>
    <x v="2"/>
    <x v="23"/>
    <x v="0"/>
    <x v="0"/>
    <x v="0"/>
    <x v="2"/>
    <x v="1"/>
    <x v="0"/>
    <x v="1"/>
    <n v="1"/>
    <n v="3955"/>
    <s v="nan"/>
    <n v="0.52722614199999995"/>
    <n v="0"/>
    <n v="0"/>
    <n v="4.2589150079999998"/>
    <s v="nan"/>
    <n v="7.291123E-3"/>
    <n v="2.1299999999999999E-5"/>
    <n v="4.2589150079999998"/>
    <n v="0.52963216099999999"/>
    <n v="0.211043591"/>
    <n v="0.93332143099999998"/>
    <n v="5.9132889000000001E-2"/>
    <x v="9"/>
    <x v="9"/>
    <x v="13"/>
    <x v="2"/>
  </r>
  <r>
    <x v="2"/>
    <x v="2"/>
    <x v="23"/>
    <x v="0"/>
    <x v="0"/>
    <x v="0"/>
    <x v="2"/>
    <x v="1"/>
    <x v="0"/>
    <x v="0"/>
    <n v="2"/>
    <n v="3956"/>
    <n v="147.32976189999999"/>
    <n v="0.57293679900000005"/>
    <n v="8.0858826999999994E-2"/>
    <n v="0"/>
    <n v="4.2682817210000001"/>
    <s v="nan"/>
    <n v="7.3071589999999997E-3"/>
    <n v="1.91E-5"/>
    <n v="4.2682817210000001"/>
    <n v="0.53218233999999998"/>
    <n v="0.22244156900000001"/>
    <n v="0.93332576700000003"/>
    <n v="5.9857661999999999E-2"/>
    <x v="9"/>
    <x v="9"/>
    <x v="13"/>
    <x v="2"/>
  </r>
  <r>
    <x v="2"/>
    <x v="2"/>
    <x v="23"/>
    <x v="0"/>
    <x v="0"/>
    <x v="0"/>
    <x v="2"/>
    <x v="1"/>
    <x v="0"/>
    <x v="2"/>
    <n v="2"/>
    <n v="3956"/>
    <s v="nan"/>
    <n v="0.52596916999999999"/>
    <n v="0"/>
    <n v="0"/>
    <n v="4.261901119"/>
    <s v="nan"/>
    <n v="7.2962360000000002E-3"/>
    <n v="2.1299999999999999E-5"/>
    <n v="4.261901119"/>
    <n v="0.53218233999999998"/>
    <n v="0.22244156900000001"/>
    <n v="0.93332576700000003"/>
    <n v="5.9857661999999999E-2"/>
    <x v="9"/>
    <x v="9"/>
    <x v="13"/>
    <x v="2"/>
  </r>
  <r>
    <x v="2"/>
    <x v="2"/>
    <x v="23"/>
    <x v="0"/>
    <x v="0"/>
    <x v="0"/>
    <x v="2"/>
    <x v="1"/>
    <x v="0"/>
    <x v="3"/>
    <n v="2"/>
    <n v="3956"/>
    <s v="nan"/>
    <n v="0.52871581199999995"/>
    <n v="0"/>
    <n v="0"/>
    <n v="4.2590501700000001"/>
    <s v="nan"/>
    <n v="7.2913550000000002E-3"/>
    <n v="2.1299999999999999E-5"/>
    <n v="4.2590501700000001"/>
    <n v="0.53218233999999998"/>
    <n v="0.22244156900000001"/>
    <n v="0.93332576700000003"/>
    <n v="5.9857661999999999E-2"/>
    <x v="9"/>
    <x v="9"/>
    <x v="13"/>
    <x v="2"/>
  </r>
  <r>
    <x v="2"/>
    <x v="2"/>
    <x v="23"/>
    <x v="0"/>
    <x v="0"/>
    <x v="0"/>
    <x v="2"/>
    <x v="1"/>
    <x v="0"/>
    <x v="1"/>
    <n v="2"/>
    <n v="3956"/>
    <s v="nan"/>
    <n v="0.52871581199999995"/>
    <n v="0"/>
    <n v="0"/>
    <n v="4.2590501700000001"/>
    <s v="nan"/>
    <n v="7.2913550000000002E-3"/>
    <n v="2.1299999999999999E-5"/>
    <n v="4.2590501700000001"/>
    <n v="0.53218233999999998"/>
    <n v="0.22244156900000001"/>
    <n v="0.93332576700000003"/>
    <n v="5.9857661999999999E-2"/>
    <x v="9"/>
    <x v="9"/>
    <x v="13"/>
    <x v="2"/>
  </r>
  <r>
    <x v="2"/>
    <x v="2"/>
    <x v="23"/>
    <x v="0"/>
    <x v="0"/>
    <x v="0"/>
    <x v="2"/>
    <x v="1"/>
    <x v="0"/>
    <x v="0"/>
    <n v="3"/>
    <n v="3921"/>
    <n v="145.02142860000001"/>
    <n v="0.56889096699999997"/>
    <n v="7.9638086999999996E-2"/>
    <n v="0"/>
    <n v="4.2691537549999996"/>
    <s v="nan"/>
    <n v="7.3086519999999997E-3"/>
    <n v="1.91E-5"/>
    <n v="4.2691537549999996"/>
    <n v="0.52927737200000002"/>
    <n v="0.221567139"/>
    <n v="0.93305292299999998"/>
    <n v="5.9411578999999999E-2"/>
    <x v="9"/>
    <x v="9"/>
    <x v="13"/>
    <x v="2"/>
  </r>
  <r>
    <x v="2"/>
    <x v="2"/>
    <x v="23"/>
    <x v="0"/>
    <x v="0"/>
    <x v="0"/>
    <x v="2"/>
    <x v="1"/>
    <x v="0"/>
    <x v="2"/>
    <n v="3"/>
    <n v="3921"/>
    <s v="nan"/>
    <n v="0.522982524"/>
    <n v="0"/>
    <n v="0"/>
    <n v="4.2590089139999998"/>
    <s v="nan"/>
    <n v="7.2912840000000003E-3"/>
    <n v="2.12E-5"/>
    <n v="4.2590089139999998"/>
    <n v="0.52927737200000002"/>
    <n v="0.221567139"/>
    <n v="0.93305292299999998"/>
    <n v="5.9411578999999999E-2"/>
    <x v="9"/>
    <x v="9"/>
    <x v="13"/>
    <x v="2"/>
  </r>
  <r>
    <x v="2"/>
    <x v="2"/>
    <x v="23"/>
    <x v="0"/>
    <x v="0"/>
    <x v="0"/>
    <x v="2"/>
    <x v="1"/>
    <x v="0"/>
    <x v="3"/>
    <n v="3"/>
    <n v="3921"/>
    <s v="nan"/>
    <n v="0.52507867100000005"/>
    <n v="0"/>
    <n v="0"/>
    <n v="4.2610561010000003"/>
    <s v="nan"/>
    <n v="7.2947890000000003E-3"/>
    <n v="2.12E-5"/>
    <n v="4.2610561010000003"/>
    <n v="0.52927737200000002"/>
    <n v="0.221567139"/>
    <n v="0.93305292299999998"/>
    <n v="5.9411578999999999E-2"/>
    <x v="9"/>
    <x v="9"/>
    <x v="13"/>
    <x v="2"/>
  </r>
  <r>
    <x v="2"/>
    <x v="2"/>
    <x v="23"/>
    <x v="0"/>
    <x v="0"/>
    <x v="0"/>
    <x v="2"/>
    <x v="1"/>
    <x v="0"/>
    <x v="1"/>
    <n v="3"/>
    <n v="3921"/>
    <s v="nan"/>
    <n v="0.52507867100000005"/>
    <n v="0"/>
    <n v="0"/>
    <n v="4.2610561010000003"/>
    <s v="nan"/>
    <n v="7.2947890000000003E-3"/>
    <n v="2.12E-5"/>
    <n v="4.2610561010000003"/>
    <n v="0.52927737200000002"/>
    <n v="0.221567139"/>
    <n v="0.93305292299999998"/>
    <n v="5.9411578999999999E-2"/>
    <x v="9"/>
    <x v="9"/>
    <x v="13"/>
    <x v="2"/>
  </r>
  <r>
    <x v="2"/>
    <x v="2"/>
    <x v="23"/>
    <x v="0"/>
    <x v="0"/>
    <x v="0"/>
    <x v="2"/>
    <x v="1"/>
    <x v="0"/>
    <x v="0"/>
    <n v="4"/>
    <n v="3985"/>
    <n v="151.05357140000001"/>
    <n v="0.57702182599999996"/>
    <n v="8.2913915000000005E-2"/>
    <n v="0"/>
    <n v="4.2671087989999998"/>
    <s v="nan"/>
    <n v="7.3051510000000002E-3"/>
    <n v="1.9199999999999999E-5"/>
    <n v="4.2671087989999998"/>
    <n v="0.53436702599999997"/>
    <n v="0.22516039299999999"/>
    <n v="0.93369465100000004"/>
    <n v="5.8436139999999998E-2"/>
    <x v="9"/>
    <x v="9"/>
    <x v="13"/>
    <x v="2"/>
  </r>
  <r>
    <x v="2"/>
    <x v="2"/>
    <x v="23"/>
    <x v="0"/>
    <x v="0"/>
    <x v="0"/>
    <x v="2"/>
    <x v="1"/>
    <x v="0"/>
    <x v="2"/>
    <n v="4"/>
    <n v="3985"/>
    <s v="nan"/>
    <n v="0.52993942900000002"/>
    <n v="0"/>
    <n v="0"/>
    <n v="4.2564147950000004"/>
    <s v="nan"/>
    <n v="7.2868430000000003E-3"/>
    <n v="2.12E-5"/>
    <n v="4.2564147950000004"/>
    <n v="0.53436702599999997"/>
    <n v="0.22516039299999999"/>
    <n v="0.93369465100000004"/>
    <n v="5.8436139999999998E-2"/>
    <x v="9"/>
    <x v="9"/>
    <x v="13"/>
    <x v="2"/>
  </r>
  <r>
    <x v="2"/>
    <x v="2"/>
    <x v="23"/>
    <x v="0"/>
    <x v="0"/>
    <x v="0"/>
    <x v="2"/>
    <x v="1"/>
    <x v="0"/>
    <x v="3"/>
    <n v="4"/>
    <n v="3985"/>
    <s v="nan"/>
    <n v="0.53163184699999999"/>
    <n v="0"/>
    <n v="0"/>
    <n v="4.25628005"/>
    <s v="nan"/>
    <n v="7.2866129999999999E-3"/>
    <n v="2.1299999999999999E-5"/>
    <n v="4.25628005"/>
    <n v="0.53436702599999997"/>
    <n v="0.22516039299999999"/>
    <n v="0.93369465100000004"/>
    <n v="5.8436139999999998E-2"/>
    <x v="9"/>
    <x v="9"/>
    <x v="13"/>
    <x v="2"/>
  </r>
  <r>
    <x v="2"/>
    <x v="2"/>
    <x v="23"/>
    <x v="0"/>
    <x v="0"/>
    <x v="0"/>
    <x v="2"/>
    <x v="1"/>
    <x v="0"/>
    <x v="1"/>
    <n v="4"/>
    <n v="3985"/>
    <s v="nan"/>
    <n v="0.53171121200000004"/>
    <n v="0"/>
    <n v="0"/>
    <n v="4.2562234459999999"/>
    <s v="nan"/>
    <n v="7.2865159999999998E-3"/>
    <n v="2.1299999999999999E-5"/>
    <n v="4.2562234459999999"/>
    <n v="0.53436702599999997"/>
    <n v="0.22516039299999999"/>
    <n v="0.93369465100000004"/>
    <n v="5.8436139999999998E-2"/>
    <x v="9"/>
    <x v="9"/>
    <x v="13"/>
    <x v="2"/>
  </r>
  <r>
    <x v="2"/>
    <x v="2"/>
    <x v="16"/>
    <x v="0"/>
    <x v="0"/>
    <x v="0"/>
    <x v="2"/>
    <x v="1"/>
    <x v="0"/>
    <x v="0"/>
    <n v="0"/>
    <n v="6733"/>
    <n v="259.70854150000002"/>
    <n v="0.75738181400000004"/>
    <n v="0.14152494900000001"/>
    <n v="0"/>
    <n v="4.2920185069999999"/>
    <s v="nan"/>
    <n v="7.3477960000000002E-3"/>
    <n v="1.91E-5"/>
    <n v="4.2920185069999999"/>
    <n v="0.49083281600000001"/>
    <n v="0.19871096699999999"/>
    <n v="0.92960004799999996"/>
    <n v="5.7977580000000001E-2"/>
    <x v="9"/>
    <x v="9"/>
    <x v="13"/>
    <x v="2"/>
  </r>
  <r>
    <x v="2"/>
    <x v="2"/>
    <x v="16"/>
    <x v="0"/>
    <x v="0"/>
    <x v="0"/>
    <x v="2"/>
    <x v="1"/>
    <x v="0"/>
    <x v="2"/>
    <n v="0"/>
    <n v="6733"/>
    <s v="nan"/>
    <n v="0.70054059599999996"/>
    <n v="0"/>
    <n v="0"/>
    <n v="4.274307383"/>
    <s v="nan"/>
    <n v="7.3174750000000004E-3"/>
    <n v="2.12E-5"/>
    <n v="4.274307383"/>
    <n v="0.49083281600000001"/>
    <n v="0.19871096699999999"/>
    <n v="0.92960004799999996"/>
    <n v="5.7977580000000001E-2"/>
    <x v="9"/>
    <x v="9"/>
    <x v="13"/>
    <x v="2"/>
  </r>
  <r>
    <x v="2"/>
    <x v="2"/>
    <x v="16"/>
    <x v="0"/>
    <x v="0"/>
    <x v="0"/>
    <x v="2"/>
    <x v="1"/>
    <x v="0"/>
    <x v="3"/>
    <n v="0"/>
    <n v="6733"/>
    <s v="nan"/>
    <n v="0.70287330999999997"/>
    <n v="0"/>
    <n v="0"/>
    <n v="4.275347558"/>
    <s v="nan"/>
    <n v="7.3192550000000002E-3"/>
    <n v="2.1299999999999999E-5"/>
    <n v="4.275347558"/>
    <n v="0.49083281600000001"/>
    <n v="0.19871096699999999"/>
    <n v="0.92960004799999996"/>
    <n v="5.7977580000000001E-2"/>
    <x v="9"/>
    <x v="9"/>
    <x v="13"/>
    <x v="2"/>
  </r>
  <r>
    <x v="2"/>
    <x v="2"/>
    <x v="16"/>
    <x v="0"/>
    <x v="0"/>
    <x v="0"/>
    <x v="2"/>
    <x v="1"/>
    <x v="0"/>
    <x v="1"/>
    <n v="0"/>
    <n v="6733"/>
    <s v="nan"/>
    <n v="0.70270306199999999"/>
    <n v="0"/>
    <n v="0"/>
    <n v="4.275401446"/>
    <s v="nan"/>
    <n v="7.3193479999999998E-3"/>
    <n v="2.1299999999999999E-5"/>
    <n v="4.275401446"/>
    <n v="0.49083281600000001"/>
    <n v="0.19871096699999999"/>
    <n v="0.92960004799999996"/>
    <n v="5.7977580000000001E-2"/>
    <x v="9"/>
    <x v="9"/>
    <x v="13"/>
    <x v="2"/>
  </r>
  <r>
    <x v="2"/>
    <x v="2"/>
    <x v="16"/>
    <x v="0"/>
    <x v="0"/>
    <x v="0"/>
    <x v="2"/>
    <x v="1"/>
    <x v="0"/>
    <x v="0"/>
    <n v="1"/>
    <n v="6779"/>
    <n v="254.82652350000001"/>
    <n v="0.75868838299999997"/>
    <n v="0.13885049199999999"/>
    <n v="0"/>
    <n v="4.2937550350000002"/>
    <s v="nan"/>
    <n v="7.3507679999999997E-3"/>
    <n v="1.9199999999999999E-5"/>
    <n v="4.2937550350000002"/>
    <n v="0.490669199"/>
    <n v="0.20519664600000001"/>
    <n v="0.92937525700000001"/>
    <n v="5.9556592999999998E-2"/>
    <x v="9"/>
    <x v="9"/>
    <x v="13"/>
    <x v="2"/>
  </r>
  <r>
    <x v="2"/>
    <x v="2"/>
    <x v="16"/>
    <x v="0"/>
    <x v="0"/>
    <x v="0"/>
    <x v="2"/>
    <x v="1"/>
    <x v="0"/>
    <x v="2"/>
    <n v="1"/>
    <n v="6779"/>
    <s v="nan"/>
    <n v="0.70334644199999996"/>
    <n v="0"/>
    <n v="0"/>
    <n v="4.2795283749999999"/>
    <s v="nan"/>
    <n v="7.3264130000000004E-3"/>
    <n v="2.1299999999999999E-5"/>
    <n v="4.2795283749999999"/>
    <n v="0.490669199"/>
    <n v="0.20519664600000001"/>
    <n v="0.92937525700000001"/>
    <n v="5.9556592999999998E-2"/>
    <x v="9"/>
    <x v="9"/>
    <x v="13"/>
    <x v="2"/>
  </r>
  <r>
    <x v="2"/>
    <x v="2"/>
    <x v="16"/>
    <x v="0"/>
    <x v="0"/>
    <x v="0"/>
    <x v="2"/>
    <x v="1"/>
    <x v="0"/>
    <x v="3"/>
    <n v="1"/>
    <n v="6779"/>
    <s v="nan"/>
    <n v="0.70513329499999999"/>
    <n v="0"/>
    <n v="0"/>
    <n v="4.2788042920000002"/>
    <s v="nan"/>
    <n v="7.3251729999999999E-3"/>
    <n v="2.1299999999999999E-5"/>
    <n v="4.2788042920000002"/>
    <n v="0.490669199"/>
    <n v="0.20519664600000001"/>
    <n v="0.92937525700000001"/>
    <n v="5.9556592999999998E-2"/>
    <x v="9"/>
    <x v="9"/>
    <x v="13"/>
    <x v="2"/>
  </r>
  <r>
    <x v="2"/>
    <x v="2"/>
    <x v="16"/>
    <x v="0"/>
    <x v="0"/>
    <x v="0"/>
    <x v="2"/>
    <x v="1"/>
    <x v="0"/>
    <x v="1"/>
    <n v="1"/>
    <n v="6779"/>
    <s v="nan"/>
    <n v="0.70526071099999998"/>
    <n v="0"/>
    <n v="0"/>
    <n v="4.2796872459999999"/>
    <s v="nan"/>
    <n v="7.3266850000000003E-3"/>
    <n v="2.1299999999999999E-5"/>
    <n v="4.2796872459999999"/>
    <n v="0.490669199"/>
    <n v="0.20519664600000001"/>
    <n v="0.92937525700000001"/>
    <n v="5.9556592999999998E-2"/>
    <x v="9"/>
    <x v="9"/>
    <x v="13"/>
    <x v="2"/>
  </r>
  <r>
    <x v="2"/>
    <x v="2"/>
    <x v="16"/>
    <x v="0"/>
    <x v="0"/>
    <x v="0"/>
    <x v="2"/>
    <x v="1"/>
    <x v="0"/>
    <x v="0"/>
    <n v="2"/>
    <n v="6838"/>
    <n v="259.33966029999999"/>
    <n v="0.76124729499999999"/>
    <n v="0.14130087299999999"/>
    <n v="0"/>
    <n v="4.2927436309999996"/>
    <s v="nan"/>
    <n v="7.3490370000000001E-3"/>
    <n v="1.9199999999999999E-5"/>
    <n v="4.2927436309999996"/>
    <n v="0.490165077"/>
    <n v="0.19887001000000001"/>
    <n v="0.92932182299999999"/>
    <n v="5.9058263E-2"/>
    <x v="9"/>
    <x v="9"/>
    <x v="13"/>
    <x v="2"/>
  </r>
  <r>
    <x v="2"/>
    <x v="2"/>
    <x v="16"/>
    <x v="0"/>
    <x v="0"/>
    <x v="0"/>
    <x v="2"/>
    <x v="1"/>
    <x v="0"/>
    <x v="2"/>
    <n v="2"/>
    <n v="6838"/>
    <s v="nan"/>
    <n v="0.70530571500000006"/>
    <n v="0"/>
    <n v="0"/>
    <n v="4.2817437189999996"/>
    <s v="nan"/>
    <n v="7.3302050000000002E-3"/>
    <n v="2.12E-5"/>
    <n v="4.2817437189999996"/>
    <n v="0.490165077"/>
    <n v="0.19887001000000001"/>
    <n v="0.92932182299999999"/>
    <n v="5.9058263E-2"/>
    <x v="9"/>
    <x v="9"/>
    <x v="13"/>
    <x v="2"/>
  </r>
  <r>
    <x v="2"/>
    <x v="2"/>
    <x v="16"/>
    <x v="0"/>
    <x v="0"/>
    <x v="0"/>
    <x v="2"/>
    <x v="1"/>
    <x v="0"/>
    <x v="3"/>
    <n v="2"/>
    <n v="6838"/>
    <s v="nan"/>
    <n v="0.70749915500000005"/>
    <n v="0"/>
    <n v="0"/>
    <n v="4.2772023370000003"/>
    <s v="nan"/>
    <n v="7.3224309999999999E-3"/>
    <n v="2.1299999999999999E-5"/>
    <n v="4.2772023370000003"/>
    <n v="0.490165077"/>
    <n v="0.19887001000000001"/>
    <n v="0.92932182299999999"/>
    <n v="5.9058263E-2"/>
    <x v="9"/>
    <x v="9"/>
    <x v="13"/>
    <x v="2"/>
  </r>
  <r>
    <x v="2"/>
    <x v="2"/>
    <x v="16"/>
    <x v="0"/>
    <x v="0"/>
    <x v="0"/>
    <x v="2"/>
    <x v="1"/>
    <x v="0"/>
    <x v="1"/>
    <n v="2"/>
    <n v="6838"/>
    <s v="nan"/>
    <n v="0.70749915500000005"/>
    <n v="0"/>
    <n v="0"/>
    <n v="4.2771196949999997"/>
    <s v="nan"/>
    <n v="7.3222890000000001E-3"/>
    <n v="2.1299999999999999E-5"/>
    <n v="4.2771196949999997"/>
    <n v="0.490165077"/>
    <n v="0.19887001000000001"/>
    <n v="0.92932182299999999"/>
    <n v="5.9058263E-2"/>
    <x v="9"/>
    <x v="9"/>
    <x v="13"/>
    <x v="2"/>
  </r>
  <r>
    <x v="2"/>
    <x v="2"/>
    <x v="16"/>
    <x v="0"/>
    <x v="0"/>
    <x v="0"/>
    <x v="2"/>
    <x v="1"/>
    <x v="0"/>
    <x v="0"/>
    <n v="3"/>
    <n v="6769"/>
    <n v="259.13511490000002"/>
    <n v="0.75858317799999997"/>
    <n v="0.141205629"/>
    <n v="0"/>
    <n v="4.2918940750000001"/>
    <s v="nan"/>
    <n v="7.3475830000000004E-3"/>
    <n v="1.9199999999999999E-5"/>
    <n v="4.2918940750000001"/>
    <n v="0.49449036600000001"/>
    <n v="0.202201715"/>
    <n v="0.92959982600000002"/>
    <n v="5.9356599000000003E-2"/>
    <x v="9"/>
    <x v="9"/>
    <x v="13"/>
    <x v="2"/>
  </r>
  <r>
    <x v="2"/>
    <x v="2"/>
    <x v="16"/>
    <x v="0"/>
    <x v="0"/>
    <x v="0"/>
    <x v="2"/>
    <x v="1"/>
    <x v="0"/>
    <x v="2"/>
    <n v="3"/>
    <n v="6769"/>
    <s v="nan"/>
    <n v="0.70312214299999998"/>
    <n v="0"/>
    <n v="0"/>
    <n v="4.2749311170000004"/>
    <s v="nan"/>
    <n v="7.3185430000000003E-3"/>
    <n v="2.12E-5"/>
    <n v="4.2749311170000004"/>
    <n v="0.49449036600000001"/>
    <n v="0.202201715"/>
    <n v="0.92959982600000002"/>
    <n v="5.9356599000000003E-2"/>
    <x v="9"/>
    <x v="9"/>
    <x v="13"/>
    <x v="2"/>
  </r>
  <r>
    <x v="2"/>
    <x v="2"/>
    <x v="16"/>
    <x v="0"/>
    <x v="0"/>
    <x v="0"/>
    <x v="2"/>
    <x v="1"/>
    <x v="0"/>
    <x v="3"/>
    <n v="3"/>
    <n v="6769"/>
    <s v="nan"/>
    <n v="0.704483996"/>
    <n v="0"/>
    <n v="0"/>
    <n v="4.2776689609999998"/>
    <s v="nan"/>
    <n v="7.32323E-3"/>
    <n v="2.1299999999999999E-5"/>
    <n v="4.2776689609999998"/>
    <n v="0.49449036600000001"/>
    <n v="0.202201715"/>
    <n v="0.92959982600000002"/>
    <n v="5.9356599000000003E-2"/>
    <x v="9"/>
    <x v="9"/>
    <x v="13"/>
    <x v="2"/>
  </r>
  <r>
    <x v="2"/>
    <x v="2"/>
    <x v="16"/>
    <x v="0"/>
    <x v="0"/>
    <x v="0"/>
    <x v="2"/>
    <x v="1"/>
    <x v="0"/>
    <x v="1"/>
    <n v="3"/>
    <n v="6769"/>
    <s v="nan"/>
    <n v="0.70465796000000003"/>
    <n v="0"/>
    <n v="0"/>
    <n v="4.277809542"/>
    <s v="nan"/>
    <n v="7.3234700000000003E-3"/>
    <n v="2.1299999999999999E-5"/>
    <n v="4.277809542"/>
    <n v="0.49449036600000001"/>
    <n v="0.202201715"/>
    <n v="0.92959982600000002"/>
    <n v="5.9356599000000003E-2"/>
    <x v="9"/>
    <x v="9"/>
    <x v="13"/>
    <x v="2"/>
  </r>
  <r>
    <x v="2"/>
    <x v="2"/>
    <x v="16"/>
    <x v="0"/>
    <x v="0"/>
    <x v="0"/>
    <x v="2"/>
    <x v="1"/>
    <x v="0"/>
    <x v="0"/>
    <n v="4"/>
    <n v="6768"/>
    <n v="256.99165829999998"/>
    <n v="0.75826943800000002"/>
    <n v="0.14004003600000001"/>
    <n v="0"/>
    <n v="4.2945738220000003"/>
    <s v="nan"/>
    <n v="7.3521699999999999E-3"/>
    <n v="1.9199999999999999E-5"/>
    <n v="4.2945738220000003"/>
    <n v="0.48983964899999999"/>
    <n v="0.20405193099999999"/>
    <n v="0.92884835899999996"/>
    <n v="5.8519385E-2"/>
    <x v="9"/>
    <x v="9"/>
    <x v="13"/>
    <x v="2"/>
  </r>
  <r>
    <x v="2"/>
    <x v="2"/>
    <x v="16"/>
    <x v="0"/>
    <x v="0"/>
    <x v="0"/>
    <x v="2"/>
    <x v="1"/>
    <x v="0"/>
    <x v="2"/>
    <n v="4"/>
    <n v="6768"/>
    <s v="nan"/>
    <n v="0.70267691200000004"/>
    <n v="0"/>
    <n v="0"/>
    <n v="4.2783992709999996"/>
    <s v="nan"/>
    <n v="7.3244800000000004E-3"/>
    <n v="2.1299999999999999E-5"/>
    <n v="4.2783992709999996"/>
    <n v="0.48983964899999999"/>
    <n v="0.20405193099999999"/>
    <n v="0.92884835899999996"/>
    <n v="5.8519385E-2"/>
    <x v="9"/>
    <x v="9"/>
    <x v="13"/>
    <x v="2"/>
  </r>
  <r>
    <x v="2"/>
    <x v="2"/>
    <x v="16"/>
    <x v="0"/>
    <x v="0"/>
    <x v="0"/>
    <x v="2"/>
    <x v="1"/>
    <x v="0"/>
    <x v="3"/>
    <n v="4"/>
    <n v="6768"/>
    <s v="nan"/>
    <n v="0.70389109900000002"/>
    <n v="0"/>
    <n v="0"/>
    <n v="4.2829599399999996"/>
    <s v="nan"/>
    <n v="7.3322880000000002E-3"/>
    <n v="2.1299999999999999E-5"/>
    <n v="4.2829599399999996"/>
    <n v="0.48983964899999999"/>
    <n v="0.20405193099999999"/>
    <n v="0.92884835899999996"/>
    <n v="5.8519385E-2"/>
    <x v="9"/>
    <x v="9"/>
    <x v="13"/>
    <x v="2"/>
  </r>
  <r>
    <x v="2"/>
    <x v="2"/>
    <x v="16"/>
    <x v="0"/>
    <x v="0"/>
    <x v="0"/>
    <x v="2"/>
    <x v="1"/>
    <x v="0"/>
    <x v="1"/>
    <n v="4"/>
    <n v="6768"/>
    <s v="nan"/>
    <n v="0.70394609600000002"/>
    <n v="0"/>
    <n v="0"/>
    <n v="4.2824867539999998"/>
    <s v="nan"/>
    <n v="7.3314779999999998E-3"/>
    <n v="2.1299999999999999E-5"/>
    <n v="4.2824867539999998"/>
    <n v="0.48983964899999999"/>
    <n v="0.20405193099999999"/>
    <n v="0.92884835899999996"/>
    <n v="5.8519385E-2"/>
    <x v="9"/>
    <x v="9"/>
    <x v="13"/>
    <x v="2"/>
  </r>
  <r>
    <x v="2"/>
    <x v="2"/>
    <x v="18"/>
    <x v="0"/>
    <x v="0"/>
    <x v="0"/>
    <x v="2"/>
    <x v="1"/>
    <x v="0"/>
    <x v="0"/>
    <n v="0"/>
    <n v="11171"/>
    <n v="374.12236339999998"/>
    <n v="0.85694888599999997"/>
    <n v="0.202345838"/>
    <n v="0"/>
    <n v="4.3108172959999997"/>
    <s v="nan"/>
    <n v="7.3799779999999997E-3"/>
    <n v="1.9199999999999999E-5"/>
    <n v="4.3108172959999997"/>
    <n v="0.46197386600000001"/>
    <n v="0.18435932599999999"/>
    <n v="0.92676349000000002"/>
    <n v="5.8168127E-2"/>
    <x v="9"/>
    <x v="9"/>
    <x v="13"/>
    <x v="2"/>
  </r>
  <r>
    <x v="2"/>
    <x v="2"/>
    <x v="18"/>
    <x v="0"/>
    <x v="0"/>
    <x v="0"/>
    <x v="2"/>
    <x v="1"/>
    <x v="0"/>
    <x v="2"/>
    <n v="0"/>
    <n v="11171"/>
    <s v="nan"/>
    <n v="0.79602492199999997"/>
    <n v="0"/>
    <n v="0"/>
    <n v="4.288158664"/>
    <s v="nan"/>
    <n v="7.3411880000000002E-3"/>
    <n v="2.1100000000000001E-5"/>
    <n v="4.288158664"/>
    <n v="0.46197386600000001"/>
    <n v="0.18435932599999999"/>
    <n v="0.92676349000000002"/>
    <n v="5.8168127E-2"/>
    <x v="9"/>
    <x v="9"/>
    <x v="13"/>
    <x v="2"/>
  </r>
  <r>
    <x v="2"/>
    <x v="2"/>
    <x v="18"/>
    <x v="0"/>
    <x v="0"/>
    <x v="0"/>
    <x v="2"/>
    <x v="1"/>
    <x v="0"/>
    <x v="3"/>
    <n v="0"/>
    <n v="11171"/>
    <s v="nan"/>
    <n v="0.79877044799999997"/>
    <n v="0"/>
    <n v="0"/>
    <n v="4.2900195109999997"/>
    <s v="nan"/>
    <n v="7.3443730000000004E-3"/>
    <n v="2.1100000000000001E-5"/>
    <n v="4.2900195109999997"/>
    <n v="0.46197386600000001"/>
    <n v="0.18435932599999999"/>
    <n v="0.92676349000000002"/>
    <n v="5.8168127E-2"/>
    <x v="9"/>
    <x v="9"/>
    <x v="13"/>
    <x v="2"/>
  </r>
  <r>
    <x v="2"/>
    <x v="2"/>
    <x v="18"/>
    <x v="0"/>
    <x v="0"/>
    <x v="0"/>
    <x v="2"/>
    <x v="1"/>
    <x v="0"/>
    <x v="1"/>
    <n v="0"/>
    <n v="11171"/>
    <s v="nan"/>
    <n v="0.79857208199999996"/>
    <n v="0"/>
    <n v="0"/>
    <n v="4.2903288249999996"/>
    <s v="nan"/>
    <n v="7.3449029999999998E-3"/>
    <n v="2.1100000000000001E-5"/>
    <n v="4.2903288249999996"/>
    <n v="0.46197386600000001"/>
    <n v="0.18435932599999999"/>
    <n v="0.92676349000000002"/>
    <n v="5.8168127E-2"/>
    <x v="9"/>
    <x v="9"/>
    <x v="13"/>
    <x v="2"/>
  </r>
  <r>
    <x v="2"/>
    <x v="2"/>
    <x v="18"/>
    <x v="0"/>
    <x v="0"/>
    <x v="0"/>
    <x v="2"/>
    <x v="1"/>
    <x v="0"/>
    <x v="0"/>
    <n v="1"/>
    <n v="11242"/>
    <n v="374.85934759999998"/>
    <n v="0.85784094300000002"/>
    <n v="0.202693925"/>
    <n v="0"/>
    <n v="4.3108388719999997"/>
    <s v="nan"/>
    <n v="7.3800150000000002E-3"/>
    <n v="1.9199999999999999E-5"/>
    <n v="4.3108388719999997"/>
    <n v="0.45791549599999998"/>
    <n v="0.17631163899999999"/>
    <n v="0.92655543799999995"/>
    <n v="5.8200248000000003E-2"/>
    <x v="9"/>
    <x v="9"/>
    <x v="13"/>
    <x v="2"/>
  </r>
  <r>
    <x v="2"/>
    <x v="2"/>
    <x v="18"/>
    <x v="0"/>
    <x v="0"/>
    <x v="0"/>
    <x v="2"/>
    <x v="1"/>
    <x v="0"/>
    <x v="2"/>
    <n v="1"/>
    <n v="11242"/>
    <s v="nan"/>
    <n v="0.79887246300000003"/>
    <n v="0"/>
    <n v="0"/>
    <n v="4.2927093010000004"/>
    <s v="nan"/>
    <n v="7.3489779999999999E-3"/>
    <n v="2.12E-5"/>
    <n v="4.2927093010000004"/>
    <n v="0.45791549599999998"/>
    <n v="0.17631163899999999"/>
    <n v="0.92655543799999995"/>
    <n v="5.8200248000000003E-2"/>
    <x v="9"/>
    <x v="9"/>
    <x v="13"/>
    <x v="2"/>
  </r>
  <r>
    <x v="2"/>
    <x v="2"/>
    <x v="18"/>
    <x v="0"/>
    <x v="0"/>
    <x v="0"/>
    <x v="2"/>
    <x v="1"/>
    <x v="0"/>
    <x v="3"/>
    <n v="1"/>
    <n v="11242"/>
    <s v="nan"/>
    <n v="0.80071155900000002"/>
    <n v="0"/>
    <n v="0"/>
    <n v="4.2909163819999998"/>
    <s v="nan"/>
    <n v="7.3459090000000003E-3"/>
    <n v="2.1399999999999998E-5"/>
    <n v="4.2909163819999998"/>
    <n v="0.45791549599999998"/>
    <n v="0.17631163899999999"/>
    <n v="0.92655543799999995"/>
    <n v="5.8200248000000003E-2"/>
    <x v="9"/>
    <x v="9"/>
    <x v="13"/>
    <x v="2"/>
  </r>
  <r>
    <x v="2"/>
    <x v="2"/>
    <x v="18"/>
    <x v="0"/>
    <x v="0"/>
    <x v="0"/>
    <x v="2"/>
    <x v="1"/>
    <x v="0"/>
    <x v="1"/>
    <n v="1"/>
    <n v="11242"/>
    <s v="nan"/>
    <n v="0.80059196099999996"/>
    <n v="0"/>
    <n v="0"/>
    <n v="4.2912805929999998"/>
    <s v="nan"/>
    <n v="7.3465320000000002E-3"/>
    <n v="2.1399999999999998E-5"/>
    <n v="4.2912805929999998"/>
    <n v="0.45791549599999998"/>
    <n v="0.17631163899999999"/>
    <n v="0.92655543799999995"/>
    <n v="5.8200248000000003E-2"/>
    <x v="9"/>
    <x v="9"/>
    <x v="13"/>
    <x v="2"/>
  </r>
  <r>
    <x v="2"/>
    <x v="2"/>
    <x v="18"/>
    <x v="0"/>
    <x v="0"/>
    <x v="0"/>
    <x v="2"/>
    <x v="1"/>
    <x v="0"/>
    <x v="0"/>
    <n v="2"/>
    <n v="11210"/>
    <n v="374.81335890000003"/>
    <n v="0.85734349200000004"/>
    <n v="0.20270740200000001"/>
    <n v="0"/>
    <n v="4.3107537650000003"/>
    <s v="nan"/>
    <n v="7.3798700000000002E-3"/>
    <n v="1.9199999999999999E-5"/>
    <n v="4.3107537650000003"/>
    <n v="0.46331481099999999"/>
    <n v="0.19223332600000001"/>
    <n v="0.92637607600000005"/>
    <n v="5.9633026999999998E-2"/>
    <x v="9"/>
    <x v="9"/>
    <x v="13"/>
    <x v="2"/>
  </r>
  <r>
    <x v="2"/>
    <x v="2"/>
    <x v="18"/>
    <x v="0"/>
    <x v="0"/>
    <x v="0"/>
    <x v="2"/>
    <x v="1"/>
    <x v="0"/>
    <x v="2"/>
    <n v="2"/>
    <n v="11210"/>
    <s v="nan"/>
    <n v="0.79747000000000001"/>
    <n v="0"/>
    <n v="0"/>
    <n v="4.2916049049999998"/>
    <s v="nan"/>
    <n v="7.3470870000000004E-3"/>
    <n v="2.1299999999999999E-5"/>
    <n v="4.2916049049999998"/>
    <n v="0.46331481099999999"/>
    <n v="0.19223332600000001"/>
    <n v="0.92637607600000005"/>
    <n v="5.9633026999999998E-2"/>
    <x v="9"/>
    <x v="9"/>
    <x v="13"/>
    <x v="2"/>
  </r>
  <r>
    <x v="2"/>
    <x v="2"/>
    <x v="18"/>
    <x v="0"/>
    <x v="0"/>
    <x v="0"/>
    <x v="2"/>
    <x v="1"/>
    <x v="0"/>
    <x v="3"/>
    <n v="2"/>
    <n v="11210"/>
    <s v="nan"/>
    <n v="0.79919645900000003"/>
    <n v="0"/>
    <n v="0"/>
    <n v="4.2906097140000004"/>
    <s v="nan"/>
    <n v="7.3453839999999999E-3"/>
    <n v="2.1100000000000001E-5"/>
    <n v="4.2906097140000004"/>
    <n v="0.46331481099999999"/>
    <n v="0.19223332600000001"/>
    <n v="0.92637607600000005"/>
    <n v="5.9633026999999998E-2"/>
    <x v="9"/>
    <x v="9"/>
    <x v="13"/>
    <x v="2"/>
  </r>
  <r>
    <x v="2"/>
    <x v="2"/>
    <x v="18"/>
    <x v="0"/>
    <x v="0"/>
    <x v="0"/>
    <x v="2"/>
    <x v="1"/>
    <x v="0"/>
    <x v="1"/>
    <n v="2"/>
    <n v="11210"/>
    <s v="nan"/>
    <n v="0.799217493"/>
    <n v="0"/>
    <n v="0"/>
    <n v="4.2903054940000001"/>
    <s v="nan"/>
    <n v="7.3448630000000001E-3"/>
    <n v="2.1100000000000001E-5"/>
    <n v="4.2903054940000001"/>
    <n v="0.46331481099999999"/>
    <n v="0.19223332600000001"/>
    <n v="0.92637607600000005"/>
    <n v="5.9633026999999998E-2"/>
    <x v="9"/>
    <x v="9"/>
    <x v="13"/>
    <x v="2"/>
  </r>
  <r>
    <x v="2"/>
    <x v="2"/>
    <x v="18"/>
    <x v="0"/>
    <x v="0"/>
    <x v="0"/>
    <x v="2"/>
    <x v="1"/>
    <x v="0"/>
    <x v="0"/>
    <n v="3"/>
    <n v="11212"/>
    <n v="372.83200649999998"/>
    <n v="0.857397827"/>
    <n v="0.20157190699999999"/>
    <n v="0"/>
    <n v="4.3098143870000003"/>
    <s v="nan"/>
    <n v="7.378262E-3"/>
    <n v="1.9199999999999999E-5"/>
    <n v="4.3098143870000003"/>
    <n v="0.465975684"/>
    <n v="0.18084625100000001"/>
    <n v="0.92694324500000003"/>
    <n v="5.9531898E-2"/>
    <x v="9"/>
    <x v="9"/>
    <x v="13"/>
    <x v="2"/>
  </r>
  <r>
    <x v="2"/>
    <x v="2"/>
    <x v="18"/>
    <x v="0"/>
    <x v="0"/>
    <x v="0"/>
    <x v="2"/>
    <x v="1"/>
    <x v="0"/>
    <x v="2"/>
    <n v="3"/>
    <n v="11212"/>
    <s v="nan"/>
    <n v="0.79873661299999998"/>
    <n v="0"/>
    <n v="0"/>
    <n v="4.2907968680000002"/>
    <s v="nan"/>
    <n v="7.3457039999999998E-3"/>
    <n v="2.12E-5"/>
    <n v="4.2907968680000002"/>
    <n v="0.465975684"/>
    <n v="0.18084625100000001"/>
    <n v="0.92694324500000003"/>
    <n v="5.9531898E-2"/>
    <x v="9"/>
    <x v="9"/>
    <x v="13"/>
    <x v="2"/>
  </r>
  <r>
    <x v="2"/>
    <x v="2"/>
    <x v="18"/>
    <x v="0"/>
    <x v="0"/>
    <x v="0"/>
    <x v="2"/>
    <x v="1"/>
    <x v="0"/>
    <x v="3"/>
    <n v="3"/>
    <n v="11212"/>
    <s v="nan"/>
    <n v="0.79952206699999995"/>
    <n v="0"/>
    <n v="0"/>
    <n v="4.2911436839999997"/>
    <s v="nan"/>
    <n v="7.3462980000000002E-3"/>
    <n v="2.12E-5"/>
    <n v="4.2911436839999997"/>
    <n v="0.465975684"/>
    <n v="0.18084625100000001"/>
    <n v="0.92694324500000003"/>
    <n v="5.9531898E-2"/>
    <x v="9"/>
    <x v="9"/>
    <x v="13"/>
    <x v="2"/>
  </r>
  <r>
    <x v="2"/>
    <x v="2"/>
    <x v="18"/>
    <x v="0"/>
    <x v="0"/>
    <x v="0"/>
    <x v="2"/>
    <x v="1"/>
    <x v="0"/>
    <x v="1"/>
    <n v="3"/>
    <n v="11212"/>
    <s v="nan"/>
    <n v="0.79957387800000002"/>
    <n v="0"/>
    <n v="0"/>
    <n v="4.2912231759999999"/>
    <s v="nan"/>
    <n v="7.3464339999999998E-3"/>
    <n v="2.12E-5"/>
    <n v="4.2912231759999999"/>
    <n v="0.465975684"/>
    <n v="0.18084625100000001"/>
    <n v="0.92694324500000003"/>
    <n v="5.9531898E-2"/>
    <x v="9"/>
    <x v="9"/>
    <x v="13"/>
    <x v="2"/>
  </r>
  <r>
    <x v="2"/>
    <x v="2"/>
    <x v="18"/>
    <x v="0"/>
    <x v="0"/>
    <x v="0"/>
    <x v="2"/>
    <x v="1"/>
    <x v="0"/>
    <x v="0"/>
    <n v="4"/>
    <n v="11176"/>
    <n v="374.74632769999999"/>
    <n v="0.85706149200000004"/>
    <n v="0.20269047000000001"/>
    <n v="0"/>
    <n v="4.3099892439999996"/>
    <s v="nan"/>
    <n v="7.3785609999999996E-3"/>
    <n v="1.9199999999999999E-5"/>
    <n v="4.3099892439999996"/>
    <n v="0.45636660299999998"/>
    <n v="0.175420041"/>
    <n v="0.92664510600000005"/>
    <n v="5.7438168999999997E-2"/>
    <x v="9"/>
    <x v="9"/>
    <x v="13"/>
    <x v="2"/>
  </r>
  <r>
    <x v="2"/>
    <x v="2"/>
    <x v="18"/>
    <x v="0"/>
    <x v="0"/>
    <x v="0"/>
    <x v="2"/>
    <x v="1"/>
    <x v="0"/>
    <x v="2"/>
    <n v="4"/>
    <n v="11176"/>
    <s v="nan"/>
    <n v="0.79609989000000003"/>
    <n v="0"/>
    <n v="0"/>
    <n v="4.2881793879999996"/>
    <s v="nan"/>
    <n v="7.341223E-3"/>
    <n v="2.12E-5"/>
    <n v="4.2881793879999996"/>
    <n v="0.45636660299999998"/>
    <n v="0.175420041"/>
    <n v="0.92664510600000005"/>
    <n v="5.7438168999999997E-2"/>
    <x v="9"/>
    <x v="9"/>
    <x v="13"/>
    <x v="2"/>
  </r>
  <r>
    <x v="2"/>
    <x v="2"/>
    <x v="18"/>
    <x v="0"/>
    <x v="0"/>
    <x v="0"/>
    <x v="2"/>
    <x v="1"/>
    <x v="0"/>
    <x v="3"/>
    <n v="4"/>
    <n v="11176"/>
    <s v="nan"/>
    <n v="0.79800540099999995"/>
    <n v="0"/>
    <n v="0"/>
    <n v="4.2905387089999998"/>
    <s v="nan"/>
    <n v="7.345262E-3"/>
    <n v="2.1399999999999998E-5"/>
    <n v="4.2905387089999998"/>
    <n v="0.45636660299999998"/>
    <n v="0.175420041"/>
    <n v="0.92664510600000005"/>
    <n v="5.7438168999999997E-2"/>
    <x v="9"/>
    <x v="9"/>
    <x v="13"/>
    <x v="2"/>
  </r>
  <r>
    <x v="2"/>
    <x v="2"/>
    <x v="18"/>
    <x v="0"/>
    <x v="0"/>
    <x v="0"/>
    <x v="2"/>
    <x v="1"/>
    <x v="0"/>
    <x v="1"/>
    <n v="4"/>
    <n v="11176"/>
    <s v="nan"/>
    <n v="0.79806938000000005"/>
    <n v="0"/>
    <n v="0"/>
    <n v="4.2892492029999998"/>
    <s v="nan"/>
    <n v="7.3430550000000002E-3"/>
    <n v="2.1399999999999998E-5"/>
    <n v="4.2892492029999998"/>
    <n v="0.45636660299999998"/>
    <n v="0.175420041"/>
    <n v="0.92664510600000005"/>
    <n v="5.7438168999999997E-2"/>
    <x v="9"/>
    <x v="9"/>
    <x v="13"/>
    <x v="2"/>
  </r>
  <r>
    <x v="6"/>
    <x v="9"/>
    <x v="23"/>
    <x v="0"/>
    <x v="0"/>
    <x v="0"/>
    <x v="6"/>
    <x v="1"/>
    <x v="0"/>
    <x v="0"/>
    <n v="0"/>
    <n v="2008"/>
    <n v="721"/>
    <n v="1.5509920999999999E-2"/>
    <n v="0.26703703699999998"/>
    <n v="721"/>
    <n v="8.5017811049999992"/>
    <s v="nan"/>
    <n v="9.6953049999999995E-3"/>
    <n v="3.4E-5"/>
    <n v="8.5017811049999992"/>
    <n v="0.61294077800000002"/>
    <n v="0.21919274599999999"/>
    <n v="0.94850041100000004"/>
    <n v="4.0568687999999999E-2"/>
    <x v="10"/>
    <x v="10"/>
    <x v="14"/>
    <x v="2"/>
  </r>
  <r>
    <x v="6"/>
    <x v="9"/>
    <x v="23"/>
    <x v="0"/>
    <x v="0"/>
    <x v="0"/>
    <x v="6"/>
    <x v="1"/>
    <x v="0"/>
    <x v="2"/>
    <n v="0"/>
    <n v="2008"/>
    <s v="nan"/>
    <n v="0.39579365100000002"/>
    <n v="0.55555555599999995"/>
    <n v="721"/>
    <n v="8.6053368750000008"/>
    <s v="nan"/>
    <n v="9.8133990000000004E-3"/>
    <n v="3.4100000000000002E-5"/>
    <n v="8.6053368750000008"/>
    <n v="0.61294077800000002"/>
    <n v="0.21919274599999999"/>
    <n v="0.94850041100000004"/>
    <n v="4.0568687999999999E-2"/>
    <x v="10"/>
    <x v="10"/>
    <x v="14"/>
    <x v="2"/>
  </r>
  <r>
    <x v="6"/>
    <x v="9"/>
    <x v="23"/>
    <x v="0"/>
    <x v="0"/>
    <x v="0"/>
    <x v="6"/>
    <x v="1"/>
    <x v="0"/>
    <x v="3"/>
    <n v="0"/>
    <n v="2008"/>
    <s v="nan"/>
    <n v="1.5496032E-2"/>
    <n v="0.26703703699999998"/>
    <n v="721"/>
    <n v="8.5028788530000003"/>
    <s v="nan"/>
    <n v="9.6965569999999997E-3"/>
    <n v="3.4E-5"/>
    <n v="8.5028788530000003"/>
    <n v="0.61294077800000002"/>
    <n v="0.21919274599999999"/>
    <n v="0.94850041100000004"/>
    <n v="4.0568687999999999E-2"/>
    <x v="10"/>
    <x v="10"/>
    <x v="14"/>
    <x v="2"/>
  </r>
  <r>
    <x v="6"/>
    <x v="9"/>
    <x v="23"/>
    <x v="0"/>
    <x v="0"/>
    <x v="0"/>
    <x v="6"/>
    <x v="1"/>
    <x v="0"/>
    <x v="1"/>
    <n v="0"/>
    <n v="2008"/>
    <s v="nan"/>
    <n v="1.5496032E-2"/>
    <n v="0.26703703699999998"/>
    <n v="721"/>
    <n v="8.5024560499999993"/>
    <s v="nan"/>
    <n v="9.6960750000000002E-3"/>
    <n v="3.4E-5"/>
    <n v="8.5024560499999993"/>
    <n v="0.61294077800000002"/>
    <n v="0.21919274599999999"/>
    <n v="0.94850041100000004"/>
    <n v="4.0568687999999999E-2"/>
    <x v="10"/>
    <x v="10"/>
    <x v="14"/>
    <x v="2"/>
  </r>
  <r>
    <x v="6"/>
    <x v="9"/>
    <x v="23"/>
    <x v="0"/>
    <x v="0"/>
    <x v="0"/>
    <x v="6"/>
    <x v="1"/>
    <x v="0"/>
    <x v="0"/>
    <n v="1"/>
    <n v="2023"/>
    <n v="717"/>
    <n v="1.9794643000000001E-2"/>
    <n v="0.26555555600000003"/>
    <n v="717"/>
    <n v="8.5072282169999998"/>
    <s v="nan"/>
    <n v="9.7015169999999998E-3"/>
    <n v="3.4E-5"/>
    <n v="8.5072282169999998"/>
    <n v="0.60938439"/>
    <n v="0.21291327600000001"/>
    <n v="0.94784312199999998"/>
    <n v="4.1677388000000003E-2"/>
    <x v="10"/>
    <x v="10"/>
    <x v="14"/>
    <x v="2"/>
  </r>
  <r>
    <x v="6"/>
    <x v="9"/>
    <x v="23"/>
    <x v="0"/>
    <x v="0"/>
    <x v="0"/>
    <x v="6"/>
    <x v="1"/>
    <x v="0"/>
    <x v="2"/>
    <n v="1"/>
    <n v="2023"/>
    <s v="nan"/>
    <n v="0.16857142899999999"/>
    <n v="0.38370370399999998"/>
    <n v="717"/>
    <n v="8.5503420170000002"/>
    <s v="nan"/>
    <n v="9.7506829999999996E-3"/>
    <n v="3.4E-5"/>
    <n v="8.5503420170000002"/>
    <n v="0.60938439"/>
    <n v="0.21291327600000001"/>
    <n v="0.94784312199999998"/>
    <n v="4.1677388000000003E-2"/>
    <x v="10"/>
    <x v="10"/>
    <x v="14"/>
    <x v="2"/>
  </r>
  <r>
    <x v="6"/>
    <x v="9"/>
    <x v="23"/>
    <x v="0"/>
    <x v="0"/>
    <x v="0"/>
    <x v="6"/>
    <x v="1"/>
    <x v="0"/>
    <x v="3"/>
    <n v="1"/>
    <n v="2023"/>
    <s v="nan"/>
    <n v="1.9563491999999998E-2"/>
    <n v="0.26555555600000003"/>
    <n v="717"/>
    <n v="8.5063663960000007"/>
    <s v="nan"/>
    <n v="9.7005340000000002E-3"/>
    <n v="3.4100000000000002E-5"/>
    <n v="8.5063663960000007"/>
    <n v="0.60938439"/>
    <n v="0.21291327600000001"/>
    <n v="0.94784312199999998"/>
    <n v="4.1677388000000003E-2"/>
    <x v="10"/>
    <x v="10"/>
    <x v="14"/>
    <x v="2"/>
  </r>
  <r>
    <x v="6"/>
    <x v="9"/>
    <x v="23"/>
    <x v="0"/>
    <x v="0"/>
    <x v="0"/>
    <x v="6"/>
    <x v="1"/>
    <x v="0"/>
    <x v="1"/>
    <n v="1"/>
    <n v="2023"/>
    <s v="nan"/>
    <n v="1.9563491999999998E-2"/>
    <n v="0.26555555600000003"/>
    <n v="717"/>
    <n v="8.5052192069999997"/>
    <s v="nan"/>
    <n v="9.699226E-3"/>
    <n v="3.4100000000000002E-5"/>
    <n v="8.5052192069999997"/>
    <n v="0.60938439"/>
    <n v="0.21291327600000001"/>
    <n v="0.94784312199999998"/>
    <n v="4.1677388000000003E-2"/>
    <x v="10"/>
    <x v="10"/>
    <x v="14"/>
    <x v="2"/>
  </r>
  <r>
    <x v="6"/>
    <x v="9"/>
    <x v="23"/>
    <x v="0"/>
    <x v="0"/>
    <x v="0"/>
    <x v="6"/>
    <x v="1"/>
    <x v="0"/>
    <x v="0"/>
    <n v="2"/>
    <n v="2012"/>
    <n v="737"/>
    <n v="2.6173610999999999E-2"/>
    <n v="0.272962963"/>
    <n v="737"/>
    <n v="8.5128809380000003"/>
    <s v="nan"/>
    <n v="9.707963E-3"/>
    <n v="3.3899999999999997E-5"/>
    <n v="8.5128809380000003"/>
    <n v="0.60432879399999995"/>
    <n v="0.23899572099999999"/>
    <n v="0.94703990699999996"/>
    <n v="4.5672157999999997E-2"/>
    <x v="10"/>
    <x v="10"/>
    <x v="14"/>
    <x v="2"/>
  </r>
  <r>
    <x v="6"/>
    <x v="9"/>
    <x v="23"/>
    <x v="0"/>
    <x v="0"/>
    <x v="0"/>
    <x v="6"/>
    <x v="1"/>
    <x v="0"/>
    <x v="2"/>
    <n v="2"/>
    <n v="2012"/>
    <s v="nan"/>
    <n v="0.39722222200000001"/>
    <n v="0.55592592600000001"/>
    <n v="737"/>
    <n v="8.6101387870000003"/>
    <s v="nan"/>
    <n v="9.8188749999999995E-3"/>
    <n v="3.4E-5"/>
    <n v="8.6101387870000003"/>
    <n v="0.60432879399999995"/>
    <n v="0.23899572099999999"/>
    <n v="0.94703990699999996"/>
    <n v="4.5672157999999997E-2"/>
    <x v="10"/>
    <x v="10"/>
    <x v="14"/>
    <x v="2"/>
  </r>
  <r>
    <x v="6"/>
    <x v="9"/>
    <x v="23"/>
    <x v="0"/>
    <x v="0"/>
    <x v="0"/>
    <x v="6"/>
    <x v="1"/>
    <x v="0"/>
    <x v="3"/>
    <n v="2"/>
    <n v="2012"/>
    <s v="nan"/>
    <n v="2.609127E-2"/>
    <n v="0.272962963"/>
    <n v="737"/>
    <n v="8.5125826710000005"/>
    <s v="nan"/>
    <n v="9.7076230000000003E-3"/>
    <n v="3.3899999999999997E-5"/>
    <n v="8.5125826710000005"/>
    <n v="0.60432879399999995"/>
    <n v="0.23899572099999999"/>
    <n v="0.94703990699999996"/>
    <n v="4.5672157999999997E-2"/>
    <x v="10"/>
    <x v="10"/>
    <x v="14"/>
    <x v="2"/>
  </r>
  <r>
    <x v="6"/>
    <x v="9"/>
    <x v="23"/>
    <x v="0"/>
    <x v="0"/>
    <x v="0"/>
    <x v="6"/>
    <x v="1"/>
    <x v="0"/>
    <x v="1"/>
    <n v="2"/>
    <n v="2012"/>
    <s v="nan"/>
    <n v="2.609127E-2"/>
    <n v="0.272962963"/>
    <n v="737"/>
    <n v="8.5134225099999998"/>
    <s v="nan"/>
    <n v="9.7085810000000008E-3"/>
    <n v="3.3899999999999997E-5"/>
    <n v="8.5134225099999998"/>
    <n v="0.60432879399999995"/>
    <n v="0.23899572099999999"/>
    <n v="0.94703990699999996"/>
    <n v="4.5672157999999997E-2"/>
    <x v="10"/>
    <x v="10"/>
    <x v="14"/>
    <x v="2"/>
  </r>
  <r>
    <x v="6"/>
    <x v="9"/>
    <x v="23"/>
    <x v="0"/>
    <x v="0"/>
    <x v="0"/>
    <x v="6"/>
    <x v="1"/>
    <x v="0"/>
    <x v="0"/>
    <n v="3"/>
    <n v="2009"/>
    <n v="731"/>
    <n v="2.0859127000000002E-2"/>
    <n v="0.27074074100000001"/>
    <n v="731"/>
    <n v="8.5047962980000005"/>
    <s v="nan"/>
    <n v="9.6987440000000005E-3"/>
    <n v="3.3899999999999997E-5"/>
    <n v="8.5047962980000005"/>
    <n v="0.610552965"/>
    <n v="0.21829051099999999"/>
    <n v="0.94834922700000002"/>
    <n v="4.1790832E-2"/>
    <x v="10"/>
    <x v="10"/>
    <x v="14"/>
    <x v="2"/>
  </r>
  <r>
    <x v="6"/>
    <x v="9"/>
    <x v="23"/>
    <x v="0"/>
    <x v="0"/>
    <x v="0"/>
    <x v="6"/>
    <x v="1"/>
    <x v="0"/>
    <x v="2"/>
    <n v="3"/>
    <n v="2009"/>
    <s v="nan"/>
    <n v="0.24797619000000001"/>
    <n v="0.44629629599999998"/>
    <n v="731"/>
    <n v="8.5681383479999997"/>
    <s v="nan"/>
    <n v="9.7709779999999996E-3"/>
    <n v="3.4E-5"/>
    <n v="8.5681383479999997"/>
    <n v="0.610552965"/>
    <n v="0.21829051099999999"/>
    <n v="0.94834922700000002"/>
    <n v="4.1790832E-2"/>
    <x v="10"/>
    <x v="10"/>
    <x v="14"/>
    <x v="2"/>
  </r>
  <r>
    <x v="6"/>
    <x v="9"/>
    <x v="23"/>
    <x v="0"/>
    <x v="0"/>
    <x v="0"/>
    <x v="6"/>
    <x v="1"/>
    <x v="0"/>
    <x v="3"/>
    <n v="3"/>
    <n v="2009"/>
    <s v="nan"/>
    <n v="2.1051587E-2"/>
    <n v="0.27074074100000001"/>
    <n v="731"/>
    <n v="8.5050916789999995"/>
    <s v="nan"/>
    <n v="9.699081E-3"/>
    <n v="3.3899999999999997E-5"/>
    <n v="8.5050916789999995"/>
    <n v="0.610552965"/>
    <n v="0.21829051099999999"/>
    <n v="0.94834922700000002"/>
    <n v="4.1790832E-2"/>
    <x v="10"/>
    <x v="10"/>
    <x v="14"/>
    <x v="2"/>
  </r>
  <r>
    <x v="6"/>
    <x v="9"/>
    <x v="23"/>
    <x v="0"/>
    <x v="0"/>
    <x v="0"/>
    <x v="6"/>
    <x v="1"/>
    <x v="0"/>
    <x v="1"/>
    <n v="3"/>
    <n v="2009"/>
    <s v="nan"/>
    <n v="2.0972221999999999E-2"/>
    <n v="0.27074074100000001"/>
    <n v="731"/>
    <n v="8.5051964150000003"/>
    <s v="nan"/>
    <n v="9.6991999999999998E-3"/>
    <n v="3.3899999999999997E-5"/>
    <n v="8.5051964150000003"/>
    <n v="0.610552965"/>
    <n v="0.21829051099999999"/>
    <n v="0.94834922700000002"/>
    <n v="4.1790832E-2"/>
    <x v="10"/>
    <x v="10"/>
    <x v="14"/>
    <x v="2"/>
  </r>
  <r>
    <x v="6"/>
    <x v="9"/>
    <x v="23"/>
    <x v="0"/>
    <x v="0"/>
    <x v="0"/>
    <x v="6"/>
    <x v="1"/>
    <x v="0"/>
    <x v="0"/>
    <n v="4"/>
    <n v="2017"/>
    <n v="714"/>
    <n v="1.6768848999999999E-2"/>
    <n v="0.264444444"/>
    <n v="714"/>
    <n v="8.5028036240000002"/>
    <s v="nan"/>
    <n v="9.6964709999999999E-3"/>
    <n v="3.4E-5"/>
    <n v="8.5028036240000002"/>
    <n v="0.615438818"/>
    <n v="0.22878689799999999"/>
    <n v="0.94847194499999998"/>
    <n v="4.2159534999999998E-2"/>
    <x v="10"/>
    <x v="10"/>
    <x v="14"/>
    <x v="2"/>
  </r>
  <r>
    <x v="6"/>
    <x v="9"/>
    <x v="23"/>
    <x v="0"/>
    <x v="0"/>
    <x v="0"/>
    <x v="6"/>
    <x v="1"/>
    <x v="0"/>
    <x v="2"/>
    <n v="4"/>
    <n v="2017"/>
    <s v="nan"/>
    <n v="0.24781745999999999"/>
    <n v="0.44444444399999999"/>
    <n v="714"/>
    <n v="8.5671277339999996"/>
    <s v="nan"/>
    <n v="9.7698260000000006E-3"/>
    <n v="3.4100000000000002E-5"/>
    <n v="8.5671277339999996"/>
    <n v="0.615438818"/>
    <n v="0.22878689799999999"/>
    <n v="0.94847194499999998"/>
    <n v="4.2159534999999998E-2"/>
    <x v="10"/>
    <x v="10"/>
    <x v="14"/>
    <x v="2"/>
  </r>
  <r>
    <x v="6"/>
    <x v="9"/>
    <x v="23"/>
    <x v="0"/>
    <x v="0"/>
    <x v="0"/>
    <x v="6"/>
    <x v="1"/>
    <x v="0"/>
    <x v="3"/>
    <n v="4"/>
    <n v="2017"/>
    <s v="nan"/>
    <n v="1.6984127000000002E-2"/>
    <n v="0.264444444"/>
    <n v="714"/>
    <n v="8.5029971460000002"/>
    <s v="nan"/>
    <n v="9.6966919999999998E-3"/>
    <n v="3.4E-5"/>
    <n v="8.5029971460000002"/>
    <n v="0.615438818"/>
    <n v="0.22878689799999999"/>
    <n v="0.94847194499999998"/>
    <n v="4.2159534999999998E-2"/>
    <x v="10"/>
    <x v="10"/>
    <x v="14"/>
    <x v="2"/>
  </r>
  <r>
    <x v="6"/>
    <x v="9"/>
    <x v="23"/>
    <x v="0"/>
    <x v="0"/>
    <x v="0"/>
    <x v="6"/>
    <x v="1"/>
    <x v="0"/>
    <x v="1"/>
    <n v="4"/>
    <n v="2017"/>
    <s v="nan"/>
    <n v="1.6984127000000002E-2"/>
    <n v="0.264444444"/>
    <n v="714"/>
    <n v="8.5020962640000004"/>
    <s v="nan"/>
    <n v="9.6956649999999991E-3"/>
    <n v="3.4E-5"/>
    <n v="8.5020962640000004"/>
    <n v="0.615438818"/>
    <n v="0.22878689799999999"/>
    <n v="0.94847194499999998"/>
    <n v="4.2159534999999998E-2"/>
    <x v="10"/>
    <x v="10"/>
    <x v="14"/>
    <x v="2"/>
  </r>
  <r>
    <x v="6"/>
    <x v="9"/>
    <x v="16"/>
    <x v="0"/>
    <x v="0"/>
    <x v="0"/>
    <x v="6"/>
    <x v="1"/>
    <x v="0"/>
    <x v="0"/>
    <n v="0"/>
    <n v="2920"/>
    <n v="151.76428569999999"/>
    <n v="0.126387467"/>
    <n v="5.6153831000000001E-2"/>
    <n v="0"/>
    <n v="8.4862728629999999"/>
    <s v="nan"/>
    <n v="9.6776199999999996E-3"/>
    <n v="3.4E-5"/>
    <n v="8.4862728629999999"/>
    <n v="0.56132834499999995"/>
    <n v="0.212408019"/>
    <n v="0.94240010100000005"/>
    <n v="4.3251211999999997E-2"/>
    <x v="10"/>
    <x v="10"/>
    <x v="14"/>
    <x v="2"/>
  </r>
  <r>
    <x v="6"/>
    <x v="9"/>
    <x v="16"/>
    <x v="0"/>
    <x v="0"/>
    <x v="0"/>
    <x v="6"/>
    <x v="1"/>
    <x v="0"/>
    <x v="2"/>
    <n v="0"/>
    <n v="2920"/>
    <s v="nan"/>
    <n v="0.42434006699999999"/>
    <n v="0.38148148100000001"/>
    <n v="0"/>
    <n v="8.5789010430000001"/>
    <s v="nan"/>
    <n v="9.7832519999999992E-3"/>
    <n v="3.4E-5"/>
    <n v="8.5789010430000001"/>
    <n v="0.56132834499999995"/>
    <n v="0.212408019"/>
    <n v="0.94240010100000005"/>
    <n v="4.3251211999999997E-2"/>
    <x v="10"/>
    <x v="10"/>
    <x v="14"/>
    <x v="2"/>
  </r>
  <r>
    <x v="6"/>
    <x v="9"/>
    <x v="16"/>
    <x v="0"/>
    <x v="0"/>
    <x v="0"/>
    <x v="6"/>
    <x v="1"/>
    <x v="0"/>
    <x v="3"/>
    <n v="0"/>
    <n v="2920"/>
    <s v="nan"/>
    <n v="0.11152777799999999"/>
    <n v="4.1111110999999999E-2"/>
    <n v="0"/>
    <n v="8.4828607690000002"/>
    <s v="nan"/>
    <n v="9.6737290000000007E-3"/>
    <n v="3.4E-5"/>
    <n v="8.4828607690000002"/>
    <n v="0.56132834499999995"/>
    <n v="0.212408019"/>
    <n v="0.94240010100000005"/>
    <n v="4.3251211999999997E-2"/>
    <x v="10"/>
    <x v="10"/>
    <x v="14"/>
    <x v="2"/>
  </r>
  <r>
    <x v="6"/>
    <x v="9"/>
    <x v="16"/>
    <x v="0"/>
    <x v="0"/>
    <x v="0"/>
    <x v="6"/>
    <x v="1"/>
    <x v="0"/>
    <x v="1"/>
    <n v="0"/>
    <n v="2920"/>
    <s v="nan"/>
    <n v="0.11133333300000001"/>
    <n v="4.1111110999999999E-2"/>
    <n v="0"/>
    <n v="8.4847245850000004"/>
    <s v="nan"/>
    <n v="9.6758539999999994E-3"/>
    <n v="3.4E-5"/>
    <n v="8.4847245850000004"/>
    <n v="0.56132834499999995"/>
    <n v="0.212408019"/>
    <n v="0.94240010100000005"/>
    <n v="4.3251211999999997E-2"/>
    <x v="10"/>
    <x v="10"/>
    <x v="14"/>
    <x v="2"/>
  </r>
  <r>
    <x v="6"/>
    <x v="9"/>
    <x v="16"/>
    <x v="0"/>
    <x v="0"/>
    <x v="0"/>
    <x v="6"/>
    <x v="1"/>
    <x v="0"/>
    <x v="0"/>
    <n v="1"/>
    <n v="2936"/>
    <n v="141.1"/>
    <n v="0.126964302"/>
    <n v="5.2208835000000002E-2"/>
    <n v="0"/>
    <n v="8.4883471440000005"/>
    <s v="nan"/>
    <n v="9.6799850000000003E-3"/>
    <n v="3.4E-5"/>
    <n v="8.4883471440000005"/>
    <n v="0.56136378600000003"/>
    <n v="0.207511221"/>
    <n v="0.94209088900000004"/>
    <n v="4.4054309999999999E-2"/>
    <x v="10"/>
    <x v="10"/>
    <x v="14"/>
    <x v="2"/>
  </r>
  <r>
    <x v="6"/>
    <x v="9"/>
    <x v="16"/>
    <x v="0"/>
    <x v="0"/>
    <x v="0"/>
    <x v="6"/>
    <x v="1"/>
    <x v="0"/>
    <x v="2"/>
    <n v="1"/>
    <n v="2936"/>
    <s v="nan"/>
    <n v="0.44125252500000001"/>
    <n v="0.39629629599999999"/>
    <n v="0"/>
    <n v="8.5883333989999997"/>
    <s v="nan"/>
    <n v="9.7940079999999999E-3"/>
    <n v="3.4100000000000002E-5"/>
    <n v="8.5883333989999997"/>
    <n v="0.56136378600000003"/>
    <n v="0.207511221"/>
    <n v="0.94209088900000004"/>
    <n v="4.4054309999999999E-2"/>
    <x v="10"/>
    <x v="10"/>
    <x v="14"/>
    <x v="2"/>
  </r>
  <r>
    <x v="6"/>
    <x v="9"/>
    <x v="16"/>
    <x v="0"/>
    <x v="0"/>
    <x v="0"/>
    <x v="6"/>
    <x v="1"/>
    <x v="0"/>
    <x v="3"/>
    <n v="1"/>
    <n v="2936"/>
    <s v="nan"/>
    <n v="0.111728956"/>
    <n v="3.6666667E-2"/>
    <n v="0"/>
    <n v="8.4858573839999991"/>
    <s v="nan"/>
    <n v="9.6771459999999993E-3"/>
    <n v="3.4E-5"/>
    <n v="8.4858573839999991"/>
    <n v="0.56136378600000003"/>
    <n v="0.207511221"/>
    <n v="0.94209088900000004"/>
    <n v="4.4054309999999999E-2"/>
    <x v="10"/>
    <x v="10"/>
    <x v="14"/>
    <x v="2"/>
  </r>
  <r>
    <x v="6"/>
    <x v="9"/>
    <x v="16"/>
    <x v="0"/>
    <x v="0"/>
    <x v="0"/>
    <x v="6"/>
    <x v="1"/>
    <x v="0"/>
    <x v="1"/>
    <n v="1"/>
    <n v="2936"/>
    <s v="nan"/>
    <n v="0.111728956"/>
    <n v="3.6666667E-2"/>
    <n v="0"/>
    <n v="8.4858573839999991"/>
    <s v="nan"/>
    <n v="9.6771459999999993E-3"/>
    <n v="3.4E-5"/>
    <n v="8.4858573839999991"/>
    <n v="0.56136378600000003"/>
    <n v="0.207511221"/>
    <n v="0.94209088900000004"/>
    <n v="4.4054309999999999E-2"/>
    <x v="10"/>
    <x v="10"/>
    <x v="14"/>
    <x v="2"/>
  </r>
  <r>
    <x v="6"/>
    <x v="9"/>
    <x v="16"/>
    <x v="0"/>
    <x v="0"/>
    <x v="0"/>
    <x v="6"/>
    <x v="1"/>
    <x v="0"/>
    <x v="0"/>
    <n v="2"/>
    <n v="2910"/>
    <n v="150.97857139999999"/>
    <n v="0.12294328"/>
    <n v="5.586323E-2"/>
    <n v="0"/>
    <n v="8.4853675000000006"/>
    <s v="nan"/>
    <n v="9.6765870000000004E-3"/>
    <n v="3.4E-5"/>
    <n v="8.4853675000000006"/>
    <n v="0.57200583800000004"/>
    <n v="0.223033076"/>
    <n v="0.94254036799999996"/>
    <n v="4.6550599999999998E-2"/>
    <x v="10"/>
    <x v="10"/>
    <x v="14"/>
    <x v="2"/>
  </r>
  <r>
    <x v="6"/>
    <x v="9"/>
    <x v="16"/>
    <x v="0"/>
    <x v="0"/>
    <x v="0"/>
    <x v="6"/>
    <x v="1"/>
    <x v="0"/>
    <x v="2"/>
    <n v="2"/>
    <n v="2910"/>
    <s v="nan"/>
    <n v="0.452239899"/>
    <n v="0.41407407400000001"/>
    <n v="0"/>
    <n v="8.5918824689999997"/>
    <s v="nan"/>
    <n v="9.7980559999999994E-3"/>
    <n v="3.4100000000000002E-5"/>
    <n v="8.5918824689999997"/>
    <n v="0.57200583800000004"/>
    <n v="0.223033076"/>
    <n v="0.94254036799999996"/>
    <n v="4.6550599999999998E-2"/>
    <x v="10"/>
    <x v="10"/>
    <x v="14"/>
    <x v="2"/>
  </r>
  <r>
    <x v="6"/>
    <x v="9"/>
    <x v="16"/>
    <x v="0"/>
    <x v="0"/>
    <x v="0"/>
    <x v="6"/>
    <x v="1"/>
    <x v="0"/>
    <x v="3"/>
    <n v="2"/>
    <n v="2910"/>
    <s v="nan"/>
    <n v="0.109636364"/>
    <n v="4.2222221999999997E-2"/>
    <n v="0"/>
    <n v="8.4819335470000006"/>
    <s v="nan"/>
    <n v="9.6726710000000007E-3"/>
    <n v="3.4E-5"/>
    <n v="8.4819335470000006"/>
    <n v="0.57200583800000004"/>
    <n v="0.223033076"/>
    <n v="0.94254036799999996"/>
    <n v="4.6550599999999998E-2"/>
    <x v="10"/>
    <x v="10"/>
    <x v="14"/>
    <x v="2"/>
  </r>
  <r>
    <x v="6"/>
    <x v="9"/>
    <x v="16"/>
    <x v="0"/>
    <x v="0"/>
    <x v="0"/>
    <x v="6"/>
    <x v="1"/>
    <x v="0"/>
    <x v="1"/>
    <n v="2"/>
    <n v="2910"/>
    <s v="nan"/>
    <n v="0.109636364"/>
    <n v="4.2222221999999997E-2"/>
    <n v="0"/>
    <n v="8.4819281950000001"/>
    <s v="nan"/>
    <n v="9.6726650000000004E-3"/>
    <n v="3.4E-5"/>
    <n v="8.4819281950000001"/>
    <n v="0.57200583800000004"/>
    <n v="0.223033076"/>
    <n v="0.94254036799999996"/>
    <n v="4.6550599999999998E-2"/>
    <x v="10"/>
    <x v="10"/>
    <x v="14"/>
    <x v="2"/>
  </r>
  <r>
    <x v="6"/>
    <x v="9"/>
    <x v="16"/>
    <x v="0"/>
    <x v="0"/>
    <x v="0"/>
    <x v="6"/>
    <x v="1"/>
    <x v="0"/>
    <x v="0"/>
    <n v="3"/>
    <n v="2940"/>
    <n v="146.54285709999999"/>
    <n v="0.12982152"/>
    <n v="5.4231370000000001E-2"/>
    <n v="0"/>
    <n v="8.4821744769999992"/>
    <s v="nan"/>
    <n v="9.672946E-3"/>
    <n v="3.3899999999999997E-5"/>
    <n v="8.4821744769999992"/>
    <n v="0.56455915300000004"/>
    <n v="0.21276740599999999"/>
    <n v="0.94285917100000005"/>
    <n v="4.3529034000000001E-2"/>
    <x v="10"/>
    <x v="10"/>
    <x v="14"/>
    <x v="2"/>
  </r>
  <r>
    <x v="6"/>
    <x v="9"/>
    <x v="16"/>
    <x v="0"/>
    <x v="0"/>
    <x v="0"/>
    <x v="6"/>
    <x v="1"/>
    <x v="0"/>
    <x v="2"/>
    <n v="3"/>
    <n v="2940"/>
    <s v="nan"/>
    <n v="0.38368686899999999"/>
    <n v="0.33333333300000001"/>
    <n v="0"/>
    <n v="8.5667216380000006"/>
    <s v="nan"/>
    <n v="9.7693620000000002E-3"/>
    <n v="3.4E-5"/>
    <n v="8.5667216380000006"/>
    <n v="0.56455915300000004"/>
    <n v="0.21276740599999999"/>
    <n v="0.94285917100000005"/>
    <n v="4.3529034000000001E-2"/>
    <x v="10"/>
    <x v="10"/>
    <x v="14"/>
    <x v="2"/>
  </r>
  <r>
    <x v="6"/>
    <x v="9"/>
    <x v="16"/>
    <x v="0"/>
    <x v="0"/>
    <x v="0"/>
    <x v="6"/>
    <x v="1"/>
    <x v="0"/>
    <x v="3"/>
    <n v="3"/>
    <n v="2940"/>
    <s v="nan"/>
    <n v="0.115521044"/>
    <n v="3.9629629999999999E-2"/>
    <n v="0"/>
    <n v="8.4794027879999998"/>
    <s v="nan"/>
    <n v="9.6697850000000002E-3"/>
    <n v="3.3899999999999997E-5"/>
    <n v="8.4794027879999998"/>
    <n v="0.56455915300000004"/>
    <n v="0.21276740599999999"/>
    <n v="0.94285917100000005"/>
    <n v="4.3529034000000001E-2"/>
    <x v="10"/>
    <x v="10"/>
    <x v="14"/>
    <x v="2"/>
  </r>
  <r>
    <x v="6"/>
    <x v="9"/>
    <x v="16"/>
    <x v="0"/>
    <x v="0"/>
    <x v="0"/>
    <x v="6"/>
    <x v="1"/>
    <x v="0"/>
    <x v="1"/>
    <n v="3"/>
    <n v="2940"/>
    <s v="nan"/>
    <n v="0.115521044"/>
    <n v="3.9629629999999999E-2"/>
    <n v="0"/>
    <n v="8.4794027879999998"/>
    <s v="nan"/>
    <n v="9.6697850000000002E-3"/>
    <n v="3.3899999999999997E-5"/>
    <n v="8.4794027879999998"/>
    <n v="0.56455915300000004"/>
    <n v="0.21276740599999999"/>
    <n v="0.94285917100000005"/>
    <n v="4.3529034000000001E-2"/>
    <x v="10"/>
    <x v="10"/>
    <x v="14"/>
    <x v="2"/>
  </r>
  <r>
    <x v="6"/>
    <x v="9"/>
    <x v="16"/>
    <x v="0"/>
    <x v="0"/>
    <x v="0"/>
    <x v="6"/>
    <x v="1"/>
    <x v="0"/>
    <x v="0"/>
    <n v="4"/>
    <n v="2915"/>
    <n v="151.25"/>
    <n v="0.124543769"/>
    <n v="5.5965713E-2"/>
    <n v="0"/>
    <n v="8.4912249969999998"/>
    <s v="nan"/>
    <n v="9.6832670000000006E-3"/>
    <n v="3.3899999999999997E-5"/>
    <n v="8.4912249969999998"/>
    <n v="0.56404646800000002"/>
    <n v="0.21867841499999999"/>
    <n v="0.94196414900000003"/>
    <n v="4.5133939999999997E-2"/>
    <x v="10"/>
    <x v="10"/>
    <x v="14"/>
    <x v="2"/>
  </r>
  <r>
    <x v="6"/>
    <x v="9"/>
    <x v="16"/>
    <x v="0"/>
    <x v="0"/>
    <x v="0"/>
    <x v="6"/>
    <x v="1"/>
    <x v="0"/>
    <x v="2"/>
    <n v="4"/>
    <n v="2915"/>
    <s v="nan"/>
    <n v="0.38188888900000001"/>
    <n v="0.33740740699999999"/>
    <n v="0"/>
    <n v="8.5694031709999994"/>
    <s v="nan"/>
    <n v="9.7724200000000004E-3"/>
    <n v="3.3899999999999997E-5"/>
    <n v="8.5694031709999994"/>
    <n v="0.56404646800000002"/>
    <n v="0.21867841499999999"/>
    <n v="0.94196414900000003"/>
    <n v="4.5133939999999997E-2"/>
    <x v="10"/>
    <x v="10"/>
    <x v="14"/>
    <x v="2"/>
  </r>
  <r>
    <x v="6"/>
    <x v="9"/>
    <x v="16"/>
    <x v="0"/>
    <x v="0"/>
    <x v="0"/>
    <x v="6"/>
    <x v="1"/>
    <x v="0"/>
    <x v="3"/>
    <n v="4"/>
    <n v="2915"/>
    <s v="nan"/>
    <n v="0.11187962999999999"/>
    <n v="4.2962963E-2"/>
    <n v="0"/>
    <n v="8.4884303289999998"/>
    <s v="nan"/>
    <n v="9.6800800000000006E-3"/>
    <n v="3.3899999999999997E-5"/>
    <n v="8.4884303289999998"/>
    <n v="0.56404646800000002"/>
    <n v="0.21867841499999999"/>
    <n v="0.94196414900000003"/>
    <n v="4.5133939999999997E-2"/>
    <x v="10"/>
    <x v="10"/>
    <x v="14"/>
    <x v="2"/>
  </r>
  <r>
    <x v="6"/>
    <x v="9"/>
    <x v="16"/>
    <x v="0"/>
    <x v="0"/>
    <x v="0"/>
    <x v="6"/>
    <x v="1"/>
    <x v="0"/>
    <x v="1"/>
    <n v="4"/>
    <n v="2915"/>
    <s v="nan"/>
    <n v="0.11187962999999999"/>
    <n v="4.2962963E-2"/>
    <n v="0"/>
    <n v="8.4884303289999998"/>
    <s v="nan"/>
    <n v="9.6800800000000006E-3"/>
    <n v="3.3899999999999997E-5"/>
    <n v="8.4884303289999998"/>
    <n v="0.56404646800000002"/>
    <n v="0.21867841499999999"/>
    <n v="0.94196414900000003"/>
    <n v="4.5133939999999997E-2"/>
    <x v="10"/>
    <x v="10"/>
    <x v="14"/>
    <x v="2"/>
  </r>
  <r>
    <x v="6"/>
    <x v="9"/>
    <x v="11"/>
    <x v="0"/>
    <x v="0"/>
    <x v="0"/>
    <x v="6"/>
    <x v="1"/>
    <x v="0"/>
    <x v="0"/>
    <n v="0"/>
    <n v="3485"/>
    <n v="110.8285714"/>
    <n v="0.25386316199999998"/>
    <n v="4.0884892999999999E-2"/>
    <n v="0"/>
    <n v="8.4910478739999995"/>
    <s v="nan"/>
    <n v="9.6830649999999994E-3"/>
    <n v="3.4E-5"/>
    <n v="8.4910478739999995"/>
    <n v="0.56610200899999996"/>
    <n v="0.20970118500000001"/>
    <n v="0.94213206100000002"/>
    <n v="4.5334714999999998E-2"/>
    <x v="10"/>
    <x v="10"/>
    <x v="14"/>
    <x v="2"/>
  </r>
  <r>
    <x v="6"/>
    <x v="9"/>
    <x v="11"/>
    <x v="0"/>
    <x v="0"/>
    <x v="0"/>
    <x v="6"/>
    <x v="1"/>
    <x v="0"/>
    <x v="2"/>
    <n v="0"/>
    <n v="3485"/>
    <s v="nan"/>
    <n v="0.39285405299999998"/>
    <n v="0.22296296299999999"/>
    <n v="0"/>
    <n v="8.5443348879999999"/>
    <s v="nan"/>
    <n v="9.7438330000000004E-3"/>
    <n v="3.4E-5"/>
    <n v="8.5443348879999999"/>
    <n v="0.56610200899999996"/>
    <n v="0.20970118500000001"/>
    <n v="0.94213206100000002"/>
    <n v="4.5334714999999998E-2"/>
    <x v="10"/>
    <x v="10"/>
    <x v="14"/>
    <x v="2"/>
  </r>
  <r>
    <x v="6"/>
    <x v="9"/>
    <x v="11"/>
    <x v="0"/>
    <x v="0"/>
    <x v="0"/>
    <x v="6"/>
    <x v="1"/>
    <x v="0"/>
    <x v="3"/>
    <n v="0"/>
    <n v="3485"/>
    <s v="nan"/>
    <n v="0.227171662"/>
    <n v="9.6296300000000001E-3"/>
    <n v="0"/>
    <n v="8.4829958019999996"/>
    <s v="nan"/>
    <n v="9.6738829999999994E-3"/>
    <n v="3.4E-5"/>
    <n v="8.4829958019999996"/>
    <n v="0.56610200899999996"/>
    <n v="0.20970118500000001"/>
    <n v="0.94213206100000002"/>
    <n v="4.5334714999999998E-2"/>
    <x v="10"/>
    <x v="10"/>
    <x v="14"/>
    <x v="2"/>
  </r>
  <r>
    <x v="6"/>
    <x v="9"/>
    <x v="11"/>
    <x v="0"/>
    <x v="0"/>
    <x v="0"/>
    <x v="6"/>
    <x v="1"/>
    <x v="0"/>
    <x v="1"/>
    <n v="0"/>
    <n v="3485"/>
    <s v="nan"/>
    <n v="0.22711610600000001"/>
    <n v="9.6296300000000001E-3"/>
    <n v="0"/>
    <n v="8.4828800260000001"/>
    <s v="nan"/>
    <n v="9.6737509999999995E-3"/>
    <n v="3.4E-5"/>
    <n v="8.4828800260000001"/>
    <n v="0.56610200899999996"/>
    <n v="0.20970118500000001"/>
    <n v="0.94213206100000002"/>
    <n v="4.5334714999999998E-2"/>
    <x v="10"/>
    <x v="10"/>
    <x v="14"/>
    <x v="2"/>
  </r>
  <r>
    <x v="6"/>
    <x v="9"/>
    <x v="11"/>
    <x v="0"/>
    <x v="0"/>
    <x v="0"/>
    <x v="6"/>
    <x v="1"/>
    <x v="0"/>
    <x v="0"/>
    <n v="1"/>
    <n v="3521"/>
    <n v="91.907142859999993"/>
    <n v="0.25492496199999998"/>
    <n v="3.3836334000000003E-2"/>
    <n v="0"/>
    <n v="8.4857753949999992"/>
    <s v="nan"/>
    <n v="9.6770529999999997E-3"/>
    <n v="3.3899999999999997E-5"/>
    <n v="8.4857753949999992"/>
    <n v="0.57058164600000005"/>
    <n v="0.207428002"/>
    <n v="0.94269118600000001"/>
    <n v="4.3691483000000003E-2"/>
    <x v="10"/>
    <x v="10"/>
    <x v="14"/>
    <x v="2"/>
  </r>
  <r>
    <x v="6"/>
    <x v="9"/>
    <x v="11"/>
    <x v="0"/>
    <x v="0"/>
    <x v="0"/>
    <x v="6"/>
    <x v="1"/>
    <x v="0"/>
    <x v="2"/>
    <n v="1"/>
    <n v="3521"/>
    <s v="nan"/>
    <n v="0.28823487599999997"/>
    <n v="7.9629630000000007E-2"/>
    <n v="0"/>
    <n v="8.4957420090000006"/>
    <s v="nan"/>
    <n v="9.6884180000000007E-3"/>
    <n v="3.3899999999999997E-5"/>
    <n v="8.4957420090000006"/>
    <n v="0.57058164600000005"/>
    <n v="0.207428002"/>
    <n v="0.94269118600000001"/>
    <n v="4.3691483000000003E-2"/>
    <x v="10"/>
    <x v="10"/>
    <x v="14"/>
    <x v="2"/>
  </r>
  <r>
    <x v="6"/>
    <x v="9"/>
    <x v="11"/>
    <x v="0"/>
    <x v="0"/>
    <x v="0"/>
    <x v="6"/>
    <x v="1"/>
    <x v="0"/>
    <x v="3"/>
    <n v="1"/>
    <n v="3521"/>
    <s v="nan"/>
    <n v="0.228291098"/>
    <n v="1.851852E-3"/>
    <n v="0"/>
    <n v="8.4769369010000002"/>
    <s v="nan"/>
    <n v="9.6669730000000006E-3"/>
    <n v="3.3899999999999997E-5"/>
    <n v="8.4769369010000002"/>
    <n v="0.57058164600000005"/>
    <n v="0.207428002"/>
    <n v="0.94269118600000001"/>
    <n v="4.3691483000000003E-2"/>
    <x v="10"/>
    <x v="10"/>
    <x v="14"/>
    <x v="2"/>
  </r>
  <r>
    <x v="6"/>
    <x v="9"/>
    <x v="11"/>
    <x v="0"/>
    <x v="0"/>
    <x v="0"/>
    <x v="6"/>
    <x v="1"/>
    <x v="0"/>
    <x v="1"/>
    <n v="1"/>
    <n v="3521"/>
    <s v="nan"/>
    <n v="0.228291098"/>
    <n v="1.851852E-3"/>
    <n v="0"/>
    <n v="8.4773221060000008"/>
    <s v="nan"/>
    <n v="9.6674129999999997E-3"/>
    <n v="3.3899999999999997E-5"/>
    <n v="8.4773221060000008"/>
    <n v="0.57058164600000005"/>
    <n v="0.207428002"/>
    <n v="0.94269118600000001"/>
    <n v="4.3691483000000003E-2"/>
    <x v="10"/>
    <x v="10"/>
    <x v="14"/>
    <x v="2"/>
  </r>
  <r>
    <x v="6"/>
    <x v="9"/>
    <x v="11"/>
    <x v="0"/>
    <x v="0"/>
    <x v="0"/>
    <x v="6"/>
    <x v="1"/>
    <x v="0"/>
    <x v="0"/>
    <n v="2"/>
    <n v="3495"/>
    <n v="94.15"/>
    <n v="0.25076378399999999"/>
    <n v="3.4694825999999998E-2"/>
    <n v="0"/>
    <n v="8.4867491919999996"/>
    <s v="nan"/>
    <n v="9.678163E-3"/>
    <n v="3.4100000000000002E-5"/>
    <n v="8.4867491919999996"/>
    <n v="0.56855814400000004"/>
    <n v="0.20743382599999999"/>
    <n v="0.942556854"/>
    <n v="4.5149842000000003E-2"/>
    <x v="10"/>
    <x v="10"/>
    <x v="14"/>
    <x v="2"/>
  </r>
  <r>
    <x v="6"/>
    <x v="9"/>
    <x v="11"/>
    <x v="0"/>
    <x v="0"/>
    <x v="0"/>
    <x v="6"/>
    <x v="1"/>
    <x v="0"/>
    <x v="2"/>
    <n v="2"/>
    <n v="3495"/>
    <s v="nan"/>
    <n v="0.44729997799999999"/>
    <n v="0.29074074100000002"/>
    <n v="0"/>
    <n v="8.5599328949999993"/>
    <s v="nan"/>
    <n v="9.7616209999999998E-3"/>
    <n v="3.4100000000000002E-5"/>
    <n v="8.5599328949999993"/>
    <n v="0.56855814400000004"/>
    <n v="0.20743382599999999"/>
    <n v="0.942556854"/>
    <n v="4.5149842000000003E-2"/>
    <x v="10"/>
    <x v="10"/>
    <x v="14"/>
    <x v="2"/>
  </r>
  <r>
    <x v="6"/>
    <x v="9"/>
    <x v="11"/>
    <x v="0"/>
    <x v="0"/>
    <x v="0"/>
    <x v="6"/>
    <x v="1"/>
    <x v="0"/>
    <x v="3"/>
    <n v="2"/>
    <n v="3495"/>
    <s v="nan"/>
    <n v="0.226533874"/>
    <n v="6.2962959999999998E-3"/>
    <n v="0"/>
    <n v="8.4791272719999995"/>
    <s v="nan"/>
    <n v="9.6694710000000007E-3"/>
    <n v="3.4E-5"/>
    <n v="8.4791272719999995"/>
    <n v="0.56855814400000004"/>
    <n v="0.20743382599999999"/>
    <n v="0.942556854"/>
    <n v="4.5149842000000003E-2"/>
    <x v="10"/>
    <x v="10"/>
    <x v="14"/>
    <x v="2"/>
  </r>
  <r>
    <x v="6"/>
    <x v="9"/>
    <x v="11"/>
    <x v="0"/>
    <x v="0"/>
    <x v="0"/>
    <x v="6"/>
    <x v="1"/>
    <x v="0"/>
    <x v="1"/>
    <n v="2"/>
    <n v="3495"/>
    <s v="nan"/>
    <n v="0.226533874"/>
    <n v="6.2962959999999998E-3"/>
    <n v="0"/>
    <n v="8.4779943699999993"/>
    <s v="nan"/>
    <n v="9.6681790000000007E-3"/>
    <n v="3.4E-5"/>
    <n v="8.4779943699999993"/>
    <n v="0.56855814400000004"/>
    <n v="0.20743382599999999"/>
    <n v="0.942556854"/>
    <n v="4.5149842000000003E-2"/>
    <x v="10"/>
    <x v="10"/>
    <x v="14"/>
    <x v="2"/>
  </r>
  <r>
    <x v="6"/>
    <x v="9"/>
    <x v="11"/>
    <x v="0"/>
    <x v="0"/>
    <x v="0"/>
    <x v="6"/>
    <x v="1"/>
    <x v="0"/>
    <x v="0"/>
    <n v="3"/>
    <n v="3505"/>
    <n v="109.1714286"/>
    <n v="0.25757387799999998"/>
    <n v="4.0270330999999999E-2"/>
    <n v="0"/>
    <n v="8.4857405089999993"/>
    <s v="nan"/>
    <n v="9.6770129999999999E-3"/>
    <n v="3.4E-5"/>
    <n v="8.4857405089999993"/>
    <n v="0.56893443799999999"/>
    <n v="0.21342597899999999"/>
    <n v="0.94276047500000004"/>
    <n v="4.4359542000000002E-2"/>
    <x v="10"/>
    <x v="10"/>
    <x v="14"/>
    <x v="2"/>
  </r>
  <r>
    <x v="6"/>
    <x v="9"/>
    <x v="11"/>
    <x v="0"/>
    <x v="0"/>
    <x v="0"/>
    <x v="6"/>
    <x v="1"/>
    <x v="0"/>
    <x v="2"/>
    <n v="3"/>
    <n v="3505"/>
    <s v="nan"/>
    <n v="0.31529868300000002"/>
    <n v="0.118888889"/>
    <n v="0"/>
    <n v="8.5079835330000009"/>
    <s v="nan"/>
    <n v="9.7023779999999994E-3"/>
    <n v="3.4E-5"/>
    <n v="8.5079835330000009"/>
    <n v="0.56893443799999999"/>
    <n v="0.21342597899999999"/>
    <n v="0.94276047500000004"/>
    <n v="4.4359542000000002E-2"/>
    <x v="10"/>
    <x v="10"/>
    <x v="14"/>
    <x v="2"/>
  </r>
  <r>
    <x v="6"/>
    <x v="9"/>
    <x v="11"/>
    <x v="0"/>
    <x v="0"/>
    <x v="0"/>
    <x v="6"/>
    <x v="1"/>
    <x v="0"/>
    <x v="3"/>
    <n v="3"/>
    <n v="3505"/>
    <s v="nan"/>
    <n v="0.22913077700000001"/>
    <n v="7.0370370000000003E-3"/>
    <n v="0"/>
    <n v="8.4770535969999994"/>
    <s v="nan"/>
    <n v="9.667106E-3"/>
    <n v="3.4E-5"/>
    <n v="8.4770535969999994"/>
    <n v="0.56893443799999999"/>
    <n v="0.21342597899999999"/>
    <n v="0.94276047500000004"/>
    <n v="4.4359542000000002E-2"/>
    <x v="10"/>
    <x v="10"/>
    <x v="14"/>
    <x v="2"/>
  </r>
  <r>
    <x v="6"/>
    <x v="9"/>
    <x v="11"/>
    <x v="0"/>
    <x v="0"/>
    <x v="0"/>
    <x v="6"/>
    <x v="1"/>
    <x v="0"/>
    <x v="1"/>
    <n v="3"/>
    <n v="3505"/>
    <s v="nan"/>
    <n v="0.22913077700000001"/>
    <n v="7.0370370000000003E-3"/>
    <n v="0"/>
    <n v="8.4770535969999994"/>
    <s v="nan"/>
    <n v="9.667106E-3"/>
    <n v="3.4E-5"/>
    <n v="8.4770535969999994"/>
    <n v="0.56893443799999999"/>
    <n v="0.21342597899999999"/>
    <n v="0.94276047500000004"/>
    <n v="4.4359542000000002E-2"/>
    <x v="10"/>
    <x v="10"/>
    <x v="14"/>
    <x v="2"/>
  </r>
  <r>
    <x v="6"/>
    <x v="9"/>
    <x v="11"/>
    <x v="0"/>
    <x v="0"/>
    <x v="0"/>
    <x v="6"/>
    <x v="1"/>
    <x v="0"/>
    <x v="0"/>
    <n v="4"/>
    <n v="3490"/>
    <n v="105.3071429"/>
    <n v="0.252907039"/>
    <n v="3.8816807000000002E-2"/>
    <n v="0"/>
    <n v="8.4910541599999991"/>
    <s v="nan"/>
    <n v="9.6830719999999992E-3"/>
    <n v="3.3899999999999997E-5"/>
    <n v="8.4910541599999991"/>
    <n v="0.55838593800000003"/>
    <n v="0.20010776599999999"/>
    <n v="0.94209168799999998"/>
    <n v="4.2313587E-2"/>
    <x v="10"/>
    <x v="10"/>
    <x v="14"/>
    <x v="2"/>
  </r>
  <r>
    <x v="6"/>
    <x v="9"/>
    <x v="11"/>
    <x v="0"/>
    <x v="0"/>
    <x v="0"/>
    <x v="6"/>
    <x v="1"/>
    <x v="0"/>
    <x v="2"/>
    <n v="4"/>
    <n v="3490"/>
    <s v="nan"/>
    <n v="0.39291427099999998"/>
    <n v="0.222222222"/>
    <n v="0"/>
    <n v="8.5411090880000007"/>
    <s v="nan"/>
    <n v="9.7401540000000009E-3"/>
    <n v="3.3899999999999997E-5"/>
    <n v="8.5411090880000007"/>
    <n v="0.55838593800000003"/>
    <n v="0.20010776599999999"/>
    <n v="0.94209168799999998"/>
    <n v="4.2313587E-2"/>
    <x v="10"/>
    <x v="10"/>
    <x v="14"/>
    <x v="2"/>
  </r>
  <r>
    <x v="6"/>
    <x v="9"/>
    <x v="11"/>
    <x v="0"/>
    <x v="0"/>
    <x v="0"/>
    <x v="6"/>
    <x v="1"/>
    <x v="0"/>
    <x v="3"/>
    <n v="4"/>
    <n v="3490"/>
    <s v="nan"/>
    <n v="0.22536620800000001"/>
    <n v="6.6666670000000003E-3"/>
    <n v="0"/>
    <n v="8.4838608640000004"/>
    <s v="nan"/>
    <n v="9.6748689999999991E-3"/>
    <n v="3.3899999999999997E-5"/>
    <n v="8.4838608640000004"/>
    <n v="0.55838593800000003"/>
    <n v="0.20010776599999999"/>
    <n v="0.94209168799999998"/>
    <n v="4.2313587E-2"/>
    <x v="10"/>
    <x v="10"/>
    <x v="14"/>
    <x v="2"/>
  </r>
  <r>
    <x v="6"/>
    <x v="9"/>
    <x v="11"/>
    <x v="0"/>
    <x v="0"/>
    <x v="0"/>
    <x v="6"/>
    <x v="1"/>
    <x v="0"/>
    <x v="1"/>
    <n v="4"/>
    <n v="3490"/>
    <s v="nan"/>
    <n v="0.22536620800000001"/>
    <n v="6.6666670000000003E-3"/>
    <n v="0"/>
    <n v="8.4839036970000006"/>
    <s v="nan"/>
    <n v="9.6749179999999994E-3"/>
    <n v="3.3899999999999997E-5"/>
    <n v="8.4839036970000006"/>
    <n v="0.55838593800000003"/>
    <n v="0.20010776599999999"/>
    <n v="0.94209168799999998"/>
    <n v="4.2313587E-2"/>
    <x v="10"/>
    <x v="10"/>
    <x v="14"/>
    <x v="2"/>
  </r>
  <r>
    <x v="6"/>
    <x v="9"/>
    <x v="18"/>
    <x v="0"/>
    <x v="0"/>
    <x v="0"/>
    <x v="6"/>
    <x v="1"/>
    <x v="0"/>
    <x v="0"/>
    <n v="0"/>
    <n v="4085"/>
    <n v="128.32142859999999"/>
    <n v="0.365416097"/>
    <n v="4.7125780999999999E-2"/>
    <n v="0"/>
    <n v="8.5055309779999995"/>
    <s v="nan"/>
    <n v="9.699582E-3"/>
    <n v="3.3899999999999997E-5"/>
    <n v="8.5055309779999995"/>
    <n v="0.55221812699999995"/>
    <n v="0.206918132"/>
    <n v="0.940807642"/>
    <n v="4.4976612999999999E-2"/>
    <x v="10"/>
    <x v="10"/>
    <x v="14"/>
    <x v="2"/>
  </r>
  <r>
    <x v="6"/>
    <x v="9"/>
    <x v="18"/>
    <x v="0"/>
    <x v="0"/>
    <x v="0"/>
    <x v="6"/>
    <x v="1"/>
    <x v="0"/>
    <x v="2"/>
    <n v="0"/>
    <n v="4085"/>
    <s v="nan"/>
    <n v="0.40847331799999997"/>
    <n v="0.11740740700000001"/>
    <n v="0"/>
    <n v="8.5233258779999996"/>
    <s v="nan"/>
    <n v="9.7198749999999993E-3"/>
    <n v="3.3899999999999997E-5"/>
    <n v="8.5233258779999996"/>
    <n v="0.55221812699999995"/>
    <n v="0.206918132"/>
    <n v="0.940807642"/>
    <n v="4.4976612999999999E-2"/>
    <x v="10"/>
    <x v="10"/>
    <x v="14"/>
    <x v="2"/>
  </r>
  <r>
    <x v="6"/>
    <x v="9"/>
    <x v="18"/>
    <x v="0"/>
    <x v="0"/>
    <x v="0"/>
    <x v="6"/>
    <x v="1"/>
    <x v="0"/>
    <x v="3"/>
    <n v="0"/>
    <n v="4085"/>
    <s v="nan"/>
    <n v="0.33195681799999999"/>
    <n v="2.5925929999999998E-3"/>
    <n v="0"/>
    <n v="8.494831027"/>
    <s v="nan"/>
    <n v="9.6873800000000006E-3"/>
    <n v="3.3899999999999997E-5"/>
    <n v="8.494831027"/>
    <n v="0.55221812699999995"/>
    <n v="0.206918132"/>
    <n v="0.940807642"/>
    <n v="4.4976612999999999E-2"/>
    <x v="10"/>
    <x v="10"/>
    <x v="14"/>
    <x v="2"/>
  </r>
  <r>
    <x v="6"/>
    <x v="9"/>
    <x v="18"/>
    <x v="0"/>
    <x v="0"/>
    <x v="0"/>
    <x v="6"/>
    <x v="1"/>
    <x v="0"/>
    <x v="1"/>
    <n v="0"/>
    <n v="4085"/>
    <s v="nan"/>
    <n v="0.33195681799999999"/>
    <n v="2.5925929999999998E-3"/>
    <n v="0"/>
    <n v="8.4940924229999997"/>
    <s v="nan"/>
    <n v="9.6865370000000003E-3"/>
    <n v="3.3899999999999997E-5"/>
    <n v="8.4940924229999997"/>
    <n v="0.55221812699999995"/>
    <n v="0.206918132"/>
    <n v="0.940807642"/>
    <n v="4.4976612999999999E-2"/>
    <x v="10"/>
    <x v="10"/>
    <x v="14"/>
    <x v="2"/>
  </r>
  <r>
    <x v="6"/>
    <x v="9"/>
    <x v="18"/>
    <x v="0"/>
    <x v="0"/>
    <x v="0"/>
    <x v="6"/>
    <x v="1"/>
    <x v="0"/>
    <x v="0"/>
    <n v="1"/>
    <n v="4081"/>
    <n v="134.36785710000001"/>
    <n v="0.366344275"/>
    <n v="4.9368525000000003E-2"/>
    <n v="0"/>
    <n v="8.5052997890000004"/>
    <s v="nan"/>
    <n v="9.6993180000000002E-3"/>
    <n v="3.4E-5"/>
    <n v="8.5052997890000004"/>
    <n v="0.55093021399999997"/>
    <n v="0.20564243199999999"/>
    <n v="0.94075042499999995"/>
    <n v="4.4868355999999998E-2"/>
    <x v="10"/>
    <x v="10"/>
    <x v="14"/>
    <x v="2"/>
  </r>
  <r>
    <x v="6"/>
    <x v="9"/>
    <x v="18"/>
    <x v="0"/>
    <x v="0"/>
    <x v="0"/>
    <x v="6"/>
    <x v="1"/>
    <x v="0"/>
    <x v="2"/>
    <n v="1"/>
    <n v="4081"/>
    <s v="nan"/>
    <n v="0.329898521"/>
    <n v="0"/>
    <n v="0"/>
    <n v="8.4972281380000005"/>
    <s v="nan"/>
    <n v="9.6901130000000002E-3"/>
    <n v="3.4E-5"/>
    <n v="8.4972281380000005"/>
    <n v="0.55093021399999997"/>
    <n v="0.20564243199999999"/>
    <n v="0.94075042499999995"/>
    <n v="4.4868355999999998E-2"/>
    <x v="10"/>
    <x v="10"/>
    <x v="14"/>
    <x v="2"/>
  </r>
  <r>
    <x v="6"/>
    <x v="9"/>
    <x v="18"/>
    <x v="0"/>
    <x v="0"/>
    <x v="0"/>
    <x v="6"/>
    <x v="1"/>
    <x v="0"/>
    <x v="3"/>
    <n v="1"/>
    <n v="4081"/>
    <s v="nan"/>
    <n v="0.329898521"/>
    <n v="0"/>
    <n v="0"/>
    <n v="8.4940213460000002"/>
    <s v="nan"/>
    <n v="9.6864559999999995E-3"/>
    <n v="3.4E-5"/>
    <n v="8.4940213460000002"/>
    <n v="0.55093021399999997"/>
    <n v="0.20564243199999999"/>
    <n v="0.94075042499999995"/>
    <n v="4.4868355999999998E-2"/>
    <x v="10"/>
    <x v="10"/>
    <x v="14"/>
    <x v="2"/>
  </r>
  <r>
    <x v="6"/>
    <x v="9"/>
    <x v="18"/>
    <x v="0"/>
    <x v="0"/>
    <x v="0"/>
    <x v="6"/>
    <x v="1"/>
    <x v="0"/>
    <x v="1"/>
    <n v="1"/>
    <n v="4081"/>
    <s v="nan"/>
    <n v="0.329898521"/>
    <n v="0"/>
    <n v="0"/>
    <n v="8.4945356499999995"/>
    <s v="nan"/>
    <n v="9.6870429999999993E-3"/>
    <n v="3.4E-5"/>
    <n v="8.4945356499999995"/>
    <n v="0.55093021399999997"/>
    <n v="0.20564243199999999"/>
    <n v="0.94075042499999995"/>
    <n v="4.4868355999999998E-2"/>
    <x v="10"/>
    <x v="10"/>
    <x v="14"/>
    <x v="2"/>
  </r>
  <r>
    <x v="6"/>
    <x v="9"/>
    <x v="18"/>
    <x v="0"/>
    <x v="0"/>
    <x v="0"/>
    <x v="6"/>
    <x v="1"/>
    <x v="0"/>
    <x v="0"/>
    <n v="2"/>
    <n v="4076"/>
    <n v="128.63928569999999"/>
    <n v="0.36407613599999999"/>
    <n v="4.7248600000000002E-2"/>
    <n v="0"/>
    <n v="8.5113179819999996"/>
    <s v="nan"/>
    <n v="9.7061809999999995E-3"/>
    <n v="3.4100000000000002E-5"/>
    <n v="8.5113179819999996"/>
    <n v="0.53682876499999999"/>
    <n v="0.200392142"/>
    <n v="0.93977353500000005"/>
    <n v="4.3534139999999999E-2"/>
    <x v="10"/>
    <x v="10"/>
    <x v="14"/>
    <x v="2"/>
  </r>
  <r>
    <x v="6"/>
    <x v="9"/>
    <x v="18"/>
    <x v="0"/>
    <x v="0"/>
    <x v="0"/>
    <x v="6"/>
    <x v="1"/>
    <x v="0"/>
    <x v="2"/>
    <n v="2"/>
    <n v="4076"/>
    <s v="nan"/>
    <n v="0.37471735299999998"/>
    <n v="6.8888888999999995E-2"/>
    <n v="0"/>
    <n v="8.5186052459999999"/>
    <s v="nan"/>
    <n v="9.7144910000000004E-3"/>
    <n v="3.4100000000000002E-5"/>
    <n v="8.5186052459999999"/>
    <n v="0.53682876499999999"/>
    <n v="0.200392142"/>
    <n v="0.93977353500000005"/>
    <n v="4.3534139999999999E-2"/>
    <x v="10"/>
    <x v="10"/>
    <x v="14"/>
    <x v="2"/>
  </r>
  <r>
    <x v="6"/>
    <x v="9"/>
    <x v="18"/>
    <x v="0"/>
    <x v="0"/>
    <x v="0"/>
    <x v="6"/>
    <x v="1"/>
    <x v="0"/>
    <x v="3"/>
    <n v="2"/>
    <n v="4076"/>
    <s v="nan"/>
    <n v="0.32994680599999998"/>
    <n v="1.481481E-3"/>
    <n v="0"/>
    <n v="8.4975498700000003"/>
    <s v="nan"/>
    <n v="9.6904799999999996E-3"/>
    <n v="3.4100000000000002E-5"/>
    <n v="8.4975498700000003"/>
    <n v="0.53682876499999999"/>
    <n v="0.200392142"/>
    <n v="0.93977353500000005"/>
    <n v="4.3534139999999999E-2"/>
    <x v="10"/>
    <x v="10"/>
    <x v="14"/>
    <x v="2"/>
  </r>
  <r>
    <x v="6"/>
    <x v="9"/>
    <x v="18"/>
    <x v="0"/>
    <x v="0"/>
    <x v="0"/>
    <x v="6"/>
    <x v="1"/>
    <x v="0"/>
    <x v="1"/>
    <n v="2"/>
    <n v="4076"/>
    <s v="nan"/>
    <n v="0.32994680599999998"/>
    <n v="1.481481E-3"/>
    <n v="0"/>
    <n v="8.4982759029999997"/>
    <s v="nan"/>
    <n v="9.6913079999999992E-3"/>
    <n v="3.4100000000000002E-5"/>
    <n v="8.4982759029999997"/>
    <n v="0.53682876499999999"/>
    <n v="0.200392142"/>
    <n v="0.93977353500000005"/>
    <n v="4.3534139999999999E-2"/>
    <x v="10"/>
    <x v="10"/>
    <x v="14"/>
    <x v="2"/>
  </r>
  <r>
    <x v="6"/>
    <x v="9"/>
    <x v="18"/>
    <x v="0"/>
    <x v="0"/>
    <x v="0"/>
    <x v="6"/>
    <x v="1"/>
    <x v="0"/>
    <x v="0"/>
    <n v="3"/>
    <n v="4050"/>
    <n v="139.3464286"/>
    <n v="0.36314733999999999"/>
    <n v="5.1278205E-2"/>
    <n v="0"/>
    <n v="8.5137505779999998"/>
    <s v="nan"/>
    <n v="9.708955E-3"/>
    <n v="3.3899999999999997E-5"/>
    <n v="8.5137505779999998"/>
    <n v="0.54099828000000005"/>
    <n v="0.21098588800000001"/>
    <n v="0.93957095199999996"/>
    <n v="4.5772159999999999E-2"/>
    <x v="10"/>
    <x v="10"/>
    <x v="14"/>
    <x v="2"/>
  </r>
  <r>
    <x v="6"/>
    <x v="9"/>
    <x v="18"/>
    <x v="0"/>
    <x v="0"/>
    <x v="0"/>
    <x v="6"/>
    <x v="1"/>
    <x v="0"/>
    <x v="2"/>
    <n v="3"/>
    <n v="4050"/>
    <s v="nan"/>
    <n v="0.40068013699999999"/>
    <n v="0.112222222"/>
    <n v="0"/>
    <n v="8.5344744630000005"/>
    <s v="nan"/>
    <n v="9.7325880000000004E-3"/>
    <n v="3.3899999999999997E-5"/>
    <n v="8.5344744630000005"/>
    <n v="0.54099828000000005"/>
    <n v="0.21098588800000001"/>
    <n v="0.93957095199999996"/>
    <n v="4.5772159999999999E-2"/>
    <x v="10"/>
    <x v="10"/>
    <x v="14"/>
    <x v="2"/>
  </r>
  <r>
    <x v="6"/>
    <x v="9"/>
    <x v="18"/>
    <x v="0"/>
    <x v="0"/>
    <x v="0"/>
    <x v="6"/>
    <x v="1"/>
    <x v="0"/>
    <x v="3"/>
    <n v="3"/>
    <n v="4050"/>
    <s v="nan"/>
    <n v="0.32824455000000002"/>
    <n v="4.4444439999999997E-3"/>
    <n v="0"/>
    <n v="8.5089016839999996"/>
    <s v="nan"/>
    <n v="9.7034249999999999E-3"/>
    <n v="3.3899999999999997E-5"/>
    <n v="8.5089016839999996"/>
    <n v="0.54099828000000005"/>
    <n v="0.21098588800000001"/>
    <n v="0.93957095199999996"/>
    <n v="4.5772159999999999E-2"/>
    <x v="10"/>
    <x v="10"/>
    <x v="14"/>
    <x v="2"/>
  </r>
  <r>
    <x v="6"/>
    <x v="9"/>
    <x v="18"/>
    <x v="0"/>
    <x v="0"/>
    <x v="0"/>
    <x v="6"/>
    <x v="1"/>
    <x v="0"/>
    <x v="1"/>
    <n v="3"/>
    <n v="4050"/>
    <s v="nan"/>
    <n v="0.32824455000000002"/>
    <n v="4.4444439999999997E-3"/>
    <n v="0"/>
    <n v="8.5095668930000006"/>
    <s v="nan"/>
    <n v="9.7041839999999994E-3"/>
    <n v="3.3899999999999997E-5"/>
    <n v="8.5095668930000006"/>
    <n v="0.54099828000000005"/>
    <n v="0.21098588800000001"/>
    <n v="0.93957095199999996"/>
    <n v="4.5772159999999999E-2"/>
    <x v="10"/>
    <x v="10"/>
    <x v="14"/>
    <x v="2"/>
  </r>
  <r>
    <x v="6"/>
    <x v="9"/>
    <x v="18"/>
    <x v="0"/>
    <x v="0"/>
    <x v="0"/>
    <x v="6"/>
    <x v="1"/>
    <x v="0"/>
    <x v="0"/>
    <n v="4"/>
    <n v="4045"/>
    <n v="146.9642857"/>
    <n v="0.364560738"/>
    <n v="5.4114236000000003E-2"/>
    <n v="0"/>
    <n v="8.5019900029999995"/>
    <s v="nan"/>
    <n v="9.6955429999999992E-3"/>
    <n v="3.4100000000000002E-5"/>
    <n v="8.5019900029999995"/>
    <n v="0.53828989800000004"/>
    <n v="0.196415217"/>
    <n v="0.94073726099999999"/>
    <n v="4.1737006E-2"/>
    <x v="10"/>
    <x v="10"/>
    <x v="14"/>
    <x v="2"/>
  </r>
  <r>
    <x v="6"/>
    <x v="9"/>
    <x v="18"/>
    <x v="0"/>
    <x v="0"/>
    <x v="0"/>
    <x v="6"/>
    <x v="1"/>
    <x v="0"/>
    <x v="2"/>
    <n v="4"/>
    <n v="4045"/>
    <s v="nan"/>
    <n v="0.47414941300000002"/>
    <n v="0.222222222"/>
    <n v="0"/>
    <n v="8.5489668590000001"/>
    <s v="nan"/>
    <n v="9.7491149999999992E-3"/>
    <n v="3.4100000000000002E-5"/>
    <n v="8.5489668590000001"/>
    <n v="0.53828989800000004"/>
    <n v="0.196415217"/>
    <n v="0.94073726099999999"/>
    <n v="4.1737006E-2"/>
    <x v="10"/>
    <x v="10"/>
    <x v="14"/>
    <x v="2"/>
  </r>
  <r>
    <x v="6"/>
    <x v="9"/>
    <x v="18"/>
    <x v="0"/>
    <x v="0"/>
    <x v="0"/>
    <x v="6"/>
    <x v="1"/>
    <x v="0"/>
    <x v="3"/>
    <n v="4"/>
    <n v="4045"/>
    <s v="nan"/>
    <n v="0.33010824100000002"/>
    <n v="8.1481479999999992E-3"/>
    <n v="0"/>
    <n v="8.4941342669999997"/>
    <s v="nan"/>
    <n v="9.6865849999999993E-3"/>
    <n v="3.4100000000000002E-5"/>
    <n v="8.4941342669999997"/>
    <n v="0.53828989800000004"/>
    <n v="0.196415217"/>
    <n v="0.94073726099999999"/>
    <n v="4.1737006E-2"/>
    <x v="10"/>
    <x v="10"/>
    <x v="14"/>
    <x v="2"/>
  </r>
  <r>
    <x v="6"/>
    <x v="9"/>
    <x v="18"/>
    <x v="0"/>
    <x v="0"/>
    <x v="0"/>
    <x v="6"/>
    <x v="1"/>
    <x v="0"/>
    <x v="1"/>
    <n v="4"/>
    <n v="4045"/>
    <s v="nan"/>
    <n v="0.33010824100000002"/>
    <n v="8.1481479999999992E-3"/>
    <n v="0"/>
    <n v="8.4935221839999997"/>
    <s v="nan"/>
    <n v="9.6858870000000007E-3"/>
    <n v="3.4100000000000002E-5"/>
    <n v="8.4935221839999997"/>
    <n v="0.53828989800000004"/>
    <n v="0.196415217"/>
    <n v="0.94073726099999999"/>
    <n v="4.1737006E-2"/>
    <x v="10"/>
    <x v="10"/>
    <x v="14"/>
    <x v="2"/>
  </r>
  <r>
    <x v="6"/>
    <x v="9"/>
    <x v="12"/>
    <x v="0"/>
    <x v="0"/>
    <x v="0"/>
    <x v="6"/>
    <x v="1"/>
    <x v="0"/>
    <x v="0"/>
    <n v="0"/>
    <n v="5531"/>
    <n v="191.02261899999999"/>
    <n v="0.53765533300000001"/>
    <n v="6.9620397000000001E-2"/>
    <n v="0"/>
    <n v="8.5363390639999999"/>
    <s v="nan"/>
    <n v="9.7347149999999997E-3"/>
    <n v="3.4100000000000002E-5"/>
    <n v="8.5363390639999999"/>
    <n v="0.52034610000000003"/>
    <n v="0.190395961"/>
    <n v="0.93800497299999996"/>
    <n v="4.3662814000000001E-2"/>
    <x v="10"/>
    <x v="10"/>
    <x v="14"/>
    <x v="2"/>
  </r>
  <r>
    <x v="6"/>
    <x v="9"/>
    <x v="12"/>
    <x v="0"/>
    <x v="0"/>
    <x v="0"/>
    <x v="6"/>
    <x v="1"/>
    <x v="0"/>
    <x v="2"/>
    <n v="0"/>
    <n v="5531"/>
    <s v="nan"/>
    <n v="0.49575082500000001"/>
    <n v="0"/>
    <n v="0"/>
    <n v="8.5193985560000005"/>
    <s v="nan"/>
    <n v="9.7153959999999994E-3"/>
    <n v="3.4100000000000002E-5"/>
    <n v="8.5193985560000005"/>
    <n v="0.52034610000000003"/>
    <n v="0.190395961"/>
    <n v="0.93800497299999996"/>
    <n v="4.3662814000000001E-2"/>
    <x v="10"/>
    <x v="10"/>
    <x v="14"/>
    <x v="2"/>
  </r>
  <r>
    <x v="6"/>
    <x v="9"/>
    <x v="12"/>
    <x v="0"/>
    <x v="0"/>
    <x v="0"/>
    <x v="6"/>
    <x v="1"/>
    <x v="0"/>
    <x v="3"/>
    <n v="0"/>
    <n v="5531"/>
    <s v="nan"/>
    <n v="0.49575082500000001"/>
    <n v="0"/>
    <n v="0"/>
    <n v="8.5210231689999993"/>
    <s v="nan"/>
    <n v="9.7172490000000007E-3"/>
    <n v="3.4100000000000002E-5"/>
    <n v="8.5210231689999993"/>
    <n v="0.52034610000000003"/>
    <n v="0.190395961"/>
    <n v="0.93800497299999996"/>
    <n v="4.3662814000000001E-2"/>
    <x v="10"/>
    <x v="10"/>
    <x v="14"/>
    <x v="2"/>
  </r>
  <r>
    <x v="6"/>
    <x v="9"/>
    <x v="12"/>
    <x v="0"/>
    <x v="0"/>
    <x v="0"/>
    <x v="6"/>
    <x v="1"/>
    <x v="0"/>
    <x v="1"/>
    <n v="0"/>
    <n v="5531"/>
    <s v="nan"/>
    <n v="0.49575082500000001"/>
    <n v="0"/>
    <n v="0"/>
    <n v="8.5210231689999993"/>
    <s v="nan"/>
    <n v="9.7172490000000007E-3"/>
    <n v="3.4100000000000002E-5"/>
    <n v="8.5210231689999993"/>
    <n v="0.52034610000000003"/>
    <n v="0.190395961"/>
    <n v="0.93800497299999996"/>
    <n v="4.3662814000000001E-2"/>
    <x v="10"/>
    <x v="10"/>
    <x v="14"/>
    <x v="2"/>
  </r>
  <r>
    <x v="6"/>
    <x v="9"/>
    <x v="12"/>
    <x v="0"/>
    <x v="0"/>
    <x v="0"/>
    <x v="6"/>
    <x v="1"/>
    <x v="0"/>
    <x v="0"/>
    <n v="1"/>
    <n v="5485"/>
    <n v="188.26428569999999"/>
    <n v="0.53303830399999996"/>
    <n v="6.8674754000000005E-2"/>
    <n v="0"/>
    <n v="8.5431401050000009"/>
    <s v="nan"/>
    <n v="9.7424699999999996E-3"/>
    <n v="3.3899999999999997E-5"/>
    <n v="8.5431401050000009"/>
    <n v="0.512834656"/>
    <n v="0.18779868399999999"/>
    <n v="0.93719684599999997"/>
    <n v="4.4118383999999997E-2"/>
    <x v="10"/>
    <x v="10"/>
    <x v="14"/>
    <x v="2"/>
  </r>
  <r>
    <x v="6"/>
    <x v="9"/>
    <x v="12"/>
    <x v="0"/>
    <x v="0"/>
    <x v="0"/>
    <x v="6"/>
    <x v="1"/>
    <x v="0"/>
    <x v="2"/>
    <n v="1"/>
    <n v="5485"/>
    <s v="nan"/>
    <n v="0.49169687000000001"/>
    <n v="0"/>
    <n v="0"/>
    <n v="8.5276067439999998"/>
    <s v="nan"/>
    <n v="9.7247559999999993E-3"/>
    <n v="3.3899999999999997E-5"/>
    <n v="8.5276067439999998"/>
    <n v="0.512834656"/>
    <n v="0.18779868399999999"/>
    <n v="0.93719684599999997"/>
    <n v="4.4118383999999997E-2"/>
    <x v="10"/>
    <x v="10"/>
    <x v="14"/>
    <x v="2"/>
  </r>
  <r>
    <x v="6"/>
    <x v="9"/>
    <x v="12"/>
    <x v="0"/>
    <x v="0"/>
    <x v="0"/>
    <x v="6"/>
    <x v="1"/>
    <x v="0"/>
    <x v="3"/>
    <n v="1"/>
    <n v="5485"/>
    <s v="nan"/>
    <n v="0.49169687000000001"/>
    <n v="0"/>
    <n v="0"/>
    <n v="8.5274080560000005"/>
    <s v="nan"/>
    <n v="9.7245300000000003E-3"/>
    <n v="3.3899999999999997E-5"/>
    <n v="8.5274080560000005"/>
    <n v="0.512834656"/>
    <n v="0.18779868399999999"/>
    <n v="0.93719684599999997"/>
    <n v="4.4118383999999997E-2"/>
    <x v="10"/>
    <x v="10"/>
    <x v="14"/>
    <x v="2"/>
  </r>
  <r>
    <x v="6"/>
    <x v="9"/>
    <x v="12"/>
    <x v="0"/>
    <x v="0"/>
    <x v="0"/>
    <x v="6"/>
    <x v="1"/>
    <x v="0"/>
    <x v="1"/>
    <n v="1"/>
    <n v="5485"/>
    <s v="nan"/>
    <n v="0.49169687000000001"/>
    <n v="0"/>
    <n v="0"/>
    <n v="8.5274080560000005"/>
    <s v="nan"/>
    <n v="9.7245300000000003E-3"/>
    <n v="3.3899999999999997E-5"/>
    <n v="8.5274080560000005"/>
    <n v="0.512834656"/>
    <n v="0.18779868399999999"/>
    <n v="0.93719684599999997"/>
    <n v="4.4118383999999997E-2"/>
    <x v="10"/>
    <x v="10"/>
    <x v="14"/>
    <x v="2"/>
  </r>
  <r>
    <x v="6"/>
    <x v="9"/>
    <x v="12"/>
    <x v="0"/>
    <x v="0"/>
    <x v="0"/>
    <x v="6"/>
    <x v="1"/>
    <x v="0"/>
    <x v="0"/>
    <n v="2"/>
    <n v="5521"/>
    <n v="194.2095238"/>
    <n v="0.53748634299999998"/>
    <n v="7.0833709999999994E-2"/>
    <n v="0"/>
    <n v="8.5403936970000007"/>
    <s v="nan"/>
    <n v="9.7393380000000002E-3"/>
    <n v="3.4E-5"/>
    <n v="8.5403936970000007"/>
    <n v="0.51268690699999997"/>
    <n v="0.18609604499999999"/>
    <n v="0.93742237699999997"/>
    <n v="4.3652735999999998E-2"/>
    <x v="10"/>
    <x v="10"/>
    <x v="14"/>
    <x v="2"/>
  </r>
  <r>
    <x v="6"/>
    <x v="9"/>
    <x v="12"/>
    <x v="0"/>
    <x v="0"/>
    <x v="0"/>
    <x v="6"/>
    <x v="1"/>
    <x v="0"/>
    <x v="2"/>
    <n v="2"/>
    <n v="5521"/>
    <s v="nan"/>
    <n v="0.49492599100000001"/>
    <n v="0"/>
    <n v="0"/>
    <n v="8.5260003569999991"/>
    <s v="nan"/>
    <n v="9.7229250000000003E-3"/>
    <n v="3.4E-5"/>
    <n v="8.5260003569999991"/>
    <n v="0.51268690699999997"/>
    <n v="0.18609604499999999"/>
    <n v="0.93742237699999997"/>
    <n v="4.3652735999999998E-2"/>
    <x v="10"/>
    <x v="10"/>
    <x v="14"/>
    <x v="2"/>
  </r>
  <r>
    <x v="6"/>
    <x v="9"/>
    <x v="12"/>
    <x v="0"/>
    <x v="0"/>
    <x v="0"/>
    <x v="6"/>
    <x v="1"/>
    <x v="0"/>
    <x v="3"/>
    <n v="2"/>
    <n v="5521"/>
    <s v="nan"/>
    <n v="0.49492599100000001"/>
    <n v="0"/>
    <n v="0"/>
    <n v="8.5242803580000004"/>
    <s v="nan"/>
    <n v="9.7209629999999991E-3"/>
    <n v="3.4E-5"/>
    <n v="8.5242803580000004"/>
    <n v="0.51268690699999997"/>
    <n v="0.18609604499999999"/>
    <n v="0.93742237699999997"/>
    <n v="4.3652735999999998E-2"/>
    <x v="10"/>
    <x v="10"/>
    <x v="14"/>
    <x v="2"/>
  </r>
  <r>
    <x v="6"/>
    <x v="9"/>
    <x v="12"/>
    <x v="0"/>
    <x v="0"/>
    <x v="0"/>
    <x v="6"/>
    <x v="1"/>
    <x v="0"/>
    <x v="1"/>
    <n v="2"/>
    <n v="5521"/>
    <s v="nan"/>
    <n v="0.49492599100000001"/>
    <n v="0"/>
    <n v="0"/>
    <n v="8.5245285190000004"/>
    <s v="nan"/>
    <n v="9.7212459999999994E-3"/>
    <n v="3.4E-5"/>
    <n v="8.5245285190000004"/>
    <n v="0.51268690699999997"/>
    <n v="0.18609604499999999"/>
    <n v="0.93742237699999997"/>
    <n v="4.3652735999999998E-2"/>
    <x v="10"/>
    <x v="10"/>
    <x v="14"/>
    <x v="2"/>
  </r>
  <r>
    <x v="6"/>
    <x v="9"/>
    <x v="12"/>
    <x v="0"/>
    <x v="0"/>
    <x v="0"/>
    <x v="6"/>
    <x v="1"/>
    <x v="0"/>
    <x v="0"/>
    <n v="3"/>
    <n v="5475"/>
    <n v="183.07380950000001"/>
    <n v="0.53184678399999996"/>
    <n v="6.6805402999999999E-2"/>
    <n v="0"/>
    <n v="8.5457735770000003"/>
    <s v="nan"/>
    <n v="9.7454740000000005E-3"/>
    <n v="3.3899999999999997E-5"/>
    <n v="8.5457735770000003"/>
    <n v="0.50780909399999996"/>
    <n v="0.198992909"/>
    <n v="0.93678351999999998"/>
    <n v="4.3787580999999999E-2"/>
    <x v="10"/>
    <x v="10"/>
    <x v="14"/>
    <x v="2"/>
  </r>
  <r>
    <x v="6"/>
    <x v="9"/>
    <x v="12"/>
    <x v="0"/>
    <x v="0"/>
    <x v="0"/>
    <x v="6"/>
    <x v="1"/>
    <x v="0"/>
    <x v="2"/>
    <n v="3"/>
    <n v="5475"/>
    <s v="nan"/>
    <n v="0.49156496300000002"/>
    <n v="0"/>
    <n v="0"/>
    <n v="8.5354097240000009"/>
    <s v="nan"/>
    <n v="9.7336550000000008E-3"/>
    <n v="3.3899999999999997E-5"/>
    <n v="8.5354097240000009"/>
    <n v="0.50780909399999996"/>
    <n v="0.198992909"/>
    <n v="0.93678351999999998"/>
    <n v="4.3787580999999999E-2"/>
    <x v="10"/>
    <x v="10"/>
    <x v="14"/>
    <x v="2"/>
  </r>
  <r>
    <x v="6"/>
    <x v="9"/>
    <x v="12"/>
    <x v="0"/>
    <x v="0"/>
    <x v="0"/>
    <x v="6"/>
    <x v="1"/>
    <x v="0"/>
    <x v="3"/>
    <n v="3"/>
    <n v="5475"/>
    <s v="nan"/>
    <n v="0.49156496300000002"/>
    <n v="0"/>
    <n v="0"/>
    <n v="8.5317062959999994"/>
    <s v="nan"/>
    <n v="9.7294319999999997E-3"/>
    <n v="3.3899999999999997E-5"/>
    <n v="8.5317062959999994"/>
    <n v="0.50780909399999996"/>
    <n v="0.198992909"/>
    <n v="0.93678351999999998"/>
    <n v="4.3787580999999999E-2"/>
    <x v="10"/>
    <x v="10"/>
    <x v="14"/>
    <x v="2"/>
  </r>
  <r>
    <x v="6"/>
    <x v="9"/>
    <x v="12"/>
    <x v="0"/>
    <x v="0"/>
    <x v="0"/>
    <x v="6"/>
    <x v="1"/>
    <x v="0"/>
    <x v="1"/>
    <n v="3"/>
    <n v="5475"/>
    <s v="nan"/>
    <n v="0.49156496300000002"/>
    <n v="0"/>
    <n v="0"/>
    <n v="8.5317062959999994"/>
    <s v="nan"/>
    <n v="9.7294319999999997E-3"/>
    <n v="3.3899999999999997E-5"/>
    <n v="8.5317062959999994"/>
    <n v="0.50780909399999996"/>
    <n v="0.198992909"/>
    <n v="0.93678351999999998"/>
    <n v="4.3787580999999999E-2"/>
    <x v="10"/>
    <x v="10"/>
    <x v="14"/>
    <x v="2"/>
  </r>
  <r>
    <x v="6"/>
    <x v="9"/>
    <x v="12"/>
    <x v="0"/>
    <x v="0"/>
    <x v="0"/>
    <x v="6"/>
    <x v="1"/>
    <x v="0"/>
    <x v="0"/>
    <n v="4"/>
    <n v="5545"/>
    <n v="189.13214289999999"/>
    <n v="0.53837962699999997"/>
    <n v="6.8915578000000005E-2"/>
    <n v="0"/>
    <n v="8.5365356339999998"/>
    <s v="nan"/>
    <n v="9.7349389999999997E-3"/>
    <n v="3.4E-5"/>
    <n v="8.5365356339999998"/>
    <n v="0.52187244799999999"/>
    <n v="0.18619708600000001"/>
    <n v="0.93803482999999999"/>
    <n v="4.3903860000000003E-2"/>
    <x v="10"/>
    <x v="10"/>
    <x v="14"/>
    <x v="2"/>
  </r>
  <r>
    <x v="6"/>
    <x v="9"/>
    <x v="12"/>
    <x v="0"/>
    <x v="0"/>
    <x v="0"/>
    <x v="6"/>
    <x v="1"/>
    <x v="0"/>
    <x v="2"/>
    <n v="4"/>
    <n v="5545"/>
    <s v="nan"/>
    <n v="0.49694340199999998"/>
    <n v="0"/>
    <n v="0"/>
    <n v="8.5200625120000009"/>
    <s v="nan"/>
    <n v="9.7161529999999999E-3"/>
    <n v="3.4100000000000002E-5"/>
    <n v="8.5200625120000009"/>
    <n v="0.52187244799999999"/>
    <n v="0.18619708600000001"/>
    <n v="0.93803482999999999"/>
    <n v="4.3903860000000003E-2"/>
    <x v="10"/>
    <x v="10"/>
    <x v="14"/>
    <x v="2"/>
  </r>
  <r>
    <x v="6"/>
    <x v="9"/>
    <x v="12"/>
    <x v="0"/>
    <x v="0"/>
    <x v="0"/>
    <x v="6"/>
    <x v="1"/>
    <x v="0"/>
    <x v="3"/>
    <n v="4"/>
    <n v="5545"/>
    <s v="nan"/>
    <n v="0.49694340199999998"/>
    <n v="0"/>
    <n v="0"/>
    <n v="8.5216429599999994"/>
    <s v="nan"/>
    <n v="9.7179550000000003E-3"/>
    <n v="3.4E-5"/>
    <n v="8.5216429599999994"/>
    <n v="0.52187244799999999"/>
    <n v="0.18619708600000001"/>
    <n v="0.93803482999999999"/>
    <n v="4.3903860000000003E-2"/>
    <x v="10"/>
    <x v="10"/>
    <x v="14"/>
    <x v="2"/>
  </r>
  <r>
    <x v="6"/>
    <x v="9"/>
    <x v="12"/>
    <x v="0"/>
    <x v="0"/>
    <x v="0"/>
    <x v="6"/>
    <x v="1"/>
    <x v="0"/>
    <x v="1"/>
    <n v="4"/>
    <n v="5545"/>
    <s v="nan"/>
    <n v="0.49694340199999998"/>
    <n v="0"/>
    <n v="0"/>
    <n v="8.5216429599999994"/>
    <s v="nan"/>
    <n v="9.7179550000000003E-3"/>
    <n v="3.4E-5"/>
    <n v="8.5216429599999994"/>
    <n v="0.52187244799999999"/>
    <n v="0.18619708600000001"/>
    <n v="0.93803482999999999"/>
    <n v="4.3903860000000003E-2"/>
    <x v="10"/>
    <x v="10"/>
    <x v="14"/>
    <x v="2"/>
  </r>
  <r>
    <x v="6"/>
    <x v="9"/>
    <x v="19"/>
    <x v="0"/>
    <x v="0"/>
    <x v="0"/>
    <x v="6"/>
    <x v="1"/>
    <x v="0"/>
    <x v="0"/>
    <n v="0"/>
    <n v="8334"/>
    <n v="332.1"/>
    <n v="0.70250879099999997"/>
    <n v="0.120282218"/>
    <n v="0"/>
    <n v="8.5807650899999999"/>
    <s v="nan"/>
    <n v="9.7853769999999996E-3"/>
    <n v="3.4E-5"/>
    <n v="8.5807650899999999"/>
    <n v="0.48127699800000001"/>
    <n v="0.17071956599999999"/>
    <n v="0.93418997199999998"/>
    <n v="4.3027502000000002E-2"/>
    <x v="10"/>
    <x v="10"/>
    <x v="14"/>
    <x v="2"/>
  </r>
  <r>
    <x v="6"/>
    <x v="9"/>
    <x v="19"/>
    <x v="0"/>
    <x v="0"/>
    <x v="0"/>
    <x v="6"/>
    <x v="1"/>
    <x v="0"/>
    <x v="2"/>
    <n v="0"/>
    <n v="8334"/>
    <s v="nan"/>
    <n v="0.64746496899999995"/>
    <n v="0"/>
    <n v="0"/>
    <n v="8.5481299909999997"/>
    <s v="nan"/>
    <n v="9.748161E-3"/>
    <n v="3.4E-5"/>
    <n v="8.5481299909999997"/>
    <n v="0.48127699800000001"/>
    <n v="0.17071956599999999"/>
    <n v="0.93418997199999998"/>
    <n v="4.3027502000000002E-2"/>
    <x v="10"/>
    <x v="10"/>
    <x v="14"/>
    <x v="2"/>
  </r>
  <r>
    <x v="6"/>
    <x v="9"/>
    <x v="19"/>
    <x v="0"/>
    <x v="0"/>
    <x v="0"/>
    <x v="6"/>
    <x v="1"/>
    <x v="0"/>
    <x v="3"/>
    <n v="0"/>
    <n v="8334"/>
    <s v="nan"/>
    <n v="0.64746496899999995"/>
    <n v="0"/>
    <n v="0"/>
    <n v="8.5571366179999995"/>
    <s v="nan"/>
    <n v="9.7584319999999992E-3"/>
    <n v="3.4E-5"/>
    <n v="8.5571366179999995"/>
    <n v="0.48127699800000001"/>
    <n v="0.17071956599999999"/>
    <n v="0.93418997199999998"/>
    <n v="4.3027502000000002E-2"/>
    <x v="10"/>
    <x v="10"/>
    <x v="14"/>
    <x v="2"/>
  </r>
  <r>
    <x v="6"/>
    <x v="9"/>
    <x v="19"/>
    <x v="0"/>
    <x v="0"/>
    <x v="0"/>
    <x v="6"/>
    <x v="1"/>
    <x v="0"/>
    <x v="1"/>
    <n v="0"/>
    <n v="8334"/>
    <s v="nan"/>
    <n v="0.64746496899999995"/>
    <n v="0"/>
    <n v="0"/>
    <n v="8.5571366179999995"/>
    <s v="nan"/>
    <n v="9.7584319999999992E-3"/>
    <n v="3.4E-5"/>
    <n v="8.5571366179999995"/>
    <n v="0.48127699800000001"/>
    <n v="0.17071956599999999"/>
    <n v="0.93418997199999998"/>
    <n v="4.3027502000000002E-2"/>
    <x v="10"/>
    <x v="10"/>
    <x v="14"/>
    <x v="2"/>
  </r>
  <r>
    <x v="6"/>
    <x v="9"/>
    <x v="19"/>
    <x v="0"/>
    <x v="0"/>
    <x v="0"/>
    <x v="6"/>
    <x v="1"/>
    <x v="0"/>
    <x v="0"/>
    <n v="1"/>
    <n v="8437"/>
    <n v="332.36596739999999"/>
    <n v="0.70613306300000001"/>
    <n v="0.120339691"/>
    <n v="0"/>
    <n v="8.5846949089999995"/>
    <s v="nan"/>
    <n v="9.7898589999999997E-3"/>
    <n v="3.4E-5"/>
    <n v="8.5846949089999995"/>
    <n v="0.48254923399999999"/>
    <n v="0.17515418599999999"/>
    <n v="0.93385311900000001"/>
    <n v="4.4219754E-2"/>
    <x v="10"/>
    <x v="10"/>
    <x v="14"/>
    <x v="2"/>
  </r>
  <r>
    <x v="6"/>
    <x v="9"/>
    <x v="19"/>
    <x v="0"/>
    <x v="0"/>
    <x v="0"/>
    <x v="6"/>
    <x v="1"/>
    <x v="0"/>
    <x v="2"/>
    <n v="1"/>
    <n v="8437"/>
    <s v="nan"/>
    <n v="0.65162304199999999"/>
    <n v="0"/>
    <n v="0"/>
    <n v="8.563874878"/>
    <s v="nan"/>
    <n v="9.766116E-3"/>
    <n v="3.3899999999999997E-5"/>
    <n v="8.563874878"/>
    <n v="0.48254923399999999"/>
    <n v="0.17515418599999999"/>
    <n v="0.93385311900000001"/>
    <n v="4.4219754E-2"/>
    <x v="10"/>
    <x v="10"/>
    <x v="14"/>
    <x v="2"/>
  </r>
  <r>
    <x v="6"/>
    <x v="9"/>
    <x v="19"/>
    <x v="0"/>
    <x v="0"/>
    <x v="0"/>
    <x v="6"/>
    <x v="1"/>
    <x v="0"/>
    <x v="3"/>
    <n v="1"/>
    <n v="8437"/>
    <s v="nan"/>
    <n v="0.65162304199999999"/>
    <n v="0"/>
    <n v="0"/>
    <n v="8.5603671430000006"/>
    <s v="nan"/>
    <n v="9.7621159999999995E-3"/>
    <n v="3.3899999999999997E-5"/>
    <n v="8.5603671430000006"/>
    <n v="0.48254923399999999"/>
    <n v="0.17515418599999999"/>
    <n v="0.93385311900000001"/>
    <n v="4.4219754E-2"/>
    <x v="10"/>
    <x v="10"/>
    <x v="14"/>
    <x v="2"/>
  </r>
  <r>
    <x v="6"/>
    <x v="9"/>
    <x v="19"/>
    <x v="0"/>
    <x v="0"/>
    <x v="0"/>
    <x v="6"/>
    <x v="1"/>
    <x v="0"/>
    <x v="1"/>
    <n v="1"/>
    <n v="8437"/>
    <s v="nan"/>
    <n v="0.65162304199999999"/>
    <n v="0"/>
    <n v="0"/>
    <n v="8.5603671430000006"/>
    <s v="nan"/>
    <n v="9.7621159999999995E-3"/>
    <n v="3.3899999999999997E-5"/>
    <n v="8.5603671430000006"/>
    <n v="0.48254923399999999"/>
    <n v="0.17515418599999999"/>
    <n v="0.93385311900000001"/>
    <n v="4.4219754E-2"/>
    <x v="10"/>
    <x v="10"/>
    <x v="14"/>
    <x v="2"/>
  </r>
  <r>
    <x v="6"/>
    <x v="9"/>
    <x v="19"/>
    <x v="0"/>
    <x v="0"/>
    <x v="0"/>
    <x v="6"/>
    <x v="1"/>
    <x v="0"/>
    <x v="0"/>
    <n v="2"/>
    <n v="8307"/>
    <n v="321.62727269999999"/>
    <n v="0.70074037199999994"/>
    <n v="0.116489838"/>
    <n v="0"/>
    <n v="8.5836966869999998"/>
    <s v="nan"/>
    <n v="9.7887210000000002E-3"/>
    <n v="3.4E-5"/>
    <n v="8.5836966869999998"/>
    <n v="0.47878980799999998"/>
    <n v="0.16508710500000001"/>
    <n v="0.93384368100000004"/>
    <n v="4.2767541999999999E-2"/>
    <x v="10"/>
    <x v="10"/>
    <x v="14"/>
    <x v="2"/>
  </r>
  <r>
    <x v="6"/>
    <x v="9"/>
    <x v="19"/>
    <x v="0"/>
    <x v="0"/>
    <x v="0"/>
    <x v="6"/>
    <x v="1"/>
    <x v="0"/>
    <x v="2"/>
    <n v="2"/>
    <n v="8307"/>
    <s v="nan"/>
    <n v="0.64739020700000005"/>
    <n v="0"/>
    <n v="0"/>
    <n v="8.5557056320000004"/>
    <s v="nan"/>
    <n v="9.7567999999999995E-3"/>
    <n v="3.3899999999999997E-5"/>
    <n v="8.5557056320000004"/>
    <n v="0.47878980799999998"/>
    <n v="0.16508710500000001"/>
    <n v="0.93384368100000004"/>
    <n v="4.2767541999999999E-2"/>
    <x v="10"/>
    <x v="10"/>
    <x v="14"/>
    <x v="2"/>
  </r>
  <r>
    <x v="6"/>
    <x v="9"/>
    <x v="19"/>
    <x v="0"/>
    <x v="0"/>
    <x v="0"/>
    <x v="6"/>
    <x v="1"/>
    <x v="0"/>
    <x v="3"/>
    <n v="2"/>
    <n v="8307"/>
    <s v="nan"/>
    <n v="0.64739020700000005"/>
    <n v="0"/>
    <n v="0"/>
    <n v="8.5542278280000001"/>
    <s v="nan"/>
    <n v="9.755115E-3"/>
    <n v="3.3899999999999997E-5"/>
    <n v="8.5542278280000001"/>
    <n v="0.47878980799999998"/>
    <n v="0.16508710500000001"/>
    <n v="0.93384368100000004"/>
    <n v="4.2767541999999999E-2"/>
    <x v="10"/>
    <x v="10"/>
    <x v="14"/>
    <x v="2"/>
  </r>
  <r>
    <x v="6"/>
    <x v="9"/>
    <x v="19"/>
    <x v="0"/>
    <x v="0"/>
    <x v="0"/>
    <x v="6"/>
    <x v="1"/>
    <x v="0"/>
    <x v="1"/>
    <n v="2"/>
    <n v="8307"/>
    <s v="nan"/>
    <n v="0.64739020700000005"/>
    <n v="0"/>
    <n v="0"/>
    <n v="8.5542278280000001"/>
    <s v="nan"/>
    <n v="9.755115E-3"/>
    <n v="3.3899999999999997E-5"/>
    <n v="8.5542278280000001"/>
    <n v="0.47878980799999998"/>
    <n v="0.16508710500000001"/>
    <n v="0.93384368100000004"/>
    <n v="4.2767541999999999E-2"/>
    <x v="10"/>
    <x v="10"/>
    <x v="14"/>
    <x v="2"/>
  </r>
  <r>
    <x v="6"/>
    <x v="9"/>
    <x v="19"/>
    <x v="0"/>
    <x v="0"/>
    <x v="0"/>
    <x v="6"/>
    <x v="1"/>
    <x v="0"/>
    <x v="0"/>
    <n v="3"/>
    <n v="8364"/>
    <n v="329.45833329999999"/>
    <n v="0.70354629599999996"/>
    <n v="0.119319362"/>
    <n v="0"/>
    <n v="8.5825822639999991"/>
    <s v="nan"/>
    <n v="9.7874499999999996E-3"/>
    <n v="3.4E-5"/>
    <n v="8.5825822639999991"/>
    <n v="0.48331480900000001"/>
    <n v="0.17981070599999999"/>
    <n v="0.93413115400000002"/>
    <n v="4.3807157999999999E-2"/>
    <x v="10"/>
    <x v="10"/>
    <x v="14"/>
    <x v="2"/>
  </r>
  <r>
    <x v="6"/>
    <x v="9"/>
    <x v="19"/>
    <x v="0"/>
    <x v="0"/>
    <x v="0"/>
    <x v="6"/>
    <x v="1"/>
    <x v="0"/>
    <x v="2"/>
    <n v="3"/>
    <n v="8364"/>
    <s v="nan"/>
    <n v="0.64944426600000005"/>
    <n v="0"/>
    <n v="0"/>
    <n v="8.5530718270000001"/>
    <s v="nan"/>
    <n v="9.7537960000000003E-3"/>
    <n v="3.4100000000000002E-5"/>
    <n v="8.5530718270000001"/>
    <n v="0.48331480900000001"/>
    <n v="0.17981070599999999"/>
    <n v="0.93413115400000002"/>
    <n v="4.3807157999999999E-2"/>
    <x v="10"/>
    <x v="10"/>
    <x v="14"/>
    <x v="2"/>
  </r>
  <r>
    <x v="6"/>
    <x v="9"/>
    <x v="19"/>
    <x v="0"/>
    <x v="0"/>
    <x v="0"/>
    <x v="6"/>
    <x v="1"/>
    <x v="0"/>
    <x v="3"/>
    <n v="3"/>
    <n v="8364"/>
    <s v="nan"/>
    <n v="0.64944426600000005"/>
    <n v="0"/>
    <n v="0"/>
    <n v="8.5544755119999998"/>
    <s v="nan"/>
    <n v="9.7553970000000007E-3"/>
    <n v="3.4E-5"/>
    <n v="8.5544755119999998"/>
    <n v="0.48331480900000001"/>
    <n v="0.17981070599999999"/>
    <n v="0.93413115400000002"/>
    <n v="4.3807157999999999E-2"/>
    <x v="10"/>
    <x v="10"/>
    <x v="14"/>
    <x v="2"/>
  </r>
  <r>
    <x v="6"/>
    <x v="9"/>
    <x v="19"/>
    <x v="0"/>
    <x v="0"/>
    <x v="0"/>
    <x v="6"/>
    <x v="1"/>
    <x v="0"/>
    <x v="1"/>
    <n v="3"/>
    <n v="8364"/>
    <s v="nan"/>
    <n v="0.64944426600000005"/>
    <n v="0"/>
    <n v="0"/>
    <n v="8.5544755119999998"/>
    <s v="nan"/>
    <n v="9.7553970000000007E-3"/>
    <n v="3.4E-5"/>
    <n v="8.5544755119999998"/>
    <n v="0.48331480900000001"/>
    <n v="0.17981070599999999"/>
    <n v="0.93413115400000002"/>
    <n v="4.3807157999999999E-2"/>
    <x v="10"/>
    <x v="10"/>
    <x v="14"/>
    <x v="2"/>
  </r>
  <r>
    <x v="6"/>
    <x v="9"/>
    <x v="19"/>
    <x v="0"/>
    <x v="0"/>
    <x v="0"/>
    <x v="6"/>
    <x v="1"/>
    <x v="0"/>
    <x v="0"/>
    <n v="4"/>
    <n v="8285"/>
    <n v="327.70168999999999"/>
    <n v="0.700373311"/>
    <n v="0.118710524"/>
    <n v="0"/>
    <n v="8.5844636699999999"/>
    <s v="nan"/>
    <n v="9.7895949999999999E-3"/>
    <n v="3.4E-5"/>
    <n v="8.5844636699999999"/>
    <n v="0.47291607200000002"/>
    <n v="0.16985962700000001"/>
    <n v="0.93336284899999999"/>
    <n v="4.3240114000000003E-2"/>
    <x v="10"/>
    <x v="10"/>
    <x v="14"/>
    <x v="2"/>
  </r>
  <r>
    <x v="6"/>
    <x v="9"/>
    <x v="19"/>
    <x v="0"/>
    <x v="0"/>
    <x v="0"/>
    <x v="6"/>
    <x v="1"/>
    <x v="0"/>
    <x v="2"/>
    <n v="4"/>
    <n v="8285"/>
    <s v="nan"/>
    <n v="0.64615684299999998"/>
    <n v="0"/>
    <n v="0"/>
    <n v="8.5575270840000002"/>
    <s v="nan"/>
    <n v="9.7588769999999991E-3"/>
    <n v="3.3899999999999997E-5"/>
    <n v="8.5575270840000002"/>
    <n v="0.47291607200000002"/>
    <n v="0.16985962700000001"/>
    <n v="0.93336284899999999"/>
    <n v="4.3240114000000003E-2"/>
    <x v="10"/>
    <x v="10"/>
    <x v="14"/>
    <x v="2"/>
  </r>
  <r>
    <x v="6"/>
    <x v="9"/>
    <x v="19"/>
    <x v="0"/>
    <x v="0"/>
    <x v="0"/>
    <x v="6"/>
    <x v="1"/>
    <x v="0"/>
    <x v="3"/>
    <n v="4"/>
    <n v="8285"/>
    <s v="nan"/>
    <n v="0.64615684299999998"/>
    <n v="0"/>
    <n v="0"/>
    <n v="8.5622537479999998"/>
    <s v="nan"/>
    <n v="9.7642670000000001E-3"/>
    <n v="3.3899999999999997E-5"/>
    <n v="8.5622537479999998"/>
    <n v="0.47291607200000002"/>
    <n v="0.16985962700000001"/>
    <n v="0.93336284899999999"/>
    <n v="4.3240114000000003E-2"/>
    <x v="10"/>
    <x v="10"/>
    <x v="14"/>
    <x v="2"/>
  </r>
  <r>
    <x v="6"/>
    <x v="9"/>
    <x v="19"/>
    <x v="0"/>
    <x v="0"/>
    <x v="0"/>
    <x v="6"/>
    <x v="1"/>
    <x v="0"/>
    <x v="1"/>
    <n v="4"/>
    <n v="8285"/>
    <s v="nan"/>
    <n v="0.64615684299999998"/>
    <n v="0"/>
    <n v="0"/>
    <n v="8.5622537479999998"/>
    <s v="nan"/>
    <n v="9.7642670000000001E-3"/>
    <n v="3.3899999999999997E-5"/>
    <n v="8.5622537479999998"/>
    <n v="0.47291607200000002"/>
    <n v="0.16985962700000001"/>
    <n v="0.93336284899999999"/>
    <n v="4.3240114000000003E-2"/>
    <x v="10"/>
    <x v="10"/>
    <x v="14"/>
    <x v="2"/>
  </r>
  <r>
    <x v="2"/>
    <x v="2"/>
    <x v="21"/>
    <x v="1"/>
    <x v="0"/>
    <x v="0"/>
    <x v="2"/>
    <x v="0"/>
    <x v="0"/>
    <x v="0"/>
    <n v="0"/>
    <n v="2000"/>
    <n v="503.85259739999998"/>
    <n v="0.35191766899999999"/>
    <n v="0.27990852100000002"/>
    <n v="499"/>
    <n v="9.0640996850000004"/>
    <n v="9.0640996850000004"/>
    <n v="3.0461640000000001E-3"/>
    <n v="1.5699999999999999E-5"/>
    <s v="nan"/>
    <n v="1"/>
    <n v="3.3800000000000002E-17"/>
    <n v="1"/>
    <n v="1.1900000000000001E-16"/>
    <x v="11"/>
    <x v="11"/>
    <x v="16"/>
    <x v="2"/>
  </r>
  <r>
    <x v="2"/>
    <x v="2"/>
    <x v="21"/>
    <x v="1"/>
    <x v="0"/>
    <x v="0"/>
    <x v="2"/>
    <x v="0"/>
    <x v="0"/>
    <x v="2"/>
    <n v="0"/>
    <n v="2000"/>
    <s v="nan"/>
    <n v="0.40749999999999997"/>
    <n v="0.3075"/>
    <n v="499"/>
    <n v="9.9673579970000006"/>
    <n v="9.9673579970000006"/>
    <n v="3.3497209999999999E-3"/>
    <n v="2.73E-5"/>
    <s v="nan"/>
    <n v="1"/>
    <n v="3.3800000000000002E-17"/>
    <n v="1"/>
    <n v="1.1900000000000001E-16"/>
    <x v="11"/>
    <x v="11"/>
    <x v="16"/>
    <x v="2"/>
  </r>
  <r>
    <x v="2"/>
    <x v="2"/>
    <x v="21"/>
    <x v="1"/>
    <x v="0"/>
    <x v="0"/>
    <x v="2"/>
    <x v="0"/>
    <x v="0"/>
    <x v="3"/>
    <n v="0"/>
    <n v="2000"/>
    <s v="nan"/>
    <n v="0.36449999999999999"/>
    <n v="0.28875000000000001"/>
    <n v="499"/>
    <n v="9.3140822249999999"/>
    <n v="9.3140822249999999"/>
    <n v="3.1301749999999998E-3"/>
    <n v="1.88E-5"/>
    <s v="nan"/>
    <n v="1"/>
    <n v="3.3800000000000002E-17"/>
    <n v="1"/>
    <n v="1.1900000000000001E-16"/>
    <x v="11"/>
    <x v="11"/>
    <x v="16"/>
    <x v="2"/>
  </r>
  <r>
    <x v="2"/>
    <x v="2"/>
    <x v="21"/>
    <x v="1"/>
    <x v="0"/>
    <x v="0"/>
    <x v="2"/>
    <x v="0"/>
    <x v="0"/>
    <x v="1"/>
    <n v="0"/>
    <n v="2000"/>
    <s v="nan"/>
    <n v="0.36449999999999999"/>
    <n v="0.29062500000000002"/>
    <n v="499"/>
    <n v="9.172246371"/>
    <n v="9.172246371"/>
    <n v="3.0825090000000002E-3"/>
    <n v="2.5599999999999999E-5"/>
    <s v="nan"/>
    <n v="1"/>
    <n v="3.3800000000000002E-17"/>
    <n v="1"/>
    <n v="1.1900000000000001E-16"/>
    <x v="11"/>
    <x v="11"/>
    <x v="16"/>
    <x v="2"/>
  </r>
  <r>
    <x v="2"/>
    <x v="2"/>
    <x v="21"/>
    <x v="2"/>
    <x v="0"/>
    <x v="0"/>
    <x v="2"/>
    <x v="0"/>
    <x v="0"/>
    <x v="0"/>
    <n v="0"/>
    <n v="2400"/>
    <n v="388.06215759999998"/>
    <n v="0.41163833700000002"/>
    <n v="0.21551778199999999"/>
    <n v="359"/>
    <n v="8.2386763559999991"/>
    <n v="8.2386763559999991"/>
    <n v="2.7687649999999999E-3"/>
    <n v="1.5299999999999999E-5"/>
    <s v="nan"/>
    <n v="0.98528198600000005"/>
    <n v="8.6475019999999996E-3"/>
    <n v="0.867632768"/>
    <n v="9.1940637000000006E-2"/>
    <x v="11"/>
    <x v="11"/>
    <x v="16"/>
    <x v="2"/>
  </r>
  <r>
    <x v="2"/>
    <x v="2"/>
    <x v="21"/>
    <x v="2"/>
    <x v="0"/>
    <x v="0"/>
    <x v="2"/>
    <x v="0"/>
    <x v="0"/>
    <x v="2"/>
    <n v="0"/>
    <n v="2400"/>
    <s v="nan"/>
    <n v="0.49083333299999998"/>
    <n v="0.28899999999999998"/>
    <n v="359"/>
    <n v="9.6478102589999999"/>
    <n v="9.6478102589999999"/>
    <n v="3.2423310000000002E-3"/>
    <n v="2.6699999999999998E-5"/>
    <s v="nan"/>
    <n v="0.98528198600000005"/>
    <n v="8.6475019999999996E-3"/>
    <n v="0.867632768"/>
    <n v="9.1940637000000006E-2"/>
    <x v="11"/>
    <x v="11"/>
    <x v="16"/>
    <x v="2"/>
  </r>
  <r>
    <x v="2"/>
    <x v="2"/>
    <x v="21"/>
    <x v="2"/>
    <x v="0"/>
    <x v="0"/>
    <x v="2"/>
    <x v="0"/>
    <x v="0"/>
    <x v="3"/>
    <n v="0"/>
    <n v="2400"/>
    <s v="nan"/>
    <n v="0.41541666700000002"/>
    <n v="0.21199999999999999"/>
    <n v="359"/>
    <n v="8.1720080989999992"/>
    <n v="8.1720080989999992"/>
    <n v="2.7463600000000002E-3"/>
    <n v="2.0599999999999999E-5"/>
    <s v="nan"/>
    <n v="0.98528198600000005"/>
    <n v="8.6475019999999996E-3"/>
    <n v="0.867632768"/>
    <n v="9.1940637000000006E-2"/>
    <x v="11"/>
    <x v="11"/>
    <x v="16"/>
    <x v="2"/>
  </r>
  <r>
    <x v="2"/>
    <x v="2"/>
    <x v="21"/>
    <x v="2"/>
    <x v="0"/>
    <x v="0"/>
    <x v="2"/>
    <x v="0"/>
    <x v="0"/>
    <x v="1"/>
    <n v="0"/>
    <n v="2400"/>
    <s v="nan"/>
    <n v="0.41499999999999998"/>
    <n v="0.20974999999999999"/>
    <n v="359"/>
    <n v="8.0516862249999992"/>
    <n v="8.0516862249999992"/>
    <n v="2.7059229999999998E-3"/>
    <n v="1.73E-5"/>
    <s v="nan"/>
    <n v="0.98528198600000005"/>
    <n v="8.6475019999999996E-3"/>
    <n v="0.867632768"/>
    <n v="9.1940637000000006E-2"/>
    <x v="11"/>
    <x v="11"/>
    <x v="16"/>
    <x v="2"/>
  </r>
  <r>
    <x v="2"/>
    <x v="2"/>
    <x v="21"/>
    <x v="3"/>
    <x v="0"/>
    <x v="0"/>
    <x v="2"/>
    <x v="0"/>
    <x v="0"/>
    <x v="0"/>
    <n v="0"/>
    <n v="2800"/>
    <n v="308.59861160000003"/>
    <n v="0.46723169199999998"/>
    <n v="0.17124929799999999"/>
    <n v="251"/>
    <n v="7.7822027939999998"/>
    <n v="7.7822027939999998"/>
    <n v="2.6153579999999999E-3"/>
    <n v="1.3699999999999999E-5"/>
    <s v="nan"/>
    <n v="0.97204371000000001"/>
    <n v="1.4568530999999999E-2"/>
    <n v="0.77711141399999994"/>
    <n v="0.13625974699999999"/>
    <x v="11"/>
    <x v="11"/>
    <x v="16"/>
    <x v="2"/>
  </r>
  <r>
    <x v="2"/>
    <x v="2"/>
    <x v="21"/>
    <x v="3"/>
    <x v="0"/>
    <x v="0"/>
    <x v="2"/>
    <x v="0"/>
    <x v="0"/>
    <x v="2"/>
    <n v="0"/>
    <n v="2800"/>
    <s v="nan"/>
    <n v="0.52249999999999996"/>
    <n v="0.23150000000000001"/>
    <n v="251"/>
    <n v="9.0790540419999992"/>
    <n v="9.0790540419999992"/>
    <n v="3.0511900000000001E-3"/>
    <n v="2.8900000000000001E-5"/>
    <s v="nan"/>
    <n v="0.97204371000000001"/>
    <n v="1.4568530999999999E-2"/>
    <n v="0.77711141399999994"/>
    <n v="0.13625974699999999"/>
    <x v="11"/>
    <x v="11"/>
    <x v="16"/>
    <x v="2"/>
  </r>
  <r>
    <x v="2"/>
    <x v="2"/>
    <x v="21"/>
    <x v="3"/>
    <x v="0"/>
    <x v="0"/>
    <x v="2"/>
    <x v="0"/>
    <x v="0"/>
    <x v="3"/>
    <n v="0"/>
    <n v="2800"/>
    <s v="nan"/>
    <n v="0.46571428599999998"/>
    <n v="0.15962499999999999"/>
    <n v="251"/>
    <n v="7.4686484870000003"/>
    <n v="7.4686484870000003"/>
    <n v="2.509982E-3"/>
    <n v="2.2799999999999999E-5"/>
    <s v="nan"/>
    <n v="0.97204371000000001"/>
    <n v="1.4568530999999999E-2"/>
    <n v="0.77711141399999994"/>
    <n v="0.13625974699999999"/>
    <x v="11"/>
    <x v="11"/>
    <x v="16"/>
    <x v="2"/>
  </r>
  <r>
    <x v="2"/>
    <x v="2"/>
    <x v="21"/>
    <x v="3"/>
    <x v="0"/>
    <x v="0"/>
    <x v="2"/>
    <x v="0"/>
    <x v="0"/>
    <x v="1"/>
    <n v="0"/>
    <n v="2800"/>
    <s v="nan"/>
    <n v="0.46714285700000002"/>
    <n v="0.16225000000000001"/>
    <n v="251"/>
    <n v="7.3830508530000003"/>
    <n v="7.3830508530000003"/>
    <n v="2.4812150000000002E-3"/>
    <n v="2.6800000000000001E-5"/>
    <s v="nan"/>
    <n v="0.97204371000000001"/>
    <n v="1.4568530999999999E-2"/>
    <n v="0.77711141399999994"/>
    <n v="0.13625974699999999"/>
    <x v="11"/>
    <x v="11"/>
    <x v="16"/>
    <x v="2"/>
  </r>
  <r>
    <x v="2"/>
    <x v="2"/>
    <x v="21"/>
    <x v="14"/>
    <x v="0"/>
    <x v="0"/>
    <x v="2"/>
    <x v="0"/>
    <x v="0"/>
    <x v="0"/>
    <n v="0"/>
    <n v="3600"/>
    <n v="223.2036349"/>
    <n v="0.56173098799999999"/>
    <n v="0.123461977"/>
    <n v="115"/>
    <n v="7.5286158590000003"/>
    <n v="7.5286158590000003"/>
    <n v="2.5301350000000002E-3"/>
    <n v="1.2999999999999999E-5"/>
    <s v="nan"/>
    <n v="0.94950486899999997"/>
    <n v="2.2031789999999999E-2"/>
    <n v="0.662497687"/>
    <n v="0.18567684500000001"/>
    <x v="11"/>
    <x v="11"/>
    <x v="16"/>
    <x v="2"/>
  </r>
  <r>
    <x v="2"/>
    <x v="2"/>
    <x v="21"/>
    <x v="14"/>
    <x v="0"/>
    <x v="0"/>
    <x v="2"/>
    <x v="0"/>
    <x v="0"/>
    <x v="2"/>
    <n v="0"/>
    <n v="3600"/>
    <s v="nan"/>
    <n v="0.58916666699999998"/>
    <n v="0.1605"/>
    <n v="115"/>
    <n v="7.7838326569999996"/>
    <n v="7.7838326569999996"/>
    <n v="2.6159059999999999E-3"/>
    <n v="2.7399999999999999E-5"/>
    <s v="nan"/>
    <n v="0.94950486899999997"/>
    <n v="2.2031789999999999E-2"/>
    <n v="0.662497687"/>
    <n v="0.18567684500000001"/>
    <x v="11"/>
    <x v="11"/>
    <x v="16"/>
    <x v="2"/>
  </r>
  <r>
    <x v="2"/>
    <x v="2"/>
    <x v="21"/>
    <x v="14"/>
    <x v="0"/>
    <x v="0"/>
    <x v="2"/>
    <x v="0"/>
    <x v="0"/>
    <x v="3"/>
    <n v="0"/>
    <n v="3600"/>
    <s v="nan"/>
    <n v="0.54111111099999998"/>
    <n v="7.775E-2"/>
    <n v="115"/>
    <n v="6.0947091440000003"/>
    <n v="6.0947091440000003"/>
    <n v="2.0482439999999998E-3"/>
    <n v="2.0100000000000001E-5"/>
    <s v="nan"/>
    <n v="0.94950486899999997"/>
    <n v="2.2031789999999999E-2"/>
    <n v="0.662497687"/>
    <n v="0.18567684500000001"/>
    <x v="11"/>
    <x v="11"/>
    <x v="16"/>
    <x v="2"/>
  </r>
  <r>
    <x v="2"/>
    <x v="2"/>
    <x v="21"/>
    <x v="14"/>
    <x v="0"/>
    <x v="0"/>
    <x v="2"/>
    <x v="0"/>
    <x v="0"/>
    <x v="1"/>
    <n v="0"/>
    <n v="3600"/>
    <s v="nan"/>
    <n v="0.53833333299999997"/>
    <n v="7.3499999999999996E-2"/>
    <n v="115"/>
    <n v="6.0445694779999997"/>
    <n v="6.0445694779999997"/>
    <n v="2.0313929999999998E-3"/>
    <n v="2.3200000000000001E-5"/>
    <s v="nan"/>
    <n v="0.94950486899999997"/>
    <n v="2.2031789999999999E-2"/>
    <n v="0.662497687"/>
    <n v="0.18567684500000001"/>
    <x v="11"/>
    <x v="11"/>
    <x v="16"/>
    <x v="2"/>
  </r>
  <r>
    <x v="2"/>
    <x v="2"/>
    <x v="21"/>
    <x v="5"/>
    <x v="0"/>
    <x v="0"/>
    <x v="2"/>
    <x v="0"/>
    <x v="0"/>
    <x v="0"/>
    <n v="0"/>
    <n v="4000"/>
    <n v="194.31174669999999"/>
    <n v="0.59825687599999999"/>
    <n v="0.107237503"/>
    <n v="72"/>
    <n v="7.5006233550000001"/>
    <n v="7.5006233550000001"/>
    <n v="2.5207279999999999E-3"/>
    <n v="1.26E-5"/>
    <s v="nan"/>
    <n v="0.94029458899999996"/>
    <n v="2.4755491000000001E-2"/>
    <n v="0.62739472500000004"/>
    <n v="0.198786185"/>
    <x v="11"/>
    <x v="11"/>
    <x v="16"/>
    <x v="2"/>
  </r>
  <r>
    <x v="2"/>
    <x v="2"/>
    <x v="21"/>
    <x v="5"/>
    <x v="0"/>
    <x v="0"/>
    <x v="2"/>
    <x v="0"/>
    <x v="0"/>
    <x v="2"/>
    <n v="0"/>
    <n v="4000"/>
    <s v="nan"/>
    <n v="0.58050000000000002"/>
    <n v="6.0999999999999999E-2"/>
    <n v="72"/>
    <n v="6.0728787200000003"/>
    <n v="6.0728787200000003"/>
    <n v="2.0409069999999998E-3"/>
    <n v="1.9700000000000001E-5"/>
    <s v="nan"/>
    <n v="0.94029458899999996"/>
    <n v="2.4755491000000001E-2"/>
    <n v="0.62739472500000004"/>
    <n v="0.198786185"/>
    <x v="11"/>
    <x v="11"/>
    <x v="16"/>
    <x v="2"/>
  </r>
  <r>
    <x v="2"/>
    <x v="2"/>
    <x v="21"/>
    <x v="5"/>
    <x v="0"/>
    <x v="0"/>
    <x v="2"/>
    <x v="0"/>
    <x v="0"/>
    <x v="3"/>
    <n v="0"/>
    <n v="4000"/>
    <s v="nan"/>
    <n v="0.57474999999999998"/>
    <n v="5.3249999999999999E-2"/>
    <n v="72"/>
    <n v="5.6258500649999998"/>
    <n v="5.6258500649999998"/>
    <n v="1.8906750000000001E-3"/>
    <n v="2.1999999999999999E-5"/>
    <s v="nan"/>
    <n v="0.94029458899999996"/>
    <n v="2.4755491000000001E-2"/>
    <n v="0.62739472500000004"/>
    <n v="0.198786185"/>
    <x v="11"/>
    <x v="11"/>
    <x v="16"/>
    <x v="2"/>
  </r>
  <r>
    <x v="2"/>
    <x v="2"/>
    <x v="21"/>
    <x v="5"/>
    <x v="0"/>
    <x v="0"/>
    <x v="2"/>
    <x v="0"/>
    <x v="0"/>
    <x v="1"/>
    <n v="0"/>
    <n v="4000"/>
    <s v="nan"/>
    <n v="0.57150000000000001"/>
    <n v="4.3999999999999997E-2"/>
    <n v="72"/>
    <n v="5.6551522189999996"/>
    <n v="5.6551522189999996"/>
    <n v="1.900522E-3"/>
    <n v="2.1699999999999999E-5"/>
    <s v="nan"/>
    <n v="0.94029458899999996"/>
    <n v="2.4755491000000001E-2"/>
    <n v="0.62739472500000004"/>
    <n v="0.198786185"/>
    <x v="11"/>
    <x v="11"/>
    <x v="16"/>
    <x v="2"/>
  </r>
  <r>
    <x v="2"/>
    <x v="2"/>
    <x v="21"/>
    <x v="6"/>
    <x v="0"/>
    <x v="0"/>
    <x v="2"/>
    <x v="0"/>
    <x v="0"/>
    <x v="0"/>
    <n v="0"/>
    <n v="4800"/>
    <n v="162.34603720000001"/>
    <n v="0.65843266700000003"/>
    <n v="8.9153778000000003E-2"/>
    <n v="30"/>
    <n v="7.5907107759999999"/>
    <n v="7.5907107759999999"/>
    <n v="2.5510039999999999E-3"/>
    <n v="1.22E-5"/>
    <s v="nan"/>
    <n v="0.92529484900000003"/>
    <n v="2.9155180999999999E-2"/>
    <n v="0.58023516900000005"/>
    <n v="0.21481112799999999"/>
    <x v="11"/>
    <x v="11"/>
    <x v="16"/>
    <x v="2"/>
  </r>
  <r>
    <x v="2"/>
    <x v="2"/>
    <x v="21"/>
    <x v="6"/>
    <x v="0"/>
    <x v="0"/>
    <x v="2"/>
    <x v="0"/>
    <x v="0"/>
    <x v="2"/>
    <n v="0"/>
    <n v="4800"/>
    <s v="nan"/>
    <n v="0.65416666700000003"/>
    <n v="7.0000000000000007E-2"/>
    <n v="30"/>
    <n v="6.232050085"/>
    <n v="6.232050085"/>
    <n v="2.0944000000000002E-3"/>
    <n v="2.5000000000000001E-5"/>
    <s v="nan"/>
    <n v="0.92529484900000003"/>
    <n v="2.9155180999999999E-2"/>
    <n v="0.58023516900000005"/>
    <n v="0.21481112799999999"/>
    <x v="11"/>
    <x v="11"/>
    <x v="16"/>
    <x v="2"/>
  </r>
  <r>
    <x v="2"/>
    <x v="2"/>
    <x v="21"/>
    <x v="6"/>
    <x v="0"/>
    <x v="0"/>
    <x v="2"/>
    <x v="0"/>
    <x v="0"/>
    <x v="3"/>
    <n v="0"/>
    <n v="4800"/>
    <s v="nan"/>
    <n v="0.63416666700000002"/>
    <n v="2.5125000000000001E-2"/>
    <n v="30"/>
    <n v="5.2878436170000001"/>
    <n v="5.2878436170000001"/>
    <n v="1.777081E-3"/>
    <n v="1.7399999999999999E-5"/>
    <s v="nan"/>
    <n v="0.92529484900000003"/>
    <n v="2.9155180999999999E-2"/>
    <n v="0.58023516900000005"/>
    <n v="0.21481112799999999"/>
    <x v="11"/>
    <x v="11"/>
    <x v="16"/>
    <x v="2"/>
  </r>
  <r>
    <x v="2"/>
    <x v="2"/>
    <x v="21"/>
    <x v="6"/>
    <x v="0"/>
    <x v="0"/>
    <x v="2"/>
    <x v="0"/>
    <x v="0"/>
    <x v="1"/>
    <n v="0"/>
    <n v="4800"/>
    <s v="nan"/>
    <n v="0.63395833300000004"/>
    <n v="2.2124999999999999E-2"/>
    <n v="30"/>
    <n v="5.3137409800000004"/>
    <n v="5.3137409800000004"/>
    <n v="1.7857839999999999E-3"/>
    <n v="1.5500000000000001E-5"/>
    <s v="nan"/>
    <n v="0.92529484900000003"/>
    <n v="2.9155180999999999E-2"/>
    <n v="0.58023516900000005"/>
    <n v="0.21481112799999999"/>
    <x v="11"/>
    <x v="11"/>
    <x v="16"/>
    <x v="2"/>
  </r>
  <r>
    <x v="2"/>
    <x v="2"/>
    <x v="21"/>
    <x v="8"/>
    <x v="0"/>
    <x v="0"/>
    <x v="2"/>
    <x v="0"/>
    <x v="0"/>
    <x v="0"/>
    <n v="0"/>
    <n v="6000"/>
    <n v="129.0725856"/>
    <n v="0.72111542100000003"/>
    <n v="7.0384737000000003E-2"/>
    <n v="6"/>
    <n v="7.7450513120000002"/>
    <n v="7.7450513120000002"/>
    <n v="2.6028729999999999E-3"/>
    <n v="1.19E-5"/>
    <s v="nan"/>
    <n v="0.90872226700000003"/>
    <n v="3.3908773000000003E-2"/>
    <n v="0.53873583999999997"/>
    <n v="0.226542786"/>
    <x v="11"/>
    <x v="11"/>
    <x v="16"/>
    <x v="2"/>
  </r>
  <r>
    <x v="2"/>
    <x v="2"/>
    <x v="21"/>
    <x v="8"/>
    <x v="0"/>
    <x v="0"/>
    <x v="2"/>
    <x v="0"/>
    <x v="0"/>
    <x v="2"/>
    <n v="0"/>
    <n v="6000"/>
    <s v="nan"/>
    <n v="0.70250000000000001"/>
    <n v="7.4999999999999997E-3"/>
    <n v="6"/>
    <n v="5.2659634559999997"/>
    <n v="5.2659634559999997"/>
    <n v="1.7697279999999999E-3"/>
    <n v="1.49E-5"/>
    <s v="nan"/>
    <n v="0.90872226700000003"/>
    <n v="3.3908773000000003E-2"/>
    <n v="0.53873583999999997"/>
    <n v="0.226542786"/>
    <x v="11"/>
    <x v="11"/>
    <x v="16"/>
    <x v="2"/>
  </r>
  <r>
    <x v="2"/>
    <x v="2"/>
    <x v="21"/>
    <x v="8"/>
    <x v="0"/>
    <x v="0"/>
    <x v="2"/>
    <x v="0"/>
    <x v="0"/>
    <x v="3"/>
    <n v="0"/>
    <n v="6000"/>
    <s v="nan"/>
    <n v="0.70166666700000002"/>
    <n v="6.0000000000000001E-3"/>
    <n v="6"/>
    <n v="5.0720413640000004"/>
    <n v="5.0720413640000004"/>
    <n v="1.704557E-3"/>
    <n v="1.4600000000000001E-5"/>
    <s v="nan"/>
    <n v="0.90872226700000003"/>
    <n v="3.3908773000000003E-2"/>
    <n v="0.53873583999999997"/>
    <n v="0.226542786"/>
    <x v="11"/>
    <x v="11"/>
    <x v="16"/>
    <x v="2"/>
  </r>
  <r>
    <x v="2"/>
    <x v="2"/>
    <x v="21"/>
    <x v="8"/>
    <x v="0"/>
    <x v="0"/>
    <x v="2"/>
    <x v="0"/>
    <x v="0"/>
    <x v="1"/>
    <n v="0"/>
    <n v="6000"/>
    <s v="nan"/>
    <n v="0.701333333"/>
    <n v="4.4999999999999997E-3"/>
    <n v="6"/>
    <n v="5.07606907"/>
    <n v="5.07606907"/>
    <n v="1.7059099999999999E-3"/>
    <n v="1.19E-5"/>
    <s v="nan"/>
    <n v="0.90872226700000003"/>
    <n v="3.3908773000000003E-2"/>
    <n v="0.53873583999999997"/>
    <n v="0.226542786"/>
    <x v="11"/>
    <x v="11"/>
    <x v="16"/>
    <x v="2"/>
  </r>
  <r>
    <x v="2"/>
    <x v="2"/>
    <x v="21"/>
    <x v="15"/>
    <x v="0"/>
    <x v="0"/>
    <x v="2"/>
    <x v="0"/>
    <x v="0"/>
    <x v="0"/>
    <n v="0"/>
    <n v="8000"/>
    <n v="92.115589639999996"/>
    <n v="0.78618955099999999"/>
    <n v="4.9731338999999999E-2"/>
    <n v="1"/>
    <n v="7.9527451810000001"/>
    <n v="7.9527451810000001"/>
    <n v="2.6726720000000001E-3"/>
    <n v="1.08E-5"/>
    <s v="nan"/>
    <n v="0.89021067200000004"/>
    <n v="3.9327656000000003E-2"/>
    <n v="0.50174849899999996"/>
    <n v="0.233537938"/>
    <x v="11"/>
    <x v="11"/>
    <x v="16"/>
    <x v="2"/>
  </r>
  <r>
    <x v="2"/>
    <x v="2"/>
    <x v="21"/>
    <x v="15"/>
    <x v="0"/>
    <x v="0"/>
    <x v="2"/>
    <x v="0"/>
    <x v="0"/>
    <x v="2"/>
    <n v="0"/>
    <n v="8000"/>
    <s v="nan"/>
    <n v="0.77524999999999999"/>
    <n v="1E-3"/>
    <n v="1"/>
    <n v="5.2661837389999997"/>
    <n v="5.2661837389999997"/>
    <n v="1.769802E-3"/>
    <n v="1.11E-5"/>
    <s v="nan"/>
    <n v="0.89021067200000004"/>
    <n v="3.9327656000000003E-2"/>
    <n v="0.50174849899999996"/>
    <n v="0.233537938"/>
    <x v="11"/>
    <x v="11"/>
    <x v="16"/>
    <x v="2"/>
  </r>
  <r>
    <x v="2"/>
    <x v="2"/>
    <x v="21"/>
    <x v="15"/>
    <x v="0"/>
    <x v="0"/>
    <x v="2"/>
    <x v="0"/>
    <x v="0"/>
    <x v="3"/>
    <n v="0"/>
    <n v="8000"/>
    <s v="nan"/>
    <n v="0.77512499999999995"/>
    <n v="6.2500000000000001E-4"/>
    <n v="1"/>
    <n v="5.1422749110000003"/>
    <n v="5.1422749110000003"/>
    <n v="1.7281600000000001E-3"/>
    <n v="9.1800000000000002E-6"/>
    <s v="nan"/>
    <n v="0.89021067200000004"/>
    <n v="3.9327656000000003E-2"/>
    <n v="0.50174849899999996"/>
    <n v="0.233537938"/>
    <x v="11"/>
    <x v="11"/>
    <x v="16"/>
    <x v="2"/>
  </r>
  <r>
    <x v="2"/>
    <x v="2"/>
    <x v="21"/>
    <x v="15"/>
    <x v="0"/>
    <x v="0"/>
    <x v="2"/>
    <x v="0"/>
    <x v="0"/>
    <x v="1"/>
    <n v="0"/>
    <n v="8000"/>
    <s v="nan"/>
    <n v="0.77512499999999995"/>
    <n v="6.2500000000000001E-4"/>
    <n v="1"/>
    <n v="5.1403055389999999"/>
    <n v="5.1403055389999999"/>
    <n v="1.7274980000000001E-3"/>
    <n v="1.03E-5"/>
    <s v="nan"/>
    <n v="0.89021067200000004"/>
    <n v="3.9327656000000003E-2"/>
    <n v="0.50174849899999996"/>
    <n v="0.233537938"/>
    <x v="11"/>
    <x v="11"/>
    <x v="16"/>
    <x v="2"/>
  </r>
  <r>
    <x v="2"/>
    <x v="2"/>
    <x v="21"/>
    <x v="0"/>
    <x v="0"/>
    <x v="0"/>
    <x v="2"/>
    <x v="1"/>
    <x v="0"/>
    <x v="0"/>
    <n v="0"/>
    <n v="1131"/>
    <n v="760"/>
    <n v="7.5337562999999996E-2"/>
    <n v="0.42222222199999998"/>
    <n v="760"/>
    <n v="11.315678650000001"/>
    <s v="nan"/>
    <n v="3.80285E-3"/>
    <n v="1.5500000000000001E-5"/>
    <n v="11.315678650000001"/>
    <n v="1.0285565539999999"/>
    <n v="2.661376E-2"/>
    <n v="1.511417776"/>
    <n v="0.76585275100000005"/>
    <x v="11"/>
    <x v="11"/>
    <x v="17"/>
    <x v="2"/>
  </r>
  <r>
    <x v="2"/>
    <x v="2"/>
    <x v="21"/>
    <x v="0"/>
    <x v="0"/>
    <x v="0"/>
    <x v="2"/>
    <x v="1"/>
    <x v="0"/>
    <x v="2"/>
    <n v="0"/>
    <n v="1131"/>
    <s v="nan"/>
    <n v="0.155"/>
    <n v="0.45124999999999998"/>
    <n v="760"/>
    <n v="11.9970116"/>
    <s v="nan"/>
    <n v="4.0318250000000002E-3"/>
    <n v="2.48E-5"/>
    <n v="11.9970116"/>
    <n v="1.0285565539999999"/>
    <n v="2.661376E-2"/>
    <n v="1.511417776"/>
    <n v="0.76585275100000005"/>
    <x v="11"/>
    <x v="11"/>
    <x v="17"/>
    <x v="2"/>
  </r>
  <r>
    <x v="2"/>
    <x v="2"/>
    <x v="21"/>
    <x v="0"/>
    <x v="0"/>
    <x v="0"/>
    <x v="2"/>
    <x v="1"/>
    <x v="0"/>
    <x v="3"/>
    <n v="0"/>
    <n v="1131"/>
    <s v="nan"/>
    <n v="0.15354166699999999"/>
    <n v="0.46212500000000001"/>
    <n v="760"/>
    <n v="12.35089007"/>
    <s v="nan"/>
    <n v="4.1507530000000001E-3"/>
    <n v="2.7500000000000001E-5"/>
    <n v="12.35089007"/>
    <n v="1.0285565539999999"/>
    <n v="2.661376E-2"/>
    <n v="1.511417776"/>
    <n v="0.76585275100000005"/>
    <x v="11"/>
    <x v="11"/>
    <x v="17"/>
    <x v="2"/>
  </r>
  <r>
    <x v="2"/>
    <x v="2"/>
    <x v="21"/>
    <x v="0"/>
    <x v="0"/>
    <x v="0"/>
    <x v="2"/>
    <x v="1"/>
    <x v="0"/>
    <x v="1"/>
    <n v="0"/>
    <n v="1131"/>
    <s v="nan"/>
    <n v="0.15354166699999999"/>
    <n v="0.46200000000000002"/>
    <n v="760"/>
    <n v="12.049530000000001"/>
    <s v="nan"/>
    <n v="4.0494750000000003E-3"/>
    <n v="2.6800000000000001E-5"/>
    <n v="12.049530000000001"/>
    <n v="1.0285565539999999"/>
    <n v="2.661376E-2"/>
    <n v="1.511417776"/>
    <n v="0.76585275100000005"/>
    <x v="11"/>
    <x v="11"/>
    <x v="17"/>
    <x v="2"/>
  </r>
  <r>
    <x v="2"/>
    <x v="2"/>
    <x v="21"/>
    <x v="0"/>
    <x v="0"/>
    <x v="0"/>
    <x v="2"/>
    <x v="1"/>
    <x v="0"/>
    <x v="0"/>
    <n v="1"/>
    <n v="1132"/>
    <n v="749.2"/>
    <n v="6.6373518000000006E-2"/>
    <n v="0.416221069"/>
    <n v="749"/>
    <n v="11.227685470000001"/>
    <s v="nan"/>
    <n v="3.7732780000000001E-3"/>
    <n v="1.5E-5"/>
    <n v="11.227685470000001"/>
    <n v="1.02745128"/>
    <n v="2.5946126999999999E-2"/>
    <n v="1.4724651070000001"/>
    <n v="0.66003175199999997"/>
    <x v="11"/>
    <x v="11"/>
    <x v="17"/>
    <x v="2"/>
  </r>
  <r>
    <x v="2"/>
    <x v="2"/>
    <x v="21"/>
    <x v="0"/>
    <x v="0"/>
    <x v="0"/>
    <x v="2"/>
    <x v="1"/>
    <x v="0"/>
    <x v="2"/>
    <n v="1"/>
    <n v="1132"/>
    <s v="nan"/>
    <n v="0.14145833299999999"/>
    <n v="0.44424999999999998"/>
    <n v="749"/>
    <n v="11.857465919999999"/>
    <s v="nan"/>
    <n v="3.9849280000000004E-3"/>
    <n v="2.2200000000000001E-5"/>
    <n v="11.857465919999999"/>
    <n v="1.02745128"/>
    <n v="2.5946126999999999E-2"/>
    <n v="1.4724651070000001"/>
    <n v="0.66003175199999997"/>
    <x v="11"/>
    <x v="11"/>
    <x v="17"/>
    <x v="2"/>
  </r>
  <r>
    <x v="2"/>
    <x v="2"/>
    <x v="21"/>
    <x v="0"/>
    <x v="0"/>
    <x v="0"/>
    <x v="2"/>
    <x v="1"/>
    <x v="0"/>
    <x v="3"/>
    <n v="1"/>
    <n v="1132"/>
    <s v="nan"/>
    <n v="0.143125"/>
    <n v="0.45674999999999999"/>
    <n v="749"/>
    <n v="11.987930690000001"/>
    <s v="nan"/>
    <n v="4.0287730000000002E-3"/>
    <n v="2.6599999999999999E-5"/>
    <n v="11.987930690000001"/>
    <n v="1.02745128"/>
    <n v="2.5946126999999999E-2"/>
    <n v="1.4724651070000001"/>
    <n v="0.66003175199999997"/>
    <x v="11"/>
    <x v="11"/>
    <x v="17"/>
    <x v="2"/>
  </r>
  <r>
    <x v="2"/>
    <x v="2"/>
    <x v="21"/>
    <x v="0"/>
    <x v="0"/>
    <x v="0"/>
    <x v="2"/>
    <x v="1"/>
    <x v="0"/>
    <x v="1"/>
    <n v="1"/>
    <n v="1132"/>
    <s v="nan"/>
    <n v="0.14333333300000001"/>
    <n v="0.45724999999999999"/>
    <n v="749"/>
    <n v="11.781839740000001"/>
    <s v="nan"/>
    <n v="3.9595129999999996E-3"/>
    <n v="2.6599999999999999E-5"/>
    <n v="11.781839740000001"/>
    <n v="1.02745128"/>
    <n v="2.5946126999999999E-2"/>
    <n v="1.4724651070000001"/>
    <n v="0.66003175199999997"/>
    <x v="11"/>
    <x v="11"/>
    <x v="17"/>
    <x v="2"/>
  </r>
  <r>
    <x v="2"/>
    <x v="2"/>
    <x v="21"/>
    <x v="0"/>
    <x v="0"/>
    <x v="0"/>
    <x v="2"/>
    <x v="1"/>
    <x v="0"/>
    <x v="0"/>
    <n v="2"/>
    <n v="1130"/>
    <n v="761"/>
    <n v="7.5503739E-2"/>
    <n v="0.42277777799999999"/>
    <n v="761"/>
    <n v="11.33500609"/>
    <s v="nan"/>
    <n v="3.8093459999999999E-3"/>
    <n v="1.5400000000000002E-5"/>
    <n v="11.33500609"/>
    <n v="1.0282341909999999"/>
    <n v="2.6821640000000001E-2"/>
    <n v="1.489992881"/>
    <n v="0.71271037299999995"/>
    <x v="11"/>
    <x v="11"/>
    <x v="17"/>
    <x v="2"/>
  </r>
  <r>
    <x v="2"/>
    <x v="2"/>
    <x v="21"/>
    <x v="0"/>
    <x v="0"/>
    <x v="0"/>
    <x v="2"/>
    <x v="1"/>
    <x v="0"/>
    <x v="2"/>
    <n v="2"/>
    <n v="1130"/>
    <s v="nan"/>
    <n v="0.15625"/>
    <n v="0.45074999999999998"/>
    <n v="761"/>
    <n v="12.13639614"/>
    <s v="nan"/>
    <n v="4.0786679999999997E-3"/>
    <n v="2.4899999999999999E-5"/>
    <n v="12.13639614"/>
    <n v="1.0282341909999999"/>
    <n v="2.6821640000000001E-2"/>
    <n v="1.489992881"/>
    <n v="0.71271037299999995"/>
    <x v="11"/>
    <x v="11"/>
    <x v="17"/>
    <x v="2"/>
  </r>
  <r>
    <x v="2"/>
    <x v="2"/>
    <x v="21"/>
    <x v="0"/>
    <x v="0"/>
    <x v="0"/>
    <x v="2"/>
    <x v="1"/>
    <x v="0"/>
    <x v="3"/>
    <n v="2"/>
    <n v="1130"/>
    <s v="nan"/>
    <n v="0.1575"/>
    <n v="0.46537499999999998"/>
    <n v="761"/>
    <n v="12.15124404"/>
    <s v="nan"/>
    <n v="4.0836580000000004E-3"/>
    <n v="2.7399999999999999E-5"/>
    <n v="12.15124404"/>
    <n v="1.0282341909999999"/>
    <n v="2.6821640000000001E-2"/>
    <n v="1.489992881"/>
    <n v="0.71271037299999995"/>
    <x v="11"/>
    <x v="11"/>
    <x v="17"/>
    <x v="2"/>
  </r>
  <r>
    <x v="2"/>
    <x v="2"/>
    <x v="21"/>
    <x v="0"/>
    <x v="0"/>
    <x v="0"/>
    <x v="2"/>
    <x v="1"/>
    <x v="0"/>
    <x v="1"/>
    <n v="2"/>
    <n v="1130"/>
    <s v="nan"/>
    <n v="0.1575"/>
    <n v="0.46537499999999998"/>
    <n v="761"/>
    <n v="12.133756529999999"/>
    <s v="nan"/>
    <n v="4.0777809999999999E-3"/>
    <n v="2.7399999999999999E-5"/>
    <n v="12.133756529999999"/>
    <n v="1.0282341909999999"/>
    <n v="2.6821640000000001E-2"/>
    <n v="1.489992881"/>
    <n v="0.71271037299999995"/>
    <x v="11"/>
    <x v="11"/>
    <x v="17"/>
    <x v="2"/>
  </r>
  <r>
    <x v="2"/>
    <x v="2"/>
    <x v="5"/>
    <x v="0"/>
    <x v="0"/>
    <x v="0"/>
    <x v="2"/>
    <x v="1"/>
    <x v="0"/>
    <x v="0"/>
    <n v="0"/>
    <n v="2311"/>
    <n v="139.6153693"/>
    <n v="0.27389676299999999"/>
    <n v="7.7343568000000001E-2"/>
    <n v="64"/>
    <n v="6.268472547"/>
    <s v="nan"/>
    <n v="2.1066399999999999E-3"/>
    <n v="1.34E-5"/>
    <n v="6.268472547"/>
    <n v="0.97772729700000005"/>
    <n v="1.5983521000000001E-2"/>
    <n v="0.82108446499999999"/>
    <n v="0.14832763800000001"/>
    <x v="11"/>
    <x v="11"/>
    <x v="17"/>
    <x v="2"/>
  </r>
  <r>
    <x v="2"/>
    <x v="2"/>
    <x v="5"/>
    <x v="0"/>
    <x v="0"/>
    <x v="0"/>
    <x v="2"/>
    <x v="1"/>
    <x v="0"/>
    <x v="2"/>
    <n v="0"/>
    <n v="2311"/>
    <s v="nan"/>
    <n v="0.29312202399999998"/>
    <n v="9.2999999999999999E-2"/>
    <n v="64"/>
    <n v="6.5347380450000001"/>
    <s v="nan"/>
    <n v="2.1961239999999998E-3"/>
    <n v="2.3799999999999999E-5"/>
    <n v="6.5347380450000001"/>
    <n v="0.97772729700000005"/>
    <n v="1.5983521000000001E-2"/>
    <n v="0.82108446499999999"/>
    <n v="0.14832763800000001"/>
    <x v="11"/>
    <x v="11"/>
    <x v="17"/>
    <x v="2"/>
  </r>
  <r>
    <x v="2"/>
    <x v="2"/>
    <x v="5"/>
    <x v="0"/>
    <x v="0"/>
    <x v="0"/>
    <x v="2"/>
    <x v="1"/>
    <x v="0"/>
    <x v="3"/>
    <n v="0"/>
    <n v="2311"/>
    <s v="nan"/>
    <n v="0.30178571399999998"/>
    <n v="0.10975"/>
    <n v="64"/>
    <n v="6.5668976490000004"/>
    <s v="nan"/>
    <n v="2.206932E-3"/>
    <n v="1.63E-5"/>
    <n v="6.5668976490000004"/>
    <n v="0.97772729700000005"/>
    <n v="1.5983521000000001E-2"/>
    <n v="0.82108446499999999"/>
    <n v="0.14832763800000001"/>
    <x v="11"/>
    <x v="11"/>
    <x v="17"/>
    <x v="2"/>
  </r>
  <r>
    <x v="2"/>
    <x v="2"/>
    <x v="5"/>
    <x v="0"/>
    <x v="0"/>
    <x v="0"/>
    <x v="2"/>
    <x v="1"/>
    <x v="0"/>
    <x v="1"/>
    <n v="0"/>
    <n v="2311"/>
    <s v="nan"/>
    <n v="0.30043452399999998"/>
    <n v="0.10825"/>
    <n v="64"/>
    <n v="6.5143135760000002"/>
    <s v="nan"/>
    <n v="2.1892600000000002E-3"/>
    <n v="1.5500000000000001E-5"/>
    <n v="6.5143135760000002"/>
    <n v="0.97772729700000005"/>
    <n v="1.5983521000000001E-2"/>
    <n v="0.82108446499999999"/>
    <n v="0.14832763800000001"/>
    <x v="11"/>
    <x v="11"/>
    <x v="17"/>
    <x v="2"/>
  </r>
  <r>
    <x v="2"/>
    <x v="2"/>
    <x v="5"/>
    <x v="0"/>
    <x v="0"/>
    <x v="0"/>
    <x v="2"/>
    <x v="1"/>
    <x v="0"/>
    <x v="0"/>
    <n v="1"/>
    <n v="2329"/>
    <n v="137.7045258"/>
    <n v="0.27827616599999999"/>
    <n v="7.6265780000000005E-2"/>
    <n v="58"/>
    <n v="6.278650506"/>
    <s v="nan"/>
    <n v="2.1100609999999999E-3"/>
    <n v="1.24E-5"/>
    <n v="6.278650506"/>
    <n v="0.97673715400000005"/>
    <n v="1.6094653E-2"/>
    <n v="0.81291698300000004"/>
    <n v="0.15539156200000001"/>
    <x v="11"/>
    <x v="11"/>
    <x v="17"/>
    <x v="2"/>
  </r>
  <r>
    <x v="2"/>
    <x v="2"/>
    <x v="5"/>
    <x v="0"/>
    <x v="0"/>
    <x v="0"/>
    <x v="2"/>
    <x v="1"/>
    <x v="0"/>
    <x v="2"/>
    <n v="1"/>
    <n v="2329"/>
    <s v="nan"/>
    <n v="0.28995535700000002"/>
    <n v="8.4500000000000006E-2"/>
    <n v="58"/>
    <n v="6.4798336000000001"/>
    <s v="nan"/>
    <n v="2.1776719999999999E-3"/>
    <n v="1.9599999999999999E-5"/>
    <n v="6.4798336000000001"/>
    <n v="0.97673715400000005"/>
    <n v="1.6094653E-2"/>
    <n v="0.81291698300000004"/>
    <n v="0.15539156200000001"/>
    <x v="11"/>
    <x v="11"/>
    <x v="17"/>
    <x v="2"/>
  </r>
  <r>
    <x v="2"/>
    <x v="2"/>
    <x v="5"/>
    <x v="0"/>
    <x v="0"/>
    <x v="0"/>
    <x v="2"/>
    <x v="1"/>
    <x v="0"/>
    <x v="3"/>
    <n v="1"/>
    <n v="2329"/>
    <s v="nan"/>
    <n v="0.30931547599999998"/>
    <n v="0.111375"/>
    <n v="58"/>
    <n v="6.6333493099999998"/>
    <s v="nan"/>
    <n v="2.2292639999999999E-3"/>
    <n v="1.9899999999999999E-5"/>
    <n v="6.6333493099999998"/>
    <n v="0.97673715400000005"/>
    <n v="1.6094653E-2"/>
    <n v="0.81291698300000004"/>
    <n v="0.15539156200000001"/>
    <x v="11"/>
    <x v="11"/>
    <x v="17"/>
    <x v="2"/>
  </r>
  <r>
    <x v="2"/>
    <x v="2"/>
    <x v="5"/>
    <x v="0"/>
    <x v="0"/>
    <x v="0"/>
    <x v="2"/>
    <x v="1"/>
    <x v="0"/>
    <x v="1"/>
    <n v="1"/>
    <n v="2329"/>
    <s v="nan"/>
    <n v="0.30641666699999998"/>
    <n v="0.107625"/>
    <n v="58"/>
    <n v="6.5986036529999996"/>
    <s v="nan"/>
    <n v="2.217587E-3"/>
    <n v="1.8099999999999999E-5"/>
    <n v="6.5986036529999996"/>
    <n v="0.97673715400000005"/>
    <n v="1.6094653E-2"/>
    <n v="0.81291698300000004"/>
    <n v="0.15539156200000001"/>
    <x v="11"/>
    <x v="11"/>
    <x v="17"/>
    <x v="2"/>
  </r>
  <r>
    <x v="2"/>
    <x v="2"/>
    <x v="5"/>
    <x v="0"/>
    <x v="0"/>
    <x v="0"/>
    <x v="2"/>
    <x v="1"/>
    <x v="0"/>
    <x v="0"/>
    <n v="2"/>
    <n v="2339"/>
    <n v="148.2028344"/>
    <n v="0.28601464300000001"/>
    <n v="8.2059737999999993E-2"/>
    <n v="64"/>
    <n v="6.3594209399999997"/>
    <s v="nan"/>
    <n v="2.1372050000000001E-3"/>
    <n v="1.47E-5"/>
    <n v="6.3594209399999997"/>
    <n v="0.97636080999999997"/>
    <n v="1.6751887E-2"/>
    <n v="0.80752059399999998"/>
    <n v="0.15268775000000001"/>
    <x v="11"/>
    <x v="11"/>
    <x v="17"/>
    <x v="2"/>
  </r>
  <r>
    <x v="2"/>
    <x v="2"/>
    <x v="5"/>
    <x v="0"/>
    <x v="0"/>
    <x v="0"/>
    <x v="2"/>
    <x v="1"/>
    <x v="0"/>
    <x v="2"/>
    <n v="2"/>
    <n v="2339"/>
    <s v="nan"/>
    <n v="0.31059226200000001"/>
    <n v="0.106"/>
    <n v="64"/>
    <n v="6.9138529650000002"/>
    <s v="nan"/>
    <n v="2.323533E-3"/>
    <n v="2.4899999999999999E-5"/>
    <n v="6.9138529650000002"/>
    <n v="0.97636080999999997"/>
    <n v="1.6751887E-2"/>
    <n v="0.80752059399999998"/>
    <n v="0.15268775000000001"/>
    <x v="11"/>
    <x v="11"/>
    <x v="17"/>
    <x v="2"/>
  </r>
  <r>
    <x v="2"/>
    <x v="2"/>
    <x v="5"/>
    <x v="0"/>
    <x v="0"/>
    <x v="0"/>
    <x v="2"/>
    <x v="1"/>
    <x v="0"/>
    <x v="3"/>
    <n v="2"/>
    <n v="2339"/>
    <s v="nan"/>
    <n v="0.30796130999999999"/>
    <n v="0.10775"/>
    <n v="64"/>
    <n v="6.6035072850000001"/>
    <s v="nan"/>
    <n v="2.219235E-3"/>
    <n v="1.7E-5"/>
    <n v="6.6035072850000001"/>
    <n v="0.97636080999999997"/>
    <n v="1.6751887E-2"/>
    <n v="0.80752059399999998"/>
    <n v="0.15268775000000001"/>
    <x v="11"/>
    <x v="11"/>
    <x v="17"/>
    <x v="2"/>
  </r>
  <r>
    <x v="2"/>
    <x v="2"/>
    <x v="5"/>
    <x v="0"/>
    <x v="0"/>
    <x v="0"/>
    <x v="2"/>
    <x v="1"/>
    <x v="0"/>
    <x v="1"/>
    <n v="2"/>
    <n v="2339"/>
    <s v="nan"/>
    <n v="0.30709523799999999"/>
    <n v="0.107125"/>
    <n v="64"/>
    <n v="6.662668686"/>
    <s v="nan"/>
    <n v="2.2391170000000001E-3"/>
    <n v="1.73E-5"/>
    <n v="6.662668686"/>
    <n v="0.97636080999999997"/>
    <n v="1.6751887E-2"/>
    <n v="0.80752059399999998"/>
    <n v="0.15268775000000001"/>
    <x v="11"/>
    <x v="11"/>
    <x v="17"/>
    <x v="2"/>
  </r>
  <r>
    <x v="2"/>
    <x v="2"/>
    <x v="2"/>
    <x v="0"/>
    <x v="0"/>
    <x v="0"/>
    <x v="2"/>
    <x v="1"/>
    <x v="0"/>
    <x v="0"/>
    <n v="0"/>
    <n v="2718"/>
    <n v="139.6070474"/>
    <n v="0.38281457800000002"/>
    <n v="7.6958190999999995E-2"/>
    <n v="0"/>
    <n v="6.5413551249999999"/>
    <s v="nan"/>
    <n v="2.1983480000000001E-3"/>
    <n v="1.3900000000000001E-5"/>
    <n v="6.5413551249999999"/>
    <n v="0.96413515900000002"/>
    <n v="1.9052248000000001E-2"/>
    <n v="0.736862978"/>
    <n v="0.16252160800000001"/>
    <x v="11"/>
    <x v="11"/>
    <x v="17"/>
    <x v="2"/>
  </r>
  <r>
    <x v="2"/>
    <x v="2"/>
    <x v="2"/>
    <x v="0"/>
    <x v="0"/>
    <x v="0"/>
    <x v="2"/>
    <x v="1"/>
    <x v="0"/>
    <x v="2"/>
    <n v="0"/>
    <n v="2718"/>
    <s v="nan"/>
    <n v="0.37321726199999999"/>
    <n v="5.9499999999999997E-2"/>
    <n v="0"/>
    <n v="6.0742406600000001"/>
    <s v="nan"/>
    <n v="2.0413649999999998E-3"/>
    <n v="2.4899999999999999E-5"/>
    <n v="6.0742406600000001"/>
    <n v="0.96413515900000002"/>
    <n v="1.9052248000000001E-2"/>
    <n v="0.736862978"/>
    <n v="0.16252160800000001"/>
    <x v="11"/>
    <x v="11"/>
    <x v="17"/>
    <x v="2"/>
  </r>
  <r>
    <x v="2"/>
    <x v="2"/>
    <x v="2"/>
    <x v="0"/>
    <x v="0"/>
    <x v="0"/>
    <x v="2"/>
    <x v="1"/>
    <x v="0"/>
    <x v="3"/>
    <n v="0"/>
    <n v="2718"/>
    <s v="nan"/>
    <n v="0.354848214"/>
    <n v="3.7999999999999999E-2"/>
    <n v="0"/>
    <n v="5.5879304039999997"/>
    <s v="nan"/>
    <n v="1.877931E-3"/>
    <n v="1.7499999999999998E-5"/>
    <n v="5.5879304039999997"/>
    <n v="0.96413515900000002"/>
    <n v="1.9052248000000001E-2"/>
    <n v="0.736862978"/>
    <n v="0.16252160800000001"/>
    <x v="11"/>
    <x v="11"/>
    <x v="17"/>
    <x v="2"/>
  </r>
  <r>
    <x v="2"/>
    <x v="2"/>
    <x v="2"/>
    <x v="0"/>
    <x v="0"/>
    <x v="0"/>
    <x v="2"/>
    <x v="1"/>
    <x v="0"/>
    <x v="1"/>
    <n v="0"/>
    <n v="2718"/>
    <s v="nan"/>
    <n v="0.35441865099999997"/>
    <n v="3.6999999999999998E-2"/>
    <n v="0"/>
    <n v="5.5462439999999997"/>
    <s v="nan"/>
    <n v="1.8639209999999999E-3"/>
    <n v="1.4800000000000001E-5"/>
    <n v="5.5462439999999997"/>
    <n v="0.96413515900000002"/>
    <n v="1.9052248000000001E-2"/>
    <n v="0.736862978"/>
    <n v="0.16252160800000001"/>
    <x v="11"/>
    <x v="11"/>
    <x v="17"/>
    <x v="2"/>
  </r>
  <r>
    <x v="2"/>
    <x v="2"/>
    <x v="2"/>
    <x v="0"/>
    <x v="0"/>
    <x v="0"/>
    <x v="2"/>
    <x v="1"/>
    <x v="0"/>
    <x v="0"/>
    <n v="1"/>
    <n v="2712"/>
    <n v="136.1403948"/>
    <n v="0.37809246000000002"/>
    <n v="7.5029233000000001E-2"/>
    <n v="1"/>
    <n v="6.5070789329999998"/>
    <s v="nan"/>
    <n v="2.186828E-3"/>
    <n v="1.19E-5"/>
    <n v="6.5070789329999998"/>
    <n v="0.96491805100000005"/>
    <n v="1.8940723E-2"/>
    <n v="0.73944694700000002"/>
    <n v="0.168417392"/>
    <x v="11"/>
    <x v="11"/>
    <x v="17"/>
    <x v="2"/>
  </r>
  <r>
    <x v="2"/>
    <x v="2"/>
    <x v="2"/>
    <x v="0"/>
    <x v="0"/>
    <x v="0"/>
    <x v="2"/>
    <x v="1"/>
    <x v="0"/>
    <x v="2"/>
    <n v="1"/>
    <n v="2712"/>
    <s v="nan"/>
    <n v="0.36467857100000001"/>
    <n v="5.2999999999999999E-2"/>
    <n v="1"/>
    <n v="5.9301045090000004"/>
    <s v="nan"/>
    <n v="1.992925E-3"/>
    <n v="2.4199999999999999E-5"/>
    <n v="5.9301045090000004"/>
    <n v="0.96491805100000005"/>
    <n v="1.8940723E-2"/>
    <n v="0.73944694700000002"/>
    <n v="0.168417392"/>
    <x v="11"/>
    <x v="11"/>
    <x v="17"/>
    <x v="2"/>
  </r>
  <r>
    <x v="2"/>
    <x v="2"/>
    <x v="2"/>
    <x v="0"/>
    <x v="0"/>
    <x v="0"/>
    <x v="2"/>
    <x v="1"/>
    <x v="0"/>
    <x v="3"/>
    <n v="1"/>
    <n v="2712"/>
    <s v="nan"/>
    <n v="0.35128571400000003"/>
    <n v="0.04"/>
    <n v="1"/>
    <n v="5.6674949860000003"/>
    <s v="nan"/>
    <n v="1.90467E-3"/>
    <n v="2.3900000000000002E-5"/>
    <n v="5.6674949860000003"/>
    <n v="0.96491805100000005"/>
    <n v="1.8940723E-2"/>
    <n v="0.73944694700000002"/>
    <n v="0.168417392"/>
    <x v="11"/>
    <x v="11"/>
    <x v="17"/>
    <x v="2"/>
  </r>
  <r>
    <x v="2"/>
    <x v="2"/>
    <x v="2"/>
    <x v="0"/>
    <x v="0"/>
    <x v="0"/>
    <x v="2"/>
    <x v="1"/>
    <x v="0"/>
    <x v="1"/>
    <n v="1"/>
    <n v="2712"/>
    <s v="nan"/>
    <n v="0.35222618999999999"/>
    <n v="3.925E-2"/>
    <n v="1"/>
    <n v="5.5607058130000002"/>
    <s v="nan"/>
    <n v="1.868782E-3"/>
    <n v="2.02E-5"/>
    <n v="5.5607058130000002"/>
    <n v="0.96491805100000005"/>
    <n v="1.8940723E-2"/>
    <n v="0.73944694700000002"/>
    <n v="0.168417392"/>
    <x v="11"/>
    <x v="11"/>
    <x v="17"/>
    <x v="2"/>
  </r>
  <r>
    <x v="2"/>
    <x v="2"/>
    <x v="2"/>
    <x v="0"/>
    <x v="0"/>
    <x v="0"/>
    <x v="2"/>
    <x v="1"/>
    <x v="0"/>
    <x v="0"/>
    <n v="2"/>
    <n v="2721"/>
    <n v="132.8914709"/>
    <n v="0.380890795"/>
    <n v="7.3277668000000004E-2"/>
    <n v="0"/>
    <n v="6.4618610490000004"/>
    <s v="nan"/>
    <n v="2.1716320000000002E-3"/>
    <n v="1.4100000000000001E-5"/>
    <n v="6.4618610490000004"/>
    <n v="0.96507186300000003"/>
    <n v="1.8322697999999998E-2"/>
    <n v="0.73992077499999998"/>
    <n v="0.16112448700000001"/>
    <x v="11"/>
    <x v="11"/>
    <x v="17"/>
    <x v="2"/>
  </r>
  <r>
    <x v="2"/>
    <x v="2"/>
    <x v="2"/>
    <x v="0"/>
    <x v="0"/>
    <x v="0"/>
    <x v="2"/>
    <x v="1"/>
    <x v="0"/>
    <x v="2"/>
    <n v="2"/>
    <n v="2721"/>
    <s v="nan"/>
    <n v="0.36497817500000002"/>
    <n v="4.9500000000000002E-2"/>
    <n v="0"/>
    <n v="5.8274645859999996"/>
    <s v="nan"/>
    <n v="1.9584310000000001E-3"/>
    <n v="1.6399999999999999E-5"/>
    <n v="5.8274645859999996"/>
    <n v="0.96507186300000003"/>
    <n v="1.8322697999999998E-2"/>
    <n v="0.73992077499999998"/>
    <n v="0.16112448700000001"/>
    <x v="11"/>
    <x v="11"/>
    <x v="17"/>
    <x v="2"/>
  </r>
  <r>
    <x v="2"/>
    <x v="2"/>
    <x v="2"/>
    <x v="0"/>
    <x v="0"/>
    <x v="0"/>
    <x v="2"/>
    <x v="1"/>
    <x v="0"/>
    <x v="3"/>
    <n v="2"/>
    <n v="2721"/>
    <s v="nan"/>
    <n v="0.35305059500000002"/>
    <n v="3.4375000000000003E-2"/>
    <n v="0"/>
    <n v="5.4889981560000001"/>
    <s v="nan"/>
    <n v="1.844683E-3"/>
    <n v="2.2399999999999999E-5"/>
    <n v="5.4889981560000001"/>
    <n v="0.96507186300000003"/>
    <n v="1.8322697999999998E-2"/>
    <n v="0.73992077499999998"/>
    <n v="0.16112448700000001"/>
    <x v="11"/>
    <x v="11"/>
    <x v="17"/>
    <x v="2"/>
  </r>
  <r>
    <x v="2"/>
    <x v="2"/>
    <x v="2"/>
    <x v="0"/>
    <x v="0"/>
    <x v="0"/>
    <x v="2"/>
    <x v="1"/>
    <x v="0"/>
    <x v="1"/>
    <n v="2"/>
    <n v="2721"/>
    <s v="nan"/>
    <n v="0.35183730200000002"/>
    <n v="3.2875000000000001E-2"/>
    <n v="0"/>
    <n v="5.4853246330000003"/>
    <s v="nan"/>
    <n v="1.8434479999999999E-3"/>
    <n v="1.8499999999999999E-5"/>
    <n v="5.4853246330000003"/>
    <n v="0.96507186300000003"/>
    <n v="1.8322697999999998E-2"/>
    <n v="0.73992077499999998"/>
    <n v="0.16112448700000001"/>
    <x v="11"/>
    <x v="11"/>
    <x v="17"/>
    <x v="2"/>
  </r>
  <r>
    <x v="2"/>
    <x v="2"/>
    <x v="6"/>
    <x v="0"/>
    <x v="0"/>
    <x v="0"/>
    <x v="2"/>
    <x v="1"/>
    <x v="0"/>
    <x v="0"/>
    <n v="0"/>
    <n v="3157"/>
    <n v="153.0857762"/>
    <n v="0.47222247000000001"/>
    <n v="8.4189791999999999E-2"/>
    <n v="0"/>
    <n v="6.8532062659999999"/>
    <s v="nan"/>
    <n v="2.3031509999999998E-3"/>
    <n v="1.2799999999999999E-5"/>
    <n v="6.8532062659999999"/>
    <n v="0.95277281700000005"/>
    <n v="2.2104863999999998E-2"/>
    <n v="0.68044172199999997"/>
    <n v="0.180490608"/>
    <x v="11"/>
    <x v="11"/>
    <x v="17"/>
    <x v="2"/>
  </r>
  <r>
    <x v="2"/>
    <x v="2"/>
    <x v="6"/>
    <x v="0"/>
    <x v="0"/>
    <x v="0"/>
    <x v="2"/>
    <x v="1"/>
    <x v="0"/>
    <x v="2"/>
    <n v="0"/>
    <n v="3157"/>
    <s v="nan"/>
    <n v="0.43516856100000001"/>
    <n v="2.5499999999999998E-2"/>
    <n v="0"/>
    <n v="5.5122689769999997"/>
    <s v="nan"/>
    <n v="1.8525029999999999E-3"/>
    <n v="1.6399999999999999E-5"/>
    <n v="5.5122689769999997"/>
    <n v="0.95277281700000005"/>
    <n v="2.2104863999999998E-2"/>
    <n v="0.68044172199999997"/>
    <n v="0.180490608"/>
    <x v="11"/>
    <x v="11"/>
    <x v="17"/>
    <x v="2"/>
  </r>
  <r>
    <x v="2"/>
    <x v="2"/>
    <x v="6"/>
    <x v="0"/>
    <x v="0"/>
    <x v="0"/>
    <x v="2"/>
    <x v="1"/>
    <x v="0"/>
    <x v="3"/>
    <n v="0"/>
    <n v="3157"/>
    <s v="nan"/>
    <n v="0.425871212"/>
    <n v="1.3875E-2"/>
    <n v="0"/>
    <n v="5.2024080230000003"/>
    <s v="nan"/>
    <n v="1.7483690000000001E-3"/>
    <n v="1.2799999999999999E-5"/>
    <n v="5.2024080230000003"/>
    <n v="0.95277281700000005"/>
    <n v="2.2104863999999998E-2"/>
    <n v="0.68044172199999997"/>
    <n v="0.180490608"/>
    <x v="11"/>
    <x v="11"/>
    <x v="17"/>
    <x v="2"/>
  </r>
  <r>
    <x v="2"/>
    <x v="2"/>
    <x v="6"/>
    <x v="0"/>
    <x v="0"/>
    <x v="0"/>
    <x v="2"/>
    <x v="1"/>
    <x v="0"/>
    <x v="1"/>
    <n v="0"/>
    <n v="3157"/>
    <s v="nan"/>
    <n v="0.4252261"/>
    <n v="1.2E-2"/>
    <n v="0"/>
    <n v="5.2377726899999999"/>
    <s v="nan"/>
    <n v="1.7602539999999999E-3"/>
    <n v="1.42E-5"/>
    <n v="5.2377726899999999"/>
    <n v="0.95277281700000005"/>
    <n v="2.2104863999999998E-2"/>
    <n v="0.68044172199999997"/>
    <n v="0.180490608"/>
    <x v="11"/>
    <x v="11"/>
    <x v="17"/>
    <x v="2"/>
  </r>
  <r>
    <x v="2"/>
    <x v="2"/>
    <x v="6"/>
    <x v="0"/>
    <x v="0"/>
    <x v="0"/>
    <x v="2"/>
    <x v="1"/>
    <x v="0"/>
    <x v="0"/>
    <n v="1"/>
    <n v="3132"/>
    <n v="155.20152999999999"/>
    <n v="0.469288661"/>
    <n v="8.5354479999999996E-2"/>
    <n v="0"/>
    <n v="6.8684200459999998"/>
    <s v="nan"/>
    <n v="2.308264E-3"/>
    <n v="1.33E-5"/>
    <n v="6.8684200459999998"/>
    <n v="0.953108179"/>
    <n v="2.1653506999999999E-2"/>
    <n v="0.68369183700000002"/>
    <n v="0.17997315699999999"/>
    <x v="11"/>
    <x v="11"/>
    <x v="17"/>
    <x v="2"/>
  </r>
  <r>
    <x v="2"/>
    <x v="2"/>
    <x v="6"/>
    <x v="0"/>
    <x v="0"/>
    <x v="0"/>
    <x v="2"/>
    <x v="1"/>
    <x v="0"/>
    <x v="2"/>
    <n v="1"/>
    <n v="3132"/>
    <s v="nan"/>
    <n v="0.43536489900000003"/>
    <n v="3.2000000000000001E-2"/>
    <n v="0"/>
    <n v="5.6203197520000003"/>
    <s v="nan"/>
    <n v="1.888816E-3"/>
    <n v="2.3200000000000001E-5"/>
    <n v="5.6203197520000003"/>
    <n v="0.953108179"/>
    <n v="2.1653506999999999E-2"/>
    <n v="0.68369183700000002"/>
    <n v="0.17997315699999999"/>
    <x v="11"/>
    <x v="11"/>
    <x v="17"/>
    <x v="2"/>
  </r>
  <r>
    <x v="2"/>
    <x v="2"/>
    <x v="6"/>
    <x v="0"/>
    <x v="0"/>
    <x v="0"/>
    <x v="2"/>
    <x v="1"/>
    <x v="0"/>
    <x v="3"/>
    <n v="1"/>
    <n v="3132"/>
    <s v="nan"/>
    <n v="0.42492324999999997"/>
    <n v="1.7999999999999999E-2"/>
    <n v="0"/>
    <n v="5.253536478"/>
    <s v="nan"/>
    <n v="1.765551E-3"/>
    <n v="1.8199999999999999E-5"/>
    <n v="5.253536478"/>
    <n v="0.953108179"/>
    <n v="2.1653506999999999E-2"/>
    <n v="0.68369183700000002"/>
    <n v="0.17997315699999999"/>
    <x v="11"/>
    <x v="11"/>
    <x v="17"/>
    <x v="2"/>
  </r>
  <r>
    <x v="2"/>
    <x v="2"/>
    <x v="6"/>
    <x v="0"/>
    <x v="0"/>
    <x v="0"/>
    <x v="2"/>
    <x v="1"/>
    <x v="0"/>
    <x v="1"/>
    <n v="1"/>
    <n v="3132"/>
    <s v="nan"/>
    <n v="0.42591332999999998"/>
    <n v="1.9375E-2"/>
    <n v="0"/>
    <n v="5.3603112409999998"/>
    <s v="nan"/>
    <n v="1.8014350000000001E-3"/>
    <n v="1.73E-5"/>
    <n v="5.3603112409999998"/>
    <n v="0.953108179"/>
    <n v="2.1653506999999999E-2"/>
    <n v="0.68369183700000002"/>
    <n v="0.17997315699999999"/>
    <x v="11"/>
    <x v="11"/>
    <x v="17"/>
    <x v="2"/>
  </r>
  <r>
    <x v="2"/>
    <x v="2"/>
    <x v="6"/>
    <x v="0"/>
    <x v="0"/>
    <x v="0"/>
    <x v="2"/>
    <x v="1"/>
    <x v="0"/>
    <x v="0"/>
    <n v="2"/>
    <n v="3167"/>
    <n v="155.3991134"/>
    <n v="0.47500552499999998"/>
    <n v="8.5482282000000007E-2"/>
    <n v="0"/>
    <n v="6.8843675270000002"/>
    <s v="nan"/>
    <n v="2.3136229999999999E-3"/>
    <n v="1.34E-5"/>
    <n v="6.8843675270000002"/>
    <n v="0.95292909100000001"/>
    <n v="2.2678514E-2"/>
    <n v="0.68250268599999997"/>
    <n v="0.18225348399999999"/>
    <x v="11"/>
    <x v="11"/>
    <x v="17"/>
    <x v="2"/>
  </r>
  <r>
    <x v="2"/>
    <x v="2"/>
    <x v="6"/>
    <x v="0"/>
    <x v="0"/>
    <x v="0"/>
    <x v="2"/>
    <x v="1"/>
    <x v="0"/>
    <x v="2"/>
    <n v="2"/>
    <n v="3167"/>
    <s v="nan"/>
    <n v="0.43284541799999998"/>
    <n v="1.95E-2"/>
    <n v="0"/>
    <n v="5.3724471960000004"/>
    <s v="nan"/>
    <n v="1.805514E-3"/>
    <n v="1.9400000000000001E-5"/>
    <n v="5.3724471960000004"/>
    <n v="0.95292909100000001"/>
    <n v="2.2678514E-2"/>
    <n v="0.68250268599999997"/>
    <n v="0.18225348399999999"/>
    <x v="11"/>
    <x v="11"/>
    <x v="17"/>
    <x v="2"/>
  </r>
  <r>
    <x v="2"/>
    <x v="2"/>
    <x v="6"/>
    <x v="0"/>
    <x v="0"/>
    <x v="0"/>
    <x v="2"/>
    <x v="1"/>
    <x v="0"/>
    <x v="3"/>
    <n v="2"/>
    <n v="3167"/>
    <s v="nan"/>
    <n v="0.429357143"/>
    <n v="1.6375000000000001E-2"/>
    <n v="0"/>
    <n v="5.2553223720000002"/>
    <s v="nan"/>
    <n v="1.766152E-3"/>
    <n v="1.43E-5"/>
    <n v="5.2553223720000002"/>
    <n v="0.95292909100000001"/>
    <n v="2.2678514E-2"/>
    <n v="0.68250268599999997"/>
    <n v="0.18225348399999999"/>
    <x v="11"/>
    <x v="11"/>
    <x v="17"/>
    <x v="2"/>
  </r>
  <r>
    <x v="2"/>
    <x v="2"/>
    <x v="6"/>
    <x v="0"/>
    <x v="0"/>
    <x v="0"/>
    <x v="2"/>
    <x v="1"/>
    <x v="0"/>
    <x v="1"/>
    <n v="2"/>
    <n v="3167"/>
    <s v="nan"/>
    <n v="0.42844660899999998"/>
    <n v="1.5375E-2"/>
    <n v="0"/>
    <n v="5.2566672910000003"/>
    <s v="nan"/>
    <n v="1.766604E-3"/>
    <n v="1.6500000000000001E-5"/>
    <n v="5.2566672910000003"/>
    <n v="0.95292909100000001"/>
    <n v="2.2678514E-2"/>
    <n v="0.68250268599999997"/>
    <n v="0.18225348399999999"/>
    <x v="11"/>
    <x v="11"/>
    <x v="17"/>
    <x v="2"/>
  </r>
  <r>
    <x v="2"/>
    <x v="2"/>
    <x v="23"/>
    <x v="0"/>
    <x v="0"/>
    <x v="0"/>
    <x v="2"/>
    <x v="1"/>
    <x v="0"/>
    <x v="0"/>
    <n v="0"/>
    <n v="4264"/>
    <n v="169.97915800000001"/>
    <n v="0.60790851999999995"/>
    <n v="9.3134808999999999E-2"/>
    <n v="0"/>
    <n v="7.5197410290000004"/>
    <s v="nan"/>
    <n v="2.5271529999999999E-3"/>
    <n v="1.3499999999999999E-5"/>
    <n v="7.5197410290000004"/>
    <n v="0.93005716900000002"/>
    <n v="3.0569749E-2"/>
    <n v="0.59997583600000004"/>
    <n v="0.20924942599999999"/>
    <x v="11"/>
    <x v="11"/>
    <x v="17"/>
    <x v="2"/>
  </r>
  <r>
    <x v="2"/>
    <x v="2"/>
    <x v="23"/>
    <x v="0"/>
    <x v="0"/>
    <x v="0"/>
    <x v="2"/>
    <x v="1"/>
    <x v="0"/>
    <x v="2"/>
    <n v="0"/>
    <n v="4264"/>
    <s v="nan"/>
    <n v="0.560078674"/>
    <n v="2E-3"/>
    <n v="0"/>
    <n v="5.2065076850000001"/>
    <s v="nan"/>
    <n v="1.7497470000000001E-3"/>
    <n v="1.36E-5"/>
    <n v="5.2065076850000001"/>
    <n v="0.93005716900000002"/>
    <n v="3.0569749E-2"/>
    <n v="0.59997583600000004"/>
    <n v="0.20924942599999999"/>
    <x v="11"/>
    <x v="11"/>
    <x v="17"/>
    <x v="2"/>
  </r>
  <r>
    <x v="2"/>
    <x v="2"/>
    <x v="23"/>
    <x v="0"/>
    <x v="0"/>
    <x v="0"/>
    <x v="2"/>
    <x v="1"/>
    <x v="0"/>
    <x v="3"/>
    <n v="0"/>
    <n v="4264"/>
    <s v="nan"/>
    <n v="0.56148632499999995"/>
    <n v="4.875E-3"/>
    <n v="0"/>
    <n v="5.1594483090000001"/>
    <s v="nan"/>
    <n v="1.733931E-3"/>
    <n v="1.01E-5"/>
    <n v="5.1594483090000001"/>
    <n v="0.93005716900000002"/>
    <n v="3.0569749E-2"/>
    <n v="0.59997583600000004"/>
    <n v="0.20924942599999999"/>
    <x v="11"/>
    <x v="11"/>
    <x v="17"/>
    <x v="2"/>
  </r>
  <r>
    <x v="2"/>
    <x v="2"/>
    <x v="23"/>
    <x v="0"/>
    <x v="0"/>
    <x v="0"/>
    <x v="2"/>
    <x v="1"/>
    <x v="0"/>
    <x v="1"/>
    <n v="0"/>
    <n v="4264"/>
    <s v="nan"/>
    <n v="0.56048118400000002"/>
    <n v="3.5000000000000001E-3"/>
    <n v="0"/>
    <n v="5.1038389369999999"/>
    <s v="nan"/>
    <n v="1.715243E-3"/>
    <n v="9.5400000000000001E-6"/>
    <n v="5.1038389369999999"/>
    <n v="0.93005716900000002"/>
    <n v="3.0569749E-2"/>
    <n v="0.59997583600000004"/>
    <n v="0.20924942599999999"/>
    <x v="11"/>
    <x v="11"/>
    <x v="17"/>
    <x v="2"/>
  </r>
  <r>
    <x v="2"/>
    <x v="2"/>
    <x v="23"/>
    <x v="0"/>
    <x v="0"/>
    <x v="0"/>
    <x v="2"/>
    <x v="1"/>
    <x v="0"/>
    <x v="0"/>
    <n v="1"/>
    <n v="4272"/>
    <n v="173.02146690000001"/>
    <n v="0.61033083200000005"/>
    <n v="9.4811327000000001E-2"/>
    <n v="0"/>
    <n v="7.5630858720000003"/>
    <s v="nan"/>
    <n v="2.5417199999999999E-3"/>
    <n v="1.2799999999999999E-5"/>
    <n v="7.5630858720000003"/>
    <n v="0.92961065700000001"/>
    <n v="2.9487816E-2"/>
    <n v="0.59723232900000001"/>
    <n v="0.20958548199999999"/>
    <x v="11"/>
    <x v="11"/>
    <x v="17"/>
    <x v="2"/>
  </r>
  <r>
    <x v="2"/>
    <x v="2"/>
    <x v="23"/>
    <x v="0"/>
    <x v="0"/>
    <x v="0"/>
    <x v="2"/>
    <x v="1"/>
    <x v="0"/>
    <x v="2"/>
    <n v="1"/>
    <n v="4272"/>
    <s v="nan"/>
    <n v="0.57034861299999995"/>
    <n v="1.8499999999999999E-2"/>
    <n v="0"/>
    <n v="5.5029793949999997"/>
    <s v="nan"/>
    <n v="1.849381E-3"/>
    <n v="1.7499999999999998E-5"/>
    <n v="5.5029793949999997"/>
    <n v="0.92961065700000001"/>
    <n v="2.9487816E-2"/>
    <n v="0.59723232900000001"/>
    <n v="0.20958548199999999"/>
    <x v="11"/>
    <x v="11"/>
    <x v="17"/>
    <x v="2"/>
  </r>
  <r>
    <x v="2"/>
    <x v="2"/>
    <x v="23"/>
    <x v="0"/>
    <x v="0"/>
    <x v="0"/>
    <x v="2"/>
    <x v="1"/>
    <x v="0"/>
    <x v="3"/>
    <n v="1"/>
    <n v="4272"/>
    <s v="nan"/>
    <n v="0.56197809799999998"/>
    <n v="3.2499999999999999E-3"/>
    <n v="0"/>
    <n v="5.0976924419999996"/>
    <s v="nan"/>
    <n v="1.713177E-3"/>
    <n v="1.3200000000000001E-5"/>
    <n v="5.0976924419999996"/>
    <n v="0.92961065700000001"/>
    <n v="2.9487816E-2"/>
    <n v="0.59723232900000001"/>
    <n v="0.20958548199999999"/>
    <x v="11"/>
    <x v="11"/>
    <x v="17"/>
    <x v="2"/>
  </r>
  <r>
    <x v="2"/>
    <x v="2"/>
    <x v="23"/>
    <x v="0"/>
    <x v="0"/>
    <x v="0"/>
    <x v="2"/>
    <x v="1"/>
    <x v="0"/>
    <x v="1"/>
    <n v="1"/>
    <n v="4272"/>
    <s v="nan"/>
    <n v="0.56181212899999999"/>
    <n v="3.1250000000000002E-3"/>
    <n v="0"/>
    <n v="5.0968418570000003"/>
    <s v="nan"/>
    <n v="1.712891E-3"/>
    <n v="1.2500000000000001E-5"/>
    <n v="5.0968418570000003"/>
    <n v="0.92961065700000001"/>
    <n v="2.9487816E-2"/>
    <n v="0.59723232900000001"/>
    <n v="0.20958548199999999"/>
    <x v="11"/>
    <x v="11"/>
    <x v="17"/>
    <x v="2"/>
  </r>
  <r>
    <x v="2"/>
    <x v="2"/>
    <x v="23"/>
    <x v="0"/>
    <x v="0"/>
    <x v="0"/>
    <x v="2"/>
    <x v="1"/>
    <x v="0"/>
    <x v="0"/>
    <n v="2"/>
    <n v="4267"/>
    <n v="178.2773584"/>
    <n v="0.61144921600000002"/>
    <n v="9.7713255999999998E-2"/>
    <n v="0"/>
    <n v="7.5957161390000003"/>
    <s v="nan"/>
    <n v="2.5526860000000002E-3"/>
    <n v="1.31E-5"/>
    <n v="7.5957161390000003"/>
    <n v="0.93011341599999997"/>
    <n v="3.0335784000000001E-2"/>
    <n v="0.59900998900000002"/>
    <n v="0.211371753"/>
    <x v="11"/>
    <x v="11"/>
    <x v="17"/>
    <x v="2"/>
  </r>
  <r>
    <x v="2"/>
    <x v="2"/>
    <x v="23"/>
    <x v="0"/>
    <x v="0"/>
    <x v="0"/>
    <x v="2"/>
    <x v="1"/>
    <x v="0"/>
    <x v="2"/>
    <n v="2"/>
    <n v="4267"/>
    <s v="nan"/>
    <n v="0.56413366799999998"/>
    <n v="7.0000000000000001E-3"/>
    <n v="0"/>
    <n v="5.3212003340000003"/>
    <s v="nan"/>
    <n v="1.788291E-3"/>
    <n v="1.8199999999999999E-5"/>
    <n v="5.3212003340000003"/>
    <n v="0.93011341599999997"/>
    <n v="3.0335784000000001E-2"/>
    <n v="0.59900998900000002"/>
    <n v="0.211371753"/>
    <x v="11"/>
    <x v="11"/>
    <x v="17"/>
    <x v="2"/>
  </r>
  <r>
    <x v="2"/>
    <x v="2"/>
    <x v="23"/>
    <x v="0"/>
    <x v="0"/>
    <x v="0"/>
    <x v="2"/>
    <x v="1"/>
    <x v="0"/>
    <x v="3"/>
    <n v="2"/>
    <n v="4267"/>
    <s v="nan"/>
    <n v="0.56133855399999999"/>
    <n v="3.1250000000000002E-3"/>
    <n v="0"/>
    <n v="5.111110869"/>
    <s v="nan"/>
    <n v="1.7176870000000001E-3"/>
    <n v="9.7599999999999997E-6"/>
    <n v="5.111110869"/>
    <n v="0.93011341599999997"/>
    <n v="3.0335784000000001E-2"/>
    <n v="0.59900998900000002"/>
    <n v="0.211371753"/>
    <x v="11"/>
    <x v="11"/>
    <x v="17"/>
    <x v="2"/>
  </r>
  <r>
    <x v="2"/>
    <x v="2"/>
    <x v="23"/>
    <x v="0"/>
    <x v="0"/>
    <x v="0"/>
    <x v="2"/>
    <x v="1"/>
    <x v="0"/>
    <x v="1"/>
    <n v="2"/>
    <n v="4267"/>
    <s v="nan"/>
    <n v="0.56384146099999999"/>
    <n v="6.1250000000000002E-3"/>
    <n v="0"/>
    <n v="5.1572021169999998"/>
    <s v="nan"/>
    <n v="1.7331759999999999E-3"/>
    <n v="1.2999999999999999E-5"/>
    <n v="5.1572021169999998"/>
    <n v="0.93011341599999997"/>
    <n v="3.0335784000000001E-2"/>
    <n v="0.59900998900000002"/>
    <n v="0.211371753"/>
    <x v="11"/>
    <x v="11"/>
    <x v="17"/>
    <x v="2"/>
  </r>
  <r>
    <x v="2"/>
    <x v="2"/>
    <x v="16"/>
    <x v="0"/>
    <x v="0"/>
    <x v="0"/>
    <x v="2"/>
    <x v="1"/>
    <x v="0"/>
    <x v="0"/>
    <n v="0"/>
    <n v="7559"/>
    <n v="249.26565830000001"/>
    <n v="0.77822268000000006"/>
    <n v="0.13564583899999999"/>
    <n v="0"/>
    <n v="9.1534295649999997"/>
    <s v="nan"/>
    <n v="3.0761849999999999E-3"/>
    <n v="1.4E-5"/>
    <n v="9.1534295649999997"/>
    <n v="0.89478396199999999"/>
    <n v="4.3565560000000003E-2"/>
    <n v="0.51469566899999997"/>
    <n v="0.229057128"/>
    <x v="11"/>
    <x v="11"/>
    <x v="17"/>
    <x v="2"/>
  </r>
  <r>
    <x v="2"/>
    <x v="2"/>
    <x v="16"/>
    <x v="0"/>
    <x v="0"/>
    <x v="0"/>
    <x v="2"/>
    <x v="1"/>
    <x v="0"/>
    <x v="2"/>
    <n v="0"/>
    <n v="7559"/>
    <s v="nan"/>
    <n v="0.72902468300000001"/>
    <n v="0"/>
    <n v="0"/>
    <n v="5.3271510720000004"/>
    <s v="nan"/>
    <n v="1.7902910000000001E-3"/>
    <n v="9.5999999999999996E-6"/>
    <n v="5.3271510720000004"/>
    <n v="0.89478396199999999"/>
    <n v="4.3565560000000003E-2"/>
    <n v="0.51469566899999997"/>
    <n v="0.229057128"/>
    <x v="11"/>
    <x v="11"/>
    <x v="17"/>
    <x v="2"/>
  </r>
  <r>
    <x v="2"/>
    <x v="2"/>
    <x v="16"/>
    <x v="0"/>
    <x v="0"/>
    <x v="0"/>
    <x v="2"/>
    <x v="1"/>
    <x v="0"/>
    <x v="3"/>
    <n v="0"/>
    <n v="7559"/>
    <s v="nan"/>
    <n v="0.72696564799999996"/>
    <n v="0"/>
    <n v="0"/>
    <n v="5.149410789"/>
    <s v="nan"/>
    <n v="1.7305580000000001E-3"/>
    <n v="9.5999999999999996E-6"/>
    <n v="5.149410789"/>
    <n v="0.89478396199999999"/>
    <n v="4.3565560000000003E-2"/>
    <n v="0.51469566899999997"/>
    <n v="0.229057128"/>
    <x v="11"/>
    <x v="11"/>
    <x v="17"/>
    <x v="2"/>
  </r>
  <r>
    <x v="2"/>
    <x v="2"/>
    <x v="16"/>
    <x v="0"/>
    <x v="0"/>
    <x v="0"/>
    <x v="2"/>
    <x v="1"/>
    <x v="0"/>
    <x v="1"/>
    <n v="0"/>
    <n v="7559"/>
    <s v="nan"/>
    <n v="0.72789559599999998"/>
    <n v="0"/>
    <n v="0"/>
    <n v="5.1557581299999997"/>
    <s v="nan"/>
    <n v="1.732691E-3"/>
    <n v="9.8200000000000008E-6"/>
    <n v="5.1557581299999997"/>
    <n v="0.89478396199999999"/>
    <n v="4.3565560000000003E-2"/>
    <n v="0.51469566899999997"/>
    <n v="0.229057128"/>
    <x v="11"/>
    <x v="11"/>
    <x v="17"/>
    <x v="2"/>
  </r>
  <r>
    <x v="2"/>
    <x v="2"/>
    <x v="16"/>
    <x v="0"/>
    <x v="0"/>
    <x v="0"/>
    <x v="2"/>
    <x v="1"/>
    <x v="0"/>
    <x v="0"/>
    <n v="1"/>
    <n v="7573"/>
    <n v="249.15395330000001"/>
    <n v="0.77878471599999999"/>
    <n v="0.13556073499999999"/>
    <n v="0"/>
    <n v="9.1506452960000004"/>
    <s v="nan"/>
    <n v="3.075249E-3"/>
    <n v="1.49E-5"/>
    <n v="9.1506452960000004"/>
    <n v="0.89577817999999998"/>
    <n v="4.1366030999999998E-2"/>
    <n v="0.515349799"/>
    <n v="0.22785963400000001"/>
    <x v="11"/>
    <x v="11"/>
    <x v="17"/>
    <x v="2"/>
  </r>
  <r>
    <x v="2"/>
    <x v="2"/>
    <x v="16"/>
    <x v="0"/>
    <x v="0"/>
    <x v="0"/>
    <x v="2"/>
    <x v="1"/>
    <x v="0"/>
    <x v="2"/>
    <n v="1"/>
    <n v="7573"/>
    <s v="nan"/>
    <n v="0.72905675199999997"/>
    <n v="0"/>
    <n v="0"/>
    <n v="5.326529088"/>
    <s v="nan"/>
    <n v="1.7900819999999999E-3"/>
    <n v="9.5100000000000004E-6"/>
    <n v="5.326529088"/>
    <n v="0.89577817999999998"/>
    <n v="4.1366030999999998E-2"/>
    <n v="0.515349799"/>
    <n v="0.22785963400000001"/>
    <x v="11"/>
    <x v="11"/>
    <x v="17"/>
    <x v="2"/>
  </r>
  <r>
    <x v="2"/>
    <x v="2"/>
    <x v="16"/>
    <x v="0"/>
    <x v="0"/>
    <x v="0"/>
    <x v="2"/>
    <x v="1"/>
    <x v="0"/>
    <x v="3"/>
    <n v="1"/>
    <n v="7573"/>
    <s v="nan"/>
    <n v="0.72936753700000001"/>
    <n v="0"/>
    <n v="0"/>
    <n v="5.1843130110000004"/>
    <s v="nan"/>
    <n v="1.742288E-3"/>
    <n v="9.5799999999999998E-6"/>
    <n v="5.1843130110000004"/>
    <n v="0.89577817999999998"/>
    <n v="4.1366030999999998E-2"/>
    <n v="0.515349799"/>
    <n v="0.22785963400000001"/>
    <x v="11"/>
    <x v="11"/>
    <x v="17"/>
    <x v="2"/>
  </r>
  <r>
    <x v="2"/>
    <x v="2"/>
    <x v="16"/>
    <x v="0"/>
    <x v="0"/>
    <x v="0"/>
    <x v="2"/>
    <x v="1"/>
    <x v="0"/>
    <x v="1"/>
    <n v="1"/>
    <n v="7573"/>
    <s v="nan"/>
    <n v="0.72983348100000001"/>
    <n v="0"/>
    <n v="0"/>
    <n v="5.1718274989999999"/>
    <s v="nan"/>
    <n v="1.7380919999999999E-3"/>
    <n v="9.5799999999999998E-6"/>
    <n v="5.1718274989999999"/>
    <n v="0.89577817999999998"/>
    <n v="4.1366030999999998E-2"/>
    <n v="0.515349799"/>
    <n v="0.22785963400000001"/>
    <x v="11"/>
    <x v="11"/>
    <x v="17"/>
    <x v="2"/>
  </r>
  <r>
    <x v="2"/>
    <x v="2"/>
    <x v="16"/>
    <x v="0"/>
    <x v="0"/>
    <x v="0"/>
    <x v="2"/>
    <x v="1"/>
    <x v="0"/>
    <x v="0"/>
    <n v="2"/>
    <n v="7530"/>
    <n v="246.80535889999999"/>
    <n v="0.77697123099999998"/>
    <n v="0.134305059"/>
    <n v="0"/>
    <n v="9.1297222009999999"/>
    <s v="nan"/>
    <n v="3.0682180000000002E-3"/>
    <n v="1.5099999999999999E-5"/>
    <n v="9.1297222009999999"/>
    <n v="0.89581664999999999"/>
    <n v="4.2602136999999998E-2"/>
    <n v="0.51655087200000005"/>
    <n v="0.22941225000000001"/>
    <x v="11"/>
    <x v="11"/>
    <x v="17"/>
    <x v="2"/>
  </r>
  <r>
    <x v="2"/>
    <x v="2"/>
    <x v="16"/>
    <x v="0"/>
    <x v="0"/>
    <x v="0"/>
    <x v="2"/>
    <x v="1"/>
    <x v="0"/>
    <x v="2"/>
    <n v="2"/>
    <n v="7530"/>
    <s v="nan"/>
    <n v="0.727284233"/>
    <n v="0"/>
    <n v="0"/>
    <n v="5.291678192"/>
    <s v="nan"/>
    <n v="1.77837E-3"/>
    <n v="9.3100000000000006E-6"/>
    <n v="5.291678192"/>
    <n v="0.89581664999999999"/>
    <n v="4.2602136999999998E-2"/>
    <n v="0.51655087200000005"/>
    <n v="0.22941225000000001"/>
    <x v="11"/>
    <x v="11"/>
    <x v="17"/>
    <x v="2"/>
  </r>
  <r>
    <x v="2"/>
    <x v="2"/>
    <x v="16"/>
    <x v="0"/>
    <x v="0"/>
    <x v="0"/>
    <x v="2"/>
    <x v="1"/>
    <x v="0"/>
    <x v="3"/>
    <n v="2"/>
    <n v="7530"/>
    <s v="nan"/>
    <n v="0.72782210999999997"/>
    <n v="1.5E-3"/>
    <n v="0"/>
    <n v="5.180835031"/>
    <s v="nan"/>
    <n v="1.741119E-3"/>
    <n v="1.2099999999999999E-5"/>
    <n v="5.180835031"/>
    <n v="0.89581664999999999"/>
    <n v="4.2602136999999998E-2"/>
    <n v="0.51655087200000005"/>
    <n v="0.22941225000000001"/>
    <x v="11"/>
    <x v="11"/>
    <x v="17"/>
    <x v="2"/>
  </r>
  <r>
    <x v="2"/>
    <x v="2"/>
    <x v="16"/>
    <x v="0"/>
    <x v="0"/>
    <x v="0"/>
    <x v="2"/>
    <x v="1"/>
    <x v="0"/>
    <x v="1"/>
    <n v="2"/>
    <n v="7530"/>
    <s v="nan"/>
    <n v="0.72745498500000005"/>
    <n v="1E-3"/>
    <n v="0"/>
    <n v="5.1799675699999996"/>
    <s v="nan"/>
    <n v="1.7408269999999999E-3"/>
    <n v="1.11E-5"/>
    <n v="5.1799675699999996"/>
    <n v="0.89581664999999999"/>
    <n v="4.2602136999999998E-2"/>
    <n v="0.51655087200000005"/>
    <n v="0.22941225000000001"/>
    <x v="11"/>
    <x v="11"/>
    <x v="17"/>
    <x v="2"/>
  </r>
  <r>
    <x v="2"/>
    <x v="2"/>
    <x v="18"/>
    <x v="0"/>
    <x v="0"/>
    <x v="0"/>
    <x v="2"/>
    <x v="1"/>
    <x v="0"/>
    <x v="0"/>
    <n v="0"/>
    <n v="12792"/>
    <n v="356.84177019999998"/>
    <n v="0.86962091399999997"/>
    <n v="0.19255475599999999"/>
    <n v="0"/>
    <n v="10.85389932"/>
    <s v="nan"/>
    <n v="3.6476600000000001E-3"/>
    <n v="1.4800000000000001E-5"/>
    <n v="10.85389932"/>
    <n v="0.869923534"/>
    <n v="5.1809376999999997E-2"/>
    <n v="0.47224115"/>
    <n v="0.23267525"/>
    <x v="11"/>
    <x v="11"/>
    <x v="17"/>
    <x v="2"/>
  </r>
  <r>
    <x v="2"/>
    <x v="2"/>
    <x v="18"/>
    <x v="0"/>
    <x v="0"/>
    <x v="0"/>
    <x v="2"/>
    <x v="1"/>
    <x v="0"/>
    <x v="2"/>
    <n v="0"/>
    <n v="12792"/>
    <s v="nan"/>
    <n v="0.81664417099999997"/>
    <n v="0"/>
    <n v="0"/>
    <n v="5.4227445540000003"/>
    <s v="nan"/>
    <n v="1.822417E-3"/>
    <n v="9.9299999999999998E-6"/>
    <n v="5.4227445540000003"/>
    <n v="0.869923534"/>
    <n v="5.1809376999999997E-2"/>
    <n v="0.47224115"/>
    <n v="0.23267525"/>
    <x v="11"/>
    <x v="11"/>
    <x v="17"/>
    <x v="2"/>
  </r>
  <r>
    <x v="2"/>
    <x v="2"/>
    <x v="18"/>
    <x v="0"/>
    <x v="0"/>
    <x v="0"/>
    <x v="2"/>
    <x v="1"/>
    <x v="0"/>
    <x v="3"/>
    <n v="0"/>
    <n v="12792"/>
    <s v="nan"/>
    <n v="0.817127775"/>
    <n v="0"/>
    <n v="0"/>
    <n v="5.2922858069999998"/>
    <s v="nan"/>
    <n v="1.778574E-3"/>
    <n v="1.0200000000000001E-5"/>
    <n v="5.2922858069999998"/>
    <n v="0.869923534"/>
    <n v="5.1809376999999997E-2"/>
    <n v="0.47224115"/>
    <n v="0.23267525"/>
    <x v="11"/>
    <x v="11"/>
    <x v="17"/>
    <x v="2"/>
  </r>
  <r>
    <x v="2"/>
    <x v="2"/>
    <x v="18"/>
    <x v="0"/>
    <x v="0"/>
    <x v="0"/>
    <x v="2"/>
    <x v="1"/>
    <x v="0"/>
    <x v="1"/>
    <n v="0"/>
    <n v="12792"/>
    <s v="nan"/>
    <n v="0.81794054400000005"/>
    <n v="0"/>
    <n v="0"/>
    <n v="5.3407522859999998"/>
    <s v="nan"/>
    <n v="1.7948619999999999E-3"/>
    <n v="1.06E-5"/>
    <n v="5.3407522859999998"/>
    <n v="0.869923534"/>
    <n v="5.1809376999999997E-2"/>
    <n v="0.47224115"/>
    <n v="0.23267525"/>
    <x v="11"/>
    <x v="11"/>
    <x v="17"/>
    <x v="2"/>
  </r>
  <r>
    <x v="2"/>
    <x v="2"/>
    <x v="18"/>
    <x v="0"/>
    <x v="0"/>
    <x v="0"/>
    <x v="2"/>
    <x v="1"/>
    <x v="0"/>
    <x v="0"/>
    <n v="1"/>
    <n v="12780"/>
    <n v="352.24759169999999"/>
    <n v="0.86911373300000005"/>
    <n v="0.19009379000000001"/>
    <n v="0"/>
    <n v="10.81523587"/>
    <s v="nan"/>
    <n v="3.6346669999999998E-3"/>
    <n v="1.5E-5"/>
    <n v="10.81523587"/>
    <n v="0.869777943"/>
    <n v="5.0723931E-2"/>
    <n v="0.47114953100000001"/>
    <n v="0.231468653"/>
    <x v="11"/>
    <x v="11"/>
    <x v="17"/>
    <x v="2"/>
  </r>
  <r>
    <x v="2"/>
    <x v="2"/>
    <x v="18"/>
    <x v="0"/>
    <x v="0"/>
    <x v="0"/>
    <x v="2"/>
    <x v="1"/>
    <x v="0"/>
    <x v="2"/>
    <n v="1"/>
    <n v="12780"/>
    <s v="nan"/>
    <n v="0.81696808600000004"/>
    <n v="0"/>
    <n v="0"/>
    <n v="5.5098589699999998"/>
    <s v="nan"/>
    <n v="1.8516940000000001E-3"/>
    <n v="1.04E-5"/>
    <n v="5.5098589699999998"/>
    <n v="0.869777943"/>
    <n v="5.0723931E-2"/>
    <n v="0.47114953100000001"/>
    <n v="0.231468653"/>
    <x v="11"/>
    <x v="11"/>
    <x v="17"/>
    <x v="2"/>
  </r>
  <r>
    <x v="2"/>
    <x v="2"/>
    <x v="18"/>
    <x v="0"/>
    <x v="0"/>
    <x v="0"/>
    <x v="2"/>
    <x v="1"/>
    <x v="0"/>
    <x v="3"/>
    <n v="1"/>
    <n v="12780"/>
    <s v="nan"/>
    <n v="0.81651692300000001"/>
    <n v="0"/>
    <n v="0"/>
    <n v="5.3426581229999996"/>
    <s v="nan"/>
    <n v="1.795502E-3"/>
    <n v="1.01E-5"/>
    <n v="5.3426581229999996"/>
    <n v="0.869777943"/>
    <n v="5.0723931E-2"/>
    <n v="0.47114953100000001"/>
    <n v="0.231468653"/>
    <x v="11"/>
    <x v="11"/>
    <x v="17"/>
    <x v="2"/>
  </r>
  <r>
    <x v="2"/>
    <x v="2"/>
    <x v="18"/>
    <x v="0"/>
    <x v="0"/>
    <x v="0"/>
    <x v="2"/>
    <x v="1"/>
    <x v="0"/>
    <x v="1"/>
    <n v="1"/>
    <n v="12780"/>
    <s v="nan"/>
    <n v="0.81694151699999995"/>
    <n v="0"/>
    <n v="0"/>
    <n v="5.3394693039999996"/>
    <s v="nan"/>
    <n v="1.794431E-3"/>
    <n v="1.0200000000000001E-5"/>
    <n v="5.3394693039999996"/>
    <n v="0.869777943"/>
    <n v="5.0723931E-2"/>
    <n v="0.47114953100000001"/>
    <n v="0.231468653"/>
    <x v="11"/>
    <x v="11"/>
    <x v="17"/>
    <x v="2"/>
  </r>
  <r>
    <x v="2"/>
    <x v="2"/>
    <x v="18"/>
    <x v="0"/>
    <x v="0"/>
    <x v="0"/>
    <x v="2"/>
    <x v="1"/>
    <x v="0"/>
    <x v="0"/>
    <n v="2"/>
    <n v="12727"/>
    <n v="359.26107669999999"/>
    <n v="0.86937489499999998"/>
    <n v="0.19390215599999999"/>
    <n v="0"/>
    <n v="10.86101064"/>
    <s v="nan"/>
    <n v="3.6500500000000002E-3"/>
    <n v="1.5299999999999999E-5"/>
    <n v="10.86101064"/>
    <n v="0.87019152600000005"/>
    <n v="5.0508233E-2"/>
    <n v="0.47212209500000002"/>
    <n v="0.23115141"/>
    <x v="11"/>
    <x v="11"/>
    <x v="17"/>
    <x v="2"/>
  </r>
  <r>
    <x v="2"/>
    <x v="2"/>
    <x v="18"/>
    <x v="0"/>
    <x v="0"/>
    <x v="0"/>
    <x v="2"/>
    <x v="1"/>
    <x v="0"/>
    <x v="2"/>
    <n v="2"/>
    <n v="12727"/>
    <s v="nan"/>
    <n v="0.81600360800000005"/>
    <n v="0"/>
    <n v="0"/>
    <n v="5.4594296729999998"/>
    <s v="nan"/>
    <n v="1.8347459999999999E-3"/>
    <n v="1.03E-5"/>
    <n v="5.4594296729999998"/>
    <n v="0.87019152600000005"/>
    <n v="5.0508233E-2"/>
    <n v="0.47212209500000002"/>
    <n v="0.23115141"/>
    <x v="11"/>
    <x v="11"/>
    <x v="17"/>
    <x v="2"/>
  </r>
  <r>
    <x v="2"/>
    <x v="2"/>
    <x v="18"/>
    <x v="0"/>
    <x v="0"/>
    <x v="0"/>
    <x v="2"/>
    <x v="1"/>
    <x v="0"/>
    <x v="3"/>
    <n v="2"/>
    <n v="12727"/>
    <s v="nan"/>
    <n v="0.81662413899999997"/>
    <n v="0"/>
    <n v="0"/>
    <n v="5.3583598209999996"/>
    <s v="nan"/>
    <n v="1.800779E-3"/>
    <n v="1.0699999999999999E-5"/>
    <n v="5.3583598209999996"/>
    <n v="0.87019152600000005"/>
    <n v="5.0508233E-2"/>
    <n v="0.47212209500000002"/>
    <n v="0.23115141"/>
    <x v="11"/>
    <x v="11"/>
    <x v="17"/>
    <x v="2"/>
  </r>
  <r>
    <x v="2"/>
    <x v="2"/>
    <x v="18"/>
    <x v="0"/>
    <x v="0"/>
    <x v="0"/>
    <x v="2"/>
    <x v="1"/>
    <x v="0"/>
    <x v="1"/>
    <n v="2"/>
    <n v="12727"/>
    <s v="nan"/>
    <n v="0.81616829400000002"/>
    <n v="0"/>
    <n v="0"/>
    <n v="5.3593195649999998"/>
    <s v="nan"/>
    <n v="1.801102E-3"/>
    <n v="1.0499999999999999E-5"/>
    <n v="5.3593195649999998"/>
    <n v="0.87019152600000005"/>
    <n v="5.0508233E-2"/>
    <n v="0.47212209500000002"/>
    <n v="0.23115141"/>
    <x v="11"/>
    <x v="11"/>
    <x v="17"/>
    <x v="2"/>
  </r>
  <r>
    <x v="7"/>
    <x v="7"/>
    <x v="21"/>
    <x v="12"/>
    <x v="0"/>
    <x v="0"/>
    <x v="4"/>
    <x v="0"/>
    <x v="0"/>
    <x v="0"/>
    <n v="0"/>
    <n v="6000"/>
    <n v="1664.4"/>
    <n v="0.27734819399999999"/>
    <n v="0.27734819399999999"/>
    <n v="1645"/>
    <n v="67.444466790000007"/>
    <n v="67.444466790000007"/>
    <n v="6.7998579999999998E-3"/>
    <n v="4.7899999999999999E-5"/>
    <s v="nan"/>
    <n v="1"/>
    <n v="6.9799999999999995E-17"/>
    <n v="1"/>
    <n v="2.05E-16"/>
    <x v="13"/>
    <x v="13"/>
    <x v="19"/>
    <x v="2"/>
  </r>
  <r>
    <x v="7"/>
    <x v="7"/>
    <x v="21"/>
    <x v="12"/>
    <x v="0"/>
    <x v="0"/>
    <x v="4"/>
    <x v="0"/>
    <x v="0"/>
    <x v="2"/>
    <n v="0"/>
    <n v="6000"/>
    <s v="nan"/>
    <n v="0.33866666699999998"/>
    <n v="0.33866666699999998"/>
    <n v="1645"/>
    <n v="76.133815740000003"/>
    <n v="76.133815740000003"/>
    <n v="7.6759319999999999E-3"/>
    <n v="8.2700000000000004E-5"/>
    <s v="nan"/>
    <n v="1"/>
    <n v="6.9799999999999995E-17"/>
    <n v="1"/>
    <n v="2.05E-16"/>
    <x v="13"/>
    <x v="13"/>
    <x v="19"/>
    <x v="2"/>
  </r>
  <r>
    <x v="7"/>
    <x v="7"/>
    <x v="21"/>
    <x v="12"/>
    <x v="0"/>
    <x v="0"/>
    <x v="4"/>
    <x v="0"/>
    <x v="0"/>
    <x v="3"/>
    <n v="0"/>
    <n v="6000"/>
    <s v="nan"/>
    <n v="0.27450000000000002"/>
    <n v="0.27450000000000002"/>
    <n v="1645"/>
    <n v="65.289744839999997"/>
    <n v="65.289744839999997"/>
    <n v="6.5826160000000003E-3"/>
    <n v="5.1199999999999998E-5"/>
    <s v="nan"/>
    <n v="1"/>
    <n v="6.9799999999999995E-17"/>
    <n v="1"/>
    <n v="2.05E-16"/>
    <x v="13"/>
    <x v="13"/>
    <x v="19"/>
    <x v="2"/>
  </r>
  <r>
    <x v="7"/>
    <x v="7"/>
    <x v="21"/>
    <x v="12"/>
    <x v="0"/>
    <x v="0"/>
    <x v="4"/>
    <x v="0"/>
    <x v="0"/>
    <x v="1"/>
    <n v="0"/>
    <n v="6000"/>
    <s v="nan"/>
    <n v="0.27450000000000002"/>
    <n v="0.27450000000000002"/>
    <n v="1645"/>
    <n v="66.747344870000006"/>
    <n v="66.747344870000006"/>
    <n v="6.729573E-3"/>
    <n v="5.6100000000000002E-5"/>
    <s v="nan"/>
    <n v="1"/>
    <n v="6.9799999999999995E-17"/>
    <n v="1"/>
    <n v="2.05E-16"/>
    <x v="13"/>
    <x v="13"/>
    <x v="19"/>
    <x v="2"/>
  </r>
  <r>
    <x v="7"/>
    <x v="7"/>
    <x v="21"/>
    <x v="16"/>
    <x v="0"/>
    <x v="0"/>
    <x v="4"/>
    <x v="0"/>
    <x v="0"/>
    <x v="0"/>
    <n v="0"/>
    <n v="7000"/>
    <n v="1266.7859309999999"/>
    <n v="0.32377090600000002"/>
    <n v="0.211066057"/>
    <n v="1242"/>
    <n v="62.100482710000001"/>
    <n v="62.100482710000001"/>
    <n v="6.2610690000000002E-3"/>
    <n v="4.6199999999999998E-5"/>
    <s v="nan"/>
    <n v="0.98505594799999996"/>
    <n v="6.0526640000000001E-3"/>
    <n v="0.907383685"/>
    <n v="6.7262129000000004E-2"/>
    <x v="13"/>
    <x v="13"/>
    <x v="19"/>
    <x v="2"/>
  </r>
  <r>
    <x v="7"/>
    <x v="7"/>
    <x v="21"/>
    <x v="16"/>
    <x v="0"/>
    <x v="0"/>
    <x v="4"/>
    <x v="0"/>
    <x v="0"/>
    <x v="2"/>
    <n v="0"/>
    <n v="7000"/>
    <s v="nan"/>
    <n v="0.41442857100000002"/>
    <n v="0.31683333299999999"/>
    <n v="1242"/>
    <n v="73.297048009999997"/>
    <n v="73.297048009999997"/>
    <n v="7.3899250000000003E-3"/>
    <n v="8.2999999999999998E-5"/>
    <s v="nan"/>
    <n v="0.98505594799999996"/>
    <n v="6.0526640000000001E-3"/>
    <n v="0.907383685"/>
    <n v="6.7262129000000004E-2"/>
    <x v="13"/>
    <x v="13"/>
    <x v="19"/>
    <x v="2"/>
  </r>
  <r>
    <x v="7"/>
    <x v="7"/>
    <x v="21"/>
    <x v="16"/>
    <x v="0"/>
    <x v="0"/>
    <x v="4"/>
    <x v="0"/>
    <x v="0"/>
    <x v="3"/>
    <n v="0"/>
    <n v="7000"/>
    <s v="nan"/>
    <n v="0.320428571"/>
    <n v="0.207166667"/>
    <n v="1242"/>
    <n v="59.915653499999998"/>
    <n v="59.915653499999998"/>
    <n v="6.0407910000000002E-3"/>
    <n v="4.9200000000000003E-5"/>
    <s v="nan"/>
    <n v="0.98505594799999996"/>
    <n v="6.0526640000000001E-3"/>
    <n v="0.907383685"/>
    <n v="6.7262129000000004E-2"/>
    <x v="13"/>
    <x v="13"/>
    <x v="19"/>
    <x v="2"/>
  </r>
  <r>
    <x v="7"/>
    <x v="7"/>
    <x v="21"/>
    <x v="16"/>
    <x v="0"/>
    <x v="0"/>
    <x v="4"/>
    <x v="0"/>
    <x v="0"/>
    <x v="1"/>
    <n v="0"/>
    <n v="7000"/>
    <s v="nan"/>
    <n v="0.320428571"/>
    <n v="0.207166667"/>
    <n v="1242"/>
    <n v="60.02023475"/>
    <n v="60.02023475"/>
    <n v="6.0513349999999997E-3"/>
    <n v="5.5699999999999999E-5"/>
    <s v="nan"/>
    <n v="0.98505594799999996"/>
    <n v="6.0526640000000001E-3"/>
    <n v="0.907383685"/>
    <n v="6.7262129000000004E-2"/>
    <x v="13"/>
    <x v="13"/>
    <x v="19"/>
    <x v="2"/>
  </r>
  <r>
    <x v="7"/>
    <x v="7"/>
    <x v="21"/>
    <x v="20"/>
    <x v="0"/>
    <x v="0"/>
    <x v="4"/>
    <x v="0"/>
    <x v="0"/>
    <x v="0"/>
    <n v="0"/>
    <n v="8000"/>
    <n v="974.80987159999995"/>
    <n v="0.37177840099999998"/>
    <n v="0.16237120099999999"/>
    <n v="935"/>
    <n v="58.482731549999997"/>
    <n v="58.482731549999997"/>
    <n v="5.8963219999999998E-3"/>
    <n v="4.3900000000000003E-5"/>
    <s v="nan"/>
    <n v="0.97315281300000001"/>
    <n v="1.0698743E-2"/>
    <n v="0.84867421799999998"/>
    <n v="0.101048017"/>
    <x v="13"/>
    <x v="13"/>
    <x v="19"/>
    <x v="2"/>
  </r>
  <r>
    <x v="7"/>
    <x v="7"/>
    <x v="21"/>
    <x v="20"/>
    <x v="0"/>
    <x v="0"/>
    <x v="4"/>
    <x v="0"/>
    <x v="0"/>
    <x v="2"/>
    <n v="0"/>
    <n v="8000"/>
    <s v="nan"/>
    <n v="0.482375"/>
    <n v="0.30983333299999999"/>
    <n v="935"/>
    <n v="72.803022159999998"/>
    <n v="72.803022159999998"/>
    <n v="7.3401159999999998E-3"/>
    <n v="7.4900000000000005E-5"/>
    <s v="nan"/>
    <n v="0.97315281300000001"/>
    <n v="1.0698743E-2"/>
    <n v="0.84867421799999998"/>
    <n v="0.101048017"/>
    <x v="13"/>
    <x v="13"/>
    <x v="19"/>
    <x v="2"/>
  </r>
  <r>
    <x v="7"/>
    <x v="7"/>
    <x v="21"/>
    <x v="20"/>
    <x v="0"/>
    <x v="0"/>
    <x v="4"/>
    <x v="0"/>
    <x v="0"/>
    <x v="3"/>
    <n v="0"/>
    <n v="8000"/>
    <s v="nan"/>
    <n v="0.36737500000000001"/>
    <n v="0.1565"/>
    <n v="935"/>
    <n v="55.342029549999999"/>
    <n v="55.342029549999999"/>
    <n v="5.5796709999999996E-3"/>
    <n v="5.1E-5"/>
    <s v="nan"/>
    <n v="0.97315281300000001"/>
    <n v="1.0698743E-2"/>
    <n v="0.84867421799999998"/>
    <n v="0.101048017"/>
    <x v="13"/>
    <x v="13"/>
    <x v="19"/>
    <x v="2"/>
  </r>
  <r>
    <x v="7"/>
    <x v="7"/>
    <x v="21"/>
    <x v="20"/>
    <x v="0"/>
    <x v="0"/>
    <x v="4"/>
    <x v="0"/>
    <x v="0"/>
    <x v="1"/>
    <n v="0"/>
    <n v="8000"/>
    <s v="nan"/>
    <n v="0.36725000000000002"/>
    <n v="0.15633333299999999"/>
    <n v="935"/>
    <n v="55.580134819999998"/>
    <n v="55.580134819999998"/>
    <n v="5.6036769999999996E-3"/>
    <n v="5.0800000000000002E-5"/>
    <s v="nan"/>
    <n v="0.97315281300000001"/>
    <n v="1.0698743E-2"/>
    <n v="0.84867421799999998"/>
    <n v="0.101048017"/>
    <x v="13"/>
    <x v="13"/>
    <x v="19"/>
    <x v="2"/>
  </r>
  <r>
    <x v="7"/>
    <x v="7"/>
    <x v="21"/>
    <x v="26"/>
    <x v="0"/>
    <x v="0"/>
    <x v="4"/>
    <x v="0"/>
    <x v="0"/>
    <x v="0"/>
    <n v="0"/>
    <n v="9000"/>
    <n v="741.02999620000003"/>
    <n v="0.41554941000000001"/>
    <n v="0.123324115"/>
    <n v="673"/>
    <n v="55.856188950000004"/>
    <n v="55.856188950000004"/>
    <n v="5.6315100000000002E-3"/>
    <n v="4.32E-5"/>
    <s v="nan"/>
    <n v="0.96340366499999996"/>
    <n v="1.4334748E-2"/>
    <n v="0.807456277"/>
    <n v="0.122152177"/>
    <x v="13"/>
    <x v="13"/>
    <x v="19"/>
    <x v="2"/>
  </r>
  <r>
    <x v="7"/>
    <x v="7"/>
    <x v="21"/>
    <x v="26"/>
    <x v="0"/>
    <x v="0"/>
    <x v="4"/>
    <x v="0"/>
    <x v="0"/>
    <x v="2"/>
    <n v="0"/>
    <n v="9000"/>
    <s v="nan"/>
    <n v="0.53611111099999997"/>
    <n v="0.304166667"/>
    <n v="673"/>
    <n v="72.743321839999993"/>
    <n v="72.743321839999993"/>
    <n v="7.3340970000000004E-3"/>
    <n v="7.7200000000000006E-5"/>
    <s v="nan"/>
    <n v="0.96340366499999996"/>
    <n v="1.4334748E-2"/>
    <n v="0.807456277"/>
    <n v="0.122152177"/>
    <x v="13"/>
    <x v="13"/>
    <x v="19"/>
    <x v="2"/>
  </r>
  <r>
    <x v="7"/>
    <x v="7"/>
    <x v="21"/>
    <x v="26"/>
    <x v="0"/>
    <x v="0"/>
    <x v="4"/>
    <x v="0"/>
    <x v="0"/>
    <x v="3"/>
    <n v="0"/>
    <n v="9000"/>
    <s v="nan"/>
    <n v="0.40911111100000003"/>
    <n v="0.113666667"/>
    <n v="673"/>
    <n v="51.383676250000001"/>
    <n v="51.383676250000001"/>
    <n v="5.1805840000000002E-3"/>
    <n v="4.85E-5"/>
    <s v="nan"/>
    <n v="0.96340366499999996"/>
    <n v="1.4334748E-2"/>
    <n v="0.807456277"/>
    <n v="0.122152177"/>
    <x v="13"/>
    <x v="13"/>
    <x v="19"/>
    <x v="2"/>
  </r>
  <r>
    <x v="7"/>
    <x v="7"/>
    <x v="21"/>
    <x v="26"/>
    <x v="0"/>
    <x v="0"/>
    <x v="4"/>
    <x v="0"/>
    <x v="0"/>
    <x v="1"/>
    <n v="0"/>
    <n v="9000"/>
    <s v="nan"/>
    <n v="0.40844444400000002"/>
    <n v="0.112666667"/>
    <n v="673"/>
    <n v="52.128754110000003"/>
    <n v="52.128754110000003"/>
    <n v="5.2557039999999999E-3"/>
    <n v="5.24E-5"/>
    <s v="nan"/>
    <n v="0.96340366499999996"/>
    <n v="1.4334748E-2"/>
    <n v="0.807456277"/>
    <n v="0.122152177"/>
    <x v="13"/>
    <x v="13"/>
    <x v="19"/>
    <x v="2"/>
  </r>
  <r>
    <x v="7"/>
    <x v="7"/>
    <x v="21"/>
    <x v="21"/>
    <x v="0"/>
    <x v="0"/>
    <x v="4"/>
    <x v="0"/>
    <x v="0"/>
    <x v="0"/>
    <n v="0"/>
    <n v="10000"/>
    <n v="585.55609270000002"/>
    <n v="0.45838030000000002"/>
    <n v="9.7300499999999998E-2"/>
    <n v="489"/>
    <n v="54.447894669999997"/>
    <n v="54.447894669999997"/>
    <n v="5.4895229999999996E-3"/>
    <n v="4.1300000000000001E-5"/>
    <s v="nan"/>
    <n v="0.95529936699999995"/>
    <n v="1.7293313000000001E-2"/>
    <n v="0.77714990299999998"/>
    <n v="0.135672345"/>
    <x v="13"/>
    <x v="13"/>
    <x v="19"/>
    <x v="2"/>
  </r>
  <r>
    <x v="7"/>
    <x v="7"/>
    <x v="21"/>
    <x v="21"/>
    <x v="0"/>
    <x v="0"/>
    <x v="4"/>
    <x v="0"/>
    <x v="0"/>
    <x v="2"/>
    <n v="0"/>
    <n v="10000"/>
    <s v="nan"/>
    <n v="0.57999999999999996"/>
    <n v="0.3"/>
    <n v="489"/>
    <n v="72.44393264"/>
    <n v="72.44393264"/>
    <n v="7.3039120000000001E-3"/>
    <n v="8.6199999999999995E-5"/>
    <s v="nan"/>
    <n v="0.95529936699999995"/>
    <n v="1.7293313000000001E-2"/>
    <n v="0.77714990299999998"/>
    <n v="0.135672345"/>
    <x v="13"/>
    <x v="13"/>
    <x v="19"/>
    <x v="2"/>
  </r>
  <r>
    <x v="7"/>
    <x v="7"/>
    <x v="21"/>
    <x v="21"/>
    <x v="0"/>
    <x v="0"/>
    <x v="4"/>
    <x v="0"/>
    <x v="0"/>
    <x v="3"/>
    <n v="0"/>
    <n v="10000"/>
    <s v="nan"/>
    <n v="0.44979999999999998"/>
    <n v="8.3000000000000004E-2"/>
    <n v="489"/>
    <n v="49.222313069999998"/>
    <n v="49.222313069999998"/>
    <n v="4.9626719999999996E-3"/>
    <n v="4.5099999999999998E-5"/>
    <s v="nan"/>
    <n v="0.95529936699999995"/>
    <n v="1.7293313000000001E-2"/>
    <n v="0.77714990299999998"/>
    <n v="0.135672345"/>
    <x v="13"/>
    <x v="13"/>
    <x v="19"/>
    <x v="2"/>
  </r>
  <r>
    <x v="7"/>
    <x v="7"/>
    <x v="21"/>
    <x v="21"/>
    <x v="0"/>
    <x v="0"/>
    <x v="4"/>
    <x v="0"/>
    <x v="0"/>
    <x v="1"/>
    <n v="0"/>
    <n v="10000"/>
    <s v="nan"/>
    <n v="0.44940000000000002"/>
    <n v="8.2333332999999995E-2"/>
    <n v="489"/>
    <n v="49.372076900000003"/>
    <n v="49.372076900000003"/>
    <n v="4.9777709999999998E-3"/>
    <n v="4.6900000000000002E-5"/>
    <s v="nan"/>
    <n v="0.95529936699999995"/>
    <n v="1.7293313000000001E-2"/>
    <n v="0.77714990299999998"/>
    <n v="0.135672345"/>
    <x v="13"/>
    <x v="13"/>
    <x v="19"/>
    <x v="2"/>
  </r>
  <r>
    <x v="7"/>
    <x v="7"/>
    <x v="21"/>
    <x v="22"/>
    <x v="0"/>
    <x v="0"/>
    <x v="4"/>
    <x v="0"/>
    <x v="0"/>
    <x v="0"/>
    <n v="0"/>
    <n v="12000"/>
    <n v="385.29246999999998"/>
    <n v="0.53179305600000004"/>
    <n v="6.3586113E-2"/>
    <n v="223"/>
    <n v="53.248335160000003"/>
    <n v="53.248335160000003"/>
    <n v="5.3685820000000002E-3"/>
    <n v="3.9900000000000001E-5"/>
    <s v="nan"/>
    <n v="0.94241814300000004"/>
    <n v="2.1761207000000001E-2"/>
    <n v="0.73481415299999997"/>
    <n v="0.15173619999999999"/>
    <x v="13"/>
    <x v="13"/>
    <x v="19"/>
    <x v="2"/>
  </r>
  <r>
    <x v="7"/>
    <x v="7"/>
    <x v="21"/>
    <x v="22"/>
    <x v="0"/>
    <x v="0"/>
    <x v="4"/>
    <x v="0"/>
    <x v="0"/>
    <x v="2"/>
    <n v="0"/>
    <n v="12000"/>
    <s v="nan"/>
    <n v="0.646416667"/>
    <n v="0.29283333299999997"/>
    <n v="223"/>
    <n v="72.89576735"/>
    <n v="72.89576735"/>
    <n v="7.3494670000000002E-3"/>
    <n v="7.7600000000000002E-5"/>
    <s v="nan"/>
    <n v="0.94241814300000004"/>
    <n v="2.1761207000000001E-2"/>
    <n v="0.73481415299999997"/>
    <n v="0.15173619999999999"/>
    <x v="13"/>
    <x v="13"/>
    <x v="19"/>
    <x v="2"/>
  </r>
  <r>
    <x v="7"/>
    <x v="7"/>
    <x v="21"/>
    <x v="22"/>
    <x v="0"/>
    <x v="0"/>
    <x v="4"/>
    <x v="0"/>
    <x v="0"/>
    <x v="3"/>
    <n v="0"/>
    <n v="12000"/>
    <s v="nan"/>
    <n v="0.51933333299999995"/>
    <n v="3.8666667000000002E-2"/>
    <n v="223"/>
    <n v="45.858286159999999"/>
    <n v="45.858286159999999"/>
    <n v="4.623505E-3"/>
    <n v="4.6900000000000002E-5"/>
    <s v="nan"/>
    <n v="0.94241814300000004"/>
    <n v="2.1761207000000001E-2"/>
    <n v="0.73481415299999997"/>
    <n v="0.15173619999999999"/>
    <x v="13"/>
    <x v="13"/>
    <x v="19"/>
    <x v="2"/>
  </r>
  <r>
    <x v="7"/>
    <x v="7"/>
    <x v="21"/>
    <x v="22"/>
    <x v="0"/>
    <x v="0"/>
    <x v="4"/>
    <x v="0"/>
    <x v="0"/>
    <x v="1"/>
    <n v="0"/>
    <n v="12000"/>
    <s v="nan"/>
    <n v="0.51908333299999998"/>
    <n v="3.8166667000000001E-2"/>
    <n v="223"/>
    <n v="45.773492869999998"/>
    <n v="45.773492869999998"/>
    <n v="4.6149559999999999E-3"/>
    <n v="3.9100000000000002E-5"/>
    <s v="nan"/>
    <n v="0.94241814300000004"/>
    <n v="2.1761207000000001E-2"/>
    <n v="0.73481415299999997"/>
    <n v="0.15173619999999999"/>
    <x v="13"/>
    <x v="13"/>
    <x v="19"/>
    <x v="2"/>
  </r>
  <r>
    <x v="7"/>
    <x v="7"/>
    <x v="21"/>
    <x v="27"/>
    <x v="0"/>
    <x v="0"/>
    <x v="4"/>
    <x v="0"/>
    <x v="0"/>
    <x v="0"/>
    <n v="0"/>
    <n v="14000"/>
    <n v="310.88971800000002"/>
    <n v="0.59323980099999996"/>
    <n v="5.0892869E-2"/>
    <n v="120"/>
    <n v="53.729412289999999"/>
    <n v="53.729412289999999"/>
    <n v="5.4170850000000003E-3"/>
    <n v="4.0000000000000003E-5"/>
    <s v="nan"/>
    <n v="0.93246079999999998"/>
    <n v="2.4966143999999999E-2"/>
    <n v="0.706049123"/>
    <n v="0.160620017"/>
    <x v="13"/>
    <x v="13"/>
    <x v="19"/>
    <x v="2"/>
  </r>
  <r>
    <x v="7"/>
    <x v="7"/>
    <x v="21"/>
    <x v="27"/>
    <x v="0"/>
    <x v="0"/>
    <x v="4"/>
    <x v="0"/>
    <x v="0"/>
    <x v="2"/>
    <n v="0"/>
    <n v="14000"/>
    <s v="nan"/>
    <n v="0.69392857100000005"/>
    <n v="0.28583333300000002"/>
    <n v="120"/>
    <n v="73.101438340000001"/>
    <n v="73.101438340000001"/>
    <n v="7.3702029999999997E-3"/>
    <n v="7.8499999999999997E-5"/>
    <s v="nan"/>
    <n v="0.93246079999999998"/>
    <n v="2.4966143999999999E-2"/>
    <n v="0.706049123"/>
    <n v="0.160620017"/>
    <x v="13"/>
    <x v="13"/>
    <x v="19"/>
    <x v="2"/>
  </r>
  <r>
    <x v="7"/>
    <x v="7"/>
    <x v="21"/>
    <x v="27"/>
    <x v="0"/>
    <x v="0"/>
    <x v="4"/>
    <x v="0"/>
    <x v="0"/>
    <x v="3"/>
    <n v="0"/>
    <n v="14000"/>
    <s v="nan"/>
    <n v="0.58035714299999996"/>
    <n v="2.0833332999999999E-2"/>
    <n v="120"/>
    <n v="44.754286880000002"/>
    <n v="44.754286880000002"/>
    <n v="4.5121980000000003E-3"/>
    <n v="3.7700000000000002E-5"/>
    <s v="nan"/>
    <n v="0.93246079999999998"/>
    <n v="2.4966143999999999E-2"/>
    <n v="0.706049123"/>
    <n v="0.160620017"/>
    <x v="13"/>
    <x v="13"/>
    <x v="19"/>
    <x v="2"/>
  </r>
  <r>
    <x v="7"/>
    <x v="7"/>
    <x v="21"/>
    <x v="27"/>
    <x v="0"/>
    <x v="0"/>
    <x v="4"/>
    <x v="0"/>
    <x v="0"/>
    <x v="1"/>
    <n v="0"/>
    <n v="14000"/>
    <s v="nan"/>
    <n v="0.58007142899999997"/>
    <n v="2.0166666999999999E-2"/>
    <n v="120"/>
    <n v="44.719586390000003"/>
    <n v="44.719586390000003"/>
    <n v="4.5087E-3"/>
    <n v="4.0099999999999999E-5"/>
    <s v="nan"/>
    <n v="0.93246079999999998"/>
    <n v="2.4966143999999999E-2"/>
    <n v="0.706049123"/>
    <n v="0.160620017"/>
    <x v="13"/>
    <x v="13"/>
    <x v="19"/>
    <x v="2"/>
  </r>
  <r>
    <x v="7"/>
    <x v="7"/>
    <x v="21"/>
    <x v="24"/>
    <x v="0"/>
    <x v="0"/>
    <x v="4"/>
    <x v="0"/>
    <x v="0"/>
    <x v="0"/>
    <n v="0"/>
    <n v="16000"/>
    <n v="255.67518519999999"/>
    <n v="0.64055755599999997"/>
    <n v="4.1486815000000003E-2"/>
    <n v="59"/>
    <n v="54.314107800000002"/>
    <n v="54.314107800000002"/>
    <n v="5.4760349999999998E-3"/>
    <n v="4.0500000000000002E-5"/>
    <s v="nan"/>
    <n v="0.92430705099999999"/>
    <n v="2.7306601E-2"/>
    <n v="0.68451306499999998"/>
    <n v="0.16633094200000001"/>
    <x v="13"/>
    <x v="13"/>
    <x v="19"/>
    <x v="2"/>
  </r>
  <r>
    <x v="7"/>
    <x v="7"/>
    <x v="21"/>
    <x v="24"/>
    <x v="0"/>
    <x v="0"/>
    <x v="4"/>
    <x v="0"/>
    <x v="0"/>
    <x v="2"/>
    <n v="0"/>
    <n v="16000"/>
    <s v="nan"/>
    <n v="0.7285625"/>
    <n v="0.27616666699999998"/>
    <n v="59"/>
    <n v="72.757160040000002"/>
    <n v="72.757160040000002"/>
    <n v="7.3354919999999999E-3"/>
    <n v="7.4999999999999993E-5"/>
    <s v="nan"/>
    <n v="0.92430705099999999"/>
    <n v="2.7306601E-2"/>
    <n v="0.68451306499999998"/>
    <n v="0.16633094200000001"/>
    <x v="13"/>
    <x v="13"/>
    <x v="19"/>
    <x v="2"/>
  </r>
  <r>
    <x v="7"/>
    <x v="7"/>
    <x v="21"/>
    <x v="24"/>
    <x v="0"/>
    <x v="0"/>
    <x v="4"/>
    <x v="0"/>
    <x v="0"/>
    <x v="3"/>
    <n v="0"/>
    <n v="16000"/>
    <s v="nan"/>
    <n v="0.6288125"/>
    <n v="1.0166667000000001E-2"/>
    <n v="59"/>
    <n v="44.079837150000003"/>
    <n v="44.079837150000003"/>
    <n v="4.4441990000000002E-3"/>
    <n v="3.4600000000000001E-5"/>
    <s v="nan"/>
    <n v="0.92430705099999999"/>
    <n v="2.7306601E-2"/>
    <n v="0.68451306499999998"/>
    <n v="0.16633094200000001"/>
    <x v="13"/>
    <x v="13"/>
    <x v="19"/>
    <x v="2"/>
  </r>
  <r>
    <x v="7"/>
    <x v="7"/>
    <x v="21"/>
    <x v="24"/>
    <x v="0"/>
    <x v="0"/>
    <x v="4"/>
    <x v="0"/>
    <x v="0"/>
    <x v="1"/>
    <n v="0"/>
    <n v="16000"/>
    <s v="nan"/>
    <n v="0.62875000000000003"/>
    <n v="0.01"/>
    <n v="59"/>
    <n v="44.008683849999997"/>
    <n v="44.008683849999997"/>
    <n v="4.4370249999999998E-3"/>
    <n v="3.8500000000000001E-5"/>
    <s v="nan"/>
    <n v="0.92430705099999999"/>
    <n v="2.7306601E-2"/>
    <n v="0.68451306499999998"/>
    <n v="0.16633094200000001"/>
    <x v="13"/>
    <x v="13"/>
    <x v="19"/>
    <x v="2"/>
  </r>
  <r>
    <x v="7"/>
    <x v="7"/>
    <x v="24"/>
    <x v="0"/>
    <x v="0"/>
    <x v="0"/>
    <x v="4"/>
    <x v="1"/>
    <x v="0"/>
    <x v="0"/>
    <n v="0"/>
    <n v="4806"/>
    <n v="1680.8"/>
    <n v="9.8970479E-2"/>
    <n v="0.28011789399999998"/>
    <n v="1675"/>
    <n v="66.890571899999998"/>
    <s v="nan"/>
    <n v="6.7440140000000004E-3"/>
    <n v="4.7599999999999998E-5"/>
    <n v="66.890571899999998"/>
    <n v="1.0149583259999999"/>
    <n v="1.1539590000000001E-2"/>
    <n v="1.1109486019999999"/>
    <n v="0.11998563199999999"/>
    <x v="13"/>
    <x v="13"/>
    <x v="20"/>
    <x v="2"/>
  </r>
  <r>
    <x v="7"/>
    <x v="7"/>
    <x v="24"/>
    <x v="0"/>
    <x v="0"/>
    <x v="0"/>
    <x v="4"/>
    <x v="1"/>
    <x v="0"/>
    <x v="2"/>
    <n v="0"/>
    <n v="4806"/>
    <s v="nan"/>
    <n v="0.44108304999999998"/>
    <n v="0.557666667"/>
    <n v="1675"/>
    <n v="98.297061769999999"/>
    <s v="nan"/>
    <n v="9.9104659999999997E-3"/>
    <n v="8.7800000000000006E-5"/>
    <n v="98.297061769999999"/>
    <n v="1.0149583259999999"/>
    <n v="1.1539590000000001E-2"/>
    <n v="1.1109486019999999"/>
    <n v="0.11998563199999999"/>
    <x v="13"/>
    <x v="13"/>
    <x v="20"/>
    <x v="2"/>
  </r>
  <r>
    <x v="7"/>
    <x v="7"/>
    <x v="24"/>
    <x v="0"/>
    <x v="0"/>
    <x v="0"/>
    <x v="4"/>
    <x v="1"/>
    <x v="0"/>
    <x v="3"/>
    <n v="0"/>
    <n v="4806"/>
    <s v="nan"/>
    <n v="9.8727787999999997E-2"/>
    <n v="0.27983333300000002"/>
    <n v="1675"/>
    <n v="66.19758745"/>
    <s v="nan"/>
    <n v="6.6741459999999997E-3"/>
    <n v="4.7500000000000003E-5"/>
    <n v="66.19758745"/>
    <n v="1.0149583259999999"/>
    <n v="1.1539590000000001E-2"/>
    <n v="1.1109486019999999"/>
    <n v="0.11998563199999999"/>
    <x v="13"/>
    <x v="13"/>
    <x v="20"/>
    <x v="2"/>
  </r>
  <r>
    <x v="7"/>
    <x v="7"/>
    <x v="24"/>
    <x v="0"/>
    <x v="0"/>
    <x v="0"/>
    <x v="4"/>
    <x v="1"/>
    <x v="0"/>
    <x v="1"/>
    <n v="0"/>
    <n v="4806"/>
    <s v="nan"/>
    <n v="9.8294675999999997E-2"/>
    <n v="0.27983333300000002"/>
    <n v="1675"/>
    <n v="66.710218600000005"/>
    <s v="nan"/>
    <n v="6.7258300000000003E-3"/>
    <n v="4.7700000000000001E-5"/>
    <n v="66.710218600000005"/>
    <n v="1.0149583259999999"/>
    <n v="1.1539590000000001E-2"/>
    <n v="1.1109486019999999"/>
    <n v="0.11998563199999999"/>
    <x v="13"/>
    <x v="13"/>
    <x v="20"/>
    <x v="2"/>
  </r>
  <r>
    <x v="7"/>
    <x v="7"/>
    <x v="24"/>
    <x v="0"/>
    <x v="0"/>
    <x v="0"/>
    <x v="4"/>
    <x v="1"/>
    <x v="0"/>
    <x v="0"/>
    <n v="1"/>
    <n v="4801"/>
    <n v="1679.4"/>
    <n v="9.7977096E-2"/>
    <n v="0.27988844600000001"/>
    <n v="1675"/>
    <n v="66.783568070000001"/>
    <s v="nan"/>
    <n v="6.7332249999999998E-3"/>
    <n v="4.7599999999999998E-5"/>
    <n v="66.783568070000001"/>
    <n v="1.0156574279999999"/>
    <n v="1.1698857E-2"/>
    <n v="1.114716198"/>
    <n v="0.122627871"/>
    <x v="13"/>
    <x v="13"/>
    <x v="20"/>
    <x v="2"/>
  </r>
  <r>
    <x v="7"/>
    <x v="7"/>
    <x v="24"/>
    <x v="0"/>
    <x v="0"/>
    <x v="0"/>
    <x v="4"/>
    <x v="1"/>
    <x v="0"/>
    <x v="2"/>
    <n v="1"/>
    <n v="4801"/>
    <s v="nan"/>
    <n v="0.477784816"/>
    <n v="0.58599999999999997"/>
    <n v="1675"/>
    <n v="100.9783248"/>
    <s v="nan"/>
    <n v="1.0180794999999999E-2"/>
    <n v="8.4400000000000005E-5"/>
    <n v="100.9783248"/>
    <n v="1.0156574279999999"/>
    <n v="1.1698857E-2"/>
    <n v="1.114716198"/>
    <n v="0.122627871"/>
    <x v="13"/>
    <x v="13"/>
    <x v="20"/>
    <x v="2"/>
  </r>
  <r>
    <x v="7"/>
    <x v="7"/>
    <x v="24"/>
    <x v="0"/>
    <x v="0"/>
    <x v="0"/>
    <x v="4"/>
    <x v="1"/>
    <x v="0"/>
    <x v="3"/>
    <n v="1"/>
    <n v="4801"/>
    <s v="nan"/>
    <n v="9.7764501000000004E-2"/>
    <n v="0.28016666699999998"/>
    <n v="1675"/>
    <n v="66.536396749999994"/>
    <s v="nan"/>
    <n v="6.7083050000000003E-3"/>
    <n v="5.1499999999999998E-5"/>
    <n v="66.536396749999994"/>
    <n v="1.0156574279999999"/>
    <n v="1.1698857E-2"/>
    <n v="1.114716198"/>
    <n v="0.122627871"/>
    <x v="13"/>
    <x v="13"/>
    <x v="20"/>
    <x v="2"/>
  </r>
  <r>
    <x v="7"/>
    <x v="7"/>
    <x v="24"/>
    <x v="0"/>
    <x v="0"/>
    <x v="0"/>
    <x v="4"/>
    <x v="1"/>
    <x v="0"/>
    <x v="1"/>
    <n v="1"/>
    <n v="4801"/>
    <s v="nan"/>
    <n v="9.7969328999999994E-2"/>
    <n v="0.28016666699999998"/>
    <n v="1675"/>
    <n v="66.043824650000005"/>
    <s v="nan"/>
    <n v="6.6586429999999997E-3"/>
    <n v="5.27E-5"/>
    <n v="66.043824650000005"/>
    <n v="1.0156574279999999"/>
    <n v="1.1698857E-2"/>
    <n v="1.114716198"/>
    <n v="0.122627871"/>
    <x v="13"/>
    <x v="13"/>
    <x v="20"/>
    <x v="2"/>
  </r>
  <r>
    <x v="7"/>
    <x v="7"/>
    <x v="24"/>
    <x v="0"/>
    <x v="0"/>
    <x v="0"/>
    <x v="4"/>
    <x v="1"/>
    <x v="0"/>
    <x v="0"/>
    <n v="2"/>
    <n v="4819"/>
    <n v="1689.6"/>
    <n v="0.103044078"/>
    <n v="0.28158835900000001"/>
    <n v="1685"/>
    <n v="67.001910800000005"/>
    <s v="nan"/>
    <n v="6.7552389999999997E-3"/>
    <n v="5.02E-5"/>
    <n v="67.001910800000005"/>
    <n v="1.0156803809999999"/>
    <n v="1.149096E-2"/>
    <n v="1.116477749"/>
    <n v="0.11896632"/>
    <x v="13"/>
    <x v="13"/>
    <x v="20"/>
    <x v="2"/>
  </r>
  <r>
    <x v="7"/>
    <x v="7"/>
    <x v="24"/>
    <x v="0"/>
    <x v="0"/>
    <x v="0"/>
    <x v="4"/>
    <x v="1"/>
    <x v="0"/>
    <x v="2"/>
    <n v="2"/>
    <n v="4819"/>
    <s v="nan"/>
    <n v="0.44607832600000002"/>
    <n v="0.55833333299999999"/>
    <n v="1685"/>
    <n v="98.648867260000003"/>
    <s v="nan"/>
    <n v="9.9459349999999995E-3"/>
    <n v="8.3399999999999994E-5"/>
    <n v="98.648867260000003"/>
    <n v="1.0156803809999999"/>
    <n v="1.149096E-2"/>
    <n v="1.116477749"/>
    <n v="0.11896632"/>
    <x v="13"/>
    <x v="13"/>
    <x v="20"/>
    <x v="2"/>
  </r>
  <r>
    <x v="7"/>
    <x v="7"/>
    <x v="24"/>
    <x v="0"/>
    <x v="0"/>
    <x v="0"/>
    <x v="4"/>
    <x v="1"/>
    <x v="0"/>
    <x v="3"/>
    <n v="2"/>
    <n v="4819"/>
    <s v="nan"/>
    <n v="0.103879389"/>
    <n v="0.28183333300000002"/>
    <n v="1685"/>
    <n v="66.757715200000007"/>
    <s v="nan"/>
    <n v="6.7306190000000002E-3"/>
    <n v="5.38E-5"/>
    <n v="66.757715200000007"/>
    <n v="1.0156803809999999"/>
    <n v="1.149096E-2"/>
    <n v="1.116477749"/>
    <n v="0.11896632"/>
    <x v="13"/>
    <x v="13"/>
    <x v="20"/>
    <x v="2"/>
  </r>
  <r>
    <x v="7"/>
    <x v="7"/>
    <x v="24"/>
    <x v="0"/>
    <x v="0"/>
    <x v="0"/>
    <x v="4"/>
    <x v="1"/>
    <x v="0"/>
    <x v="1"/>
    <n v="2"/>
    <n v="4819"/>
    <s v="nan"/>
    <n v="0.103564722"/>
    <n v="0.28183333300000002"/>
    <n v="1685"/>
    <n v="66.607653790000001"/>
    <s v="nan"/>
    <n v="6.7154889999999998E-3"/>
    <n v="5.3100000000000003E-5"/>
    <n v="66.607653790000001"/>
    <n v="1.0156803809999999"/>
    <n v="1.149096E-2"/>
    <n v="1.116477749"/>
    <n v="0.11896632"/>
    <x v="13"/>
    <x v="13"/>
    <x v="20"/>
    <x v="2"/>
  </r>
  <r>
    <x v="7"/>
    <x v="7"/>
    <x v="14"/>
    <x v="0"/>
    <x v="0"/>
    <x v="0"/>
    <x v="4"/>
    <x v="1"/>
    <x v="0"/>
    <x v="0"/>
    <n v="0"/>
    <n v="7800"/>
    <n v="261.10481110000001"/>
    <n v="0.26163593800000001"/>
    <n v="4.3005573999999998E-2"/>
    <n v="22"/>
    <n v="48.16360547"/>
    <s v="nan"/>
    <n v="4.855931E-3"/>
    <n v="3.93E-5"/>
    <n v="48.16360547"/>
    <n v="0.96631665200000005"/>
    <n v="1.3226739E-2"/>
    <n v="0.82351197799999998"/>
    <n v="0.114354241"/>
    <x v="13"/>
    <x v="13"/>
    <x v="20"/>
    <x v="2"/>
  </r>
  <r>
    <x v="7"/>
    <x v="7"/>
    <x v="14"/>
    <x v="0"/>
    <x v="0"/>
    <x v="0"/>
    <x v="4"/>
    <x v="1"/>
    <x v="0"/>
    <x v="2"/>
    <n v="0"/>
    <n v="7800"/>
    <s v="nan"/>
    <n v="0.45840805699999998"/>
    <n v="0.30099999999999999"/>
    <n v="22"/>
    <n v="73.167682880000001"/>
    <s v="nan"/>
    <n v="7.3768820000000004E-3"/>
    <n v="7.6100000000000007E-5"/>
    <n v="73.167682880000001"/>
    <n v="0.96631665200000005"/>
    <n v="1.3226739E-2"/>
    <n v="0.82351197799999998"/>
    <n v="0.114354241"/>
    <x v="13"/>
    <x v="13"/>
    <x v="20"/>
    <x v="2"/>
  </r>
  <r>
    <x v="7"/>
    <x v="7"/>
    <x v="14"/>
    <x v="0"/>
    <x v="0"/>
    <x v="0"/>
    <x v="4"/>
    <x v="1"/>
    <x v="0"/>
    <x v="3"/>
    <n v="0"/>
    <n v="7800"/>
    <s v="nan"/>
    <n v="0.23121374"/>
    <n v="4.8333330000000004E-3"/>
    <n v="22"/>
    <n v="42.838359179999998"/>
    <s v="nan"/>
    <n v="4.3190310000000001E-3"/>
    <n v="3.2199999999999997E-5"/>
    <n v="42.838359179999998"/>
    <n v="0.96631665200000005"/>
    <n v="1.3226739E-2"/>
    <n v="0.82351197799999998"/>
    <n v="0.114354241"/>
    <x v="13"/>
    <x v="13"/>
    <x v="20"/>
    <x v="2"/>
  </r>
  <r>
    <x v="7"/>
    <x v="7"/>
    <x v="14"/>
    <x v="0"/>
    <x v="0"/>
    <x v="0"/>
    <x v="4"/>
    <x v="1"/>
    <x v="0"/>
    <x v="1"/>
    <n v="0"/>
    <n v="7800"/>
    <s v="nan"/>
    <n v="0.23083726299999999"/>
    <n v="4.6666670000000002E-3"/>
    <n v="22"/>
    <n v="42.793189519999999"/>
    <s v="nan"/>
    <n v="4.3144769999999997E-3"/>
    <n v="3.2199999999999997E-5"/>
    <n v="42.793189519999999"/>
    <n v="0.96631665200000005"/>
    <n v="1.3226739E-2"/>
    <n v="0.82351197799999998"/>
    <n v="0.114354241"/>
    <x v="13"/>
    <x v="13"/>
    <x v="20"/>
    <x v="2"/>
  </r>
  <r>
    <x v="7"/>
    <x v="7"/>
    <x v="14"/>
    <x v="0"/>
    <x v="0"/>
    <x v="0"/>
    <x v="4"/>
    <x v="1"/>
    <x v="0"/>
    <x v="0"/>
    <n v="1"/>
    <n v="7807"/>
    <n v="274.86861249999998"/>
    <n v="0.26425463900000001"/>
    <n v="4.5251813000000002E-2"/>
    <n v="19"/>
    <n v="48.355981130000004"/>
    <s v="nan"/>
    <n v="4.8753269999999996E-3"/>
    <n v="4.2200000000000003E-5"/>
    <n v="48.355981130000004"/>
    <n v="0.96651626899999998"/>
    <n v="1.3516345000000001E-2"/>
    <n v="0.82180927199999998"/>
    <n v="0.117342896"/>
    <x v="13"/>
    <x v="13"/>
    <x v="20"/>
    <x v="2"/>
  </r>
  <r>
    <x v="7"/>
    <x v="7"/>
    <x v="14"/>
    <x v="0"/>
    <x v="0"/>
    <x v="0"/>
    <x v="4"/>
    <x v="1"/>
    <x v="0"/>
    <x v="2"/>
    <n v="1"/>
    <n v="7807"/>
    <s v="nan"/>
    <n v="0.45940030199999998"/>
    <n v="0.30349999999999999"/>
    <n v="19"/>
    <n v="73.339729109999993"/>
    <s v="nan"/>
    <n v="7.3942280000000001E-3"/>
    <n v="7.8899999999999993E-5"/>
    <n v="73.339729109999993"/>
    <n v="0.96651626899999998"/>
    <n v="1.3516345000000001E-2"/>
    <n v="0.82180927199999998"/>
    <n v="0.117342896"/>
    <x v="13"/>
    <x v="13"/>
    <x v="20"/>
    <x v="2"/>
  </r>
  <r>
    <x v="7"/>
    <x v="7"/>
    <x v="14"/>
    <x v="0"/>
    <x v="0"/>
    <x v="0"/>
    <x v="4"/>
    <x v="1"/>
    <x v="0"/>
    <x v="3"/>
    <n v="1"/>
    <n v="7807"/>
    <s v="nan"/>
    <n v="0.231718121"/>
    <n v="4.8333330000000004E-3"/>
    <n v="19"/>
    <n v="42.734243720000002"/>
    <s v="nan"/>
    <n v="4.3085340000000001E-3"/>
    <n v="3.9700000000000003E-5"/>
    <n v="42.734243720000002"/>
    <n v="0.96651626899999998"/>
    <n v="1.3516345000000001E-2"/>
    <n v="0.82180927199999998"/>
    <n v="0.117342896"/>
    <x v="13"/>
    <x v="13"/>
    <x v="20"/>
    <x v="2"/>
  </r>
  <r>
    <x v="7"/>
    <x v="7"/>
    <x v="14"/>
    <x v="0"/>
    <x v="0"/>
    <x v="0"/>
    <x v="4"/>
    <x v="1"/>
    <x v="0"/>
    <x v="1"/>
    <n v="1"/>
    <n v="7807"/>
    <s v="nan"/>
    <n v="0.23115435600000001"/>
    <n v="4.4999999999999997E-3"/>
    <n v="19"/>
    <n v="42.777328789999999"/>
    <s v="nan"/>
    <n v="4.312878E-3"/>
    <n v="3.4900000000000001E-5"/>
    <n v="42.777328789999999"/>
    <n v="0.96651626899999998"/>
    <n v="1.3516345000000001E-2"/>
    <n v="0.82180927199999998"/>
    <n v="0.117342896"/>
    <x v="13"/>
    <x v="13"/>
    <x v="20"/>
    <x v="2"/>
  </r>
  <r>
    <x v="7"/>
    <x v="7"/>
    <x v="14"/>
    <x v="0"/>
    <x v="0"/>
    <x v="0"/>
    <x v="4"/>
    <x v="1"/>
    <x v="0"/>
    <x v="0"/>
    <n v="2"/>
    <n v="7827"/>
    <n v="267.55416079999998"/>
    <n v="0.264875519"/>
    <n v="4.4089082000000002E-2"/>
    <n v="22"/>
    <n v="48.241636419999999"/>
    <s v="nan"/>
    <n v="4.8637979999999999E-3"/>
    <n v="4.1300000000000001E-5"/>
    <n v="48.241636419999999"/>
    <n v="0.96641971500000001"/>
    <n v="1.3743109E-2"/>
    <n v="0.82304635299999995"/>
    <n v="0.114544801"/>
    <x v="13"/>
    <x v="13"/>
    <x v="20"/>
    <x v="2"/>
  </r>
  <r>
    <x v="7"/>
    <x v="7"/>
    <x v="14"/>
    <x v="0"/>
    <x v="0"/>
    <x v="0"/>
    <x v="4"/>
    <x v="1"/>
    <x v="0"/>
    <x v="2"/>
    <n v="2"/>
    <n v="7827"/>
    <s v="nan"/>
    <n v="0.46138782499999997"/>
    <n v="0.30399999999999999"/>
    <n v="22"/>
    <n v="73.574491989999999"/>
    <s v="nan"/>
    <n v="7.4178969999999997E-3"/>
    <n v="7.8899999999999993E-5"/>
    <n v="73.574491989999999"/>
    <n v="0.96641971500000001"/>
    <n v="1.3743109E-2"/>
    <n v="0.82304635299999995"/>
    <n v="0.114544801"/>
    <x v="13"/>
    <x v="13"/>
    <x v="20"/>
    <x v="2"/>
  </r>
  <r>
    <x v="7"/>
    <x v="7"/>
    <x v="14"/>
    <x v="0"/>
    <x v="0"/>
    <x v="0"/>
    <x v="4"/>
    <x v="1"/>
    <x v="0"/>
    <x v="3"/>
    <n v="2"/>
    <n v="7827"/>
    <s v="nan"/>
    <n v="0.23375985599999999"/>
    <n v="5.4999999999999997E-3"/>
    <n v="22"/>
    <n v="42.783424869999997"/>
    <s v="nan"/>
    <n v="4.3134929999999998E-3"/>
    <n v="3.3899999999999997E-5"/>
    <n v="42.783424869999997"/>
    <n v="0.96641971500000001"/>
    <n v="1.3743109E-2"/>
    <n v="0.82304635299999995"/>
    <n v="0.114544801"/>
    <x v="13"/>
    <x v="13"/>
    <x v="20"/>
    <x v="2"/>
  </r>
  <r>
    <x v="7"/>
    <x v="7"/>
    <x v="14"/>
    <x v="0"/>
    <x v="0"/>
    <x v="0"/>
    <x v="4"/>
    <x v="1"/>
    <x v="0"/>
    <x v="1"/>
    <n v="2"/>
    <n v="7827"/>
    <s v="nan"/>
    <n v="0.23323719600000001"/>
    <n v="5.333333E-3"/>
    <n v="22"/>
    <n v="42.81205001"/>
    <s v="nan"/>
    <n v="4.3163790000000004E-3"/>
    <n v="3.3599999999999997E-5"/>
    <n v="42.81205001"/>
    <n v="0.96641971500000001"/>
    <n v="1.3743109E-2"/>
    <n v="0.82304635299999995"/>
    <n v="0.114544801"/>
    <x v="13"/>
    <x v="13"/>
    <x v="20"/>
    <x v="2"/>
  </r>
  <r>
    <x v="7"/>
    <x v="7"/>
    <x v="25"/>
    <x v="0"/>
    <x v="0"/>
    <x v="0"/>
    <x v="4"/>
    <x v="1"/>
    <x v="0"/>
    <x v="0"/>
    <n v="0"/>
    <n v="12794"/>
    <n v="455.74593370000002"/>
    <n v="0.55676210000000004"/>
    <n v="7.4076459999999997E-2"/>
    <n v="0"/>
    <n v="55.78837085"/>
    <s v="nan"/>
    <n v="5.6246719999999998E-3"/>
    <n v="4.5200000000000001E-5"/>
    <n v="55.78837085"/>
    <n v="0.93281423900000005"/>
    <n v="2.5281318000000001E-2"/>
    <n v="0.70909608700000004"/>
    <n v="0.156336946"/>
    <x v="13"/>
    <x v="13"/>
    <x v="20"/>
    <x v="2"/>
  </r>
  <r>
    <x v="7"/>
    <x v="7"/>
    <x v="25"/>
    <x v="0"/>
    <x v="0"/>
    <x v="0"/>
    <x v="4"/>
    <x v="1"/>
    <x v="0"/>
    <x v="2"/>
    <n v="0"/>
    <n v="12794"/>
    <s v="nan"/>
    <n v="0.65281588800000001"/>
    <n v="0.28516666699999998"/>
    <n v="0"/>
    <n v="73.122248549999995"/>
    <s v="nan"/>
    <n v="7.3723010000000004E-3"/>
    <n v="7.3200000000000004E-5"/>
    <n v="73.122248549999995"/>
    <n v="0.93281423900000005"/>
    <n v="2.5281318000000001E-2"/>
    <n v="0.70909608700000004"/>
    <n v="0.156336946"/>
    <x v="13"/>
    <x v="13"/>
    <x v="20"/>
    <x v="2"/>
  </r>
  <r>
    <x v="7"/>
    <x v="7"/>
    <x v="25"/>
    <x v="0"/>
    <x v="0"/>
    <x v="0"/>
    <x v="4"/>
    <x v="1"/>
    <x v="0"/>
    <x v="3"/>
    <n v="0"/>
    <n v="12794"/>
    <s v="nan"/>
    <n v="0.51369731699999999"/>
    <n v="0"/>
    <n v="0"/>
    <n v="43.738533859999997"/>
    <s v="nan"/>
    <n v="4.4097880000000004E-3"/>
    <n v="3.26E-5"/>
    <n v="43.738533859999997"/>
    <n v="0.93281423900000005"/>
    <n v="2.5281318000000001E-2"/>
    <n v="0.70909608700000004"/>
    <n v="0.156336946"/>
    <x v="13"/>
    <x v="13"/>
    <x v="20"/>
    <x v="2"/>
  </r>
  <r>
    <x v="7"/>
    <x v="7"/>
    <x v="25"/>
    <x v="0"/>
    <x v="0"/>
    <x v="0"/>
    <x v="4"/>
    <x v="1"/>
    <x v="0"/>
    <x v="1"/>
    <n v="0"/>
    <n v="12794"/>
    <s v="nan"/>
    <n v="0.51369731699999999"/>
    <n v="0"/>
    <n v="0"/>
    <n v="43.685499810000003"/>
    <s v="nan"/>
    <n v="4.4044410000000003E-3"/>
    <n v="3.3099999999999998E-5"/>
    <n v="43.685499810000003"/>
    <n v="0.93281423900000005"/>
    <n v="2.5281318000000001E-2"/>
    <n v="0.70909608700000004"/>
    <n v="0.156336946"/>
    <x v="13"/>
    <x v="13"/>
    <x v="20"/>
    <x v="2"/>
  </r>
  <r>
    <x v="7"/>
    <x v="7"/>
    <x v="25"/>
    <x v="0"/>
    <x v="0"/>
    <x v="0"/>
    <x v="4"/>
    <x v="1"/>
    <x v="0"/>
    <x v="0"/>
    <n v="1"/>
    <n v="12775"/>
    <n v="458.35604460000002"/>
    <n v="0.55623555400000002"/>
    <n v="7.4506383999999995E-2"/>
    <n v="0"/>
    <n v="55.835537019999997"/>
    <s v="nan"/>
    <n v="5.6294270000000002E-3"/>
    <n v="4.49E-5"/>
    <n v="55.835537019999997"/>
    <n v="0.93300403099999996"/>
    <n v="2.6401441000000001E-2"/>
    <n v="0.71068550399999997"/>
    <n v="0.15457431899999999"/>
    <x v="13"/>
    <x v="13"/>
    <x v="20"/>
    <x v="2"/>
  </r>
  <r>
    <x v="7"/>
    <x v="7"/>
    <x v="25"/>
    <x v="0"/>
    <x v="0"/>
    <x v="0"/>
    <x v="4"/>
    <x v="1"/>
    <x v="0"/>
    <x v="2"/>
    <n v="1"/>
    <n v="12775"/>
    <s v="nan"/>
    <n v="0.65725131800000003"/>
    <n v="0.29316666699999999"/>
    <n v="0"/>
    <n v="73.372093669999998"/>
    <s v="nan"/>
    <n v="7.397491E-3"/>
    <n v="7.4200000000000001E-5"/>
    <n v="73.372093669999998"/>
    <n v="0.93300403099999996"/>
    <n v="2.6401441000000001E-2"/>
    <n v="0.71068550399999997"/>
    <n v="0.15457431899999999"/>
    <x v="13"/>
    <x v="13"/>
    <x v="20"/>
    <x v="2"/>
  </r>
  <r>
    <x v="7"/>
    <x v="7"/>
    <x v="25"/>
    <x v="0"/>
    <x v="0"/>
    <x v="0"/>
    <x v="4"/>
    <x v="1"/>
    <x v="0"/>
    <x v="3"/>
    <n v="1"/>
    <n v="12775"/>
    <s v="nan"/>
    <n v="0.51304099199999997"/>
    <n v="0"/>
    <n v="0"/>
    <n v="43.63372459"/>
    <s v="nan"/>
    <n v="4.399221E-3"/>
    <n v="3.26E-5"/>
    <n v="43.63372459"/>
    <n v="0.93300403099999996"/>
    <n v="2.6401441000000001E-2"/>
    <n v="0.71068550399999997"/>
    <n v="0.15457431899999999"/>
    <x v="13"/>
    <x v="13"/>
    <x v="20"/>
    <x v="2"/>
  </r>
  <r>
    <x v="7"/>
    <x v="7"/>
    <x v="25"/>
    <x v="0"/>
    <x v="0"/>
    <x v="0"/>
    <x v="4"/>
    <x v="1"/>
    <x v="0"/>
    <x v="1"/>
    <n v="1"/>
    <n v="12775"/>
    <s v="nan"/>
    <n v="0.51304099199999997"/>
    <n v="0"/>
    <n v="0"/>
    <n v="43.630235370000001"/>
    <s v="nan"/>
    <n v="4.39887E-3"/>
    <n v="3.3000000000000003E-5"/>
    <n v="43.630235370000001"/>
    <n v="0.93300403099999996"/>
    <n v="2.6401441000000001E-2"/>
    <n v="0.71068550399999997"/>
    <n v="0.15457431899999999"/>
    <x v="13"/>
    <x v="13"/>
    <x v="20"/>
    <x v="2"/>
  </r>
  <r>
    <x v="7"/>
    <x v="7"/>
    <x v="25"/>
    <x v="0"/>
    <x v="0"/>
    <x v="0"/>
    <x v="4"/>
    <x v="1"/>
    <x v="0"/>
    <x v="0"/>
    <n v="2"/>
    <n v="12755"/>
    <n v="486.98934639999999"/>
    <n v="0.55850011399999999"/>
    <n v="7.9130858999999998E-2"/>
    <n v="0"/>
    <n v="56.38564581"/>
    <s v="nan"/>
    <n v="5.6848899999999997E-3"/>
    <n v="4.6199999999999998E-5"/>
    <n v="56.38564581"/>
    <n v="0.93249220499999996"/>
    <n v="2.5402292999999999E-2"/>
    <n v="0.70726925200000001"/>
    <n v="0.159481022"/>
    <x v="13"/>
    <x v="13"/>
    <x v="20"/>
    <x v="2"/>
  </r>
  <r>
    <x v="7"/>
    <x v="7"/>
    <x v="25"/>
    <x v="0"/>
    <x v="0"/>
    <x v="0"/>
    <x v="4"/>
    <x v="1"/>
    <x v="0"/>
    <x v="2"/>
    <n v="2"/>
    <n v="12755"/>
    <s v="nan"/>
    <n v="0.64986246999999997"/>
    <n v="0.28199999999999997"/>
    <n v="0"/>
    <n v="72.025785290000002"/>
    <s v="nan"/>
    <n v="7.2617539999999996E-3"/>
    <n v="7.7100000000000004E-5"/>
    <n v="72.025785290000002"/>
    <n v="0.93249220499999996"/>
    <n v="2.5402292999999999E-2"/>
    <n v="0.70726925200000001"/>
    <n v="0.159481022"/>
    <x v="13"/>
    <x v="13"/>
    <x v="20"/>
    <x v="2"/>
  </r>
  <r>
    <x v="7"/>
    <x v="7"/>
    <x v="25"/>
    <x v="0"/>
    <x v="0"/>
    <x v="0"/>
    <x v="4"/>
    <x v="1"/>
    <x v="0"/>
    <x v="3"/>
    <n v="2"/>
    <n v="12755"/>
    <s v="nan"/>
    <n v="0.51247142199999995"/>
    <n v="0"/>
    <n v="0"/>
    <n v="43.65054902"/>
    <s v="nan"/>
    <n v="4.4009180000000002E-3"/>
    <n v="3.3099999999999998E-5"/>
    <n v="43.65054902"/>
    <n v="0.93249220499999996"/>
    <n v="2.5402292999999999E-2"/>
    <n v="0.70726925200000001"/>
    <n v="0.159481022"/>
    <x v="13"/>
    <x v="13"/>
    <x v="20"/>
    <x v="2"/>
  </r>
  <r>
    <x v="7"/>
    <x v="7"/>
    <x v="25"/>
    <x v="0"/>
    <x v="0"/>
    <x v="0"/>
    <x v="4"/>
    <x v="1"/>
    <x v="0"/>
    <x v="1"/>
    <n v="2"/>
    <n v="12755"/>
    <s v="nan"/>
    <n v="0.51247142199999995"/>
    <n v="0"/>
    <n v="0"/>
    <n v="43.826186450000002"/>
    <s v="nan"/>
    <n v="4.4186260000000002E-3"/>
    <n v="3.3000000000000003E-5"/>
    <n v="43.826186450000002"/>
    <n v="0.93249220499999996"/>
    <n v="2.5402292999999999E-2"/>
    <n v="0.70726925200000001"/>
    <n v="0.159481022"/>
    <x v="13"/>
    <x v="13"/>
    <x v="20"/>
    <x v="2"/>
  </r>
  <r>
    <x v="0"/>
    <x v="0"/>
    <x v="21"/>
    <x v="6"/>
    <x v="0"/>
    <x v="0"/>
    <x v="0"/>
    <x v="1"/>
    <x v="0"/>
    <x v="0"/>
    <n v="0"/>
    <n v="425"/>
    <n v="155.38356160000001"/>
    <n v="0.11494877000000001"/>
    <n v="0.29428704900000002"/>
    <n v="155"/>
    <n v="6.6667249890000004"/>
    <s v="nan"/>
    <n v="7.9184839999999999E-3"/>
    <n v="1.04888E-4"/>
    <n v="6.6667249890000004"/>
    <n v="0.98607592700000002"/>
    <n v="3.5439555999999997E-2"/>
    <n v="0.82855593800000005"/>
    <n v="0.58367740300000004"/>
    <x v="0"/>
    <x v="0"/>
    <x v="22"/>
    <x v="2"/>
  </r>
  <r>
    <x v="0"/>
    <x v="0"/>
    <x v="21"/>
    <x v="6"/>
    <x v="0"/>
    <x v="0"/>
    <x v="0"/>
    <x v="1"/>
    <x v="0"/>
    <x v="2"/>
    <n v="0"/>
    <n v="425"/>
    <s v="nan"/>
    <n v="0.16780821900000001"/>
    <n v="0.30650684900000003"/>
    <n v="155"/>
    <n v="7.1939334930000003"/>
    <s v="nan"/>
    <n v="8.5446819999999996E-3"/>
    <n v="1.60972E-4"/>
    <n v="7.1939334930000003"/>
    <n v="0.98607592700000002"/>
    <n v="3.5439555999999997E-2"/>
    <n v="0.82855593800000005"/>
    <n v="0.58367740300000004"/>
    <x v="0"/>
    <x v="0"/>
    <x v="22"/>
    <x v="2"/>
  </r>
  <r>
    <x v="0"/>
    <x v="0"/>
    <x v="21"/>
    <x v="6"/>
    <x v="0"/>
    <x v="0"/>
    <x v="0"/>
    <x v="1"/>
    <x v="0"/>
    <x v="3"/>
    <n v="0"/>
    <n v="425"/>
    <s v="nan"/>
    <n v="0.16381278499999999"/>
    <n v="0.32077625599999998"/>
    <n v="155"/>
    <n v="7.3568399879999999"/>
    <s v="nan"/>
    <n v="8.7381769999999998E-3"/>
    <n v="1.7449699999999999E-4"/>
    <n v="7.3568399879999999"/>
    <n v="0.98607592700000002"/>
    <n v="3.5439555999999997E-2"/>
    <n v="0.82855593800000005"/>
    <n v="0.58367740300000004"/>
    <x v="0"/>
    <x v="0"/>
    <x v="22"/>
    <x v="2"/>
  </r>
  <r>
    <x v="0"/>
    <x v="0"/>
    <x v="21"/>
    <x v="6"/>
    <x v="0"/>
    <x v="0"/>
    <x v="0"/>
    <x v="1"/>
    <x v="0"/>
    <x v="1"/>
    <n v="0"/>
    <n v="425"/>
    <s v="nan"/>
    <n v="0.16152968000000001"/>
    <n v="0.32363013699999998"/>
    <n v="155"/>
    <n v="7.3497849200000003"/>
    <s v="nan"/>
    <n v="8.7297969999999992E-3"/>
    <n v="1.5024299999999999E-4"/>
    <n v="7.3497849200000003"/>
    <n v="0.98607592700000002"/>
    <n v="3.5439555999999997E-2"/>
    <n v="0.82855593800000005"/>
    <n v="0.58367740300000004"/>
    <x v="0"/>
    <x v="0"/>
    <x v="22"/>
    <x v="2"/>
  </r>
  <r>
    <x v="0"/>
    <x v="0"/>
    <x v="21"/>
    <x v="6"/>
    <x v="0"/>
    <x v="0"/>
    <x v="0"/>
    <x v="1"/>
    <x v="0"/>
    <x v="0"/>
    <n v="1"/>
    <n v="414"/>
    <n v="161"/>
    <n v="0.108758698"/>
    <n v="0.30492424200000001"/>
    <n v="161"/>
    <n v="6.8088049980000003"/>
    <s v="nan"/>
    <n v="8.0872410000000002E-3"/>
    <n v="1.03218E-4"/>
    <n v="6.8088049980000003"/>
    <n v="0.98688242400000004"/>
    <n v="3.9764841000000002E-2"/>
    <n v="0.87599778100000003"/>
    <n v="0.64087772399999998"/>
    <x v="0"/>
    <x v="0"/>
    <x v="22"/>
    <x v="2"/>
  </r>
  <r>
    <x v="0"/>
    <x v="0"/>
    <x v="21"/>
    <x v="6"/>
    <x v="0"/>
    <x v="0"/>
    <x v="0"/>
    <x v="1"/>
    <x v="0"/>
    <x v="2"/>
    <n v="1"/>
    <n v="414"/>
    <s v="nan"/>
    <n v="0.16152968000000001"/>
    <n v="0.31678082200000002"/>
    <n v="161"/>
    <n v="7.4697232199999997"/>
    <s v="nan"/>
    <n v="8.8722550000000008E-3"/>
    <n v="1.6524199999999999E-4"/>
    <n v="7.4697232199999997"/>
    <n v="0.98688242400000004"/>
    <n v="3.9764841000000002E-2"/>
    <n v="0.87599778100000003"/>
    <n v="0.64087772399999998"/>
    <x v="0"/>
    <x v="0"/>
    <x v="22"/>
    <x v="2"/>
  </r>
  <r>
    <x v="0"/>
    <x v="0"/>
    <x v="21"/>
    <x v="6"/>
    <x v="0"/>
    <x v="0"/>
    <x v="0"/>
    <x v="1"/>
    <x v="0"/>
    <x v="3"/>
    <n v="1"/>
    <n v="414"/>
    <s v="nan"/>
    <n v="0.16324200899999999"/>
    <n v="0.33047945200000001"/>
    <n v="161"/>
    <n v="7.4874681750000001"/>
    <s v="nan"/>
    <n v="8.8933320000000003E-3"/>
    <n v="1.5765899999999999E-4"/>
    <n v="7.4874681750000001"/>
    <n v="0.98688242400000004"/>
    <n v="3.9764841000000002E-2"/>
    <n v="0.87599778100000003"/>
    <n v="0.64087772399999998"/>
    <x v="0"/>
    <x v="0"/>
    <x v="22"/>
    <x v="2"/>
  </r>
  <r>
    <x v="0"/>
    <x v="0"/>
    <x v="21"/>
    <x v="6"/>
    <x v="0"/>
    <x v="0"/>
    <x v="0"/>
    <x v="1"/>
    <x v="0"/>
    <x v="1"/>
    <n v="1"/>
    <n v="414"/>
    <s v="nan"/>
    <n v="0.16438356200000001"/>
    <n v="0.33333333300000001"/>
    <n v="161"/>
    <n v="7.2603906260000004"/>
    <s v="nan"/>
    <n v="8.6236179999999996E-3"/>
    <n v="1.8340699999999999E-4"/>
    <n v="7.2603906260000004"/>
    <n v="0.98688242400000004"/>
    <n v="3.9764841000000002E-2"/>
    <n v="0.87599778100000003"/>
    <n v="0.64087772399999998"/>
    <x v="0"/>
    <x v="0"/>
    <x v="22"/>
    <x v="2"/>
  </r>
  <r>
    <x v="0"/>
    <x v="0"/>
    <x v="21"/>
    <x v="6"/>
    <x v="0"/>
    <x v="0"/>
    <x v="0"/>
    <x v="1"/>
    <x v="0"/>
    <x v="0"/>
    <n v="2"/>
    <n v="416"/>
    <n v="158.05022829999999"/>
    <n v="0.106025879"/>
    <n v="0.29933701499999998"/>
    <n v="158"/>
    <n v="6.722756575"/>
    <s v="nan"/>
    <n v="7.9850359999999992E-3"/>
    <n v="1.15686E-4"/>
    <n v="6.722756575"/>
    <n v="0.98690470900000005"/>
    <n v="3.6677989000000001E-2"/>
    <n v="0.85625087899999996"/>
    <n v="0.63929318999999996"/>
    <x v="0"/>
    <x v="0"/>
    <x v="22"/>
    <x v="2"/>
  </r>
  <r>
    <x v="0"/>
    <x v="0"/>
    <x v="21"/>
    <x v="6"/>
    <x v="0"/>
    <x v="0"/>
    <x v="0"/>
    <x v="1"/>
    <x v="0"/>
    <x v="2"/>
    <n v="2"/>
    <n v="416"/>
    <s v="nan"/>
    <n v="0.146689498"/>
    <n v="0.30308219199999997"/>
    <n v="158"/>
    <n v="7.180839862"/>
    <s v="nan"/>
    <n v="8.5291299999999994E-3"/>
    <n v="1.7926300000000001E-4"/>
    <n v="7.180839862"/>
    <n v="0.98690470900000005"/>
    <n v="3.6677989000000001E-2"/>
    <n v="0.85625087899999996"/>
    <n v="0.63929318999999996"/>
    <x v="0"/>
    <x v="0"/>
    <x v="22"/>
    <x v="2"/>
  </r>
  <r>
    <x v="0"/>
    <x v="0"/>
    <x v="21"/>
    <x v="6"/>
    <x v="0"/>
    <x v="0"/>
    <x v="0"/>
    <x v="1"/>
    <x v="0"/>
    <x v="3"/>
    <n v="2"/>
    <n v="416"/>
    <s v="nan"/>
    <n v="0.15068493199999999"/>
    <n v="0.32420091299999998"/>
    <n v="158"/>
    <n v="7.2562077619999998"/>
    <s v="nan"/>
    <n v="8.6186490000000008E-3"/>
    <n v="1.44573E-4"/>
    <n v="7.2562077619999998"/>
    <n v="0.98690470900000005"/>
    <n v="3.6677989000000001E-2"/>
    <n v="0.85625087899999996"/>
    <n v="0.63929318999999996"/>
    <x v="0"/>
    <x v="0"/>
    <x v="22"/>
    <x v="2"/>
  </r>
  <r>
    <x v="0"/>
    <x v="0"/>
    <x v="21"/>
    <x v="6"/>
    <x v="0"/>
    <x v="0"/>
    <x v="0"/>
    <x v="1"/>
    <x v="0"/>
    <x v="1"/>
    <n v="2"/>
    <n v="416"/>
    <s v="nan"/>
    <n v="0.14897260300000001"/>
    <n v="0.32363013699999998"/>
    <n v="158"/>
    <n v="7.4393828209999997"/>
    <s v="nan"/>
    <n v="8.8362179999999999E-3"/>
    <n v="1.8939299999999999E-4"/>
    <n v="7.4393828209999997"/>
    <n v="0.98690470900000005"/>
    <n v="3.6677989000000001E-2"/>
    <n v="0.85625087899999996"/>
    <n v="0.63929318999999996"/>
    <x v="0"/>
    <x v="0"/>
    <x v="22"/>
    <x v="2"/>
  </r>
  <r>
    <x v="0"/>
    <x v="0"/>
    <x v="21"/>
    <x v="6"/>
    <x v="0"/>
    <x v="0"/>
    <x v="0"/>
    <x v="1"/>
    <x v="0"/>
    <x v="0"/>
    <n v="3"/>
    <n v="427"/>
    <n v="157"/>
    <n v="0.12186836199999999"/>
    <n v="0.297348485"/>
    <n v="157"/>
    <n v="6.720838445"/>
    <s v="nan"/>
    <n v="7.9827579999999995E-3"/>
    <n v="1.10599E-4"/>
    <n v="6.720838445"/>
    <n v="0.98668342200000003"/>
    <n v="3.7888018000000002E-2"/>
    <n v="0.86320908600000001"/>
    <n v="0.59363569599999999"/>
    <x v="0"/>
    <x v="0"/>
    <x v="22"/>
    <x v="2"/>
  </r>
  <r>
    <x v="0"/>
    <x v="0"/>
    <x v="21"/>
    <x v="6"/>
    <x v="0"/>
    <x v="0"/>
    <x v="0"/>
    <x v="1"/>
    <x v="0"/>
    <x v="2"/>
    <n v="3"/>
    <n v="427"/>
    <s v="nan"/>
    <n v="0.21118721500000001"/>
    <n v="0.33219178100000002"/>
    <n v="157"/>
    <n v="7.3113208790000002"/>
    <s v="nan"/>
    <n v="8.6841109999999996E-3"/>
    <n v="1.70593E-4"/>
    <n v="7.3113208790000002"/>
    <n v="0.98668342200000003"/>
    <n v="3.7888018000000002E-2"/>
    <n v="0.86320908600000001"/>
    <n v="0.59363569599999999"/>
    <x v="0"/>
    <x v="0"/>
    <x v="22"/>
    <x v="2"/>
  </r>
  <r>
    <x v="0"/>
    <x v="0"/>
    <x v="21"/>
    <x v="6"/>
    <x v="0"/>
    <x v="0"/>
    <x v="0"/>
    <x v="1"/>
    <x v="0"/>
    <x v="3"/>
    <n v="3"/>
    <n v="427"/>
    <s v="nan"/>
    <n v="0.178652968"/>
    <n v="0.32705479500000001"/>
    <n v="157"/>
    <n v="7.1542951700000001"/>
    <s v="nan"/>
    <n v="8.4976010000000005E-3"/>
    <n v="2.2121E-4"/>
    <n v="7.1542951700000001"/>
    <n v="0.98668342200000003"/>
    <n v="3.7888018000000002E-2"/>
    <n v="0.86320908600000001"/>
    <n v="0.59363569599999999"/>
    <x v="0"/>
    <x v="0"/>
    <x v="22"/>
    <x v="2"/>
  </r>
  <r>
    <x v="0"/>
    <x v="0"/>
    <x v="21"/>
    <x v="6"/>
    <x v="0"/>
    <x v="0"/>
    <x v="0"/>
    <x v="1"/>
    <x v="0"/>
    <x v="1"/>
    <n v="3"/>
    <n v="427"/>
    <s v="nan"/>
    <n v="0.17922374399999999"/>
    <n v="0.327625571"/>
    <n v="157"/>
    <n v="7.1158115070000001"/>
    <s v="nan"/>
    <n v="8.4518920000000008E-3"/>
    <n v="1.8157700000000001E-4"/>
    <n v="7.1158115070000001"/>
    <n v="0.98668342200000003"/>
    <n v="3.7888018000000002E-2"/>
    <n v="0.86320908600000001"/>
    <n v="0.59363569599999999"/>
    <x v="0"/>
    <x v="0"/>
    <x v="22"/>
    <x v="2"/>
  </r>
  <r>
    <x v="0"/>
    <x v="0"/>
    <x v="21"/>
    <x v="6"/>
    <x v="0"/>
    <x v="0"/>
    <x v="0"/>
    <x v="1"/>
    <x v="0"/>
    <x v="0"/>
    <n v="4"/>
    <n v="417"/>
    <n v="160"/>
    <n v="0.114171312"/>
    <n v="0.303030303"/>
    <n v="160"/>
    <n v="6.7473676210000004"/>
    <s v="nan"/>
    <n v="8.0142679999999997E-3"/>
    <n v="1.2562900000000001E-4"/>
    <n v="6.7473676210000004"/>
    <n v="0.987577292"/>
    <n v="3.5227789000000002E-2"/>
    <n v="0.84473564899999998"/>
    <n v="0.590719353"/>
    <x v="0"/>
    <x v="0"/>
    <x v="22"/>
    <x v="2"/>
  </r>
  <r>
    <x v="0"/>
    <x v="0"/>
    <x v="21"/>
    <x v="6"/>
    <x v="0"/>
    <x v="0"/>
    <x v="0"/>
    <x v="1"/>
    <x v="0"/>
    <x v="2"/>
    <n v="4"/>
    <n v="417"/>
    <s v="nan"/>
    <n v="0.16609589"/>
    <n v="0.31335616399999999"/>
    <n v="160"/>
    <n v="7.2370854529999997"/>
    <s v="nan"/>
    <n v="8.5959369999999997E-3"/>
    <n v="1.96348E-4"/>
    <n v="7.2370854529999997"/>
    <n v="0.987577292"/>
    <n v="3.5227789000000002E-2"/>
    <n v="0.84473564899999998"/>
    <n v="0.590719353"/>
    <x v="0"/>
    <x v="0"/>
    <x v="22"/>
    <x v="2"/>
  </r>
  <r>
    <x v="0"/>
    <x v="0"/>
    <x v="21"/>
    <x v="6"/>
    <x v="0"/>
    <x v="0"/>
    <x v="0"/>
    <x v="1"/>
    <x v="0"/>
    <x v="3"/>
    <n v="4"/>
    <n v="417"/>
    <s v="nan"/>
    <n v="0.16152968000000001"/>
    <n v="0.32591324199999999"/>
    <n v="160"/>
    <n v="7.2154775259999999"/>
    <s v="nan"/>
    <n v="8.5702720000000003E-3"/>
    <n v="1.7812399999999999E-4"/>
    <n v="7.2154775259999999"/>
    <n v="0.987577292"/>
    <n v="3.5227789000000002E-2"/>
    <n v="0.84473564899999998"/>
    <n v="0.590719353"/>
    <x v="0"/>
    <x v="0"/>
    <x v="22"/>
    <x v="2"/>
  </r>
  <r>
    <x v="0"/>
    <x v="0"/>
    <x v="21"/>
    <x v="6"/>
    <x v="0"/>
    <x v="0"/>
    <x v="0"/>
    <x v="1"/>
    <x v="0"/>
    <x v="1"/>
    <n v="4"/>
    <n v="417"/>
    <s v="nan"/>
    <n v="0.159246575"/>
    <n v="0.327625571"/>
    <n v="160"/>
    <n v="7.1439869250000001"/>
    <s v="nan"/>
    <n v="8.4853580000000001E-3"/>
    <n v="1.7299200000000001E-4"/>
    <n v="7.1439869250000001"/>
    <n v="0.987577292"/>
    <n v="3.5227789000000002E-2"/>
    <n v="0.84473564899999998"/>
    <n v="0.590719353"/>
    <x v="0"/>
    <x v="0"/>
    <x v="22"/>
    <x v="2"/>
  </r>
  <r>
    <x v="0"/>
    <x v="0"/>
    <x v="21"/>
    <x v="6"/>
    <x v="0"/>
    <x v="0"/>
    <x v="0"/>
    <x v="1"/>
    <x v="0"/>
    <x v="0"/>
    <n v="5"/>
    <n v="423"/>
    <n v="156"/>
    <n v="0.11478335200000001"/>
    <n v="0.29545454500000001"/>
    <n v="156"/>
    <n v="6.6733671149999996"/>
    <s v="nan"/>
    <n v="7.9263730000000004E-3"/>
    <n v="9.5600000000000006E-5"/>
    <n v="6.6733671149999996"/>
    <n v="0.98783026299999999"/>
    <n v="3.8661284999999997E-2"/>
    <n v="0.81248994500000005"/>
    <n v="0.50349332199999997"/>
    <x v="0"/>
    <x v="0"/>
    <x v="22"/>
    <x v="2"/>
  </r>
  <r>
    <x v="0"/>
    <x v="0"/>
    <x v="21"/>
    <x v="6"/>
    <x v="0"/>
    <x v="0"/>
    <x v="0"/>
    <x v="1"/>
    <x v="0"/>
    <x v="2"/>
    <n v="5"/>
    <n v="423"/>
    <s v="nan"/>
    <n v="0.16095890400000001"/>
    <n v="0.30308219199999997"/>
    <n v="156"/>
    <n v="7.2190806070000004"/>
    <s v="nan"/>
    <n v="8.5745509999999997E-3"/>
    <n v="1.5379900000000001E-4"/>
    <n v="7.2190806070000004"/>
    <n v="0.98783026299999999"/>
    <n v="3.8661284999999997E-2"/>
    <n v="0.81248994500000005"/>
    <n v="0.50349332199999997"/>
    <x v="0"/>
    <x v="0"/>
    <x v="22"/>
    <x v="2"/>
  </r>
  <r>
    <x v="0"/>
    <x v="0"/>
    <x v="21"/>
    <x v="6"/>
    <x v="0"/>
    <x v="0"/>
    <x v="0"/>
    <x v="1"/>
    <x v="0"/>
    <x v="3"/>
    <n v="5"/>
    <n v="423"/>
    <s v="nan"/>
    <n v="0.16038812799999999"/>
    <n v="0.31849315099999997"/>
    <n v="156"/>
    <n v="7.3066297809999998"/>
    <s v="nan"/>
    <n v="8.6785390000000007E-3"/>
    <n v="1.6633500000000001E-4"/>
    <n v="7.3066297809999998"/>
    <n v="0.98783026299999999"/>
    <n v="3.8661284999999997E-2"/>
    <n v="0.81248994500000005"/>
    <n v="0.50349332199999997"/>
    <x v="0"/>
    <x v="0"/>
    <x v="22"/>
    <x v="2"/>
  </r>
  <r>
    <x v="0"/>
    <x v="0"/>
    <x v="21"/>
    <x v="6"/>
    <x v="0"/>
    <x v="0"/>
    <x v="0"/>
    <x v="1"/>
    <x v="0"/>
    <x v="1"/>
    <n v="5"/>
    <n v="423"/>
    <s v="nan"/>
    <n v="0.16038812799999999"/>
    <n v="0.325342466"/>
    <n v="156"/>
    <n v="7.0132137500000002"/>
    <s v="nan"/>
    <n v="8.3300300000000004E-3"/>
    <n v="1.49667E-4"/>
    <n v="7.0132137500000002"/>
    <n v="0.98783026299999999"/>
    <n v="3.8661284999999997E-2"/>
    <n v="0.81248994500000005"/>
    <n v="0.50349332199999997"/>
    <x v="0"/>
    <x v="0"/>
    <x v="22"/>
    <x v="2"/>
  </r>
  <r>
    <x v="0"/>
    <x v="0"/>
    <x v="21"/>
    <x v="6"/>
    <x v="0"/>
    <x v="0"/>
    <x v="0"/>
    <x v="1"/>
    <x v="0"/>
    <x v="0"/>
    <n v="6"/>
    <n v="418"/>
    <n v="159"/>
    <n v="0.11139853800000001"/>
    <n v="0.30113636399999999"/>
    <n v="159"/>
    <n v="6.7255572260000003"/>
    <s v="nan"/>
    <n v="7.9883630000000001E-3"/>
    <n v="1.04882E-4"/>
    <n v="6.7255572260000003"/>
    <n v="0.98800308999999997"/>
    <n v="3.945415E-2"/>
    <n v="0.887304659"/>
    <n v="0.68621715299999997"/>
    <x v="0"/>
    <x v="0"/>
    <x v="22"/>
    <x v="2"/>
  </r>
  <r>
    <x v="0"/>
    <x v="0"/>
    <x v="21"/>
    <x v="6"/>
    <x v="0"/>
    <x v="0"/>
    <x v="0"/>
    <x v="1"/>
    <x v="0"/>
    <x v="2"/>
    <n v="6"/>
    <n v="418"/>
    <s v="nan"/>
    <n v="0.14840182599999999"/>
    <n v="0.30136986300000002"/>
    <n v="159"/>
    <n v="7.2483547189999999"/>
    <s v="nan"/>
    <n v="8.6093220000000008E-3"/>
    <n v="1.4699900000000001E-4"/>
    <n v="7.2483547189999999"/>
    <n v="0.98800308999999997"/>
    <n v="3.945415E-2"/>
    <n v="0.887304659"/>
    <n v="0.68621715299999997"/>
    <x v="0"/>
    <x v="0"/>
    <x v="22"/>
    <x v="2"/>
  </r>
  <r>
    <x v="0"/>
    <x v="0"/>
    <x v="21"/>
    <x v="6"/>
    <x v="0"/>
    <x v="0"/>
    <x v="0"/>
    <x v="1"/>
    <x v="0"/>
    <x v="3"/>
    <n v="6"/>
    <n v="418"/>
    <s v="nan"/>
    <n v="0.146689498"/>
    <n v="0.312214612"/>
    <n v="159"/>
    <n v="7.1436697479999998"/>
    <s v="nan"/>
    <n v="8.4849810000000008E-3"/>
    <n v="2.0461000000000001E-4"/>
    <n v="7.1436697479999998"/>
    <n v="0.98800308999999997"/>
    <n v="3.945415E-2"/>
    <n v="0.887304659"/>
    <n v="0.68621715299999997"/>
    <x v="0"/>
    <x v="0"/>
    <x v="22"/>
    <x v="2"/>
  </r>
  <r>
    <x v="0"/>
    <x v="0"/>
    <x v="21"/>
    <x v="6"/>
    <x v="0"/>
    <x v="0"/>
    <x v="0"/>
    <x v="1"/>
    <x v="0"/>
    <x v="1"/>
    <n v="6"/>
    <n v="418"/>
    <s v="nan"/>
    <n v="0.14840182599999999"/>
    <n v="0.31678082200000002"/>
    <n v="159"/>
    <n v="7.0557173950000003"/>
    <s v="nan"/>
    <n v="8.3805149999999998E-3"/>
    <n v="2.1196799999999999E-4"/>
    <n v="7.0557173950000003"/>
    <n v="0.98800308999999997"/>
    <n v="3.945415E-2"/>
    <n v="0.887304659"/>
    <n v="0.68621715299999997"/>
    <x v="0"/>
    <x v="0"/>
    <x v="22"/>
    <x v="2"/>
  </r>
  <r>
    <x v="0"/>
    <x v="0"/>
    <x v="21"/>
    <x v="6"/>
    <x v="0"/>
    <x v="0"/>
    <x v="0"/>
    <x v="1"/>
    <x v="0"/>
    <x v="0"/>
    <n v="7"/>
    <n v="422"/>
    <n v="154"/>
    <n v="0.108934007"/>
    <n v="0.29166666699999999"/>
    <n v="154"/>
    <n v="6.5658646420000002"/>
    <s v="nan"/>
    <n v="7.798686E-3"/>
    <n v="1.17917E-4"/>
    <n v="6.5658646420000002"/>
    <n v="0.98921605300000004"/>
    <n v="4.1287777999999997E-2"/>
    <n v="0.90566354400000004"/>
    <n v="0.71832373000000005"/>
    <x v="0"/>
    <x v="0"/>
    <x v="22"/>
    <x v="2"/>
  </r>
  <r>
    <x v="0"/>
    <x v="0"/>
    <x v="21"/>
    <x v="6"/>
    <x v="0"/>
    <x v="0"/>
    <x v="0"/>
    <x v="1"/>
    <x v="0"/>
    <x v="2"/>
    <n v="7"/>
    <n v="422"/>
    <s v="nan"/>
    <n v="0.156392694"/>
    <n v="0.30136986300000002"/>
    <n v="154"/>
    <n v="6.97354232"/>
    <s v="nan"/>
    <n v="8.2829099999999992E-3"/>
    <n v="1.5910300000000001E-4"/>
    <n v="6.97354232"/>
    <n v="0.98921605300000004"/>
    <n v="4.1287777999999997E-2"/>
    <n v="0.90566354400000004"/>
    <n v="0.71832373000000005"/>
    <x v="0"/>
    <x v="0"/>
    <x v="22"/>
    <x v="2"/>
  </r>
  <r>
    <x v="0"/>
    <x v="0"/>
    <x v="21"/>
    <x v="6"/>
    <x v="0"/>
    <x v="0"/>
    <x v="0"/>
    <x v="1"/>
    <x v="0"/>
    <x v="3"/>
    <n v="7"/>
    <n v="422"/>
    <s v="nan"/>
    <n v="0.153538813"/>
    <n v="0.315639269"/>
    <n v="154"/>
    <n v="7.203087247"/>
    <s v="nan"/>
    <n v="8.5555549999999994E-3"/>
    <n v="1.92991E-4"/>
    <n v="7.203087247"/>
    <n v="0.98921605300000004"/>
    <n v="4.1287777999999997E-2"/>
    <n v="0.90566354400000004"/>
    <n v="0.71832373000000005"/>
    <x v="0"/>
    <x v="0"/>
    <x v="22"/>
    <x v="2"/>
  </r>
  <r>
    <x v="0"/>
    <x v="0"/>
    <x v="21"/>
    <x v="6"/>
    <x v="0"/>
    <x v="0"/>
    <x v="0"/>
    <x v="1"/>
    <x v="0"/>
    <x v="1"/>
    <n v="7"/>
    <n v="422"/>
    <s v="nan"/>
    <n v="0.153538813"/>
    <n v="0.31164383600000001"/>
    <n v="154"/>
    <n v="6.9627639170000002"/>
    <s v="nan"/>
    <n v="8.270108E-3"/>
    <n v="2.0946199999999999E-4"/>
    <n v="6.9627639170000002"/>
    <n v="0.98921605300000004"/>
    <n v="4.1287777999999997E-2"/>
    <n v="0.90566354400000004"/>
    <n v="0.71832373000000005"/>
    <x v="0"/>
    <x v="0"/>
    <x v="22"/>
    <x v="2"/>
  </r>
  <r>
    <x v="0"/>
    <x v="0"/>
    <x v="21"/>
    <x v="6"/>
    <x v="0"/>
    <x v="0"/>
    <x v="0"/>
    <x v="1"/>
    <x v="0"/>
    <x v="0"/>
    <n v="8"/>
    <n v="421"/>
    <n v="152.13356160000001"/>
    <n v="0.10320135"/>
    <n v="0.288129935"/>
    <n v="152"/>
    <n v="6.4917601390000002"/>
    <s v="nan"/>
    <n v="7.710667E-3"/>
    <n v="1.05031E-4"/>
    <n v="6.4917601390000002"/>
    <n v="0.98800262500000002"/>
    <n v="3.6890555999999998E-2"/>
    <n v="0.85160711099999997"/>
    <n v="0.57895423999999995"/>
    <x v="0"/>
    <x v="0"/>
    <x v="22"/>
    <x v="2"/>
  </r>
  <r>
    <x v="0"/>
    <x v="0"/>
    <x v="21"/>
    <x v="6"/>
    <x v="0"/>
    <x v="0"/>
    <x v="0"/>
    <x v="1"/>
    <x v="0"/>
    <x v="2"/>
    <n v="8"/>
    <n v="421"/>
    <s v="nan"/>
    <n v="0.128424658"/>
    <n v="0.280821918"/>
    <n v="152"/>
    <n v="6.6145329909999999"/>
    <s v="nan"/>
    <n v="7.8564919999999996E-3"/>
    <n v="1.4178899999999999E-4"/>
    <n v="6.6145329909999999"/>
    <n v="0.98800262500000002"/>
    <n v="3.6890555999999998E-2"/>
    <n v="0.85160711099999997"/>
    <n v="0.57895423999999995"/>
    <x v="0"/>
    <x v="0"/>
    <x v="22"/>
    <x v="2"/>
  </r>
  <r>
    <x v="0"/>
    <x v="0"/>
    <x v="21"/>
    <x v="6"/>
    <x v="0"/>
    <x v="0"/>
    <x v="0"/>
    <x v="1"/>
    <x v="0"/>
    <x v="3"/>
    <n v="8"/>
    <n v="421"/>
    <s v="nan"/>
    <n v="0.13242009099999999"/>
    <n v="0.30136986300000002"/>
    <n v="152"/>
    <n v="6.845373597"/>
    <s v="nan"/>
    <n v="8.1306759999999999E-3"/>
    <n v="1.6293199999999999E-4"/>
    <n v="6.845373597"/>
    <n v="0.98800262500000002"/>
    <n v="3.6890555999999998E-2"/>
    <n v="0.85160711099999997"/>
    <n v="0.57895423999999995"/>
    <x v="0"/>
    <x v="0"/>
    <x v="22"/>
    <x v="2"/>
  </r>
  <r>
    <x v="0"/>
    <x v="0"/>
    <x v="21"/>
    <x v="6"/>
    <x v="0"/>
    <x v="0"/>
    <x v="0"/>
    <x v="1"/>
    <x v="0"/>
    <x v="1"/>
    <n v="8"/>
    <n v="421"/>
    <s v="nan"/>
    <n v="0.128424658"/>
    <n v="0.296803653"/>
    <n v="152"/>
    <n v="6.797791696"/>
    <s v="nan"/>
    <n v="8.0741600000000004E-3"/>
    <n v="1.64368E-4"/>
    <n v="6.797791696"/>
    <n v="0.98800262500000002"/>
    <n v="3.6890555999999998E-2"/>
    <n v="0.85160711099999997"/>
    <n v="0.57895423999999995"/>
    <x v="0"/>
    <x v="0"/>
    <x v="22"/>
    <x v="2"/>
  </r>
  <r>
    <x v="0"/>
    <x v="0"/>
    <x v="21"/>
    <x v="6"/>
    <x v="0"/>
    <x v="0"/>
    <x v="0"/>
    <x v="1"/>
    <x v="0"/>
    <x v="0"/>
    <n v="9"/>
    <n v="426"/>
    <n v="157"/>
    <n v="0.12531948600000001"/>
    <n v="0.297348485"/>
    <n v="157"/>
    <n v="6.7067833490000002"/>
    <s v="nan"/>
    <n v="7.9660640000000001E-3"/>
    <n v="1.1076199999999999E-4"/>
    <n v="6.7067833490000002"/>
    <n v="0.98671998100000002"/>
    <n v="3.4674982E-2"/>
    <n v="0.81636000799999997"/>
    <n v="0.49333779999999999"/>
    <x v="0"/>
    <x v="0"/>
    <x v="22"/>
    <x v="2"/>
  </r>
  <r>
    <x v="0"/>
    <x v="0"/>
    <x v="21"/>
    <x v="6"/>
    <x v="0"/>
    <x v="0"/>
    <x v="0"/>
    <x v="1"/>
    <x v="0"/>
    <x v="2"/>
    <n v="9"/>
    <n v="426"/>
    <s v="nan"/>
    <n v="0.16095890400000001"/>
    <n v="0.299657534"/>
    <n v="157"/>
    <n v="7.096616719"/>
    <s v="nan"/>
    <n v="8.4290930000000003E-3"/>
    <n v="2.2871E-4"/>
    <n v="7.096616719"/>
    <n v="0.98671998100000002"/>
    <n v="3.4674982E-2"/>
    <n v="0.81636000799999997"/>
    <n v="0.49333779999999999"/>
    <x v="0"/>
    <x v="0"/>
    <x v="22"/>
    <x v="2"/>
  </r>
  <r>
    <x v="0"/>
    <x v="0"/>
    <x v="21"/>
    <x v="6"/>
    <x v="0"/>
    <x v="0"/>
    <x v="0"/>
    <x v="1"/>
    <x v="0"/>
    <x v="3"/>
    <n v="9"/>
    <n v="426"/>
    <s v="nan"/>
    <n v="0.16038812799999999"/>
    <n v="0.31506849300000001"/>
    <n v="157"/>
    <n v="7.0149998599999996"/>
    <s v="nan"/>
    <n v="8.3321520000000007E-3"/>
    <n v="1.5992900000000001E-4"/>
    <n v="7.0149998599999996"/>
    <n v="0.98671998100000002"/>
    <n v="3.4674982E-2"/>
    <n v="0.81636000799999997"/>
    <n v="0.49333779999999999"/>
    <x v="0"/>
    <x v="0"/>
    <x v="22"/>
    <x v="2"/>
  </r>
  <r>
    <x v="0"/>
    <x v="0"/>
    <x v="21"/>
    <x v="6"/>
    <x v="0"/>
    <x v="0"/>
    <x v="0"/>
    <x v="1"/>
    <x v="0"/>
    <x v="1"/>
    <n v="9"/>
    <n v="426"/>
    <s v="nan"/>
    <n v="0.15810502300000001"/>
    <n v="0.31849315099999997"/>
    <n v="157"/>
    <n v="7.2013106689999997"/>
    <s v="nan"/>
    <n v="8.5534449999999998E-3"/>
    <n v="1.4424699999999999E-4"/>
    <n v="7.2013106689999997"/>
    <n v="0.98671998100000002"/>
    <n v="3.4674982E-2"/>
    <n v="0.81636000799999997"/>
    <n v="0.49333779999999999"/>
    <x v="0"/>
    <x v="0"/>
    <x v="22"/>
    <x v="2"/>
  </r>
  <r>
    <x v="0"/>
    <x v="0"/>
    <x v="21"/>
    <x v="6"/>
    <x v="0"/>
    <x v="0"/>
    <x v="0"/>
    <x v="1"/>
    <x v="0"/>
    <x v="0"/>
    <n v="10"/>
    <n v="427"/>
    <n v="163"/>
    <n v="0.139003291"/>
    <n v="0.30871212100000001"/>
    <n v="163"/>
    <n v="6.8256249049999997"/>
    <s v="nan"/>
    <n v="8.1072190000000006E-3"/>
    <n v="1.13956E-4"/>
    <n v="6.8256249049999997"/>
    <n v="0.98855220300000002"/>
    <n v="3.6265209E-2"/>
    <n v="0.85243163899999996"/>
    <n v="0.56825057899999998"/>
    <x v="0"/>
    <x v="0"/>
    <x v="22"/>
    <x v="2"/>
  </r>
  <r>
    <x v="0"/>
    <x v="0"/>
    <x v="21"/>
    <x v="6"/>
    <x v="0"/>
    <x v="0"/>
    <x v="0"/>
    <x v="1"/>
    <x v="0"/>
    <x v="2"/>
    <n v="10"/>
    <n v="427"/>
    <s v="nan"/>
    <n v="0.17636986299999999"/>
    <n v="0.30993150699999999"/>
    <n v="163"/>
    <n v="7.3583884550000001"/>
    <s v="nan"/>
    <n v="8.7400159999999998E-3"/>
    <n v="1.64086E-4"/>
    <n v="7.3583884550000001"/>
    <n v="0.98855220300000002"/>
    <n v="3.6265209E-2"/>
    <n v="0.85243163899999996"/>
    <n v="0.56825057899999998"/>
    <x v="0"/>
    <x v="0"/>
    <x v="22"/>
    <x v="2"/>
  </r>
  <r>
    <x v="0"/>
    <x v="0"/>
    <x v="21"/>
    <x v="6"/>
    <x v="0"/>
    <x v="0"/>
    <x v="0"/>
    <x v="1"/>
    <x v="0"/>
    <x v="3"/>
    <n v="10"/>
    <n v="427"/>
    <s v="nan"/>
    <n v="0.17636986299999999"/>
    <n v="0.331050228"/>
    <n v="163"/>
    <n v="7.1119247569999997"/>
    <s v="nan"/>
    <n v="8.4472760000000001E-3"/>
    <n v="1.6352200000000001E-4"/>
    <n v="7.1119247569999997"/>
    <n v="0.98855220300000002"/>
    <n v="3.6265209E-2"/>
    <n v="0.85243163899999996"/>
    <n v="0.56825057899999998"/>
    <x v="0"/>
    <x v="0"/>
    <x v="22"/>
    <x v="2"/>
  </r>
  <r>
    <x v="0"/>
    <x v="0"/>
    <x v="21"/>
    <x v="6"/>
    <x v="0"/>
    <x v="0"/>
    <x v="0"/>
    <x v="1"/>
    <x v="0"/>
    <x v="1"/>
    <n v="10"/>
    <n v="427"/>
    <s v="nan"/>
    <n v="0.17694063900000001"/>
    <n v="0.33162100500000002"/>
    <n v="163"/>
    <n v="7.3260682570000002"/>
    <s v="nan"/>
    <n v="8.701627E-3"/>
    <n v="1.6736299999999999E-4"/>
    <n v="7.3260682570000002"/>
    <n v="0.98855220300000002"/>
    <n v="3.6265209E-2"/>
    <n v="0.85243163899999996"/>
    <n v="0.56825057899999998"/>
    <x v="0"/>
    <x v="0"/>
    <x v="22"/>
    <x v="2"/>
  </r>
  <r>
    <x v="0"/>
    <x v="0"/>
    <x v="21"/>
    <x v="6"/>
    <x v="0"/>
    <x v="0"/>
    <x v="0"/>
    <x v="1"/>
    <x v="0"/>
    <x v="0"/>
    <n v="11"/>
    <n v="427"/>
    <n v="155"/>
    <n v="0.12127586999999999"/>
    <n v="0.293560606"/>
    <n v="155"/>
    <n v="6.6235789629999999"/>
    <s v="nan"/>
    <n v="7.8672369999999991E-3"/>
    <n v="1.02471E-4"/>
    <n v="6.6235789629999999"/>
    <n v="0.98629098500000001"/>
    <n v="3.7704742999999999E-2"/>
    <n v="0.79550347600000004"/>
    <n v="0.47536499799999998"/>
    <x v="0"/>
    <x v="0"/>
    <x v="22"/>
    <x v="2"/>
  </r>
  <r>
    <x v="0"/>
    <x v="0"/>
    <x v="21"/>
    <x v="6"/>
    <x v="0"/>
    <x v="0"/>
    <x v="0"/>
    <x v="1"/>
    <x v="0"/>
    <x v="2"/>
    <n v="11"/>
    <n v="427"/>
    <s v="nan"/>
    <n v="0.17294520499999999"/>
    <n v="0.30650684900000003"/>
    <n v="155"/>
    <n v="7.3628383949999998"/>
    <s v="nan"/>
    <n v="8.7453010000000005E-3"/>
    <n v="1.62874E-4"/>
    <n v="7.3628383949999998"/>
    <n v="0.98629098500000001"/>
    <n v="3.7704742999999999E-2"/>
    <n v="0.79550347600000004"/>
    <n v="0.47536499799999998"/>
    <x v="0"/>
    <x v="0"/>
    <x v="22"/>
    <x v="2"/>
  </r>
  <r>
    <x v="0"/>
    <x v="0"/>
    <x v="21"/>
    <x v="6"/>
    <x v="0"/>
    <x v="0"/>
    <x v="0"/>
    <x v="1"/>
    <x v="0"/>
    <x v="3"/>
    <n v="11"/>
    <n v="427"/>
    <s v="nan"/>
    <n v="0.17294520499999999"/>
    <n v="0.32363013699999998"/>
    <n v="155"/>
    <n v="7.0262455279999996"/>
    <s v="nan"/>
    <n v="8.3455089999999992E-3"/>
    <n v="1.6381300000000001E-4"/>
    <n v="7.0262455279999996"/>
    <n v="0.98629098500000001"/>
    <n v="3.7704742999999999E-2"/>
    <n v="0.79550347600000004"/>
    <n v="0.47536499799999998"/>
    <x v="0"/>
    <x v="0"/>
    <x v="22"/>
    <x v="2"/>
  </r>
  <r>
    <x v="0"/>
    <x v="0"/>
    <x v="21"/>
    <x v="6"/>
    <x v="0"/>
    <x v="0"/>
    <x v="0"/>
    <x v="1"/>
    <x v="0"/>
    <x v="1"/>
    <n v="11"/>
    <n v="427"/>
    <s v="nan"/>
    <n v="0.17123287700000001"/>
    <n v="0.32020547900000002"/>
    <n v="155"/>
    <n v="7.1341971040000001"/>
    <s v="nan"/>
    <n v="8.4737300000000005E-3"/>
    <n v="1.7565300000000001E-4"/>
    <n v="7.1341971040000001"/>
    <n v="0.98629098500000001"/>
    <n v="3.7704742999999999E-2"/>
    <n v="0.79550347600000004"/>
    <n v="0.47536499799999998"/>
    <x v="0"/>
    <x v="0"/>
    <x v="22"/>
    <x v="2"/>
  </r>
  <r>
    <x v="0"/>
    <x v="0"/>
    <x v="21"/>
    <x v="6"/>
    <x v="0"/>
    <x v="0"/>
    <x v="0"/>
    <x v="1"/>
    <x v="0"/>
    <x v="0"/>
    <n v="12"/>
    <n v="427"/>
    <n v="157"/>
    <n v="0.12502186700000001"/>
    <n v="0.297348485"/>
    <n v="157"/>
    <n v="6.6925843059999996"/>
    <s v="nan"/>
    <n v="7.9491990000000005E-3"/>
    <n v="1.0945E-4"/>
    <n v="6.6925843059999996"/>
    <n v="0.98757698400000005"/>
    <n v="3.6542769000000003E-2"/>
    <n v="0.83936510399999997"/>
    <n v="0.50267194299999995"/>
    <x v="0"/>
    <x v="0"/>
    <x v="22"/>
    <x v="2"/>
  </r>
  <r>
    <x v="0"/>
    <x v="0"/>
    <x v="21"/>
    <x v="6"/>
    <x v="0"/>
    <x v="0"/>
    <x v="0"/>
    <x v="1"/>
    <x v="0"/>
    <x v="2"/>
    <n v="12"/>
    <n v="427"/>
    <s v="nan"/>
    <n v="0.165525114"/>
    <n v="0.299657534"/>
    <n v="157"/>
    <n v="6.8550297789999997"/>
    <s v="nan"/>
    <n v="8.1421449999999999E-3"/>
    <n v="1.73573E-4"/>
    <n v="6.8550297789999997"/>
    <n v="0.98757698400000005"/>
    <n v="3.6542769000000003E-2"/>
    <n v="0.83936510399999997"/>
    <n v="0.50267194299999995"/>
    <x v="0"/>
    <x v="0"/>
    <x v="22"/>
    <x v="2"/>
  </r>
  <r>
    <x v="0"/>
    <x v="0"/>
    <x v="21"/>
    <x v="6"/>
    <x v="0"/>
    <x v="0"/>
    <x v="0"/>
    <x v="1"/>
    <x v="0"/>
    <x v="3"/>
    <n v="12"/>
    <n v="427"/>
    <s v="nan"/>
    <n v="0.16438356200000001"/>
    <n v="0.31678082200000002"/>
    <n v="157"/>
    <n v="7.1497514039999999"/>
    <s v="nan"/>
    <n v="8.4922049999999992E-3"/>
    <n v="1.7644500000000001E-4"/>
    <n v="7.1497514039999999"/>
    <n v="0.98757698400000005"/>
    <n v="3.6542769000000003E-2"/>
    <n v="0.83936510399999997"/>
    <n v="0.50267194299999995"/>
    <x v="0"/>
    <x v="0"/>
    <x v="22"/>
    <x v="2"/>
  </r>
  <r>
    <x v="0"/>
    <x v="0"/>
    <x v="21"/>
    <x v="6"/>
    <x v="0"/>
    <x v="0"/>
    <x v="0"/>
    <x v="1"/>
    <x v="0"/>
    <x v="1"/>
    <n v="12"/>
    <n v="427"/>
    <s v="nan"/>
    <n v="0.16495433800000001"/>
    <n v="0.31392694100000001"/>
    <n v="157"/>
    <n v="7.4176711290000004"/>
    <s v="nan"/>
    <n v="8.8104289999999998E-3"/>
    <n v="1.8728899999999999E-4"/>
    <n v="7.4176711290000004"/>
    <n v="0.98757698400000005"/>
    <n v="3.6542769000000003E-2"/>
    <n v="0.83936510399999997"/>
    <n v="0.50267194299999995"/>
    <x v="0"/>
    <x v="0"/>
    <x v="22"/>
    <x v="2"/>
  </r>
  <r>
    <x v="0"/>
    <x v="0"/>
    <x v="21"/>
    <x v="6"/>
    <x v="0"/>
    <x v="0"/>
    <x v="0"/>
    <x v="1"/>
    <x v="0"/>
    <x v="0"/>
    <n v="13"/>
    <n v="427"/>
    <n v="154"/>
    <n v="0.118322288"/>
    <n v="0.29166666699999999"/>
    <n v="154"/>
    <n v="6.5902463930000001"/>
    <s v="nan"/>
    <n v="7.8276460000000006E-3"/>
    <n v="1.0417E-4"/>
    <n v="6.5902463930000001"/>
    <n v="0.98661485800000004"/>
    <n v="3.6794973000000002E-2"/>
    <n v="0.80253176400000004"/>
    <n v="0.44968582000000001"/>
    <x v="0"/>
    <x v="0"/>
    <x v="22"/>
    <x v="2"/>
  </r>
  <r>
    <x v="0"/>
    <x v="0"/>
    <x v="21"/>
    <x v="6"/>
    <x v="0"/>
    <x v="0"/>
    <x v="0"/>
    <x v="1"/>
    <x v="0"/>
    <x v="2"/>
    <n v="13"/>
    <n v="427"/>
    <s v="nan"/>
    <n v="0.152968037"/>
    <n v="0.29109589000000002"/>
    <n v="154"/>
    <n v="6.96068453"/>
    <s v="nan"/>
    <n v="8.2676380000000008E-3"/>
    <n v="1.4458299999999999E-4"/>
    <n v="6.96068453"/>
    <n v="0.98661485800000004"/>
    <n v="3.6794973000000002E-2"/>
    <n v="0.80253176400000004"/>
    <n v="0.44968582000000001"/>
    <x v="0"/>
    <x v="0"/>
    <x v="22"/>
    <x v="2"/>
  </r>
  <r>
    <x v="0"/>
    <x v="0"/>
    <x v="21"/>
    <x v="6"/>
    <x v="0"/>
    <x v="0"/>
    <x v="0"/>
    <x v="1"/>
    <x v="0"/>
    <x v="3"/>
    <n v="13"/>
    <n v="427"/>
    <s v="nan"/>
    <n v="0.14783104999999999"/>
    <n v="0.30707762599999999"/>
    <n v="154"/>
    <n v="6.9284625440000003"/>
    <s v="nan"/>
    <n v="8.2293660000000001E-3"/>
    <n v="1.6898999999999999E-4"/>
    <n v="6.9284625440000003"/>
    <n v="0.98661485800000004"/>
    <n v="3.6794973000000002E-2"/>
    <n v="0.80253176400000004"/>
    <n v="0.44968582000000001"/>
    <x v="0"/>
    <x v="0"/>
    <x v="22"/>
    <x v="2"/>
  </r>
  <r>
    <x v="0"/>
    <x v="0"/>
    <x v="21"/>
    <x v="6"/>
    <x v="0"/>
    <x v="0"/>
    <x v="0"/>
    <x v="1"/>
    <x v="0"/>
    <x v="1"/>
    <n v="13"/>
    <n v="427"/>
    <s v="nan"/>
    <n v="0.15410958899999999"/>
    <n v="0.30993150699999999"/>
    <n v="154"/>
    <n v="7.2243205550000003"/>
    <s v="nan"/>
    <n v="8.5807750000000006E-3"/>
    <n v="1.4128E-4"/>
    <n v="7.2243205550000003"/>
    <n v="0.98661485800000004"/>
    <n v="3.6794973000000002E-2"/>
    <n v="0.80253176400000004"/>
    <n v="0.44968582000000001"/>
    <x v="0"/>
    <x v="0"/>
    <x v="22"/>
    <x v="2"/>
  </r>
  <r>
    <x v="0"/>
    <x v="0"/>
    <x v="21"/>
    <x v="6"/>
    <x v="0"/>
    <x v="0"/>
    <x v="0"/>
    <x v="1"/>
    <x v="0"/>
    <x v="0"/>
    <n v="14"/>
    <n v="427"/>
    <n v="157.19999999999999"/>
    <n v="0.128097356"/>
    <n v="0.29771586999999999"/>
    <n v="157"/>
    <n v="6.697210074"/>
    <s v="nan"/>
    <n v="7.9546930000000005E-3"/>
    <n v="1.05183E-4"/>
    <n v="6.697210074"/>
    <n v="0.98738900500000004"/>
    <n v="3.7875859999999997E-2"/>
    <n v="0.86570106899999999"/>
    <n v="0.62119298099999998"/>
    <x v="0"/>
    <x v="0"/>
    <x v="22"/>
    <x v="2"/>
  </r>
  <r>
    <x v="0"/>
    <x v="0"/>
    <x v="21"/>
    <x v="6"/>
    <x v="0"/>
    <x v="0"/>
    <x v="0"/>
    <x v="1"/>
    <x v="0"/>
    <x v="2"/>
    <n v="14"/>
    <n v="427"/>
    <s v="nan"/>
    <n v="0.174657534"/>
    <n v="0.30308219199999997"/>
    <n v="157"/>
    <n v="7.1786625519999996"/>
    <s v="nan"/>
    <n v="8.5265440000000005E-3"/>
    <n v="1.5225899999999999E-4"/>
    <n v="7.1786625519999996"/>
    <n v="0.98738900500000004"/>
    <n v="3.7875859999999997E-2"/>
    <n v="0.86570106899999999"/>
    <n v="0.62119298099999998"/>
    <x v="0"/>
    <x v="0"/>
    <x v="22"/>
    <x v="2"/>
  </r>
  <r>
    <x v="0"/>
    <x v="0"/>
    <x v="21"/>
    <x v="6"/>
    <x v="0"/>
    <x v="0"/>
    <x v="0"/>
    <x v="1"/>
    <x v="0"/>
    <x v="3"/>
    <n v="14"/>
    <n v="427"/>
    <s v="nan"/>
    <n v="0.16780821900000001"/>
    <n v="0.32077625599999998"/>
    <n v="157"/>
    <n v="7.0438257919999998"/>
    <s v="nan"/>
    <n v="8.3663899999999996E-3"/>
    <n v="1.6537400000000001E-4"/>
    <n v="7.0438257919999998"/>
    <n v="0.98738900500000004"/>
    <n v="3.7875859999999997E-2"/>
    <n v="0.86570106899999999"/>
    <n v="0.62119298099999998"/>
    <x v="0"/>
    <x v="0"/>
    <x v="22"/>
    <x v="2"/>
  </r>
  <r>
    <x v="0"/>
    <x v="0"/>
    <x v="21"/>
    <x v="6"/>
    <x v="0"/>
    <x v="0"/>
    <x v="0"/>
    <x v="1"/>
    <x v="0"/>
    <x v="1"/>
    <n v="14"/>
    <n v="427"/>
    <s v="nan"/>
    <n v="0.171803653"/>
    <n v="0.31735159800000001"/>
    <n v="157"/>
    <n v="7.1131579580000004"/>
    <s v="nan"/>
    <n v="8.4487399999999997E-3"/>
    <n v="1.94062E-4"/>
    <n v="7.1131579580000004"/>
    <n v="0.98738900500000004"/>
    <n v="3.7875859999999997E-2"/>
    <n v="0.86570106899999999"/>
    <n v="0.62119298099999998"/>
    <x v="0"/>
    <x v="0"/>
    <x v="22"/>
    <x v="2"/>
  </r>
  <r>
    <x v="0"/>
    <x v="0"/>
    <x v="21"/>
    <x v="6"/>
    <x v="0"/>
    <x v="0"/>
    <x v="0"/>
    <x v="1"/>
    <x v="0"/>
    <x v="0"/>
    <n v="15"/>
    <n v="421"/>
    <n v="164.2"/>
    <n v="0.13192420299999999"/>
    <n v="0.31097277200000001"/>
    <n v="164"/>
    <n v="6.8782418649999997"/>
    <s v="nan"/>
    <n v="8.1697160000000005E-3"/>
    <n v="1.0935899999999999E-4"/>
    <n v="6.8782418649999997"/>
    <n v="0.98815127999999997"/>
    <n v="3.7899003000000001E-2"/>
    <n v="0.85972887099999995"/>
    <n v="0.612399633"/>
    <x v="0"/>
    <x v="0"/>
    <x v="22"/>
    <x v="2"/>
  </r>
  <r>
    <x v="0"/>
    <x v="0"/>
    <x v="21"/>
    <x v="6"/>
    <x v="0"/>
    <x v="0"/>
    <x v="0"/>
    <x v="1"/>
    <x v="0"/>
    <x v="2"/>
    <n v="15"/>
    <n v="421"/>
    <s v="nan"/>
    <n v="0.174657534"/>
    <n v="0.31164383600000001"/>
    <n v="164"/>
    <n v="7.2397923300000002"/>
    <s v="nan"/>
    <n v="8.5991520000000005E-3"/>
    <n v="1.6410799999999999E-4"/>
    <n v="7.2397923300000002"/>
    <n v="0.98815127999999997"/>
    <n v="3.7899003000000001E-2"/>
    <n v="0.85972887099999995"/>
    <n v="0.612399633"/>
    <x v="0"/>
    <x v="0"/>
    <x v="22"/>
    <x v="2"/>
  </r>
  <r>
    <x v="0"/>
    <x v="0"/>
    <x v="21"/>
    <x v="6"/>
    <x v="0"/>
    <x v="0"/>
    <x v="0"/>
    <x v="1"/>
    <x v="0"/>
    <x v="3"/>
    <n v="15"/>
    <n v="421"/>
    <s v="nan"/>
    <n v="0.17123287700000001"/>
    <n v="0.33561643800000002"/>
    <n v="164"/>
    <n v="7.3257421899999997"/>
    <s v="nan"/>
    <n v="8.7012400000000007E-3"/>
    <n v="1.2980899999999999E-4"/>
    <n v="7.3257421899999997"/>
    <n v="0.98815127999999997"/>
    <n v="3.7899003000000001E-2"/>
    <n v="0.85972887099999995"/>
    <n v="0.612399633"/>
    <x v="0"/>
    <x v="0"/>
    <x v="22"/>
    <x v="2"/>
  </r>
  <r>
    <x v="0"/>
    <x v="0"/>
    <x v="21"/>
    <x v="6"/>
    <x v="0"/>
    <x v="0"/>
    <x v="0"/>
    <x v="1"/>
    <x v="0"/>
    <x v="1"/>
    <n v="15"/>
    <n v="421"/>
    <s v="nan"/>
    <n v="0.17123287700000001"/>
    <n v="0.33504566200000002"/>
    <n v="164"/>
    <n v="7.2306545629999999"/>
    <s v="nan"/>
    <n v="8.5882979999999994E-3"/>
    <n v="1.6119999999999999E-4"/>
    <n v="7.2306545629999999"/>
    <n v="0.98815127999999997"/>
    <n v="3.7899003000000001E-2"/>
    <n v="0.85972887099999995"/>
    <n v="0.612399633"/>
    <x v="0"/>
    <x v="0"/>
    <x v="22"/>
    <x v="2"/>
  </r>
  <r>
    <x v="0"/>
    <x v="0"/>
    <x v="21"/>
    <x v="6"/>
    <x v="0"/>
    <x v="0"/>
    <x v="0"/>
    <x v="1"/>
    <x v="0"/>
    <x v="0"/>
    <n v="16"/>
    <n v="415"/>
    <n v="156"/>
    <n v="9.9804304999999996E-2"/>
    <n v="0.29545454500000001"/>
    <n v="156"/>
    <n v="6.6201706400000004"/>
    <s v="nan"/>
    <n v="7.8631889999999996E-3"/>
    <n v="1.0914899999999999E-4"/>
    <n v="6.6201706400000004"/>
    <n v="0.98760870199999995"/>
    <n v="3.7812757000000002E-2"/>
    <n v="0.84990277000000003"/>
    <n v="0.53373738900000001"/>
    <x v="0"/>
    <x v="0"/>
    <x v="22"/>
    <x v="2"/>
  </r>
  <r>
    <x v="0"/>
    <x v="0"/>
    <x v="21"/>
    <x v="6"/>
    <x v="0"/>
    <x v="0"/>
    <x v="0"/>
    <x v="1"/>
    <x v="0"/>
    <x v="2"/>
    <n v="16"/>
    <n v="415"/>
    <s v="nan"/>
    <n v="0.13926940600000001"/>
    <n v="0.29623287700000001"/>
    <n v="156"/>
    <n v="6.7938041650000001"/>
    <s v="nan"/>
    <n v="8.0694240000000004E-3"/>
    <n v="1.4980200000000001E-4"/>
    <n v="6.7938041650000001"/>
    <n v="0.98760870199999995"/>
    <n v="3.7812757000000002E-2"/>
    <n v="0.84990277000000003"/>
    <n v="0.53373738900000001"/>
    <x v="0"/>
    <x v="0"/>
    <x v="22"/>
    <x v="2"/>
  </r>
  <r>
    <x v="0"/>
    <x v="0"/>
    <x v="21"/>
    <x v="6"/>
    <x v="0"/>
    <x v="0"/>
    <x v="0"/>
    <x v="1"/>
    <x v="0"/>
    <x v="3"/>
    <n v="16"/>
    <n v="415"/>
    <s v="nan"/>
    <n v="0.136986301"/>
    <n v="0.31107305899999999"/>
    <n v="156"/>
    <n v="6.9188630199999999"/>
    <s v="nan"/>
    <n v="8.2179639999999995E-3"/>
    <n v="1.71495E-4"/>
    <n v="6.9188630199999999"/>
    <n v="0.98760870199999995"/>
    <n v="3.7812757000000002E-2"/>
    <n v="0.84990277000000003"/>
    <n v="0.53373738900000001"/>
    <x v="0"/>
    <x v="0"/>
    <x v="22"/>
    <x v="2"/>
  </r>
  <r>
    <x v="0"/>
    <x v="0"/>
    <x v="21"/>
    <x v="6"/>
    <x v="0"/>
    <x v="0"/>
    <x v="0"/>
    <x v="1"/>
    <x v="0"/>
    <x v="1"/>
    <n v="16"/>
    <n v="415"/>
    <s v="nan"/>
    <n v="0.136986301"/>
    <n v="0.31335616399999999"/>
    <n v="156"/>
    <n v="7.2621591649999999"/>
    <s v="nan"/>
    <n v="8.6257179999999992E-3"/>
    <n v="1.4391499999999999E-4"/>
    <n v="7.2621591649999999"/>
    <n v="0.98760870199999995"/>
    <n v="3.7812757000000002E-2"/>
    <n v="0.84990277000000003"/>
    <n v="0.53373738900000001"/>
    <x v="0"/>
    <x v="0"/>
    <x v="22"/>
    <x v="2"/>
  </r>
  <r>
    <x v="0"/>
    <x v="0"/>
    <x v="21"/>
    <x v="6"/>
    <x v="0"/>
    <x v="0"/>
    <x v="0"/>
    <x v="1"/>
    <x v="0"/>
    <x v="0"/>
    <n v="17"/>
    <n v="422"/>
    <n v="160"/>
    <n v="0.12384377000000001"/>
    <n v="0.303030303"/>
    <n v="160"/>
    <n v="6.7280641140000004"/>
    <s v="nan"/>
    <n v="7.9913399999999996E-3"/>
    <n v="1.08674E-4"/>
    <n v="6.7280641140000004"/>
    <n v="0.99005425400000002"/>
    <n v="3.8086016E-2"/>
    <n v="0.9193481"/>
    <n v="0.64936940899999995"/>
    <x v="0"/>
    <x v="0"/>
    <x v="22"/>
    <x v="2"/>
  </r>
  <r>
    <x v="0"/>
    <x v="0"/>
    <x v="21"/>
    <x v="6"/>
    <x v="0"/>
    <x v="0"/>
    <x v="0"/>
    <x v="1"/>
    <x v="0"/>
    <x v="2"/>
    <n v="17"/>
    <n v="422"/>
    <s v="nan"/>
    <n v="0.16598173499999999"/>
    <n v="0.30650684900000003"/>
    <n v="160"/>
    <n v="7.3000485160000004"/>
    <s v="nan"/>
    <n v="8.6707220000000005E-3"/>
    <n v="1.8164799999999999E-4"/>
    <n v="7.3000485160000004"/>
    <n v="0.99005425400000002"/>
    <n v="3.8086016E-2"/>
    <n v="0.9193481"/>
    <n v="0.64936940899999995"/>
    <x v="0"/>
    <x v="0"/>
    <x v="22"/>
    <x v="2"/>
  </r>
  <r>
    <x v="0"/>
    <x v="0"/>
    <x v="21"/>
    <x v="6"/>
    <x v="0"/>
    <x v="0"/>
    <x v="0"/>
    <x v="1"/>
    <x v="0"/>
    <x v="3"/>
    <n v="17"/>
    <n v="422"/>
    <s v="nan"/>
    <n v="0.168949772"/>
    <n v="0.32705479500000001"/>
    <n v="160"/>
    <n v="7.008078781"/>
    <s v="nan"/>
    <n v="8.3239309999999997E-3"/>
    <n v="1.8803799999999999E-4"/>
    <n v="7.008078781"/>
    <n v="0.99005425400000002"/>
    <n v="3.8086016E-2"/>
    <n v="0.9193481"/>
    <n v="0.64936940899999995"/>
    <x v="0"/>
    <x v="0"/>
    <x v="22"/>
    <x v="2"/>
  </r>
  <r>
    <x v="0"/>
    <x v="0"/>
    <x v="21"/>
    <x v="6"/>
    <x v="0"/>
    <x v="0"/>
    <x v="0"/>
    <x v="1"/>
    <x v="0"/>
    <x v="1"/>
    <n v="17"/>
    <n v="422"/>
    <s v="nan"/>
    <n v="0.16381278499999999"/>
    <n v="0.325342466"/>
    <n v="160"/>
    <n v="7.0534944389999996"/>
    <s v="nan"/>
    <n v="8.3778740000000004E-3"/>
    <n v="1.6029999999999999E-4"/>
    <n v="7.0534944389999996"/>
    <n v="0.99005425400000002"/>
    <n v="3.8086016E-2"/>
    <n v="0.9193481"/>
    <n v="0.64936940899999995"/>
    <x v="0"/>
    <x v="0"/>
    <x v="22"/>
    <x v="2"/>
  </r>
  <r>
    <x v="0"/>
    <x v="0"/>
    <x v="21"/>
    <x v="6"/>
    <x v="0"/>
    <x v="0"/>
    <x v="0"/>
    <x v="1"/>
    <x v="0"/>
    <x v="0"/>
    <n v="18"/>
    <n v="427"/>
    <n v="157"/>
    <n v="0.12567727200000001"/>
    <n v="0.297348485"/>
    <n v="157"/>
    <n v="6.6887335539999997"/>
    <s v="nan"/>
    <n v="7.9446250000000003E-3"/>
    <n v="1.17584E-4"/>
    <n v="6.6887335539999997"/>
    <n v="0.98700415799999996"/>
    <n v="4.3908029000000001E-2"/>
    <n v="0.86845882900000004"/>
    <n v="0.66782269900000002"/>
    <x v="0"/>
    <x v="0"/>
    <x v="22"/>
    <x v="2"/>
  </r>
  <r>
    <x v="0"/>
    <x v="0"/>
    <x v="21"/>
    <x v="6"/>
    <x v="0"/>
    <x v="0"/>
    <x v="0"/>
    <x v="1"/>
    <x v="0"/>
    <x v="2"/>
    <n v="18"/>
    <n v="427"/>
    <s v="nan"/>
    <n v="0.162671233"/>
    <n v="0.29794520499999999"/>
    <n v="157"/>
    <n v="6.946331314"/>
    <s v="nan"/>
    <n v="8.2505900000000004E-3"/>
    <n v="1.4560500000000001E-4"/>
    <n v="6.946331314"/>
    <n v="0.98700415799999996"/>
    <n v="4.3908029000000001E-2"/>
    <n v="0.86845882900000004"/>
    <n v="0.66782269900000002"/>
    <x v="0"/>
    <x v="0"/>
    <x v="22"/>
    <x v="2"/>
  </r>
  <r>
    <x v="0"/>
    <x v="0"/>
    <x v="21"/>
    <x v="6"/>
    <x v="0"/>
    <x v="0"/>
    <x v="0"/>
    <x v="1"/>
    <x v="0"/>
    <x v="3"/>
    <n v="18"/>
    <n v="427"/>
    <s v="nan"/>
    <n v="0.162100457"/>
    <n v="0.31449771700000001"/>
    <n v="157"/>
    <n v="6.7767977869999996"/>
    <s v="nan"/>
    <n v="8.0492240000000007E-3"/>
    <n v="1.9687099999999999E-4"/>
    <n v="6.7767977869999996"/>
    <n v="0.98700415799999996"/>
    <n v="4.3908029000000001E-2"/>
    <n v="0.86845882900000004"/>
    <n v="0.66782269900000002"/>
    <x v="0"/>
    <x v="0"/>
    <x v="22"/>
    <x v="2"/>
  </r>
  <r>
    <x v="0"/>
    <x v="0"/>
    <x v="21"/>
    <x v="6"/>
    <x v="0"/>
    <x v="0"/>
    <x v="0"/>
    <x v="1"/>
    <x v="0"/>
    <x v="1"/>
    <n v="18"/>
    <n v="427"/>
    <s v="nan"/>
    <n v="0.16152968000000001"/>
    <n v="0.312214612"/>
    <n v="157"/>
    <n v="7.1410449309999997"/>
    <s v="nan"/>
    <n v="8.4818629999999992E-3"/>
    <n v="1.8477700000000001E-4"/>
    <n v="7.1410449309999997"/>
    <n v="0.98700415799999996"/>
    <n v="4.3908029000000001E-2"/>
    <n v="0.86845882900000004"/>
    <n v="0.66782269900000002"/>
    <x v="0"/>
    <x v="0"/>
    <x v="22"/>
    <x v="2"/>
  </r>
  <r>
    <x v="0"/>
    <x v="0"/>
    <x v="21"/>
    <x v="6"/>
    <x v="0"/>
    <x v="0"/>
    <x v="0"/>
    <x v="1"/>
    <x v="0"/>
    <x v="0"/>
    <n v="19"/>
    <n v="420"/>
    <n v="164"/>
    <n v="0.123865765"/>
    <n v="0.31060606099999999"/>
    <n v="164"/>
    <n v="6.8980631690000003"/>
    <s v="nan"/>
    <n v="8.1932589999999996E-3"/>
    <n v="1.00682E-4"/>
    <n v="6.8980631690000003"/>
    <n v="0.98869129"/>
    <n v="4.2727243999999998E-2"/>
    <n v="0.91335992700000002"/>
    <n v="0.64936463799999999"/>
    <x v="0"/>
    <x v="0"/>
    <x v="22"/>
    <x v="2"/>
  </r>
  <r>
    <x v="0"/>
    <x v="0"/>
    <x v="21"/>
    <x v="6"/>
    <x v="0"/>
    <x v="0"/>
    <x v="0"/>
    <x v="1"/>
    <x v="0"/>
    <x v="2"/>
    <n v="19"/>
    <n v="420"/>
    <s v="nan"/>
    <n v="0.17123287700000001"/>
    <n v="0.31506849300000001"/>
    <n v="164"/>
    <n v="7.4397141109999998"/>
    <s v="nan"/>
    <n v="8.8366109999999994E-3"/>
    <n v="1.5582899999999999E-4"/>
    <n v="7.4397141109999998"/>
    <n v="0.98869129"/>
    <n v="4.2727243999999998E-2"/>
    <n v="0.91335992700000002"/>
    <n v="0.64936463799999999"/>
    <x v="0"/>
    <x v="0"/>
    <x v="22"/>
    <x v="2"/>
  </r>
  <r>
    <x v="0"/>
    <x v="0"/>
    <x v="21"/>
    <x v="6"/>
    <x v="0"/>
    <x v="0"/>
    <x v="0"/>
    <x v="1"/>
    <x v="0"/>
    <x v="3"/>
    <n v="19"/>
    <n v="420"/>
    <s v="nan"/>
    <n v="0.168378995"/>
    <n v="0.33675799099999998"/>
    <n v="164"/>
    <n v="7.4828986909999999"/>
    <s v="nan"/>
    <n v="8.8879040000000003E-3"/>
    <n v="1.8133400000000001E-4"/>
    <n v="7.4828986909999999"/>
    <n v="0.98869129"/>
    <n v="4.2727243999999998E-2"/>
    <n v="0.91335992700000002"/>
    <n v="0.64936463799999999"/>
    <x v="0"/>
    <x v="0"/>
    <x v="22"/>
    <x v="2"/>
  </r>
  <r>
    <x v="0"/>
    <x v="0"/>
    <x v="21"/>
    <x v="6"/>
    <x v="0"/>
    <x v="0"/>
    <x v="0"/>
    <x v="1"/>
    <x v="0"/>
    <x v="1"/>
    <n v="19"/>
    <n v="420"/>
    <s v="nan"/>
    <n v="0.16495433800000001"/>
    <n v="0.33675799099999998"/>
    <n v="164"/>
    <n v="7.8351133800000001"/>
    <s v="nan"/>
    <n v="9.3062519999999992E-3"/>
    <n v="1.8133400000000001E-4"/>
    <n v="7.8351133800000001"/>
    <n v="0.98869129"/>
    <n v="4.2727243999999998E-2"/>
    <n v="0.91335992700000002"/>
    <n v="0.64936463799999999"/>
    <x v="0"/>
    <x v="0"/>
    <x v="22"/>
    <x v="2"/>
  </r>
  <r>
    <x v="0"/>
    <x v="0"/>
    <x v="21"/>
    <x v="6"/>
    <x v="0"/>
    <x v="0"/>
    <x v="0"/>
    <x v="1"/>
    <x v="0"/>
    <x v="0"/>
    <n v="20"/>
    <n v="420"/>
    <n v="158.38356160000001"/>
    <n v="0.116291807"/>
    <n v="0.29996629800000002"/>
    <n v="158"/>
    <n v="6.7483030890000002"/>
    <s v="nan"/>
    <n v="8.0153789999999996E-3"/>
    <n v="1.0328299999999999E-4"/>
    <n v="6.7483030890000002"/>
    <n v="0.98720928200000002"/>
    <n v="3.6941319E-2"/>
    <n v="0.84261149999999996"/>
    <n v="0.57455869100000001"/>
    <x v="0"/>
    <x v="0"/>
    <x v="22"/>
    <x v="2"/>
  </r>
  <r>
    <x v="0"/>
    <x v="0"/>
    <x v="21"/>
    <x v="6"/>
    <x v="0"/>
    <x v="0"/>
    <x v="0"/>
    <x v="1"/>
    <x v="0"/>
    <x v="2"/>
    <n v="20"/>
    <n v="420"/>
    <s v="nan"/>
    <n v="0.15810502300000001"/>
    <n v="0.30479452099999998"/>
    <n v="158"/>
    <n v="7.120705192"/>
    <s v="nan"/>
    <n v="8.4577049999999994E-3"/>
    <n v="1.5491699999999999E-4"/>
    <n v="7.120705192"/>
    <n v="0.98720928200000002"/>
    <n v="3.6941319E-2"/>
    <n v="0.84261149999999996"/>
    <n v="0.57455869100000001"/>
    <x v="0"/>
    <x v="0"/>
    <x v="22"/>
    <x v="2"/>
  </r>
  <r>
    <x v="0"/>
    <x v="0"/>
    <x v="21"/>
    <x v="6"/>
    <x v="0"/>
    <x v="0"/>
    <x v="0"/>
    <x v="1"/>
    <x v="0"/>
    <x v="3"/>
    <n v="20"/>
    <n v="420"/>
    <s v="nan"/>
    <n v="0.15810502300000001"/>
    <n v="0.32134703199999998"/>
    <n v="158"/>
    <n v="7.1088651609999998"/>
    <s v="nan"/>
    <n v="8.443641E-3"/>
    <n v="1.6949000000000001E-4"/>
    <n v="7.1088651609999998"/>
    <n v="0.98720928200000002"/>
    <n v="3.6941319E-2"/>
    <n v="0.84261149999999996"/>
    <n v="0.57455869100000001"/>
    <x v="0"/>
    <x v="0"/>
    <x v="22"/>
    <x v="2"/>
  </r>
  <r>
    <x v="0"/>
    <x v="0"/>
    <x v="21"/>
    <x v="6"/>
    <x v="0"/>
    <x v="0"/>
    <x v="0"/>
    <x v="1"/>
    <x v="0"/>
    <x v="1"/>
    <n v="20"/>
    <n v="420"/>
    <s v="nan"/>
    <n v="0.162100457"/>
    <n v="0.32077625599999998"/>
    <n v="158"/>
    <n v="7.1738713350000003"/>
    <s v="nan"/>
    <n v="8.5208530000000001E-3"/>
    <n v="1.77558E-4"/>
    <n v="7.1738713350000003"/>
    <n v="0.98720928200000002"/>
    <n v="3.6941319E-2"/>
    <n v="0.84261149999999996"/>
    <n v="0.57455869100000001"/>
    <x v="0"/>
    <x v="0"/>
    <x v="22"/>
    <x v="2"/>
  </r>
  <r>
    <x v="0"/>
    <x v="0"/>
    <x v="21"/>
    <x v="6"/>
    <x v="0"/>
    <x v="0"/>
    <x v="0"/>
    <x v="1"/>
    <x v="0"/>
    <x v="0"/>
    <n v="21"/>
    <n v="418"/>
    <n v="162"/>
    <n v="0.120737577"/>
    <n v="0.30681818199999999"/>
    <n v="162"/>
    <n v="6.8233738989999999"/>
    <s v="nan"/>
    <n v="8.1045460000000007E-3"/>
    <n v="1.13397E-4"/>
    <n v="6.8233738989999999"/>
    <n v="0.98921561700000005"/>
    <n v="4.0387851000000002E-2"/>
    <n v="0.87833119100000001"/>
    <n v="0.62787356699999997"/>
    <x v="0"/>
    <x v="0"/>
    <x v="22"/>
    <x v="2"/>
  </r>
  <r>
    <x v="0"/>
    <x v="0"/>
    <x v="21"/>
    <x v="6"/>
    <x v="0"/>
    <x v="0"/>
    <x v="0"/>
    <x v="1"/>
    <x v="0"/>
    <x v="2"/>
    <n v="21"/>
    <n v="418"/>
    <s v="nan"/>
    <n v="0.17408675800000001"/>
    <n v="0.31506849300000001"/>
    <n v="162"/>
    <n v="7.2783116530000003"/>
    <s v="nan"/>
    <n v="8.6449040000000001E-3"/>
    <n v="1.6105399999999999E-4"/>
    <n v="7.2783116530000003"/>
    <n v="0.98921561700000005"/>
    <n v="4.0387851000000002E-2"/>
    <n v="0.87833119100000001"/>
    <n v="0.62787356699999997"/>
    <x v="0"/>
    <x v="0"/>
    <x v="22"/>
    <x v="2"/>
  </r>
  <r>
    <x v="0"/>
    <x v="0"/>
    <x v="21"/>
    <x v="6"/>
    <x v="0"/>
    <x v="0"/>
    <x v="0"/>
    <x v="1"/>
    <x v="0"/>
    <x v="3"/>
    <n v="21"/>
    <n v="418"/>
    <s v="nan"/>
    <n v="0.155821918"/>
    <n v="0.32363013699999998"/>
    <n v="162"/>
    <n v="7.4511158829999999"/>
    <s v="nan"/>
    <n v="8.8501540000000007E-3"/>
    <n v="1.87164E-4"/>
    <n v="7.4511158829999999"/>
    <n v="0.98921561700000005"/>
    <n v="4.0387851000000002E-2"/>
    <n v="0.87833119100000001"/>
    <n v="0.62787356699999997"/>
    <x v="0"/>
    <x v="0"/>
    <x v="22"/>
    <x v="2"/>
  </r>
  <r>
    <x v="0"/>
    <x v="0"/>
    <x v="21"/>
    <x v="6"/>
    <x v="0"/>
    <x v="0"/>
    <x v="0"/>
    <x v="1"/>
    <x v="0"/>
    <x v="1"/>
    <n v="21"/>
    <n v="418"/>
    <s v="nan"/>
    <n v="0.15867579900000001"/>
    <n v="0.32990867600000001"/>
    <n v="162"/>
    <n v="7.4754921449999996"/>
    <s v="nan"/>
    <n v="8.8791070000000007E-3"/>
    <n v="1.9755700000000001E-4"/>
    <n v="7.4754921449999996"/>
    <n v="0.98921561700000005"/>
    <n v="4.0387851000000002E-2"/>
    <n v="0.87833119100000001"/>
    <n v="0.62787356699999997"/>
    <x v="0"/>
    <x v="0"/>
    <x v="22"/>
    <x v="2"/>
  </r>
  <r>
    <x v="0"/>
    <x v="0"/>
    <x v="21"/>
    <x v="6"/>
    <x v="0"/>
    <x v="0"/>
    <x v="0"/>
    <x v="1"/>
    <x v="0"/>
    <x v="0"/>
    <n v="22"/>
    <n v="413"/>
    <n v="166.13356160000001"/>
    <n v="0.118103338"/>
    <n v="0.31464593400000002"/>
    <n v="166"/>
    <n v="6.9059003900000002"/>
    <s v="nan"/>
    <n v="8.2025680000000004E-3"/>
    <n v="1.19194E-4"/>
    <n v="6.9059003900000002"/>
    <n v="0.98873918299999997"/>
    <n v="4.0245000000000003E-2"/>
    <n v="0.91454994899999997"/>
    <n v="0.67820187399999998"/>
    <x v="0"/>
    <x v="0"/>
    <x v="22"/>
    <x v="2"/>
  </r>
  <r>
    <x v="0"/>
    <x v="0"/>
    <x v="21"/>
    <x v="6"/>
    <x v="0"/>
    <x v="0"/>
    <x v="0"/>
    <x v="1"/>
    <x v="0"/>
    <x v="2"/>
    <n v="22"/>
    <n v="413"/>
    <s v="nan"/>
    <n v="0.17694063900000001"/>
    <n v="0.32191780800000003"/>
    <n v="166"/>
    <n v="7.2448349399999996"/>
    <s v="nan"/>
    <n v="8.6051410000000002E-3"/>
    <n v="1.6478599999999999E-4"/>
    <n v="7.2448349399999996"/>
    <n v="0.98873918299999997"/>
    <n v="4.0245000000000003E-2"/>
    <n v="0.91454994899999997"/>
    <n v="0.67820187399999998"/>
    <x v="0"/>
    <x v="0"/>
    <x v="22"/>
    <x v="2"/>
  </r>
  <r>
    <x v="0"/>
    <x v="0"/>
    <x v="21"/>
    <x v="6"/>
    <x v="0"/>
    <x v="0"/>
    <x v="0"/>
    <x v="1"/>
    <x v="0"/>
    <x v="3"/>
    <n v="22"/>
    <n v="413"/>
    <s v="nan"/>
    <n v="0.159817352"/>
    <n v="0.33847031999999999"/>
    <n v="166"/>
    <n v="7.2904438779999996"/>
    <s v="nan"/>
    <n v="8.6593139999999996E-3"/>
    <n v="1.8156199999999999E-4"/>
    <n v="7.2904438779999996"/>
    <n v="0.98873918299999997"/>
    <n v="4.0245000000000003E-2"/>
    <n v="0.91454994899999997"/>
    <n v="0.67820187399999998"/>
    <x v="0"/>
    <x v="0"/>
    <x v="22"/>
    <x v="2"/>
  </r>
  <r>
    <x v="0"/>
    <x v="0"/>
    <x v="21"/>
    <x v="6"/>
    <x v="0"/>
    <x v="0"/>
    <x v="0"/>
    <x v="1"/>
    <x v="0"/>
    <x v="1"/>
    <n v="22"/>
    <n v="413"/>
    <s v="nan"/>
    <n v="0.159246575"/>
    <n v="0.33847031999999999"/>
    <n v="166"/>
    <n v="7.6197302090000001"/>
    <s v="nan"/>
    <n v="9.0504279999999993E-3"/>
    <n v="1.76484E-4"/>
    <n v="7.6197302090000001"/>
    <n v="0.98873918299999997"/>
    <n v="4.0245000000000003E-2"/>
    <n v="0.91454994899999997"/>
    <n v="0.67820187399999998"/>
    <x v="0"/>
    <x v="0"/>
    <x v="22"/>
    <x v="2"/>
  </r>
  <r>
    <x v="0"/>
    <x v="0"/>
    <x v="21"/>
    <x v="6"/>
    <x v="0"/>
    <x v="0"/>
    <x v="0"/>
    <x v="1"/>
    <x v="0"/>
    <x v="0"/>
    <n v="23"/>
    <n v="422"/>
    <n v="157"/>
    <n v="0.115127795"/>
    <n v="0.297348485"/>
    <n v="157"/>
    <n v="6.6897339630000001"/>
    <s v="nan"/>
    <n v="7.9458129999999995E-3"/>
    <n v="1.24141E-4"/>
    <n v="6.6897339630000001"/>
    <n v="0.98665171200000001"/>
    <n v="3.9482485999999997E-2"/>
    <n v="0.85097378899999998"/>
    <n v="0.59727849499999996"/>
    <x v="0"/>
    <x v="0"/>
    <x v="22"/>
    <x v="2"/>
  </r>
  <r>
    <x v="0"/>
    <x v="0"/>
    <x v="21"/>
    <x v="6"/>
    <x v="0"/>
    <x v="0"/>
    <x v="0"/>
    <x v="1"/>
    <x v="0"/>
    <x v="2"/>
    <n v="23"/>
    <n v="422"/>
    <s v="nan"/>
    <n v="0.15182648400000001"/>
    <n v="0.29623287700000001"/>
    <n v="157"/>
    <n v="7.2224434630000003"/>
    <s v="nan"/>
    <n v="8.5785449999999999E-3"/>
    <n v="1.90149E-4"/>
    <n v="7.2224434630000003"/>
    <n v="0.98665171200000001"/>
    <n v="3.9482485999999997E-2"/>
    <n v="0.85097378899999998"/>
    <n v="0.59727849499999996"/>
    <x v="0"/>
    <x v="0"/>
    <x v="22"/>
    <x v="2"/>
  </r>
  <r>
    <x v="0"/>
    <x v="0"/>
    <x v="21"/>
    <x v="6"/>
    <x v="0"/>
    <x v="0"/>
    <x v="0"/>
    <x v="1"/>
    <x v="0"/>
    <x v="3"/>
    <n v="23"/>
    <n v="422"/>
    <s v="nan"/>
    <n v="0.14840182599999999"/>
    <n v="0.31107305899999999"/>
    <n v="157"/>
    <n v="6.7546451740000002"/>
    <s v="nan"/>
    <n v="8.0229120000000001E-3"/>
    <n v="1.3743699999999999E-4"/>
    <n v="6.7546451740000002"/>
    <n v="0.98665171200000001"/>
    <n v="3.9482485999999997E-2"/>
    <n v="0.85097378899999998"/>
    <n v="0.59727849499999996"/>
    <x v="0"/>
    <x v="0"/>
    <x v="22"/>
    <x v="2"/>
  </r>
  <r>
    <x v="0"/>
    <x v="0"/>
    <x v="21"/>
    <x v="6"/>
    <x v="0"/>
    <x v="0"/>
    <x v="0"/>
    <x v="1"/>
    <x v="0"/>
    <x v="1"/>
    <n v="23"/>
    <n v="422"/>
    <s v="nan"/>
    <n v="0.14897260300000001"/>
    <n v="0.31449771700000001"/>
    <n v="157"/>
    <n v="7.0925560829999998"/>
    <s v="nan"/>
    <n v="8.4242699999999993E-3"/>
    <n v="1.5754699999999999E-4"/>
    <n v="7.0925560829999998"/>
    <n v="0.98665171200000001"/>
    <n v="3.9482485999999997E-2"/>
    <n v="0.85097378899999998"/>
    <n v="0.59727849499999996"/>
    <x v="0"/>
    <x v="0"/>
    <x v="22"/>
    <x v="2"/>
  </r>
  <r>
    <x v="0"/>
    <x v="0"/>
    <x v="21"/>
    <x v="6"/>
    <x v="0"/>
    <x v="0"/>
    <x v="0"/>
    <x v="1"/>
    <x v="0"/>
    <x v="0"/>
    <n v="24"/>
    <n v="422"/>
    <n v="161"/>
    <n v="0.12620525399999999"/>
    <n v="0.30492424200000001"/>
    <n v="161"/>
    <n v="6.7347015089999998"/>
    <s v="nan"/>
    <n v="7.9992239999999992E-3"/>
    <n v="1.2097200000000001E-4"/>
    <n v="6.7347015089999998"/>
    <n v="0.98955079000000001"/>
    <n v="3.8735869999999999E-2"/>
    <n v="0.87892738299999995"/>
    <n v="0.62818264000000001"/>
    <x v="0"/>
    <x v="0"/>
    <x v="22"/>
    <x v="2"/>
  </r>
  <r>
    <x v="0"/>
    <x v="0"/>
    <x v="21"/>
    <x v="6"/>
    <x v="0"/>
    <x v="0"/>
    <x v="0"/>
    <x v="1"/>
    <x v="0"/>
    <x v="2"/>
    <n v="24"/>
    <n v="422"/>
    <s v="nan"/>
    <n v="0.162671233"/>
    <n v="0.30479452099999998"/>
    <n v="161"/>
    <n v="7.1555822569999998"/>
    <s v="nan"/>
    <n v="8.4991300000000006E-3"/>
    <n v="1.7093800000000001E-4"/>
    <n v="7.1555822569999998"/>
    <n v="0.98955079000000001"/>
    <n v="3.8735869999999999E-2"/>
    <n v="0.87892738299999995"/>
    <n v="0.62818264000000001"/>
    <x v="0"/>
    <x v="0"/>
    <x v="22"/>
    <x v="2"/>
  </r>
  <r>
    <x v="0"/>
    <x v="0"/>
    <x v="21"/>
    <x v="6"/>
    <x v="0"/>
    <x v="0"/>
    <x v="0"/>
    <x v="1"/>
    <x v="0"/>
    <x v="3"/>
    <n v="24"/>
    <n v="422"/>
    <s v="nan"/>
    <n v="0.159246575"/>
    <n v="0.32363013699999998"/>
    <n v="161"/>
    <n v="7.1163462380000002"/>
    <s v="nan"/>
    <n v="8.4525269999999996E-3"/>
    <n v="1.55346E-4"/>
    <n v="7.1163462380000002"/>
    <n v="0.98955079000000001"/>
    <n v="3.8735869999999999E-2"/>
    <n v="0.87892738299999995"/>
    <n v="0.62818264000000001"/>
    <x v="0"/>
    <x v="0"/>
    <x v="22"/>
    <x v="2"/>
  </r>
  <r>
    <x v="0"/>
    <x v="0"/>
    <x v="21"/>
    <x v="6"/>
    <x v="0"/>
    <x v="0"/>
    <x v="0"/>
    <x v="1"/>
    <x v="0"/>
    <x v="1"/>
    <n v="24"/>
    <n v="422"/>
    <s v="nan"/>
    <n v="0.16152968000000001"/>
    <n v="0.32648401799999999"/>
    <n v="161"/>
    <n v="6.9797157990000001"/>
    <s v="nan"/>
    <n v="8.2902429999999992E-3"/>
    <n v="1.6086299999999999E-4"/>
    <n v="6.9797157990000001"/>
    <n v="0.98955079000000001"/>
    <n v="3.8735869999999999E-2"/>
    <n v="0.87892738299999995"/>
    <n v="0.62818264000000001"/>
    <x v="0"/>
    <x v="0"/>
    <x v="22"/>
    <x v="2"/>
  </r>
  <r>
    <x v="0"/>
    <x v="0"/>
    <x v="4"/>
    <x v="6"/>
    <x v="0"/>
    <x v="0"/>
    <x v="0"/>
    <x v="1"/>
    <x v="0"/>
    <x v="0"/>
    <n v="0"/>
    <n v="654"/>
    <n v="73.316707390000005"/>
    <n v="0.29232742499999997"/>
    <n v="0.13857719499999999"/>
    <n v="64"/>
    <n v="4.8032017480000002"/>
    <s v="nan"/>
    <n v="5.7050620000000003E-3"/>
    <n v="9.7999999999999997E-5"/>
    <n v="4.8032017480000002"/>
    <n v="0.96282184900000001"/>
    <n v="3.8867086000000002E-2"/>
    <n v="0.56754067399999997"/>
    <n v="0.30970026299999998"/>
    <x v="0"/>
    <x v="0"/>
    <x v="22"/>
    <x v="2"/>
  </r>
  <r>
    <x v="0"/>
    <x v="0"/>
    <x v="4"/>
    <x v="6"/>
    <x v="0"/>
    <x v="0"/>
    <x v="0"/>
    <x v="1"/>
    <x v="0"/>
    <x v="2"/>
    <n v="0"/>
    <n v="654"/>
    <s v="nan"/>
    <n v="0.31700913200000003"/>
    <n v="0.155821918"/>
    <n v="64"/>
    <n v="5.1144253099999997"/>
    <s v="nan"/>
    <n v="6.0747209999999999E-3"/>
    <n v="1.5264099999999999E-4"/>
    <n v="5.1144253099999997"/>
    <n v="0.96282184900000001"/>
    <n v="3.8867086000000002E-2"/>
    <n v="0.56754067399999997"/>
    <n v="0.30970026299999998"/>
    <x v="0"/>
    <x v="0"/>
    <x v="22"/>
    <x v="2"/>
  </r>
  <r>
    <x v="0"/>
    <x v="0"/>
    <x v="4"/>
    <x v="6"/>
    <x v="0"/>
    <x v="0"/>
    <x v="0"/>
    <x v="1"/>
    <x v="0"/>
    <x v="3"/>
    <n v="0"/>
    <n v="654"/>
    <s v="nan"/>
    <n v="0.32465753400000003"/>
    <n v="0.17408675800000001"/>
    <n v="64"/>
    <n v="5.1873261250000002"/>
    <s v="nan"/>
    <n v="6.1613099999999997E-3"/>
    <n v="1.74568E-4"/>
    <n v="5.1873261250000002"/>
    <n v="0.96282184900000001"/>
    <n v="3.8867086000000002E-2"/>
    <n v="0.56754067399999997"/>
    <n v="0.30970026299999998"/>
    <x v="0"/>
    <x v="0"/>
    <x v="22"/>
    <x v="2"/>
  </r>
  <r>
    <x v="0"/>
    <x v="0"/>
    <x v="4"/>
    <x v="6"/>
    <x v="0"/>
    <x v="0"/>
    <x v="0"/>
    <x v="1"/>
    <x v="0"/>
    <x v="1"/>
    <n v="0"/>
    <n v="654"/>
    <s v="nan"/>
    <n v="0.31746575300000002"/>
    <n v="0.16324200899999999"/>
    <n v="64"/>
    <n v="5.2162607190000001"/>
    <s v="nan"/>
    <n v="6.1956770000000001E-3"/>
    <n v="1.5088999999999999E-4"/>
    <n v="5.2162607190000001"/>
    <n v="0.96282184900000001"/>
    <n v="3.8867086000000002E-2"/>
    <n v="0.56754067399999997"/>
    <n v="0.30970026299999998"/>
    <x v="0"/>
    <x v="0"/>
    <x v="22"/>
    <x v="2"/>
  </r>
  <r>
    <x v="0"/>
    <x v="0"/>
    <x v="4"/>
    <x v="6"/>
    <x v="0"/>
    <x v="0"/>
    <x v="0"/>
    <x v="1"/>
    <x v="0"/>
    <x v="0"/>
    <n v="1"/>
    <n v="648"/>
    <n v="69.600662580000005"/>
    <n v="0.27933410800000003"/>
    <n v="0.131576464"/>
    <n v="61"/>
    <n v="4.6844784989999999"/>
    <s v="nan"/>
    <n v="5.5640469999999999E-3"/>
    <n v="1.09082E-4"/>
    <n v="4.6844784989999999"/>
    <n v="0.96233703199999998"/>
    <n v="3.7681947E-2"/>
    <n v="0.56723860699999995"/>
    <n v="0.300886559"/>
    <x v="0"/>
    <x v="0"/>
    <x v="22"/>
    <x v="2"/>
  </r>
  <r>
    <x v="0"/>
    <x v="0"/>
    <x v="4"/>
    <x v="6"/>
    <x v="0"/>
    <x v="0"/>
    <x v="0"/>
    <x v="1"/>
    <x v="0"/>
    <x v="2"/>
    <n v="1"/>
    <n v="648"/>
    <s v="nan"/>
    <n v="0.30296803700000002"/>
    <n v="0.14897260300000001"/>
    <n v="61"/>
    <n v="5.0069027630000003"/>
    <s v="nan"/>
    <n v="5.94701E-3"/>
    <n v="1.4793099999999999E-4"/>
    <n v="5.0069027630000003"/>
    <n v="0.96233703199999998"/>
    <n v="3.7681947E-2"/>
    <n v="0.56723860699999995"/>
    <n v="0.300886559"/>
    <x v="0"/>
    <x v="0"/>
    <x v="22"/>
    <x v="2"/>
  </r>
  <r>
    <x v="0"/>
    <x v="0"/>
    <x v="4"/>
    <x v="6"/>
    <x v="0"/>
    <x v="0"/>
    <x v="0"/>
    <x v="1"/>
    <x v="0"/>
    <x v="3"/>
    <n v="1"/>
    <n v="648"/>
    <s v="nan"/>
    <n v="0.30285388099999999"/>
    <n v="0.153538813"/>
    <n v="61"/>
    <n v="4.8209265370000001"/>
    <s v="nan"/>
    <n v="5.726114E-3"/>
    <n v="1.24929E-4"/>
    <n v="4.8209265370000001"/>
    <n v="0.96233703199999998"/>
    <n v="3.7681947E-2"/>
    <n v="0.56723860699999995"/>
    <n v="0.300886559"/>
    <x v="0"/>
    <x v="0"/>
    <x v="22"/>
    <x v="2"/>
  </r>
  <r>
    <x v="0"/>
    <x v="0"/>
    <x v="4"/>
    <x v="6"/>
    <x v="0"/>
    <x v="0"/>
    <x v="0"/>
    <x v="1"/>
    <x v="0"/>
    <x v="1"/>
    <n v="1"/>
    <n v="648"/>
    <s v="nan"/>
    <n v="0.30057077599999998"/>
    <n v="0.15125570799999999"/>
    <n v="61"/>
    <n v="4.9857484879999996"/>
    <s v="nan"/>
    <n v="5.9218839999999997E-3"/>
    <n v="1.8461000000000001E-4"/>
    <n v="4.9857484879999996"/>
    <n v="0.96233703199999998"/>
    <n v="3.7681947E-2"/>
    <n v="0.56723860699999995"/>
    <n v="0.300886559"/>
    <x v="0"/>
    <x v="0"/>
    <x v="22"/>
    <x v="2"/>
  </r>
  <r>
    <x v="0"/>
    <x v="0"/>
    <x v="4"/>
    <x v="6"/>
    <x v="0"/>
    <x v="0"/>
    <x v="0"/>
    <x v="1"/>
    <x v="0"/>
    <x v="0"/>
    <n v="2"/>
    <n v="653"/>
    <n v="75.407030180000007"/>
    <n v="0.297864289"/>
    <n v="0.14260236300000001"/>
    <n v="67"/>
    <n v="4.8319463220000003"/>
    <s v="nan"/>
    <n v="5.739203E-3"/>
    <n v="1.09394E-4"/>
    <n v="4.8319463220000003"/>
    <n v="0.96259623599999999"/>
    <n v="3.5904777999999998E-2"/>
    <n v="0.57100602499999997"/>
    <n v="0.30620470700000002"/>
    <x v="0"/>
    <x v="0"/>
    <x v="22"/>
    <x v="2"/>
  </r>
  <r>
    <x v="0"/>
    <x v="0"/>
    <x v="4"/>
    <x v="6"/>
    <x v="0"/>
    <x v="0"/>
    <x v="0"/>
    <x v="1"/>
    <x v="0"/>
    <x v="2"/>
    <n v="2"/>
    <n v="653"/>
    <s v="nan"/>
    <n v="0.31894977200000002"/>
    <n v="0.15753424699999999"/>
    <n v="67"/>
    <n v="5.318262442"/>
    <s v="nan"/>
    <n v="6.3168310000000002E-3"/>
    <n v="1.7989300000000001E-4"/>
    <n v="5.318262442"/>
    <n v="0.96259623599999999"/>
    <n v="3.5904777999999998E-2"/>
    <n v="0.57100602499999997"/>
    <n v="0.30620470700000002"/>
    <x v="0"/>
    <x v="0"/>
    <x v="22"/>
    <x v="2"/>
  </r>
  <r>
    <x v="0"/>
    <x v="0"/>
    <x v="4"/>
    <x v="6"/>
    <x v="0"/>
    <x v="0"/>
    <x v="0"/>
    <x v="1"/>
    <x v="0"/>
    <x v="3"/>
    <n v="2"/>
    <n v="653"/>
    <s v="nan"/>
    <n v="0.31952054800000002"/>
    <n v="0.16609589"/>
    <n v="67"/>
    <n v="4.8527885919999996"/>
    <s v="nan"/>
    <n v="5.7639589999999999E-3"/>
    <n v="1.3708399999999999E-4"/>
    <n v="4.8527885919999996"/>
    <n v="0.96259623599999999"/>
    <n v="3.5904777999999998E-2"/>
    <n v="0.57100602499999997"/>
    <n v="0.30620470700000002"/>
    <x v="0"/>
    <x v="0"/>
    <x v="22"/>
    <x v="2"/>
  </r>
  <r>
    <x v="0"/>
    <x v="0"/>
    <x v="4"/>
    <x v="6"/>
    <x v="0"/>
    <x v="0"/>
    <x v="0"/>
    <x v="1"/>
    <x v="0"/>
    <x v="1"/>
    <n v="2"/>
    <n v="653"/>
    <s v="nan"/>
    <n v="0.32773972600000001"/>
    <n v="0.17066210000000001"/>
    <n v="67"/>
    <n v="5.24185663"/>
    <s v="nan"/>
    <n v="6.2260789999999998E-3"/>
    <n v="1.34995E-4"/>
    <n v="5.24185663"/>
    <n v="0.96259623599999999"/>
    <n v="3.5904777999999998E-2"/>
    <n v="0.57100602499999997"/>
    <n v="0.30620470700000002"/>
    <x v="0"/>
    <x v="0"/>
    <x v="22"/>
    <x v="2"/>
  </r>
  <r>
    <x v="0"/>
    <x v="0"/>
    <x v="4"/>
    <x v="6"/>
    <x v="0"/>
    <x v="0"/>
    <x v="0"/>
    <x v="1"/>
    <x v="0"/>
    <x v="0"/>
    <n v="3"/>
    <n v="643"/>
    <n v="75.95753698"/>
    <n v="0.28851418600000001"/>
    <n v="0.14367422699999999"/>
    <n v="68"/>
    <n v="4.7939058389999998"/>
    <s v="nan"/>
    <n v="5.6940200000000002E-3"/>
    <n v="1.0948200000000001E-4"/>
    <n v="4.7939058389999998"/>
    <n v="0.96468765300000003"/>
    <n v="3.4386502999999999E-2"/>
    <n v="0.57392365099999998"/>
    <n v="0.303288593"/>
    <x v="0"/>
    <x v="0"/>
    <x v="22"/>
    <x v="2"/>
  </r>
  <r>
    <x v="0"/>
    <x v="0"/>
    <x v="4"/>
    <x v="6"/>
    <x v="0"/>
    <x v="0"/>
    <x v="0"/>
    <x v="1"/>
    <x v="0"/>
    <x v="2"/>
    <n v="3"/>
    <n v="643"/>
    <s v="nan"/>
    <n v="0.30738747599999999"/>
    <n v="0.155821918"/>
    <n v="68"/>
    <n v="5.0998461590000002"/>
    <s v="nan"/>
    <n v="6.0574050000000001E-3"/>
    <n v="1.4895800000000001E-4"/>
    <n v="5.0998461590000002"/>
    <n v="0.96468765300000003"/>
    <n v="3.4386502999999999E-2"/>
    <n v="0.57392365099999998"/>
    <n v="0.303288593"/>
    <x v="0"/>
    <x v="0"/>
    <x v="22"/>
    <x v="2"/>
  </r>
  <r>
    <x v="0"/>
    <x v="0"/>
    <x v="4"/>
    <x v="6"/>
    <x v="0"/>
    <x v="0"/>
    <x v="0"/>
    <x v="1"/>
    <x v="0"/>
    <x v="3"/>
    <n v="3"/>
    <n v="643"/>
    <s v="nan"/>
    <n v="0.31629158499999999"/>
    <n v="0.17294520499999999"/>
    <n v="68"/>
    <n v="5.1867730959999996"/>
    <s v="nan"/>
    <n v="6.1606530000000003E-3"/>
    <n v="1.7145600000000001E-4"/>
    <n v="5.1867730959999996"/>
    <n v="0.96468765300000003"/>
    <n v="3.4386502999999999E-2"/>
    <n v="0.57392365099999998"/>
    <n v="0.303288593"/>
    <x v="0"/>
    <x v="0"/>
    <x v="22"/>
    <x v="2"/>
  </r>
  <r>
    <x v="0"/>
    <x v="0"/>
    <x v="4"/>
    <x v="6"/>
    <x v="0"/>
    <x v="0"/>
    <x v="0"/>
    <x v="1"/>
    <x v="0"/>
    <x v="1"/>
    <n v="3"/>
    <n v="643"/>
    <s v="nan"/>
    <n v="0.31270384899999998"/>
    <n v="0.16780821900000001"/>
    <n v="68"/>
    <n v="5.0559778849999999"/>
    <s v="nan"/>
    <n v="6.0052990000000004E-3"/>
    <n v="1.8469299999999999E-4"/>
    <n v="5.0559778849999999"/>
    <n v="0.96468765300000003"/>
    <n v="3.4386502999999999E-2"/>
    <n v="0.57392365099999998"/>
    <n v="0.303288593"/>
    <x v="0"/>
    <x v="0"/>
    <x v="22"/>
    <x v="2"/>
  </r>
  <r>
    <x v="0"/>
    <x v="0"/>
    <x v="4"/>
    <x v="6"/>
    <x v="0"/>
    <x v="0"/>
    <x v="0"/>
    <x v="1"/>
    <x v="0"/>
    <x v="0"/>
    <n v="4"/>
    <n v="643"/>
    <n v="74.984905850000004"/>
    <n v="0.28629789700000002"/>
    <n v="0.14176502499999999"/>
    <n v="67"/>
    <n v="4.7981055760000002"/>
    <s v="nan"/>
    <n v="5.6990089999999997E-3"/>
    <n v="9.2999999999999997E-5"/>
    <n v="4.7981055760000002"/>
    <n v="0.96493865599999995"/>
    <n v="3.8356027000000001E-2"/>
    <n v="0.58332047200000003"/>
    <n v="0.31743548999999999"/>
    <x v="0"/>
    <x v="0"/>
    <x v="22"/>
    <x v="2"/>
  </r>
  <r>
    <x v="0"/>
    <x v="0"/>
    <x v="4"/>
    <x v="6"/>
    <x v="0"/>
    <x v="0"/>
    <x v="0"/>
    <x v="1"/>
    <x v="0"/>
    <x v="2"/>
    <n v="4"/>
    <n v="643"/>
    <s v="nan"/>
    <n v="0.32226027400000001"/>
    <n v="0.17123287700000001"/>
    <n v="67"/>
    <n v="5.3674393509999998"/>
    <s v="nan"/>
    <n v="6.3752419999999997E-3"/>
    <n v="1.7622199999999999E-4"/>
    <n v="5.3674393509999998"/>
    <n v="0.96493865599999995"/>
    <n v="3.8356027000000001E-2"/>
    <n v="0.58332047200000003"/>
    <n v="0.31743548999999999"/>
    <x v="0"/>
    <x v="0"/>
    <x v="22"/>
    <x v="2"/>
  </r>
  <r>
    <x v="0"/>
    <x v="0"/>
    <x v="4"/>
    <x v="6"/>
    <x v="0"/>
    <x v="0"/>
    <x v="0"/>
    <x v="1"/>
    <x v="0"/>
    <x v="3"/>
    <n v="4"/>
    <n v="643"/>
    <s v="nan"/>
    <n v="0.32146118699999998"/>
    <n v="0.17922374399999999"/>
    <n v="67"/>
    <n v="5.1436022939999999"/>
    <s v="nan"/>
    <n v="6.1093759999999997E-3"/>
    <n v="1.25081E-4"/>
    <n v="5.1436022939999999"/>
    <n v="0.96493865599999995"/>
    <n v="3.8356027000000001E-2"/>
    <n v="0.58332047200000003"/>
    <n v="0.31743548999999999"/>
    <x v="0"/>
    <x v="0"/>
    <x v="22"/>
    <x v="2"/>
  </r>
  <r>
    <x v="0"/>
    <x v="0"/>
    <x v="4"/>
    <x v="6"/>
    <x v="0"/>
    <x v="0"/>
    <x v="0"/>
    <x v="1"/>
    <x v="0"/>
    <x v="1"/>
    <n v="4"/>
    <n v="643"/>
    <s v="nan"/>
    <n v="0.32557077600000001"/>
    <n v="0.18321917800000001"/>
    <n v="67"/>
    <n v="5.1887905720000003"/>
    <s v="nan"/>
    <n v="6.1630490000000003E-3"/>
    <n v="1.4568400000000001E-4"/>
    <n v="5.1887905720000003"/>
    <n v="0.96493865599999995"/>
    <n v="3.8356027000000001E-2"/>
    <n v="0.58332047200000003"/>
    <n v="0.31743548999999999"/>
    <x v="0"/>
    <x v="0"/>
    <x v="22"/>
    <x v="2"/>
  </r>
  <r>
    <x v="0"/>
    <x v="0"/>
    <x v="4"/>
    <x v="6"/>
    <x v="0"/>
    <x v="0"/>
    <x v="0"/>
    <x v="1"/>
    <x v="0"/>
    <x v="0"/>
    <n v="5"/>
    <n v="651"/>
    <n v="78.552801970000004"/>
    <n v="0.30055952600000002"/>
    <n v="0.148560891"/>
    <n v="72"/>
    <n v="4.9166741959999998"/>
    <s v="nan"/>
    <n v="5.8398399999999998E-3"/>
    <n v="1.13646E-4"/>
    <n v="4.9166741959999998"/>
    <n v="0.96395708199999997"/>
    <n v="3.7464849000000001E-2"/>
    <n v="0.58787676"/>
    <n v="0.32500635700000002"/>
    <x v="0"/>
    <x v="0"/>
    <x v="22"/>
    <x v="2"/>
  </r>
  <r>
    <x v="0"/>
    <x v="0"/>
    <x v="4"/>
    <x v="6"/>
    <x v="0"/>
    <x v="0"/>
    <x v="0"/>
    <x v="1"/>
    <x v="0"/>
    <x v="2"/>
    <n v="5"/>
    <n v="651"/>
    <s v="nan"/>
    <n v="0.33142530999999997"/>
    <n v="0.17123287700000001"/>
    <n v="72"/>
    <n v="5.2963631519999996"/>
    <s v="nan"/>
    <n v="6.2908199999999999E-3"/>
    <n v="1.5353E-4"/>
    <n v="5.2963631519999996"/>
    <n v="0.96395708199999997"/>
    <n v="3.7464849000000001E-2"/>
    <n v="0.58787676"/>
    <n v="0.32500635700000002"/>
    <x v="0"/>
    <x v="0"/>
    <x v="22"/>
    <x v="2"/>
  </r>
  <r>
    <x v="0"/>
    <x v="0"/>
    <x v="4"/>
    <x v="6"/>
    <x v="0"/>
    <x v="0"/>
    <x v="0"/>
    <x v="1"/>
    <x v="0"/>
    <x v="3"/>
    <n v="5"/>
    <n v="651"/>
    <s v="nan"/>
    <n v="0.33131115500000002"/>
    <n v="0.18264840199999999"/>
    <n v="72"/>
    <n v="5.3230876550000001"/>
    <s v="nan"/>
    <n v="6.3225620000000003E-3"/>
    <n v="1.2150900000000001E-4"/>
    <n v="5.3230876550000001"/>
    <n v="0.96395708199999997"/>
    <n v="3.7464849000000001E-2"/>
    <n v="0.58787676"/>
    <n v="0.32500635700000002"/>
    <x v="0"/>
    <x v="0"/>
    <x v="22"/>
    <x v="2"/>
  </r>
  <r>
    <x v="0"/>
    <x v="0"/>
    <x v="4"/>
    <x v="6"/>
    <x v="0"/>
    <x v="0"/>
    <x v="0"/>
    <x v="1"/>
    <x v="0"/>
    <x v="1"/>
    <n v="5"/>
    <n v="651"/>
    <s v="nan"/>
    <n v="0.33587736499999998"/>
    <n v="0.18892694099999999"/>
    <n v="72"/>
    <n v="5.4064850670000002"/>
    <s v="nan"/>
    <n v="6.4216189999999999E-3"/>
    <n v="1.3614399999999999E-4"/>
    <n v="5.4064850670000002"/>
    <n v="0.96395708199999997"/>
    <n v="3.7464849000000001E-2"/>
    <n v="0.58787676"/>
    <n v="0.32500635700000002"/>
    <x v="0"/>
    <x v="0"/>
    <x v="22"/>
    <x v="2"/>
  </r>
  <r>
    <x v="0"/>
    <x v="0"/>
    <x v="4"/>
    <x v="6"/>
    <x v="0"/>
    <x v="0"/>
    <x v="0"/>
    <x v="1"/>
    <x v="0"/>
    <x v="0"/>
    <n v="6"/>
    <n v="648"/>
    <n v="76.338127630000002"/>
    <n v="0.29318465300000002"/>
    <n v="0.14433379399999999"/>
    <n v="69"/>
    <n v="4.8012447429999998"/>
    <s v="nan"/>
    <n v="5.7027370000000003E-3"/>
    <n v="1.0925999999999999E-4"/>
    <n v="4.8012447429999998"/>
    <n v="0.96349447399999999"/>
    <n v="3.8140603000000002E-2"/>
    <n v="0.57430653099999995"/>
    <n v="0.315060809"/>
    <x v="0"/>
    <x v="0"/>
    <x v="22"/>
    <x v="2"/>
  </r>
  <r>
    <x v="0"/>
    <x v="0"/>
    <x v="4"/>
    <x v="6"/>
    <x v="0"/>
    <x v="0"/>
    <x v="0"/>
    <x v="1"/>
    <x v="0"/>
    <x v="2"/>
    <n v="6"/>
    <n v="648"/>
    <s v="nan"/>
    <n v="0.322667971"/>
    <n v="0.16952054799999999"/>
    <n v="69"/>
    <n v="5.3402620890000003"/>
    <s v="nan"/>
    <n v="6.3429619999999997E-3"/>
    <n v="1.6049599999999999E-4"/>
    <n v="5.3402620890000003"/>
    <n v="0.96349447399999999"/>
    <n v="3.8140603000000002E-2"/>
    <n v="0.57430653099999995"/>
    <n v="0.315060809"/>
    <x v="0"/>
    <x v="0"/>
    <x v="22"/>
    <x v="2"/>
  </r>
  <r>
    <x v="0"/>
    <x v="0"/>
    <x v="4"/>
    <x v="6"/>
    <x v="0"/>
    <x v="0"/>
    <x v="0"/>
    <x v="1"/>
    <x v="0"/>
    <x v="3"/>
    <n v="6"/>
    <n v="648"/>
    <s v="nan"/>
    <n v="0.32043379"/>
    <n v="0.17009132399999999"/>
    <n v="69"/>
    <n v="5.0154027210000001"/>
    <s v="nan"/>
    <n v="5.9571060000000002E-3"/>
    <n v="1.24029E-4"/>
    <n v="5.0154027210000001"/>
    <n v="0.96349447399999999"/>
    <n v="3.8140603000000002E-2"/>
    <n v="0.57430653099999995"/>
    <n v="0.315060809"/>
    <x v="0"/>
    <x v="0"/>
    <x v="22"/>
    <x v="2"/>
  </r>
  <r>
    <x v="0"/>
    <x v="0"/>
    <x v="4"/>
    <x v="6"/>
    <x v="0"/>
    <x v="0"/>
    <x v="0"/>
    <x v="1"/>
    <x v="0"/>
    <x v="1"/>
    <n v="6"/>
    <n v="648"/>
    <s v="nan"/>
    <n v="0.31751467700000002"/>
    <n v="0.16780821900000001"/>
    <n v="69"/>
    <n v="5.087898729"/>
    <s v="nan"/>
    <n v="6.0432139999999999E-3"/>
    <n v="1.8332099999999999E-4"/>
    <n v="5.087898729"/>
    <n v="0.96349447399999999"/>
    <n v="3.8140603000000002E-2"/>
    <n v="0.57430653099999995"/>
    <n v="0.315060809"/>
    <x v="0"/>
    <x v="0"/>
    <x v="22"/>
    <x v="2"/>
  </r>
  <r>
    <x v="0"/>
    <x v="0"/>
    <x v="4"/>
    <x v="6"/>
    <x v="0"/>
    <x v="0"/>
    <x v="0"/>
    <x v="1"/>
    <x v="0"/>
    <x v="0"/>
    <n v="7"/>
    <n v="646"/>
    <n v="76.376113549999999"/>
    <n v="0.29064146899999999"/>
    <n v="0.144455425"/>
    <n v="69"/>
    <n v="4.8254911089999997"/>
    <s v="nan"/>
    <n v="5.7315359999999997E-3"/>
    <n v="1.20244E-4"/>
    <n v="4.8254911089999997"/>
    <n v="0.96442302700000004"/>
    <n v="3.7825273E-2"/>
    <n v="0.57682282900000004"/>
    <n v="0.31173709799999999"/>
    <x v="0"/>
    <x v="0"/>
    <x v="22"/>
    <x v="2"/>
  </r>
  <r>
    <x v="0"/>
    <x v="0"/>
    <x v="4"/>
    <x v="6"/>
    <x v="0"/>
    <x v="0"/>
    <x v="0"/>
    <x v="1"/>
    <x v="0"/>
    <x v="2"/>
    <n v="7"/>
    <n v="646"/>
    <s v="nan"/>
    <n v="0.30802348299999999"/>
    <n v="0.15410958899999999"/>
    <n v="69"/>
    <n v="5.3757537360000001"/>
    <s v="nan"/>
    <n v="6.385117E-3"/>
    <n v="1.7838399999999999E-4"/>
    <n v="5.3757537360000001"/>
    <n v="0.96442302700000004"/>
    <n v="3.7825273E-2"/>
    <n v="0.57682282900000004"/>
    <n v="0.31173709799999999"/>
    <x v="0"/>
    <x v="0"/>
    <x v="22"/>
    <x v="2"/>
  </r>
  <r>
    <x v="0"/>
    <x v="0"/>
    <x v="4"/>
    <x v="6"/>
    <x v="0"/>
    <x v="0"/>
    <x v="0"/>
    <x v="1"/>
    <x v="0"/>
    <x v="3"/>
    <n v="7"/>
    <n v="646"/>
    <s v="nan"/>
    <n v="0.31727005899999999"/>
    <n v="0.17123287700000001"/>
    <n v="69"/>
    <n v="5.176328206"/>
    <s v="nan"/>
    <n v="6.1482469999999999E-3"/>
    <n v="1.1034100000000001E-4"/>
    <n v="5.176328206"/>
    <n v="0.96442302700000004"/>
    <n v="3.7825273E-2"/>
    <n v="0.57682282900000004"/>
    <n v="0.31173709799999999"/>
    <x v="0"/>
    <x v="0"/>
    <x v="22"/>
    <x v="2"/>
  </r>
  <r>
    <x v="0"/>
    <x v="0"/>
    <x v="4"/>
    <x v="6"/>
    <x v="0"/>
    <x v="0"/>
    <x v="0"/>
    <x v="1"/>
    <x v="0"/>
    <x v="1"/>
    <n v="7"/>
    <n v="646"/>
    <s v="nan"/>
    <n v="0.31927592999999999"/>
    <n v="0.175228311"/>
    <n v="69"/>
    <n v="5.2845550870000002"/>
    <s v="nan"/>
    <n v="6.2767949999999999E-3"/>
    <n v="1.4761E-4"/>
    <n v="5.2845550870000002"/>
    <n v="0.96442302700000004"/>
    <n v="3.7825273E-2"/>
    <n v="0.57682282900000004"/>
    <n v="0.31173709799999999"/>
    <x v="0"/>
    <x v="0"/>
    <x v="22"/>
    <x v="2"/>
  </r>
  <r>
    <x v="0"/>
    <x v="0"/>
    <x v="4"/>
    <x v="6"/>
    <x v="0"/>
    <x v="0"/>
    <x v="0"/>
    <x v="1"/>
    <x v="0"/>
    <x v="0"/>
    <n v="8"/>
    <n v="652"/>
    <n v="74.421175419999997"/>
    <n v="0.293549848"/>
    <n v="0.14070201399999999"/>
    <n v="65"/>
    <n v="4.8352759489999997"/>
    <s v="nan"/>
    <n v="5.7431579999999999E-3"/>
    <n v="1.0055E-4"/>
    <n v="4.8352759489999997"/>
    <n v="0.96354099400000004"/>
    <n v="3.7658531000000002E-2"/>
    <n v="0.583144247"/>
    <n v="0.31148828200000001"/>
    <x v="0"/>
    <x v="0"/>
    <x v="22"/>
    <x v="2"/>
  </r>
  <r>
    <x v="0"/>
    <x v="0"/>
    <x v="4"/>
    <x v="6"/>
    <x v="0"/>
    <x v="0"/>
    <x v="0"/>
    <x v="1"/>
    <x v="0"/>
    <x v="2"/>
    <n v="8"/>
    <n v="652"/>
    <s v="nan"/>
    <n v="0.32226027400000001"/>
    <n v="0.16438356200000001"/>
    <n v="65"/>
    <n v="5.3719546349999998"/>
    <s v="nan"/>
    <n v="6.3806050000000001E-3"/>
    <n v="1.89722E-4"/>
    <n v="5.3719546349999998"/>
    <n v="0.96354099400000004"/>
    <n v="3.7658531000000002E-2"/>
    <n v="0.583144247"/>
    <n v="0.31148828200000001"/>
    <x v="0"/>
    <x v="0"/>
    <x v="22"/>
    <x v="2"/>
  </r>
  <r>
    <x v="0"/>
    <x v="0"/>
    <x v="4"/>
    <x v="6"/>
    <x v="0"/>
    <x v="0"/>
    <x v="0"/>
    <x v="1"/>
    <x v="0"/>
    <x v="3"/>
    <n v="8"/>
    <n v="652"/>
    <s v="nan"/>
    <n v="0.33424657499999999"/>
    <n v="0.17979452100000001"/>
    <n v="65"/>
    <n v="5.4798480119999997"/>
    <s v="nan"/>
    <n v="6.5087560000000001E-3"/>
    <n v="1.32056E-4"/>
    <n v="5.4798480119999997"/>
    <n v="0.96354099400000004"/>
    <n v="3.7658531000000002E-2"/>
    <n v="0.583144247"/>
    <n v="0.31148828200000001"/>
    <x v="0"/>
    <x v="0"/>
    <x v="22"/>
    <x v="2"/>
  </r>
  <r>
    <x v="0"/>
    <x v="0"/>
    <x v="4"/>
    <x v="6"/>
    <x v="0"/>
    <x v="0"/>
    <x v="0"/>
    <x v="1"/>
    <x v="0"/>
    <x v="1"/>
    <n v="8"/>
    <n v="652"/>
    <s v="nan"/>
    <n v="0.33618721499999998"/>
    <n v="0.18378995400000001"/>
    <n v="65"/>
    <n v="5.6682373229999996"/>
    <s v="nan"/>
    <n v="6.7325179999999998E-3"/>
    <n v="1.8887E-4"/>
    <n v="5.6682373229999996"/>
    <n v="0.96354099400000004"/>
    <n v="3.7658531000000002E-2"/>
    <n v="0.583144247"/>
    <n v="0.31148828200000001"/>
    <x v="0"/>
    <x v="0"/>
    <x v="22"/>
    <x v="2"/>
  </r>
  <r>
    <x v="0"/>
    <x v="0"/>
    <x v="4"/>
    <x v="6"/>
    <x v="0"/>
    <x v="0"/>
    <x v="0"/>
    <x v="1"/>
    <x v="0"/>
    <x v="0"/>
    <n v="9"/>
    <n v="650"/>
    <n v="68.758094299999996"/>
    <n v="0.28204400000000002"/>
    <n v="0.129957239"/>
    <n v="59"/>
    <n v="4.6400787750000001"/>
    <s v="nan"/>
    <n v="5.5113100000000002E-3"/>
    <n v="1.12383E-4"/>
    <n v="4.6400787750000001"/>
    <n v="0.96328878900000003"/>
    <n v="3.7465749999999999E-2"/>
    <n v="0.56867225899999996"/>
    <n v="0.31453458000000001"/>
    <x v="0"/>
    <x v="0"/>
    <x v="22"/>
    <x v="2"/>
  </r>
  <r>
    <x v="0"/>
    <x v="0"/>
    <x v="4"/>
    <x v="6"/>
    <x v="0"/>
    <x v="0"/>
    <x v="0"/>
    <x v="1"/>
    <x v="0"/>
    <x v="2"/>
    <n v="9"/>
    <n v="650"/>
    <s v="nan"/>
    <n v="0.30463144199999997"/>
    <n v="0.147260274"/>
    <n v="59"/>
    <n v="5.077067209"/>
    <s v="nan"/>
    <n v="6.030349E-3"/>
    <n v="1.9012599999999999E-4"/>
    <n v="5.077067209"/>
    <n v="0.96328878900000003"/>
    <n v="3.7465749999999999E-2"/>
    <n v="0.56867225899999996"/>
    <n v="0.31453458000000001"/>
    <x v="0"/>
    <x v="0"/>
    <x v="22"/>
    <x v="2"/>
  </r>
  <r>
    <x v="0"/>
    <x v="0"/>
    <x v="4"/>
    <x v="6"/>
    <x v="0"/>
    <x v="0"/>
    <x v="0"/>
    <x v="1"/>
    <x v="0"/>
    <x v="3"/>
    <n v="9"/>
    <n v="650"/>
    <s v="nan"/>
    <n v="0.31033920399999998"/>
    <n v="0.162671233"/>
    <n v="59"/>
    <n v="5.1026515689999998"/>
    <s v="nan"/>
    <n v="6.0607370000000001E-3"/>
    <n v="1.6484400000000001E-4"/>
    <n v="5.1026515689999998"/>
    <n v="0.96328878900000003"/>
    <n v="3.7465749999999999E-2"/>
    <n v="0.56867225899999996"/>
    <n v="0.31453458000000001"/>
    <x v="0"/>
    <x v="0"/>
    <x v="22"/>
    <x v="2"/>
  </r>
  <r>
    <x v="0"/>
    <x v="0"/>
    <x v="4"/>
    <x v="6"/>
    <x v="0"/>
    <x v="0"/>
    <x v="0"/>
    <x v="1"/>
    <x v="0"/>
    <x v="1"/>
    <n v="9"/>
    <n v="650"/>
    <s v="nan"/>
    <n v="0.31164383600000001"/>
    <n v="0.16609589"/>
    <n v="59"/>
    <n v="5.0650010779999999"/>
    <s v="nan"/>
    <n v="6.0160170000000002E-3"/>
    <n v="1.2419699999999999E-4"/>
    <n v="5.0650010779999999"/>
    <n v="0.96328878900000003"/>
    <n v="3.7465749999999999E-2"/>
    <n v="0.56867225899999996"/>
    <n v="0.31453458000000001"/>
    <x v="0"/>
    <x v="0"/>
    <x v="22"/>
    <x v="2"/>
  </r>
  <r>
    <x v="0"/>
    <x v="0"/>
    <x v="4"/>
    <x v="6"/>
    <x v="0"/>
    <x v="0"/>
    <x v="0"/>
    <x v="1"/>
    <x v="0"/>
    <x v="0"/>
    <n v="10"/>
    <n v="646"/>
    <n v="73.613631690000005"/>
    <n v="0.28667363299999998"/>
    <n v="0.13917949299999999"/>
    <n v="64"/>
    <n v="4.7908779370000003"/>
    <s v="nan"/>
    <n v="5.6904240000000003E-3"/>
    <n v="1.02131E-4"/>
    <n v="4.7908779370000003"/>
    <n v="0.96401592999999997"/>
    <n v="3.7147101000000002E-2"/>
    <n v="0.57552824000000002"/>
    <n v="0.32433848900000001"/>
    <x v="0"/>
    <x v="0"/>
    <x v="22"/>
    <x v="2"/>
  </r>
  <r>
    <x v="0"/>
    <x v="0"/>
    <x v="4"/>
    <x v="6"/>
    <x v="0"/>
    <x v="0"/>
    <x v="0"/>
    <x v="1"/>
    <x v="0"/>
    <x v="2"/>
    <n v="10"/>
    <n v="646"/>
    <s v="nan"/>
    <n v="0.31038812799999999"/>
    <n v="0.155821918"/>
    <n v="64"/>
    <n v="5.1233706589999999"/>
    <s v="nan"/>
    <n v="6.0853460000000002E-3"/>
    <n v="1.4414000000000001E-4"/>
    <n v="5.1233706589999999"/>
    <n v="0.96401592999999997"/>
    <n v="3.7147101000000002E-2"/>
    <n v="0.57552824000000002"/>
    <n v="0.32433848900000001"/>
    <x v="0"/>
    <x v="0"/>
    <x v="22"/>
    <x v="2"/>
  </r>
  <r>
    <x v="0"/>
    <x v="0"/>
    <x v="4"/>
    <x v="6"/>
    <x v="0"/>
    <x v="0"/>
    <x v="0"/>
    <x v="1"/>
    <x v="0"/>
    <x v="3"/>
    <n v="10"/>
    <n v="646"/>
    <s v="nan"/>
    <n v="0.31347032000000002"/>
    <n v="0.168949772"/>
    <n v="64"/>
    <n v="5.1043881600000001"/>
    <s v="nan"/>
    <n v="6.0627989999999998E-3"/>
    <n v="1.2819599999999999E-4"/>
    <n v="5.1043881600000001"/>
    <n v="0.96401592999999997"/>
    <n v="3.7147101000000002E-2"/>
    <n v="0.57552824000000002"/>
    <n v="0.32433848900000001"/>
    <x v="0"/>
    <x v="0"/>
    <x v="22"/>
    <x v="2"/>
  </r>
  <r>
    <x v="0"/>
    <x v="0"/>
    <x v="4"/>
    <x v="6"/>
    <x v="0"/>
    <x v="0"/>
    <x v="0"/>
    <x v="1"/>
    <x v="0"/>
    <x v="1"/>
    <n v="10"/>
    <n v="646"/>
    <s v="nan"/>
    <n v="0.30319634699999998"/>
    <n v="0.162671233"/>
    <n v="64"/>
    <n v="4.8250283319999996"/>
    <s v="nan"/>
    <n v="5.7309860000000004E-3"/>
    <n v="1.5480299999999999E-4"/>
    <n v="4.8250283319999996"/>
    <n v="0.96401592999999997"/>
    <n v="3.7147101000000002E-2"/>
    <n v="0.57552824000000002"/>
    <n v="0.32433848900000001"/>
    <x v="0"/>
    <x v="0"/>
    <x v="22"/>
    <x v="2"/>
  </r>
  <r>
    <x v="0"/>
    <x v="0"/>
    <x v="4"/>
    <x v="6"/>
    <x v="0"/>
    <x v="0"/>
    <x v="0"/>
    <x v="1"/>
    <x v="0"/>
    <x v="0"/>
    <n v="11"/>
    <n v="648"/>
    <n v="71.484219659999994"/>
    <n v="0.28618156099999997"/>
    <n v="0.135163646"/>
    <n v="62"/>
    <n v="4.7076381759999997"/>
    <s v="nan"/>
    <n v="5.5915549999999998E-3"/>
    <n v="1.1656599999999999E-4"/>
    <n v="4.7076381759999997"/>
    <n v="0.96306068300000003"/>
    <n v="3.6203381999999999E-2"/>
    <n v="0.56800875399999995"/>
    <n v="0.31833526499999998"/>
    <x v="0"/>
    <x v="0"/>
    <x v="22"/>
    <x v="2"/>
  </r>
  <r>
    <x v="0"/>
    <x v="0"/>
    <x v="4"/>
    <x v="6"/>
    <x v="0"/>
    <x v="0"/>
    <x v="0"/>
    <x v="1"/>
    <x v="0"/>
    <x v="2"/>
    <n v="11"/>
    <n v="648"/>
    <s v="nan"/>
    <n v="0.316079583"/>
    <n v="0.159246575"/>
    <n v="62"/>
    <n v="5.2698065459999999"/>
    <s v="nan"/>
    <n v="6.2592769999999997E-3"/>
    <n v="1.7345899999999999E-4"/>
    <n v="5.2698065459999999"/>
    <n v="0.96306068300000003"/>
    <n v="3.6203381999999999E-2"/>
    <n v="0.56800875399999995"/>
    <n v="0.31833526499999998"/>
    <x v="0"/>
    <x v="0"/>
    <x v="22"/>
    <x v="2"/>
  </r>
  <r>
    <x v="0"/>
    <x v="0"/>
    <x v="4"/>
    <x v="6"/>
    <x v="0"/>
    <x v="0"/>
    <x v="0"/>
    <x v="1"/>
    <x v="0"/>
    <x v="3"/>
    <n v="11"/>
    <n v="648"/>
    <s v="nan"/>
    <n v="0.311790607"/>
    <n v="0.16381278499999999"/>
    <n v="62"/>
    <n v="5.1554563470000003"/>
    <s v="nan"/>
    <n v="6.1234560000000002E-3"/>
    <n v="1.6055799999999999E-4"/>
    <n v="5.1554563470000003"/>
    <n v="0.96306068300000003"/>
    <n v="3.6203381999999999E-2"/>
    <n v="0.56800875399999995"/>
    <n v="0.31833526499999998"/>
    <x v="0"/>
    <x v="0"/>
    <x v="22"/>
    <x v="2"/>
  </r>
  <r>
    <x v="0"/>
    <x v="0"/>
    <x v="4"/>
    <x v="6"/>
    <x v="0"/>
    <x v="0"/>
    <x v="0"/>
    <x v="1"/>
    <x v="0"/>
    <x v="1"/>
    <n v="11"/>
    <n v="648"/>
    <s v="nan"/>
    <n v="0.30745270699999999"/>
    <n v="0.15867579900000001"/>
    <n v="62"/>
    <n v="5.1470038029999996"/>
    <s v="nan"/>
    <n v="6.1134170000000003E-3"/>
    <n v="1.3899800000000001E-4"/>
    <n v="5.1470038029999996"/>
    <n v="0.96306068300000003"/>
    <n v="3.6203381999999999E-2"/>
    <n v="0.56800875399999995"/>
    <n v="0.31833526499999998"/>
    <x v="0"/>
    <x v="0"/>
    <x v="22"/>
    <x v="2"/>
  </r>
  <r>
    <x v="0"/>
    <x v="0"/>
    <x v="4"/>
    <x v="6"/>
    <x v="0"/>
    <x v="0"/>
    <x v="0"/>
    <x v="1"/>
    <x v="0"/>
    <x v="0"/>
    <n v="12"/>
    <n v="638"/>
    <n v="76.523612119999996"/>
    <n v="0.28445656200000002"/>
    <n v="0.14469900699999999"/>
    <n v="67"/>
    <n v="4.8232437739999998"/>
    <s v="nan"/>
    <n v="5.7288670000000003E-3"/>
    <n v="1.1315E-4"/>
    <n v="4.8232437739999998"/>
    <n v="0.96552305999999999"/>
    <n v="3.8817264999999997E-2"/>
    <n v="0.59296440900000003"/>
    <n v="0.34636229899999998"/>
    <x v="0"/>
    <x v="0"/>
    <x v="22"/>
    <x v="2"/>
  </r>
  <r>
    <x v="0"/>
    <x v="0"/>
    <x v="4"/>
    <x v="6"/>
    <x v="0"/>
    <x v="0"/>
    <x v="0"/>
    <x v="1"/>
    <x v="0"/>
    <x v="2"/>
    <n v="12"/>
    <n v="638"/>
    <s v="nan"/>
    <n v="0.32000978499999999"/>
    <n v="0.17123287700000001"/>
    <n v="67"/>
    <n v="5.3767623850000001"/>
    <s v="nan"/>
    <n v="6.386315E-3"/>
    <n v="1.8417999999999999E-4"/>
    <n v="5.3767623850000001"/>
    <n v="0.96552305999999999"/>
    <n v="3.8817264999999997E-2"/>
    <n v="0.59296440900000003"/>
    <n v="0.34636229899999998"/>
    <x v="0"/>
    <x v="0"/>
    <x v="22"/>
    <x v="2"/>
  </r>
  <r>
    <x v="0"/>
    <x v="0"/>
    <x v="4"/>
    <x v="6"/>
    <x v="0"/>
    <x v="0"/>
    <x v="0"/>
    <x v="1"/>
    <x v="0"/>
    <x v="3"/>
    <n v="12"/>
    <n v="638"/>
    <s v="nan"/>
    <n v="0.317498369"/>
    <n v="0.17694063900000001"/>
    <n v="67"/>
    <n v="5.0224861150000004"/>
    <s v="nan"/>
    <n v="5.9655189999999999E-3"/>
    <n v="1.5197499999999999E-4"/>
    <n v="5.0224861150000004"/>
    <n v="0.96552305999999999"/>
    <n v="3.8817264999999997E-2"/>
    <n v="0.59296440900000003"/>
    <n v="0.34636229899999998"/>
    <x v="0"/>
    <x v="0"/>
    <x v="22"/>
    <x v="2"/>
  </r>
  <r>
    <x v="0"/>
    <x v="0"/>
    <x v="4"/>
    <x v="6"/>
    <x v="0"/>
    <x v="0"/>
    <x v="0"/>
    <x v="1"/>
    <x v="0"/>
    <x v="1"/>
    <n v="12"/>
    <n v="638"/>
    <s v="nan"/>
    <n v="0.31686236099999998"/>
    <n v="0.17694063900000001"/>
    <n v="67"/>
    <n v="5.2340009930000004"/>
    <s v="nan"/>
    <n v="6.2167489999999997E-3"/>
    <n v="1.3955400000000001E-4"/>
    <n v="5.2340009930000004"/>
    <n v="0.96552305999999999"/>
    <n v="3.8817264999999997E-2"/>
    <n v="0.59296440900000003"/>
    <n v="0.34636229899999998"/>
    <x v="0"/>
    <x v="0"/>
    <x v="22"/>
    <x v="2"/>
  </r>
  <r>
    <x v="0"/>
    <x v="0"/>
    <x v="4"/>
    <x v="6"/>
    <x v="0"/>
    <x v="0"/>
    <x v="0"/>
    <x v="1"/>
    <x v="0"/>
    <x v="0"/>
    <n v="13"/>
    <n v="654"/>
    <n v="75.404929710000005"/>
    <n v="0.29779324699999998"/>
    <n v="0.14249081999999999"/>
    <n v="64"/>
    <n v="4.8706664289999999"/>
    <s v="nan"/>
    <n v="5.7851939999999996E-3"/>
    <n v="1.0240599999999999E-4"/>
    <n v="4.8706664289999999"/>
    <n v="0.96154996100000001"/>
    <n v="3.7161035000000002E-2"/>
    <n v="0.562460089"/>
    <n v="0.31953379500000001"/>
    <x v="0"/>
    <x v="0"/>
    <x v="22"/>
    <x v="2"/>
  </r>
  <r>
    <x v="0"/>
    <x v="0"/>
    <x v="4"/>
    <x v="6"/>
    <x v="0"/>
    <x v="0"/>
    <x v="0"/>
    <x v="1"/>
    <x v="0"/>
    <x v="2"/>
    <n v="13"/>
    <n v="654"/>
    <s v="nan"/>
    <n v="0.32361382900000002"/>
    <n v="0.159246575"/>
    <n v="64"/>
    <n v="5.4422143549999999"/>
    <s v="nan"/>
    <n v="6.4640569999999996E-3"/>
    <n v="1.65723E-4"/>
    <n v="5.4422143549999999"/>
    <n v="0.96154996100000001"/>
    <n v="3.7161035000000002E-2"/>
    <n v="0.562460089"/>
    <n v="0.31953379500000001"/>
    <x v="0"/>
    <x v="0"/>
    <x v="22"/>
    <x v="2"/>
  </r>
  <r>
    <x v="0"/>
    <x v="0"/>
    <x v="4"/>
    <x v="6"/>
    <x v="0"/>
    <x v="0"/>
    <x v="0"/>
    <x v="1"/>
    <x v="0"/>
    <x v="3"/>
    <n v="13"/>
    <n v="654"/>
    <s v="nan"/>
    <n v="0.32640247900000002"/>
    <n v="0.174657534"/>
    <n v="64"/>
    <n v="5.1562901480000001"/>
    <s v="nan"/>
    <n v="6.1244469999999999E-3"/>
    <n v="1.3448600000000001E-4"/>
    <n v="5.1562901480000001"/>
    <n v="0.96154996100000001"/>
    <n v="3.7161035000000002E-2"/>
    <n v="0.562460089"/>
    <n v="0.31953379500000001"/>
    <x v="0"/>
    <x v="0"/>
    <x v="22"/>
    <x v="2"/>
  </r>
  <r>
    <x v="0"/>
    <x v="0"/>
    <x v="4"/>
    <x v="6"/>
    <x v="0"/>
    <x v="0"/>
    <x v="0"/>
    <x v="1"/>
    <x v="0"/>
    <x v="1"/>
    <n v="13"/>
    <n v="654"/>
    <s v="nan"/>
    <n v="0.31891715599999998"/>
    <n v="0.16952054799999999"/>
    <n v="64"/>
    <n v="5.1670513390000004"/>
    <s v="nan"/>
    <n v="6.1372279999999998E-3"/>
    <n v="1.8235500000000001E-4"/>
    <n v="5.1670513390000004"/>
    <n v="0.96154996100000001"/>
    <n v="3.7161035000000002E-2"/>
    <n v="0.562460089"/>
    <n v="0.31953379500000001"/>
    <x v="0"/>
    <x v="0"/>
    <x v="22"/>
    <x v="2"/>
  </r>
  <r>
    <x v="0"/>
    <x v="0"/>
    <x v="4"/>
    <x v="6"/>
    <x v="0"/>
    <x v="0"/>
    <x v="0"/>
    <x v="1"/>
    <x v="0"/>
    <x v="0"/>
    <n v="14"/>
    <n v="644"/>
    <n v="77.276804130000002"/>
    <n v="0.28958731700000001"/>
    <n v="0.146069317"/>
    <n v="66"/>
    <n v="4.8960269800000003"/>
    <s v="nan"/>
    <n v="5.8153160000000001E-3"/>
    <n v="1.01235E-4"/>
    <n v="4.8960269800000003"/>
    <n v="0.96379271300000002"/>
    <n v="3.9799236000000002E-2"/>
    <n v="0.59179768499999996"/>
    <n v="0.327605863"/>
    <x v="0"/>
    <x v="0"/>
    <x v="22"/>
    <x v="2"/>
  </r>
  <r>
    <x v="0"/>
    <x v="0"/>
    <x v="4"/>
    <x v="6"/>
    <x v="0"/>
    <x v="0"/>
    <x v="0"/>
    <x v="1"/>
    <x v="0"/>
    <x v="2"/>
    <n v="14"/>
    <n v="644"/>
    <s v="nan"/>
    <n v="0.315215264"/>
    <n v="0.162671233"/>
    <n v="66"/>
    <n v="5.6422173720000002"/>
    <s v="nan"/>
    <n v="6.7016130000000004E-3"/>
    <n v="1.58145E-4"/>
    <n v="5.6422173720000002"/>
    <n v="0.96379271300000002"/>
    <n v="3.9799236000000002E-2"/>
    <n v="0.59179768499999996"/>
    <n v="0.327605863"/>
    <x v="0"/>
    <x v="0"/>
    <x v="22"/>
    <x v="2"/>
  </r>
  <r>
    <x v="0"/>
    <x v="0"/>
    <x v="4"/>
    <x v="6"/>
    <x v="0"/>
    <x v="0"/>
    <x v="0"/>
    <x v="1"/>
    <x v="0"/>
    <x v="3"/>
    <n v="14"/>
    <n v="644"/>
    <s v="nan"/>
    <n v="0.31761252400000001"/>
    <n v="0.18036529700000001"/>
    <n v="66"/>
    <n v="4.9818859819999997"/>
    <s v="nan"/>
    <n v="5.9172959999999998E-3"/>
    <n v="1.49961E-4"/>
    <n v="4.9818859819999997"/>
    <n v="0.96379271300000002"/>
    <n v="3.9799236000000002E-2"/>
    <n v="0.59179768499999996"/>
    <n v="0.327605863"/>
    <x v="0"/>
    <x v="0"/>
    <x v="22"/>
    <x v="2"/>
  </r>
  <r>
    <x v="0"/>
    <x v="0"/>
    <x v="4"/>
    <x v="6"/>
    <x v="0"/>
    <x v="0"/>
    <x v="0"/>
    <x v="1"/>
    <x v="0"/>
    <x v="1"/>
    <n v="14"/>
    <n v="644"/>
    <s v="nan"/>
    <n v="0.319047619"/>
    <n v="0.175228311"/>
    <n v="66"/>
    <n v="5.247705335"/>
    <s v="nan"/>
    <n v="6.233026E-3"/>
    <n v="1.57646E-4"/>
    <n v="5.247705335"/>
    <n v="0.96379271300000002"/>
    <n v="3.9799236000000002E-2"/>
    <n v="0.59179768499999996"/>
    <n v="0.327605863"/>
    <x v="0"/>
    <x v="0"/>
    <x v="22"/>
    <x v="2"/>
  </r>
  <r>
    <x v="0"/>
    <x v="0"/>
    <x v="4"/>
    <x v="6"/>
    <x v="0"/>
    <x v="0"/>
    <x v="0"/>
    <x v="1"/>
    <x v="0"/>
    <x v="0"/>
    <n v="15"/>
    <n v="649"/>
    <n v="69.990304399999999"/>
    <n v="0.28355765199999999"/>
    <n v="0.13235804600000001"/>
    <n v="61"/>
    <n v="4.6960012449999997"/>
    <s v="nan"/>
    <n v="5.5777329999999996E-3"/>
    <n v="9.9199999999999999E-5"/>
    <n v="4.6960012449999997"/>
    <n v="0.96260530300000002"/>
    <n v="3.8476818000000003E-2"/>
    <n v="0.56982270000000002"/>
    <n v="0.30934010099999998"/>
    <x v="0"/>
    <x v="0"/>
    <x v="22"/>
    <x v="2"/>
  </r>
  <r>
    <x v="0"/>
    <x v="0"/>
    <x v="4"/>
    <x v="6"/>
    <x v="0"/>
    <x v="0"/>
    <x v="0"/>
    <x v="1"/>
    <x v="0"/>
    <x v="2"/>
    <n v="15"/>
    <n v="649"/>
    <s v="nan"/>
    <n v="0.303571429"/>
    <n v="0.14897260300000001"/>
    <n v="61"/>
    <n v="5.0556159740000002"/>
    <s v="nan"/>
    <n v="6.0048699999999998E-3"/>
    <n v="1.5632800000000001E-4"/>
    <n v="5.0556159740000002"/>
    <n v="0.96260530300000002"/>
    <n v="3.8476818000000003E-2"/>
    <n v="0.56982270000000002"/>
    <n v="0.30934010099999998"/>
    <x v="0"/>
    <x v="0"/>
    <x v="22"/>
    <x v="2"/>
  </r>
  <r>
    <x v="0"/>
    <x v="0"/>
    <x v="4"/>
    <x v="6"/>
    <x v="0"/>
    <x v="0"/>
    <x v="0"/>
    <x v="1"/>
    <x v="0"/>
    <x v="3"/>
    <n v="15"/>
    <n v="649"/>
    <s v="nan"/>
    <n v="0.307501631"/>
    <n v="0.162100457"/>
    <n v="61"/>
    <n v="5.0029389100000001"/>
    <s v="nan"/>
    <n v="5.942302E-3"/>
    <n v="1.2929599999999999E-4"/>
    <n v="5.0029389100000001"/>
    <n v="0.96260530300000002"/>
    <n v="3.8476818000000003E-2"/>
    <n v="0.56982270000000002"/>
    <n v="0.30934010099999998"/>
    <x v="0"/>
    <x v="0"/>
    <x v="22"/>
    <x v="2"/>
  </r>
  <r>
    <x v="0"/>
    <x v="0"/>
    <x v="4"/>
    <x v="6"/>
    <x v="0"/>
    <x v="0"/>
    <x v="0"/>
    <x v="1"/>
    <x v="0"/>
    <x v="1"/>
    <n v="15"/>
    <n v="649"/>
    <s v="nan"/>
    <n v="0.29882583200000001"/>
    <n v="0.15068493199999999"/>
    <n v="61"/>
    <n v="4.9117443080000003"/>
    <s v="nan"/>
    <n v="5.8339840000000004E-3"/>
    <n v="1.4045799999999999E-4"/>
    <n v="4.9117443080000003"/>
    <n v="0.96260530300000002"/>
    <n v="3.8476818000000003E-2"/>
    <n v="0.56982270000000002"/>
    <n v="0.30934010099999998"/>
    <x v="0"/>
    <x v="0"/>
    <x v="22"/>
    <x v="2"/>
  </r>
  <r>
    <x v="0"/>
    <x v="0"/>
    <x v="4"/>
    <x v="6"/>
    <x v="0"/>
    <x v="0"/>
    <x v="0"/>
    <x v="1"/>
    <x v="0"/>
    <x v="0"/>
    <n v="16"/>
    <n v="652"/>
    <n v="61.819041460000001"/>
    <n v="0.27312664399999997"/>
    <n v="0.11682634"/>
    <n v="51"/>
    <n v="4.4747501280000002"/>
    <s v="nan"/>
    <n v="5.3149390000000003E-3"/>
    <n v="9.9500000000000006E-5"/>
    <n v="4.4747501280000002"/>
    <n v="0.96282080199999998"/>
    <n v="3.9858881999999998E-2"/>
    <n v="0.56944865099999997"/>
    <n v="0.31499376600000001"/>
    <x v="0"/>
    <x v="0"/>
    <x v="22"/>
    <x v="2"/>
  </r>
  <r>
    <x v="0"/>
    <x v="0"/>
    <x v="4"/>
    <x v="6"/>
    <x v="0"/>
    <x v="0"/>
    <x v="0"/>
    <x v="1"/>
    <x v="0"/>
    <x v="2"/>
    <n v="16"/>
    <n v="652"/>
    <s v="nan"/>
    <n v="0.29272668000000002"/>
    <n v="0.13184931499999999"/>
    <n v="51"/>
    <n v="4.9285323510000003"/>
    <s v="nan"/>
    <n v="5.8539250000000003E-3"/>
    <n v="1.6871E-4"/>
    <n v="4.9285323510000003"/>
    <n v="0.96282080199999998"/>
    <n v="3.9858881999999998E-2"/>
    <n v="0.56944865099999997"/>
    <n v="0.31499376600000001"/>
    <x v="0"/>
    <x v="0"/>
    <x v="22"/>
    <x v="2"/>
  </r>
  <r>
    <x v="0"/>
    <x v="0"/>
    <x v="4"/>
    <x v="6"/>
    <x v="0"/>
    <x v="0"/>
    <x v="0"/>
    <x v="1"/>
    <x v="0"/>
    <x v="3"/>
    <n v="16"/>
    <n v="652"/>
    <s v="nan"/>
    <n v="0.29911937399999999"/>
    <n v="0.14897260300000001"/>
    <n v="51"/>
    <n v="4.7749676330000002"/>
    <s v="nan"/>
    <n v="5.6715259999999997E-3"/>
    <n v="1.41896E-4"/>
    <n v="4.7749676330000002"/>
    <n v="0.96282080199999998"/>
    <n v="3.9858881999999998E-2"/>
    <n v="0.56944865099999997"/>
    <n v="0.31499376600000001"/>
    <x v="0"/>
    <x v="0"/>
    <x v="22"/>
    <x v="2"/>
  </r>
  <r>
    <x v="0"/>
    <x v="0"/>
    <x v="4"/>
    <x v="6"/>
    <x v="0"/>
    <x v="0"/>
    <x v="0"/>
    <x v="1"/>
    <x v="0"/>
    <x v="1"/>
    <n v="16"/>
    <n v="652"/>
    <s v="nan"/>
    <n v="0.30379973900000001"/>
    <n v="0.150114155"/>
    <n v="51"/>
    <n v="4.9931551399999998"/>
    <s v="nan"/>
    <n v="5.9306810000000001E-3"/>
    <n v="1.3186E-4"/>
    <n v="4.9931551399999998"/>
    <n v="0.96282080199999998"/>
    <n v="3.9858881999999998E-2"/>
    <n v="0.56944865099999997"/>
    <n v="0.31499376600000001"/>
    <x v="0"/>
    <x v="0"/>
    <x v="22"/>
    <x v="2"/>
  </r>
  <r>
    <x v="0"/>
    <x v="0"/>
    <x v="4"/>
    <x v="6"/>
    <x v="0"/>
    <x v="0"/>
    <x v="0"/>
    <x v="1"/>
    <x v="0"/>
    <x v="0"/>
    <n v="17"/>
    <n v="639"/>
    <n v="72.391345079999994"/>
    <n v="0.27754182500000002"/>
    <n v="0.136827903"/>
    <n v="63"/>
    <n v="4.7557109019999997"/>
    <s v="nan"/>
    <n v="5.6486540000000003E-3"/>
    <n v="1.19175E-4"/>
    <n v="4.7557109019999997"/>
    <n v="0.96365433899999997"/>
    <n v="3.6899257999999997E-2"/>
    <n v="0.58628885399999997"/>
    <n v="0.32825859899999998"/>
    <x v="0"/>
    <x v="0"/>
    <x v="22"/>
    <x v="2"/>
  </r>
  <r>
    <x v="0"/>
    <x v="0"/>
    <x v="4"/>
    <x v="6"/>
    <x v="0"/>
    <x v="0"/>
    <x v="0"/>
    <x v="1"/>
    <x v="0"/>
    <x v="2"/>
    <n v="17"/>
    <n v="639"/>
    <s v="nan"/>
    <n v="0.30079908700000002"/>
    <n v="0.15068493199999999"/>
    <n v="63"/>
    <n v="5.1452780010000003"/>
    <s v="nan"/>
    <n v="6.1113670000000004E-3"/>
    <n v="1.5427099999999999E-4"/>
    <n v="5.1452780010000003"/>
    <n v="0.96365433899999997"/>
    <n v="3.6899257999999997E-2"/>
    <n v="0.58628885399999997"/>
    <n v="0.32825859899999998"/>
    <x v="0"/>
    <x v="0"/>
    <x v="22"/>
    <x v="2"/>
  </r>
  <r>
    <x v="0"/>
    <x v="0"/>
    <x v="4"/>
    <x v="6"/>
    <x v="0"/>
    <x v="0"/>
    <x v="0"/>
    <x v="1"/>
    <x v="0"/>
    <x v="3"/>
    <n v="17"/>
    <n v="639"/>
    <s v="nan"/>
    <n v="0.30136986300000002"/>
    <n v="0.16723744300000001"/>
    <n v="63"/>
    <n v="5.0568650420000001"/>
    <s v="nan"/>
    <n v="6.0063529999999999E-3"/>
    <n v="1.25568E-4"/>
    <n v="5.0568650420000001"/>
    <n v="0.96365433899999997"/>
    <n v="3.6899257999999997E-2"/>
    <n v="0.58628885399999997"/>
    <n v="0.32825859899999998"/>
    <x v="0"/>
    <x v="0"/>
    <x v="22"/>
    <x v="2"/>
  </r>
  <r>
    <x v="0"/>
    <x v="0"/>
    <x v="4"/>
    <x v="6"/>
    <x v="0"/>
    <x v="0"/>
    <x v="0"/>
    <x v="1"/>
    <x v="0"/>
    <x v="1"/>
    <n v="17"/>
    <n v="639"/>
    <s v="nan"/>
    <n v="0.29691780800000001"/>
    <n v="0.15810502300000001"/>
    <n v="63"/>
    <n v="5.0524698309999998"/>
    <s v="nan"/>
    <n v="6.0011329999999996E-3"/>
    <n v="1.37529E-4"/>
    <n v="5.0524698309999998"/>
    <n v="0.96365433899999997"/>
    <n v="3.6899257999999997E-2"/>
    <n v="0.58628885399999997"/>
    <n v="0.32825859899999998"/>
    <x v="0"/>
    <x v="0"/>
    <x v="22"/>
    <x v="2"/>
  </r>
  <r>
    <x v="0"/>
    <x v="0"/>
    <x v="4"/>
    <x v="6"/>
    <x v="0"/>
    <x v="0"/>
    <x v="0"/>
    <x v="1"/>
    <x v="0"/>
    <x v="0"/>
    <n v="18"/>
    <n v="632"/>
    <n v="79.181368050000003"/>
    <n v="0.28042440099999999"/>
    <n v="0.149849602"/>
    <n v="73"/>
    <n v="4.86432004"/>
    <s v="nan"/>
    <n v="5.7776559999999999E-3"/>
    <n v="1.12289E-4"/>
    <n v="4.86432004"/>
    <n v="0.966038799"/>
    <n v="3.7673693000000001E-2"/>
    <n v="0.59814099399999998"/>
    <n v="0.31910965200000002"/>
    <x v="0"/>
    <x v="0"/>
    <x v="22"/>
    <x v="2"/>
  </r>
  <r>
    <x v="0"/>
    <x v="0"/>
    <x v="4"/>
    <x v="6"/>
    <x v="0"/>
    <x v="0"/>
    <x v="0"/>
    <x v="1"/>
    <x v="0"/>
    <x v="2"/>
    <n v="18"/>
    <n v="632"/>
    <s v="nan"/>
    <n v="0.31255707799999999"/>
    <n v="0.17294520499999999"/>
    <n v="73"/>
    <n v="5.3609384530000002"/>
    <s v="nan"/>
    <n v="6.3675199999999998E-3"/>
    <n v="1.88257E-4"/>
    <n v="5.3609384530000002"/>
    <n v="0.966038799"/>
    <n v="3.7673693000000001E-2"/>
    <n v="0.59814099399999998"/>
    <n v="0.31910965200000002"/>
    <x v="0"/>
    <x v="0"/>
    <x v="22"/>
    <x v="2"/>
  </r>
  <r>
    <x v="0"/>
    <x v="0"/>
    <x v="4"/>
    <x v="6"/>
    <x v="0"/>
    <x v="0"/>
    <x v="0"/>
    <x v="1"/>
    <x v="0"/>
    <x v="3"/>
    <n v="18"/>
    <n v="632"/>
    <s v="nan"/>
    <n v="0.30319634699999998"/>
    <n v="0.17294520499999999"/>
    <n v="73"/>
    <n v="5.1904539270000001"/>
    <s v="nan"/>
    <n v="6.1650250000000002E-3"/>
    <n v="1.4968699999999999E-4"/>
    <n v="5.1904539270000001"/>
    <n v="0.966038799"/>
    <n v="3.7673693000000001E-2"/>
    <n v="0.59814099399999998"/>
    <n v="0.31910965200000002"/>
    <x v="0"/>
    <x v="0"/>
    <x v="22"/>
    <x v="2"/>
  </r>
  <r>
    <x v="0"/>
    <x v="0"/>
    <x v="4"/>
    <x v="6"/>
    <x v="0"/>
    <x v="0"/>
    <x v="0"/>
    <x v="1"/>
    <x v="0"/>
    <x v="1"/>
    <n v="18"/>
    <n v="632"/>
    <s v="nan"/>
    <n v="0.30844748900000002"/>
    <n v="0.17294520499999999"/>
    <n v="73"/>
    <n v="5.0514488890000004"/>
    <s v="nan"/>
    <n v="5.9999199999999997E-3"/>
    <n v="1.62206E-4"/>
    <n v="5.0514488890000004"/>
    <n v="0.966038799"/>
    <n v="3.7673693000000001E-2"/>
    <n v="0.59814099399999998"/>
    <n v="0.31910965200000002"/>
    <x v="0"/>
    <x v="0"/>
    <x v="22"/>
    <x v="2"/>
  </r>
  <r>
    <x v="0"/>
    <x v="0"/>
    <x v="4"/>
    <x v="6"/>
    <x v="0"/>
    <x v="0"/>
    <x v="0"/>
    <x v="1"/>
    <x v="0"/>
    <x v="0"/>
    <n v="19"/>
    <n v="651"/>
    <n v="69.990141019999996"/>
    <n v="0.28505761699999999"/>
    <n v="0.132244099"/>
    <n v="60"/>
    <n v="4.7235226639999999"/>
    <s v="nan"/>
    <n v="5.6104220000000003E-3"/>
    <n v="1.07107E-4"/>
    <n v="4.7235226639999999"/>
    <n v="0.96239560800000001"/>
    <n v="4.0655335000000001E-2"/>
    <n v="0.57542397099999998"/>
    <n v="0.31682818099999999"/>
    <x v="0"/>
    <x v="0"/>
    <x v="22"/>
    <x v="2"/>
  </r>
  <r>
    <x v="0"/>
    <x v="0"/>
    <x v="4"/>
    <x v="6"/>
    <x v="0"/>
    <x v="0"/>
    <x v="0"/>
    <x v="1"/>
    <x v="0"/>
    <x v="2"/>
    <n v="19"/>
    <n v="651"/>
    <s v="nan"/>
    <n v="0.31575342499999998"/>
    <n v="0.15753424699999999"/>
    <n v="60"/>
    <n v="5.2122074620000003"/>
    <s v="nan"/>
    <n v="6.1908629999999996E-3"/>
    <n v="1.6908099999999999E-4"/>
    <n v="5.2122074620000003"/>
    <n v="0.96239560800000001"/>
    <n v="4.0655335000000001E-2"/>
    <n v="0.57542397099999998"/>
    <n v="0.31682818099999999"/>
    <x v="0"/>
    <x v="0"/>
    <x v="22"/>
    <x v="2"/>
  </r>
  <r>
    <x v="0"/>
    <x v="0"/>
    <x v="4"/>
    <x v="6"/>
    <x v="0"/>
    <x v="0"/>
    <x v="0"/>
    <x v="1"/>
    <x v="0"/>
    <x v="3"/>
    <n v="19"/>
    <n v="651"/>
    <s v="nan"/>
    <n v="0.31655251099999998"/>
    <n v="0.16495433800000001"/>
    <n v="60"/>
    <n v="5.0514975199999999"/>
    <s v="nan"/>
    <n v="5.9999780000000004E-3"/>
    <n v="1.6860700000000001E-4"/>
    <n v="5.0514975199999999"/>
    <n v="0.96239560800000001"/>
    <n v="4.0655335000000001E-2"/>
    <n v="0.57542397099999998"/>
    <n v="0.31682818099999999"/>
    <x v="0"/>
    <x v="0"/>
    <x v="22"/>
    <x v="2"/>
  </r>
  <r>
    <x v="0"/>
    <x v="0"/>
    <x v="4"/>
    <x v="6"/>
    <x v="0"/>
    <x v="0"/>
    <x v="0"/>
    <x v="1"/>
    <x v="0"/>
    <x v="1"/>
    <n v="19"/>
    <n v="651"/>
    <s v="nan"/>
    <n v="0.31974885800000002"/>
    <n v="0.16780821900000001"/>
    <n v="60"/>
    <n v="5.3337279469999999"/>
    <s v="nan"/>
    <n v="6.3352010000000004E-3"/>
    <n v="1.9061999999999999E-4"/>
    <n v="5.3337279469999999"/>
    <n v="0.96239560800000001"/>
    <n v="4.0655335000000001E-2"/>
    <n v="0.57542397099999998"/>
    <n v="0.31682818099999999"/>
    <x v="0"/>
    <x v="0"/>
    <x v="22"/>
    <x v="2"/>
  </r>
  <r>
    <x v="0"/>
    <x v="0"/>
    <x v="4"/>
    <x v="6"/>
    <x v="0"/>
    <x v="0"/>
    <x v="0"/>
    <x v="1"/>
    <x v="0"/>
    <x v="0"/>
    <n v="20"/>
    <n v="649"/>
    <n v="71.292342129999994"/>
    <n v="0.28802244799999999"/>
    <n v="0.13474554599999999"/>
    <n v="58"/>
    <n v="4.7562341469999998"/>
    <s v="nan"/>
    <n v="5.6492749999999996E-3"/>
    <n v="1.2652799999999999E-4"/>
    <n v="4.7562341469999998"/>
    <n v="0.96221373600000004"/>
    <n v="4.0791958000000003E-2"/>
    <n v="0.56917488100000002"/>
    <n v="0.31027195600000002"/>
    <x v="0"/>
    <x v="0"/>
    <x v="22"/>
    <x v="2"/>
  </r>
  <r>
    <x v="0"/>
    <x v="0"/>
    <x v="4"/>
    <x v="6"/>
    <x v="0"/>
    <x v="0"/>
    <x v="0"/>
    <x v="1"/>
    <x v="0"/>
    <x v="2"/>
    <n v="20"/>
    <n v="649"/>
    <s v="nan"/>
    <n v="0.31064905399999998"/>
    <n v="0.155821918"/>
    <n v="58"/>
    <n v="5.2262845660000004"/>
    <s v="nan"/>
    <n v="6.207583E-3"/>
    <n v="1.53301E-4"/>
    <n v="5.2262845660000004"/>
    <n v="0.96221373600000004"/>
    <n v="4.0791958000000003E-2"/>
    <n v="0.56917488100000002"/>
    <n v="0.31027195600000002"/>
    <x v="0"/>
    <x v="0"/>
    <x v="22"/>
    <x v="2"/>
  </r>
  <r>
    <x v="0"/>
    <x v="0"/>
    <x v="4"/>
    <x v="6"/>
    <x v="0"/>
    <x v="0"/>
    <x v="0"/>
    <x v="1"/>
    <x v="0"/>
    <x v="3"/>
    <n v="20"/>
    <n v="649"/>
    <s v="nan"/>
    <n v="0.31069797799999999"/>
    <n v="0.15810502300000001"/>
    <n v="58"/>
    <n v="5.0138065870000004"/>
    <s v="nan"/>
    <n v="5.9552099999999998E-3"/>
    <n v="1.3611600000000001E-4"/>
    <n v="5.0138065870000004"/>
    <n v="0.96221373600000004"/>
    <n v="4.0791958000000003E-2"/>
    <n v="0.56917488100000002"/>
    <n v="0.31027195600000002"/>
    <x v="0"/>
    <x v="0"/>
    <x v="22"/>
    <x v="2"/>
  </r>
  <r>
    <x v="0"/>
    <x v="0"/>
    <x v="4"/>
    <x v="6"/>
    <x v="0"/>
    <x v="0"/>
    <x v="0"/>
    <x v="1"/>
    <x v="0"/>
    <x v="1"/>
    <n v="20"/>
    <n v="649"/>
    <s v="nan"/>
    <n v="0.30619699900000003"/>
    <n v="0.15810502300000001"/>
    <n v="58"/>
    <n v="4.9871050779999999"/>
    <s v="nan"/>
    <n v="5.923495E-3"/>
    <n v="1.6408199999999999E-4"/>
    <n v="4.9871050779999999"/>
    <n v="0.96221373600000004"/>
    <n v="4.0791958000000003E-2"/>
    <n v="0.56917488100000002"/>
    <n v="0.31027195600000002"/>
    <x v="0"/>
    <x v="0"/>
    <x v="22"/>
    <x v="2"/>
  </r>
  <r>
    <x v="0"/>
    <x v="0"/>
    <x v="4"/>
    <x v="6"/>
    <x v="0"/>
    <x v="0"/>
    <x v="0"/>
    <x v="1"/>
    <x v="0"/>
    <x v="0"/>
    <n v="21"/>
    <n v="653"/>
    <n v="77.460345259999997"/>
    <n v="0.29590939300000002"/>
    <n v="0.14650497100000001"/>
    <n v="70"/>
    <n v="4.8948133250000003"/>
    <s v="nan"/>
    <n v="5.8138740000000001E-3"/>
    <n v="1.20765E-4"/>
    <n v="4.8948133250000003"/>
    <n v="0.96418760599999997"/>
    <n v="4.0321427999999999E-2"/>
    <n v="0.59406908700000005"/>
    <n v="0.33608009700000002"/>
    <x v="0"/>
    <x v="0"/>
    <x v="22"/>
    <x v="2"/>
  </r>
  <r>
    <x v="0"/>
    <x v="0"/>
    <x v="4"/>
    <x v="6"/>
    <x v="0"/>
    <x v="0"/>
    <x v="0"/>
    <x v="1"/>
    <x v="0"/>
    <x v="2"/>
    <n v="21"/>
    <n v="653"/>
    <s v="nan"/>
    <n v="0.33374103100000002"/>
    <n v="0.17636986299999999"/>
    <n v="70"/>
    <n v="5.349923124"/>
    <s v="nan"/>
    <n v="6.3544370000000001E-3"/>
    <n v="1.64327E-4"/>
    <n v="5.349923124"/>
    <n v="0.96418760599999997"/>
    <n v="4.0321427999999999E-2"/>
    <n v="0.59406908700000005"/>
    <n v="0.33608009700000002"/>
    <x v="0"/>
    <x v="0"/>
    <x v="22"/>
    <x v="2"/>
  </r>
  <r>
    <x v="0"/>
    <x v="0"/>
    <x v="4"/>
    <x v="6"/>
    <x v="0"/>
    <x v="0"/>
    <x v="0"/>
    <x v="1"/>
    <x v="0"/>
    <x v="3"/>
    <n v="21"/>
    <n v="653"/>
    <s v="nan"/>
    <n v="0.32650032600000001"/>
    <n v="0.17979452100000001"/>
    <n v="70"/>
    <n v="5.264359969"/>
    <s v="nan"/>
    <n v="6.2528080000000003E-3"/>
    <n v="1.21959E-4"/>
    <n v="5.264359969"/>
    <n v="0.96418760599999997"/>
    <n v="4.0321427999999999E-2"/>
    <n v="0.59406908700000005"/>
    <n v="0.33608009700000002"/>
    <x v="0"/>
    <x v="0"/>
    <x v="22"/>
    <x v="2"/>
  </r>
  <r>
    <x v="0"/>
    <x v="0"/>
    <x v="4"/>
    <x v="6"/>
    <x v="0"/>
    <x v="0"/>
    <x v="0"/>
    <x v="1"/>
    <x v="0"/>
    <x v="1"/>
    <n v="21"/>
    <n v="653"/>
    <s v="nan"/>
    <n v="0.33220808899999998"/>
    <n v="0.18378995400000001"/>
    <n v="70"/>
    <n v="5.2226357439999997"/>
    <s v="nan"/>
    <n v="6.2032490000000001E-3"/>
    <n v="1.6129E-4"/>
    <n v="5.2226357439999997"/>
    <n v="0.96418760599999997"/>
    <n v="4.0321427999999999E-2"/>
    <n v="0.59406908700000005"/>
    <n v="0.33608009700000002"/>
    <x v="0"/>
    <x v="0"/>
    <x v="22"/>
    <x v="2"/>
  </r>
  <r>
    <x v="0"/>
    <x v="0"/>
    <x v="4"/>
    <x v="6"/>
    <x v="0"/>
    <x v="0"/>
    <x v="0"/>
    <x v="1"/>
    <x v="0"/>
    <x v="0"/>
    <n v="22"/>
    <n v="650"/>
    <n v="75.345295460000003"/>
    <n v="0.29507296500000002"/>
    <n v="0.14253299699999999"/>
    <n v="68"/>
    <n v="4.8048391080000004"/>
    <s v="nan"/>
    <n v="5.7070059999999997E-3"/>
    <n v="1.0522E-4"/>
    <n v="4.8048391080000004"/>
    <n v="0.96300334399999998"/>
    <n v="3.9767919999999998E-2"/>
    <n v="0.57434343600000004"/>
    <n v="0.31474166199999998"/>
    <x v="0"/>
    <x v="0"/>
    <x v="22"/>
    <x v="2"/>
  </r>
  <r>
    <x v="0"/>
    <x v="0"/>
    <x v="4"/>
    <x v="6"/>
    <x v="0"/>
    <x v="0"/>
    <x v="0"/>
    <x v="1"/>
    <x v="0"/>
    <x v="2"/>
    <n v="22"/>
    <n v="650"/>
    <s v="nan"/>
    <n v="0.31267123299999999"/>
    <n v="0.159246575"/>
    <n v="68"/>
    <n v="5.1743232150000003"/>
    <s v="nan"/>
    <n v="6.1458659999999998E-3"/>
    <n v="1.63473E-4"/>
    <n v="5.1743232150000003"/>
    <n v="0.96300334399999998"/>
    <n v="3.9767919999999998E-2"/>
    <n v="0.57434343600000004"/>
    <n v="0.31474166199999998"/>
    <x v="0"/>
    <x v="0"/>
    <x v="22"/>
    <x v="2"/>
  </r>
  <r>
    <x v="0"/>
    <x v="0"/>
    <x v="4"/>
    <x v="6"/>
    <x v="0"/>
    <x v="0"/>
    <x v="0"/>
    <x v="1"/>
    <x v="0"/>
    <x v="3"/>
    <n v="22"/>
    <n v="650"/>
    <s v="nan"/>
    <n v="0.31438356200000001"/>
    <n v="0.16495433800000001"/>
    <n v="68"/>
    <n v="4.8719651050000001"/>
    <s v="nan"/>
    <n v="5.7867359999999998E-3"/>
    <n v="1.5276100000000001E-4"/>
    <n v="4.8719651050000001"/>
    <n v="0.96300334399999998"/>
    <n v="3.9767919999999998E-2"/>
    <n v="0.57434343600000004"/>
    <n v="0.31474166199999998"/>
    <x v="0"/>
    <x v="0"/>
    <x v="22"/>
    <x v="2"/>
  </r>
  <r>
    <x v="0"/>
    <x v="0"/>
    <x v="4"/>
    <x v="6"/>
    <x v="0"/>
    <x v="0"/>
    <x v="0"/>
    <x v="1"/>
    <x v="0"/>
    <x v="1"/>
    <n v="22"/>
    <n v="650"/>
    <s v="nan"/>
    <n v="0.31792237400000001"/>
    <n v="0.16666666699999999"/>
    <n v="68"/>
    <n v="5.1971714059999998"/>
    <s v="nan"/>
    <n v="6.1730040000000002E-3"/>
    <n v="1.3904600000000001E-4"/>
    <n v="5.1971714059999998"/>
    <n v="0.96300334399999998"/>
    <n v="3.9767919999999998E-2"/>
    <n v="0.57434343600000004"/>
    <n v="0.31474166199999998"/>
    <x v="0"/>
    <x v="0"/>
    <x v="22"/>
    <x v="2"/>
  </r>
  <r>
    <x v="0"/>
    <x v="0"/>
    <x v="4"/>
    <x v="6"/>
    <x v="0"/>
    <x v="0"/>
    <x v="0"/>
    <x v="1"/>
    <x v="0"/>
    <x v="0"/>
    <n v="23"/>
    <n v="653"/>
    <n v="73.861997709999997"/>
    <n v="0.29175245399999999"/>
    <n v="0.139707891"/>
    <n v="66"/>
    <n v="4.8366374299999997"/>
    <s v="nan"/>
    <n v="5.7447749999999997E-3"/>
    <n v="9.2399999999999996E-5"/>
    <n v="4.8366374299999997"/>
    <n v="0.96335458299999999"/>
    <n v="3.7731980999999998E-2"/>
    <n v="0.60461443699999995"/>
    <n v="0.49044810900000002"/>
    <x v="0"/>
    <x v="0"/>
    <x v="22"/>
    <x v="2"/>
  </r>
  <r>
    <x v="0"/>
    <x v="0"/>
    <x v="4"/>
    <x v="6"/>
    <x v="0"/>
    <x v="0"/>
    <x v="0"/>
    <x v="1"/>
    <x v="0"/>
    <x v="2"/>
    <n v="23"/>
    <n v="653"/>
    <s v="nan"/>
    <n v="0.317694064"/>
    <n v="0.159246575"/>
    <n v="66"/>
    <n v="5.3112096559999999"/>
    <s v="nan"/>
    <n v="6.3084539999999998E-3"/>
    <n v="1.7742300000000001E-4"/>
    <n v="5.3112096559999999"/>
    <n v="0.96335458299999999"/>
    <n v="3.7731980999999998E-2"/>
    <n v="0.60461443699999995"/>
    <n v="0.49044810900000002"/>
    <x v="0"/>
    <x v="0"/>
    <x v="22"/>
    <x v="2"/>
  </r>
  <r>
    <x v="0"/>
    <x v="0"/>
    <x v="4"/>
    <x v="6"/>
    <x v="0"/>
    <x v="0"/>
    <x v="0"/>
    <x v="1"/>
    <x v="0"/>
    <x v="3"/>
    <n v="23"/>
    <n v="653"/>
    <s v="nan"/>
    <n v="0.32180365300000002"/>
    <n v="0.17066210000000001"/>
    <n v="66"/>
    <n v="5.2565385689999999"/>
    <s v="nan"/>
    <n v="6.243518E-3"/>
    <n v="1.5856799999999999E-4"/>
    <n v="5.2565385689999999"/>
    <n v="0.96335458299999999"/>
    <n v="3.7731980999999998E-2"/>
    <n v="0.60461443699999995"/>
    <n v="0.49044810900000002"/>
    <x v="0"/>
    <x v="0"/>
    <x v="22"/>
    <x v="2"/>
  </r>
  <r>
    <x v="0"/>
    <x v="0"/>
    <x v="4"/>
    <x v="6"/>
    <x v="0"/>
    <x v="0"/>
    <x v="0"/>
    <x v="1"/>
    <x v="0"/>
    <x v="1"/>
    <n v="23"/>
    <n v="653"/>
    <s v="nan"/>
    <n v="0.32408675799999997"/>
    <n v="0.171803653"/>
    <n v="66"/>
    <n v="5.2393569529999997"/>
    <s v="nan"/>
    <n v="6.2231099999999996E-3"/>
    <n v="1.61454E-4"/>
    <n v="5.2393569529999997"/>
    <n v="0.96335458299999999"/>
    <n v="3.7731980999999998E-2"/>
    <n v="0.60461443699999995"/>
    <n v="0.49044810900000002"/>
    <x v="0"/>
    <x v="0"/>
    <x v="22"/>
    <x v="2"/>
  </r>
  <r>
    <x v="0"/>
    <x v="0"/>
    <x v="4"/>
    <x v="6"/>
    <x v="0"/>
    <x v="0"/>
    <x v="0"/>
    <x v="1"/>
    <x v="0"/>
    <x v="0"/>
    <n v="24"/>
    <n v="653"/>
    <n v="69.574997710000005"/>
    <n v="0.28928168500000001"/>
    <n v="0.13150342800000001"/>
    <n v="60"/>
    <n v="4.6946099050000001"/>
    <s v="nan"/>
    <n v="5.5760799999999998E-3"/>
    <n v="1.1696699999999999E-4"/>
    <n v="4.6946099050000001"/>
    <n v="0.96212085800000002"/>
    <n v="3.7180072000000002E-2"/>
    <n v="0.57336263799999998"/>
    <n v="0.30973394900000001"/>
    <x v="0"/>
    <x v="0"/>
    <x v="22"/>
    <x v="2"/>
  </r>
  <r>
    <x v="0"/>
    <x v="0"/>
    <x v="4"/>
    <x v="6"/>
    <x v="0"/>
    <x v="0"/>
    <x v="0"/>
    <x v="1"/>
    <x v="0"/>
    <x v="2"/>
    <n v="24"/>
    <n v="653"/>
    <s v="nan"/>
    <n v="0.32031963499999999"/>
    <n v="0.15410958899999999"/>
    <n v="60"/>
    <n v="5.1076113010000004"/>
    <s v="nan"/>
    <n v="6.0666280000000001E-3"/>
    <n v="1.9487199999999999E-4"/>
    <n v="5.1076113010000004"/>
    <n v="0.96212085800000002"/>
    <n v="3.7180072000000002E-2"/>
    <n v="0.57336263799999998"/>
    <n v="0.30973394900000001"/>
    <x v="0"/>
    <x v="0"/>
    <x v="22"/>
    <x v="2"/>
  </r>
  <r>
    <x v="0"/>
    <x v="0"/>
    <x v="4"/>
    <x v="6"/>
    <x v="0"/>
    <x v="0"/>
    <x v="0"/>
    <x v="1"/>
    <x v="0"/>
    <x v="3"/>
    <n v="24"/>
    <n v="653"/>
    <s v="nan"/>
    <n v="0.327625571"/>
    <n v="0.17123287700000001"/>
    <n v="60"/>
    <n v="5.0130617730000004"/>
    <s v="nan"/>
    <n v="5.9543249999999999E-3"/>
    <n v="1.38756E-4"/>
    <n v="5.0130617730000004"/>
    <n v="0.96212085800000002"/>
    <n v="3.7180072000000002E-2"/>
    <n v="0.57336263799999998"/>
    <n v="0.30973394900000001"/>
    <x v="0"/>
    <x v="0"/>
    <x v="22"/>
    <x v="2"/>
  </r>
  <r>
    <x v="0"/>
    <x v="0"/>
    <x v="4"/>
    <x v="6"/>
    <x v="0"/>
    <x v="0"/>
    <x v="0"/>
    <x v="1"/>
    <x v="0"/>
    <x v="1"/>
    <n v="24"/>
    <n v="653"/>
    <s v="nan"/>
    <n v="0.32260274"/>
    <n v="0.16609589"/>
    <n v="60"/>
    <n v="5.1043864589999997"/>
    <s v="nan"/>
    <n v="6.062797E-3"/>
    <n v="1.6271100000000001E-4"/>
    <n v="5.1043864589999997"/>
    <n v="0.96212085800000002"/>
    <n v="3.7180072000000002E-2"/>
    <n v="0.57336263799999998"/>
    <n v="0.30973394900000001"/>
    <x v="0"/>
    <x v="0"/>
    <x v="22"/>
    <x v="2"/>
  </r>
  <r>
    <x v="0"/>
    <x v="0"/>
    <x v="3"/>
    <x v="6"/>
    <x v="0"/>
    <x v="0"/>
    <x v="0"/>
    <x v="1"/>
    <x v="0"/>
    <x v="0"/>
    <n v="0"/>
    <n v="817"/>
    <n v="54.327271850000002"/>
    <n v="0.408398592"/>
    <n v="0.101419511"/>
    <n v="19"/>
    <n v="4.6212283410000001"/>
    <s v="nan"/>
    <n v="5.4889200000000004E-3"/>
    <n v="1.0215100000000001E-4"/>
    <n v="4.6212283410000001"/>
    <n v="0.94795315499999999"/>
    <n v="4.0313412E-2"/>
    <n v="0.48481104400000002"/>
    <n v="0.28110186799999998"/>
    <x v="0"/>
    <x v="0"/>
    <x v="22"/>
    <x v="2"/>
  </r>
  <r>
    <x v="0"/>
    <x v="0"/>
    <x v="3"/>
    <x v="6"/>
    <x v="0"/>
    <x v="0"/>
    <x v="0"/>
    <x v="1"/>
    <x v="0"/>
    <x v="2"/>
    <n v="0"/>
    <n v="817"/>
    <s v="nan"/>
    <n v="0.41977332000000001"/>
    <n v="0.113013699"/>
    <n v="19"/>
    <n v="4.7222911439999997"/>
    <s v="nan"/>
    <n v="5.6089590000000002E-3"/>
    <n v="1.57474E-4"/>
    <n v="4.7222911439999997"/>
    <n v="0.94795315499999999"/>
    <n v="4.0313412E-2"/>
    <n v="0.48481104400000002"/>
    <n v="0.28110186799999998"/>
    <x v="0"/>
    <x v="0"/>
    <x v="22"/>
    <x v="2"/>
  </r>
  <r>
    <x v="0"/>
    <x v="0"/>
    <x v="3"/>
    <x v="6"/>
    <x v="0"/>
    <x v="0"/>
    <x v="0"/>
    <x v="1"/>
    <x v="0"/>
    <x v="3"/>
    <n v="0"/>
    <n v="817"/>
    <s v="nan"/>
    <n v="0.42570939299999999"/>
    <n v="0.12614155299999999"/>
    <n v="19"/>
    <n v="4.6371776650000003"/>
    <s v="nan"/>
    <n v="5.5078640000000003E-3"/>
    <n v="1.5904600000000001E-4"/>
    <n v="4.6371776650000003"/>
    <n v="0.94795315499999999"/>
    <n v="4.0313412E-2"/>
    <n v="0.48481104400000002"/>
    <n v="0.28110186799999998"/>
    <x v="0"/>
    <x v="0"/>
    <x v="22"/>
    <x v="2"/>
  </r>
  <r>
    <x v="0"/>
    <x v="0"/>
    <x v="3"/>
    <x v="6"/>
    <x v="0"/>
    <x v="0"/>
    <x v="0"/>
    <x v="1"/>
    <x v="0"/>
    <x v="1"/>
    <n v="0"/>
    <n v="817"/>
    <s v="nan"/>
    <n v="0.42385029400000002"/>
    <n v="0.12043379"/>
    <n v="19"/>
    <n v="4.6909026660000004"/>
    <s v="nan"/>
    <n v="5.5716769999999997E-3"/>
    <n v="1.6589E-4"/>
    <n v="4.6909026660000004"/>
    <n v="0.94795315499999999"/>
    <n v="4.0313412E-2"/>
    <n v="0.48481104400000002"/>
    <n v="0.28110186799999998"/>
    <x v="0"/>
    <x v="0"/>
    <x v="22"/>
    <x v="2"/>
  </r>
  <r>
    <x v="0"/>
    <x v="0"/>
    <x v="3"/>
    <x v="6"/>
    <x v="0"/>
    <x v="0"/>
    <x v="0"/>
    <x v="1"/>
    <x v="0"/>
    <x v="0"/>
    <n v="1"/>
    <n v="825"/>
    <n v="50.418636890000002"/>
    <n v="0.411147237"/>
    <n v="9.4195126000000004E-2"/>
    <n v="17"/>
    <n v="4.5915450309999999"/>
    <s v="nan"/>
    <n v="5.4536640000000004E-3"/>
    <n v="1.0301099999999999E-4"/>
    <n v="4.5915450309999999"/>
    <n v="0.94726090100000004"/>
    <n v="3.8950085000000002E-2"/>
    <n v="0.47894837899999998"/>
    <n v="0.27129468000000001"/>
    <x v="0"/>
    <x v="0"/>
    <x v="22"/>
    <x v="2"/>
  </r>
  <r>
    <x v="0"/>
    <x v="0"/>
    <x v="3"/>
    <x v="6"/>
    <x v="0"/>
    <x v="0"/>
    <x v="0"/>
    <x v="1"/>
    <x v="0"/>
    <x v="2"/>
    <n v="1"/>
    <n v="825"/>
    <s v="nan"/>
    <n v="0.41940639299999999"/>
    <n v="0.101027397"/>
    <n v="17"/>
    <n v="4.5198436390000003"/>
    <s v="nan"/>
    <n v="5.3684989999999997E-3"/>
    <n v="1.4021300000000001E-4"/>
    <n v="4.5198436390000003"/>
    <n v="0.94726090100000004"/>
    <n v="3.8950085000000002E-2"/>
    <n v="0.47894837899999998"/>
    <n v="0.27129468000000001"/>
    <x v="0"/>
    <x v="0"/>
    <x v="22"/>
    <x v="2"/>
  </r>
  <r>
    <x v="0"/>
    <x v="0"/>
    <x v="3"/>
    <x v="6"/>
    <x v="0"/>
    <x v="0"/>
    <x v="0"/>
    <x v="1"/>
    <x v="0"/>
    <x v="3"/>
    <n v="1"/>
    <n v="825"/>
    <s v="nan"/>
    <n v="0.42579093299999998"/>
    <n v="0.11187214600000001"/>
    <n v="17"/>
    <n v="4.3949265219999996"/>
    <s v="nan"/>
    <n v="5.2201280000000001E-3"/>
    <n v="1.3010300000000001E-4"/>
    <n v="4.3949265219999996"/>
    <n v="0.94726090100000004"/>
    <n v="3.8950085000000002E-2"/>
    <n v="0.47894837899999998"/>
    <n v="0.27129468000000001"/>
    <x v="0"/>
    <x v="0"/>
    <x v="22"/>
    <x v="2"/>
  </r>
  <r>
    <x v="0"/>
    <x v="0"/>
    <x v="3"/>
    <x v="6"/>
    <x v="0"/>
    <x v="0"/>
    <x v="0"/>
    <x v="1"/>
    <x v="0"/>
    <x v="1"/>
    <n v="1"/>
    <n v="825"/>
    <s v="nan"/>
    <n v="0.42363013700000002"/>
    <n v="0.113584475"/>
    <n v="17"/>
    <n v="4.5344564759999999"/>
    <s v="nan"/>
    <n v="5.3858559999999996E-3"/>
    <n v="1.4775000000000001E-4"/>
    <n v="4.5344564759999999"/>
    <n v="0.94726090100000004"/>
    <n v="3.8950085000000002E-2"/>
    <n v="0.47894837899999998"/>
    <n v="0.27129468000000001"/>
    <x v="0"/>
    <x v="0"/>
    <x v="22"/>
    <x v="2"/>
  </r>
  <r>
    <x v="0"/>
    <x v="0"/>
    <x v="3"/>
    <x v="6"/>
    <x v="0"/>
    <x v="0"/>
    <x v="0"/>
    <x v="1"/>
    <x v="0"/>
    <x v="0"/>
    <n v="2"/>
    <n v="829"/>
    <n v="54.596024229999998"/>
    <n v="0.41806932699999999"/>
    <n v="0.10198887099999999"/>
    <n v="21"/>
    <n v="4.6213344940000001"/>
    <s v="nan"/>
    <n v="5.489046E-3"/>
    <n v="1.02273E-4"/>
    <n v="4.6213344940000001"/>
    <n v="0.946986416"/>
    <n v="3.8838480000000002E-2"/>
    <n v="0.47854544700000001"/>
    <n v="0.27551863599999998"/>
    <x v="0"/>
    <x v="0"/>
    <x v="22"/>
    <x v="2"/>
  </r>
  <r>
    <x v="0"/>
    <x v="0"/>
    <x v="3"/>
    <x v="6"/>
    <x v="0"/>
    <x v="0"/>
    <x v="0"/>
    <x v="1"/>
    <x v="0"/>
    <x v="2"/>
    <n v="2"/>
    <n v="829"/>
    <s v="nan"/>
    <n v="0.42623124600000001"/>
    <n v="0.113013699"/>
    <n v="21"/>
    <n v="4.7365779010000004"/>
    <s v="nan"/>
    <n v="5.6259279999999997E-3"/>
    <n v="1.2650699999999999E-4"/>
    <n v="4.7365779010000004"/>
    <n v="0.946986416"/>
    <n v="3.8838480000000002E-2"/>
    <n v="0.47854544700000001"/>
    <n v="0.27551863599999998"/>
    <x v="0"/>
    <x v="0"/>
    <x v="22"/>
    <x v="2"/>
  </r>
  <r>
    <x v="0"/>
    <x v="0"/>
    <x v="3"/>
    <x v="6"/>
    <x v="0"/>
    <x v="0"/>
    <x v="0"/>
    <x v="1"/>
    <x v="0"/>
    <x v="3"/>
    <n v="2"/>
    <n v="829"/>
    <s v="nan"/>
    <n v="0.42801696"/>
    <n v="0.11643835600000001"/>
    <n v="21"/>
    <n v="4.5755882210000003"/>
    <s v="nan"/>
    <n v="5.4347110000000001E-3"/>
    <n v="1.37105E-4"/>
    <n v="4.5755882210000003"/>
    <n v="0.946986416"/>
    <n v="3.8838480000000002E-2"/>
    <n v="0.47854544700000001"/>
    <n v="0.27551863599999998"/>
    <x v="0"/>
    <x v="0"/>
    <x v="22"/>
    <x v="2"/>
  </r>
  <r>
    <x v="0"/>
    <x v="0"/>
    <x v="3"/>
    <x v="6"/>
    <x v="0"/>
    <x v="0"/>
    <x v="0"/>
    <x v="1"/>
    <x v="0"/>
    <x v="1"/>
    <n v="2"/>
    <n v="829"/>
    <s v="nan"/>
    <n v="0.42569308500000003"/>
    <n v="0.115296804"/>
    <n v="21"/>
    <n v="4.5908087670000004"/>
    <s v="nan"/>
    <n v="5.4527890000000004E-3"/>
    <n v="1.50004E-4"/>
    <n v="4.5908087670000004"/>
    <n v="0.946986416"/>
    <n v="3.8838480000000002E-2"/>
    <n v="0.47854544700000001"/>
    <n v="0.27551863599999998"/>
    <x v="0"/>
    <x v="0"/>
    <x v="22"/>
    <x v="2"/>
  </r>
  <r>
    <x v="0"/>
    <x v="0"/>
    <x v="3"/>
    <x v="6"/>
    <x v="0"/>
    <x v="0"/>
    <x v="0"/>
    <x v="1"/>
    <x v="0"/>
    <x v="0"/>
    <n v="3"/>
    <n v="823"/>
    <n v="53.815525399999999"/>
    <n v="0.41072687299999999"/>
    <n v="0.10052696999999999"/>
    <n v="19"/>
    <n v="4.6427427269999999"/>
    <s v="nan"/>
    <n v="5.5144740000000001E-3"/>
    <n v="1.02742E-4"/>
    <n v="4.6427427269999999"/>
    <n v="0.94760448900000005"/>
    <n v="4.1010666000000001E-2"/>
    <n v="0.48554466400000001"/>
    <n v="0.27720821600000001"/>
    <x v="0"/>
    <x v="0"/>
    <x v="22"/>
    <x v="2"/>
  </r>
  <r>
    <x v="0"/>
    <x v="0"/>
    <x v="3"/>
    <x v="6"/>
    <x v="0"/>
    <x v="0"/>
    <x v="0"/>
    <x v="1"/>
    <x v="0"/>
    <x v="2"/>
    <n v="3"/>
    <n v="823"/>
    <s v="nan"/>
    <n v="0.41077951699999998"/>
    <n v="0.104452055"/>
    <n v="19"/>
    <n v="4.7288707759999999"/>
    <s v="nan"/>
    <n v="5.6167739999999997E-3"/>
    <n v="2.2601399999999999E-4"/>
    <n v="4.7288707759999999"/>
    <n v="0.94760448900000005"/>
    <n v="4.1010666000000001E-2"/>
    <n v="0.48554466400000001"/>
    <n v="0.27720821600000001"/>
    <x v="0"/>
    <x v="0"/>
    <x v="22"/>
    <x v="2"/>
  </r>
  <r>
    <x v="0"/>
    <x v="0"/>
    <x v="3"/>
    <x v="6"/>
    <x v="0"/>
    <x v="0"/>
    <x v="0"/>
    <x v="1"/>
    <x v="0"/>
    <x v="3"/>
    <n v="3"/>
    <n v="823"/>
    <s v="nan"/>
    <n v="0.41922700600000001"/>
    <n v="0.112442922"/>
    <n v="19"/>
    <n v="4.5006190369999999"/>
    <s v="nan"/>
    <n v="5.3456650000000003E-3"/>
    <n v="1.5041800000000001E-4"/>
    <n v="4.5006190369999999"/>
    <n v="0.94760448900000005"/>
    <n v="4.1010666000000001E-2"/>
    <n v="0.48554466400000001"/>
    <n v="0.27720821600000001"/>
    <x v="0"/>
    <x v="0"/>
    <x v="22"/>
    <x v="2"/>
  </r>
  <r>
    <x v="0"/>
    <x v="0"/>
    <x v="3"/>
    <x v="6"/>
    <x v="0"/>
    <x v="0"/>
    <x v="0"/>
    <x v="1"/>
    <x v="0"/>
    <x v="1"/>
    <n v="3"/>
    <n v="823"/>
    <s v="nan"/>
    <n v="0.42046640600000001"/>
    <n v="0.113013699"/>
    <n v="19"/>
    <n v="4.6618921560000004"/>
    <s v="nan"/>
    <n v="5.5372190000000003E-3"/>
    <n v="1.5305700000000001E-4"/>
    <n v="4.6618921560000004"/>
    <n v="0.94760448900000005"/>
    <n v="4.1010666000000001E-2"/>
    <n v="0.48554466400000001"/>
    <n v="0.27720821600000001"/>
    <x v="0"/>
    <x v="0"/>
    <x v="22"/>
    <x v="2"/>
  </r>
  <r>
    <x v="0"/>
    <x v="0"/>
    <x v="3"/>
    <x v="6"/>
    <x v="0"/>
    <x v="0"/>
    <x v="0"/>
    <x v="1"/>
    <x v="0"/>
    <x v="0"/>
    <n v="4"/>
    <n v="823"/>
    <n v="60.374649130000002"/>
    <n v="0.42044997899999997"/>
    <n v="0.112906751"/>
    <n v="26"/>
    <n v="4.7390677600000002"/>
    <s v="nan"/>
    <n v="5.6288859999999996E-3"/>
    <n v="1.22125E-4"/>
    <n v="4.7390677600000002"/>
    <n v="0.94946848800000005"/>
    <n v="3.9631593999999999E-2"/>
    <n v="0.48938907700000001"/>
    <n v="0.27801645800000002"/>
    <x v="0"/>
    <x v="0"/>
    <x v="22"/>
    <x v="2"/>
  </r>
  <r>
    <x v="0"/>
    <x v="0"/>
    <x v="3"/>
    <x v="6"/>
    <x v="0"/>
    <x v="0"/>
    <x v="0"/>
    <x v="1"/>
    <x v="0"/>
    <x v="2"/>
    <n v="4"/>
    <n v="823"/>
    <s v="nan"/>
    <n v="0.41737877800000001"/>
    <n v="0.109589041"/>
    <n v="26"/>
    <n v="4.6026313500000002"/>
    <s v="nan"/>
    <n v="5.4668319999999996E-3"/>
    <n v="1.3944599999999999E-4"/>
    <n v="4.6026313500000002"/>
    <n v="0.94946848800000005"/>
    <n v="3.9631593999999999E-2"/>
    <n v="0.48938907700000001"/>
    <n v="0.27801645800000002"/>
    <x v="0"/>
    <x v="0"/>
    <x v="22"/>
    <x v="2"/>
  </r>
  <r>
    <x v="0"/>
    <x v="0"/>
    <x v="3"/>
    <x v="6"/>
    <x v="0"/>
    <x v="0"/>
    <x v="0"/>
    <x v="1"/>
    <x v="0"/>
    <x v="3"/>
    <n v="4"/>
    <n v="823"/>
    <s v="nan"/>
    <n v="0.42432050399999999"/>
    <n v="0.12043379"/>
    <n v="26"/>
    <n v="4.4324801530000002"/>
    <s v="nan"/>
    <n v="5.2647320000000003E-3"/>
    <n v="1.4301400000000001E-4"/>
    <n v="4.4324801530000002"/>
    <n v="0.94946848800000005"/>
    <n v="3.9631593999999999E-2"/>
    <n v="0.48938907700000001"/>
    <n v="0.27801645800000002"/>
    <x v="0"/>
    <x v="0"/>
    <x v="22"/>
    <x v="2"/>
  </r>
  <r>
    <x v="0"/>
    <x v="0"/>
    <x v="3"/>
    <x v="6"/>
    <x v="0"/>
    <x v="0"/>
    <x v="0"/>
    <x v="1"/>
    <x v="0"/>
    <x v="1"/>
    <n v="4"/>
    <n v="823"/>
    <s v="nan"/>
    <n v="0.42173570300000002"/>
    <n v="0.113584475"/>
    <n v="26"/>
    <n v="4.53447406"/>
    <s v="nan"/>
    <n v="5.3858769999999999E-3"/>
    <n v="1.3034799999999999E-4"/>
    <n v="4.53447406"/>
    <n v="0.94946848800000005"/>
    <n v="3.9631593999999999E-2"/>
    <n v="0.48938907700000001"/>
    <n v="0.27801645800000002"/>
    <x v="0"/>
    <x v="0"/>
    <x v="22"/>
    <x v="2"/>
  </r>
  <r>
    <x v="0"/>
    <x v="0"/>
    <x v="3"/>
    <x v="6"/>
    <x v="0"/>
    <x v="0"/>
    <x v="0"/>
    <x v="1"/>
    <x v="0"/>
    <x v="0"/>
    <n v="5"/>
    <n v="823"/>
    <n v="51.084793560000001"/>
    <n v="0.40980490400000003"/>
    <n v="9.5512040000000006E-2"/>
    <n v="19"/>
    <n v="4.5454391210000002"/>
    <s v="nan"/>
    <n v="5.3989010000000002E-3"/>
    <n v="1.08031E-4"/>
    <n v="4.5454391210000002"/>
    <n v="0.94829517699999999"/>
    <n v="4.0148018000000001E-2"/>
    <n v="0.48446370300000002"/>
    <n v="0.27334357300000001"/>
    <x v="0"/>
    <x v="0"/>
    <x v="22"/>
    <x v="2"/>
  </r>
  <r>
    <x v="0"/>
    <x v="0"/>
    <x v="3"/>
    <x v="6"/>
    <x v="0"/>
    <x v="0"/>
    <x v="0"/>
    <x v="1"/>
    <x v="0"/>
    <x v="2"/>
    <n v="5"/>
    <n v="823"/>
    <s v="nan"/>
    <n v="0.41569634700000002"/>
    <n v="9.7602739999999993E-2"/>
    <n v="19"/>
    <n v="4.4800821830000004"/>
    <s v="nan"/>
    <n v="5.3212720000000002E-3"/>
    <n v="1.2861799999999999E-4"/>
    <n v="4.4800821830000004"/>
    <n v="0.94829517699999999"/>
    <n v="4.0148018000000001E-2"/>
    <n v="0.48446370300000002"/>
    <n v="0.27334357300000001"/>
    <x v="0"/>
    <x v="0"/>
    <x v="22"/>
    <x v="2"/>
  </r>
  <r>
    <x v="0"/>
    <x v="0"/>
    <x v="3"/>
    <x v="6"/>
    <x v="0"/>
    <x v="0"/>
    <x v="0"/>
    <x v="1"/>
    <x v="0"/>
    <x v="3"/>
    <n v="5"/>
    <n v="823"/>
    <s v="nan"/>
    <n v="0.42071646000000001"/>
    <n v="0.11472602699999999"/>
    <n v="19"/>
    <n v="4.4582024540000003"/>
    <s v="nan"/>
    <n v="5.2952839999999999E-3"/>
    <n v="1.2739000000000001E-4"/>
    <n v="4.4582024540000003"/>
    <n v="0.94829517699999999"/>
    <n v="4.0148018000000001E-2"/>
    <n v="0.48446370300000002"/>
    <n v="0.27334357300000001"/>
    <x v="0"/>
    <x v="0"/>
    <x v="22"/>
    <x v="2"/>
  </r>
  <r>
    <x v="0"/>
    <x v="0"/>
    <x v="3"/>
    <x v="6"/>
    <x v="0"/>
    <x v="0"/>
    <x v="0"/>
    <x v="1"/>
    <x v="0"/>
    <x v="1"/>
    <n v="5"/>
    <n v="823"/>
    <s v="nan"/>
    <n v="0.42447814699999997"/>
    <n v="0.11187214600000001"/>
    <n v="19"/>
    <n v="4.5837375739999997"/>
    <s v="nan"/>
    <n v="5.4443900000000003E-3"/>
    <n v="1.3114100000000001E-4"/>
    <n v="4.5837375739999997"/>
    <n v="0.94829517699999999"/>
    <n v="4.0148018000000001E-2"/>
    <n v="0.48446370300000002"/>
    <n v="0.27334357300000001"/>
    <x v="0"/>
    <x v="0"/>
    <x v="22"/>
    <x v="2"/>
  </r>
  <r>
    <x v="0"/>
    <x v="0"/>
    <x v="3"/>
    <x v="6"/>
    <x v="0"/>
    <x v="0"/>
    <x v="0"/>
    <x v="1"/>
    <x v="0"/>
    <x v="0"/>
    <n v="6"/>
    <n v="822"/>
    <n v="56.349442639999999"/>
    <n v="0.416040256"/>
    <n v="0.105334865"/>
    <n v="22"/>
    <n v="4.6450337089999998"/>
    <s v="nan"/>
    <n v="5.5171960000000003E-3"/>
    <n v="1.2704E-4"/>
    <n v="4.6450337089999998"/>
    <n v="0.94791461499999996"/>
    <n v="3.7900358000000002E-2"/>
    <n v="0.47863592500000002"/>
    <n v="0.271545963"/>
    <x v="0"/>
    <x v="0"/>
    <x v="22"/>
    <x v="2"/>
  </r>
  <r>
    <x v="0"/>
    <x v="0"/>
    <x v="3"/>
    <x v="6"/>
    <x v="0"/>
    <x v="0"/>
    <x v="0"/>
    <x v="1"/>
    <x v="0"/>
    <x v="2"/>
    <n v="6"/>
    <n v="822"/>
    <s v="nan"/>
    <n v="0.41540280499999999"/>
    <n v="0.109589041"/>
    <n v="22"/>
    <n v="4.6267969610000002"/>
    <s v="nan"/>
    <n v="5.4955350000000002E-3"/>
    <n v="1.5985000000000001E-4"/>
    <n v="4.6267969610000002"/>
    <n v="0.94791461499999996"/>
    <n v="3.7900358000000002E-2"/>
    <n v="0.47863592500000002"/>
    <n v="0.271545963"/>
    <x v="0"/>
    <x v="0"/>
    <x v="22"/>
    <x v="2"/>
  </r>
  <r>
    <x v="0"/>
    <x v="0"/>
    <x v="3"/>
    <x v="6"/>
    <x v="0"/>
    <x v="0"/>
    <x v="0"/>
    <x v="1"/>
    <x v="0"/>
    <x v="3"/>
    <n v="6"/>
    <n v="822"/>
    <s v="nan"/>
    <n v="0.41818873699999998"/>
    <n v="0.10844748899999999"/>
    <n v="22"/>
    <n v="4.2717259250000001"/>
    <s v="nan"/>
    <n v="5.0737949999999999E-3"/>
    <n v="1.6936100000000001E-4"/>
    <n v="4.2717259250000001"/>
    <n v="0.94791461499999996"/>
    <n v="3.7900358000000002E-2"/>
    <n v="0.47863592500000002"/>
    <n v="0.271545963"/>
    <x v="0"/>
    <x v="0"/>
    <x v="22"/>
    <x v="2"/>
  </r>
  <r>
    <x v="0"/>
    <x v="0"/>
    <x v="3"/>
    <x v="6"/>
    <x v="0"/>
    <x v="0"/>
    <x v="0"/>
    <x v="1"/>
    <x v="0"/>
    <x v="1"/>
    <n v="6"/>
    <n v="822"/>
    <s v="nan"/>
    <n v="0.41766688400000002"/>
    <n v="0.110730594"/>
    <n v="22"/>
    <n v="4.6241131070000003"/>
    <s v="nan"/>
    <n v="5.4923469999999999E-3"/>
    <n v="1.5603599999999999E-4"/>
    <n v="4.6241131070000003"/>
    <n v="0.94791461499999996"/>
    <n v="3.7900358000000002E-2"/>
    <n v="0.47863592500000002"/>
    <n v="0.271545963"/>
    <x v="0"/>
    <x v="0"/>
    <x v="22"/>
    <x v="2"/>
  </r>
  <r>
    <x v="0"/>
    <x v="0"/>
    <x v="3"/>
    <x v="6"/>
    <x v="0"/>
    <x v="0"/>
    <x v="0"/>
    <x v="1"/>
    <x v="0"/>
    <x v="0"/>
    <n v="7"/>
    <n v="824"/>
    <n v="48.059478159999998"/>
    <n v="0.40677726600000003"/>
    <n v="8.9626283000000001E-2"/>
    <n v="14"/>
    <n v="4.488227492"/>
    <s v="nan"/>
    <n v="5.3309469999999999E-3"/>
    <n v="1.02253E-4"/>
    <n v="4.488227492"/>
    <n v="0.94689905500000005"/>
    <n v="3.9790984000000001E-2"/>
    <n v="0.483073841"/>
    <n v="0.27808951300000001"/>
    <x v="0"/>
    <x v="0"/>
    <x v="22"/>
    <x v="2"/>
  </r>
  <r>
    <x v="0"/>
    <x v="0"/>
    <x v="3"/>
    <x v="6"/>
    <x v="0"/>
    <x v="0"/>
    <x v="0"/>
    <x v="1"/>
    <x v="0"/>
    <x v="2"/>
    <n v="7"/>
    <n v="824"/>
    <s v="nan"/>
    <n v="0.41098336600000002"/>
    <n v="9.7602739999999993E-2"/>
    <n v="14"/>
    <n v="4.4593438990000003"/>
    <s v="nan"/>
    <n v="5.29664E-3"/>
    <n v="1.4286600000000001E-4"/>
    <n v="4.4593438990000003"/>
    <n v="0.94689905500000005"/>
    <n v="3.9790984000000001E-2"/>
    <n v="0.483073841"/>
    <n v="0.27808951300000001"/>
    <x v="0"/>
    <x v="0"/>
    <x v="22"/>
    <x v="2"/>
  </r>
  <r>
    <x v="0"/>
    <x v="0"/>
    <x v="3"/>
    <x v="6"/>
    <x v="0"/>
    <x v="0"/>
    <x v="0"/>
    <x v="1"/>
    <x v="0"/>
    <x v="3"/>
    <n v="7"/>
    <n v="824"/>
    <s v="nan"/>
    <n v="0.41602250499999999"/>
    <n v="0.102739726"/>
    <n v="14"/>
    <n v="4.3544391239999998"/>
    <s v="nan"/>
    <n v="5.1720380000000003E-3"/>
    <n v="1.49856E-4"/>
    <n v="4.3544391239999998"/>
    <n v="0.94689905500000005"/>
    <n v="3.9790984000000001E-2"/>
    <n v="0.483073841"/>
    <n v="0.27808951300000001"/>
    <x v="0"/>
    <x v="0"/>
    <x v="22"/>
    <x v="2"/>
  </r>
  <r>
    <x v="0"/>
    <x v="0"/>
    <x v="3"/>
    <x v="6"/>
    <x v="0"/>
    <x v="0"/>
    <x v="0"/>
    <x v="1"/>
    <x v="0"/>
    <x v="1"/>
    <n v="7"/>
    <n v="824"/>
    <s v="nan"/>
    <n v="0.423662753"/>
    <n v="0.117579909"/>
    <n v="14"/>
    <n v="4.5916212090000004"/>
    <s v="nan"/>
    <n v="5.4537539999999999E-3"/>
    <n v="1.38706E-4"/>
    <n v="4.5916212090000004"/>
    <n v="0.94689905500000005"/>
    <n v="3.9790984000000001E-2"/>
    <n v="0.483073841"/>
    <n v="0.27808951300000001"/>
    <x v="0"/>
    <x v="0"/>
    <x v="22"/>
    <x v="2"/>
  </r>
  <r>
    <x v="0"/>
    <x v="0"/>
    <x v="3"/>
    <x v="6"/>
    <x v="0"/>
    <x v="0"/>
    <x v="0"/>
    <x v="1"/>
    <x v="0"/>
    <x v="0"/>
    <n v="8"/>
    <n v="820"/>
    <n v="51.69991899"/>
    <n v="0.40560177800000002"/>
    <n v="9.6718659999999998E-2"/>
    <n v="21"/>
    <n v="4.5389912859999999"/>
    <s v="nan"/>
    <n v="5.3912420000000001E-3"/>
    <n v="9.0400000000000002E-5"/>
    <n v="4.5389912859999999"/>
    <n v="0.948304233"/>
    <n v="3.8434715000000001E-2"/>
    <n v="0.482861025"/>
    <n v="0.27657353099999998"/>
    <x v="0"/>
    <x v="0"/>
    <x v="22"/>
    <x v="2"/>
  </r>
  <r>
    <x v="0"/>
    <x v="0"/>
    <x v="3"/>
    <x v="6"/>
    <x v="0"/>
    <x v="0"/>
    <x v="0"/>
    <x v="1"/>
    <x v="0"/>
    <x v="2"/>
    <n v="8"/>
    <n v="820"/>
    <s v="nan"/>
    <n v="0.39291421999999998"/>
    <n v="8.2191781000000005E-2"/>
    <n v="21"/>
    <n v="4.2495785589999997"/>
    <s v="nan"/>
    <n v="5.0474889999999996E-3"/>
    <n v="1.5358700000000001E-4"/>
    <n v="4.2495785589999997"/>
    <n v="0.948304233"/>
    <n v="3.8434715000000001E-2"/>
    <n v="0.482861025"/>
    <n v="0.27657353099999998"/>
    <x v="0"/>
    <x v="0"/>
    <x v="22"/>
    <x v="2"/>
  </r>
  <r>
    <x v="0"/>
    <x v="0"/>
    <x v="3"/>
    <x v="6"/>
    <x v="0"/>
    <x v="0"/>
    <x v="0"/>
    <x v="1"/>
    <x v="0"/>
    <x v="3"/>
    <n v="8"/>
    <n v="820"/>
    <s v="nan"/>
    <n v="0.417764731"/>
    <n v="0.115296804"/>
    <n v="21"/>
    <n v="4.3555106300000004"/>
    <s v="nan"/>
    <n v="5.1733109999999999E-3"/>
    <n v="1.13118E-4"/>
    <n v="4.3555106300000004"/>
    <n v="0.948304233"/>
    <n v="3.8434715000000001E-2"/>
    <n v="0.482861025"/>
    <n v="0.27657353099999998"/>
    <x v="0"/>
    <x v="0"/>
    <x v="22"/>
    <x v="2"/>
  </r>
  <r>
    <x v="0"/>
    <x v="0"/>
    <x v="3"/>
    <x v="6"/>
    <x v="0"/>
    <x v="0"/>
    <x v="0"/>
    <x v="1"/>
    <x v="0"/>
    <x v="1"/>
    <n v="8"/>
    <n v="820"/>
    <s v="nan"/>
    <n v="0.416680257"/>
    <n v="0.11815068500000001"/>
    <n v="21"/>
    <n v="4.483595137"/>
    <s v="nan"/>
    <n v="5.3254449999999998E-3"/>
    <n v="1.5530200000000001E-4"/>
    <n v="4.483595137"/>
    <n v="0.948304233"/>
    <n v="3.8434715000000001E-2"/>
    <n v="0.482861025"/>
    <n v="0.27657353099999998"/>
    <x v="0"/>
    <x v="0"/>
    <x v="22"/>
    <x v="2"/>
  </r>
  <r>
    <x v="0"/>
    <x v="0"/>
    <x v="3"/>
    <x v="6"/>
    <x v="0"/>
    <x v="0"/>
    <x v="0"/>
    <x v="1"/>
    <x v="0"/>
    <x v="0"/>
    <n v="9"/>
    <n v="816"/>
    <n v="49.51690404"/>
    <n v="0.40442845100000002"/>
    <n v="9.2516979999999999E-2"/>
    <n v="16"/>
    <n v="4.5167882979999998"/>
    <s v="nan"/>
    <n v="5.3648699999999999E-3"/>
    <n v="1.02926E-4"/>
    <n v="4.5167882979999998"/>
    <n v="0.94789660600000003"/>
    <n v="3.9474653999999998E-2"/>
    <n v="0.48409704799999997"/>
    <n v="0.27228048799999999"/>
    <x v="0"/>
    <x v="0"/>
    <x v="22"/>
    <x v="2"/>
  </r>
  <r>
    <x v="0"/>
    <x v="0"/>
    <x v="3"/>
    <x v="6"/>
    <x v="0"/>
    <x v="0"/>
    <x v="0"/>
    <x v="1"/>
    <x v="0"/>
    <x v="2"/>
    <n v="9"/>
    <n v="816"/>
    <s v="nan"/>
    <n v="0.419569472"/>
    <n v="0.106164384"/>
    <n v="16"/>
    <n v="4.4806014789999997"/>
    <s v="nan"/>
    <n v="5.3218889999999998E-3"/>
    <n v="1.6693099999999999E-4"/>
    <n v="4.4806014789999997"/>
    <n v="0.94789660600000003"/>
    <n v="3.9474653999999998E-2"/>
    <n v="0.48409704799999997"/>
    <n v="0.27228048799999999"/>
    <x v="0"/>
    <x v="0"/>
    <x v="22"/>
    <x v="2"/>
  </r>
  <r>
    <x v="0"/>
    <x v="0"/>
    <x v="3"/>
    <x v="6"/>
    <x v="0"/>
    <x v="0"/>
    <x v="0"/>
    <x v="1"/>
    <x v="0"/>
    <x v="3"/>
    <n v="9"/>
    <n v="816"/>
    <s v="nan"/>
    <n v="0.42287997399999999"/>
    <n v="0.125570776"/>
    <n v="16"/>
    <n v="4.7368212869999997"/>
    <s v="nan"/>
    <n v="5.6262170000000002E-3"/>
    <n v="1.5124800000000001E-4"/>
    <n v="4.7368212869999997"/>
    <n v="0.94789660600000003"/>
    <n v="3.9474653999999998E-2"/>
    <n v="0.48409704799999997"/>
    <n v="0.27228048799999999"/>
    <x v="0"/>
    <x v="0"/>
    <x v="22"/>
    <x v="2"/>
  </r>
  <r>
    <x v="0"/>
    <x v="0"/>
    <x v="3"/>
    <x v="6"/>
    <x v="0"/>
    <x v="0"/>
    <x v="0"/>
    <x v="1"/>
    <x v="0"/>
    <x v="1"/>
    <n v="9"/>
    <n v="816"/>
    <s v="nan"/>
    <n v="0.41988747599999998"/>
    <n v="0.11643835600000001"/>
    <n v="16"/>
    <n v="4.572993587"/>
    <s v="nan"/>
    <n v="5.4316290000000003E-3"/>
    <n v="1.5449600000000001E-4"/>
    <n v="4.572993587"/>
    <n v="0.94789660600000003"/>
    <n v="3.9474653999999998E-2"/>
    <n v="0.48409704799999997"/>
    <n v="0.27228048799999999"/>
    <x v="0"/>
    <x v="0"/>
    <x v="22"/>
    <x v="2"/>
  </r>
  <r>
    <x v="0"/>
    <x v="0"/>
    <x v="3"/>
    <x v="6"/>
    <x v="0"/>
    <x v="0"/>
    <x v="0"/>
    <x v="1"/>
    <x v="0"/>
    <x v="0"/>
    <n v="10"/>
    <n v="823"/>
    <n v="56.484475150000002"/>
    <n v="0.41407672899999998"/>
    <n v="0.10560762899999999"/>
    <n v="25"/>
    <n v="4.7015105459999997"/>
    <s v="nan"/>
    <n v="5.5842770000000003E-3"/>
    <n v="1.11142E-4"/>
    <n v="4.7015105459999997"/>
    <n v="0.94713559199999997"/>
    <n v="4.2885555999999998E-2"/>
    <n v="0.488666932"/>
    <n v="0.27824838499999999"/>
    <x v="0"/>
    <x v="0"/>
    <x v="22"/>
    <x v="2"/>
  </r>
  <r>
    <x v="0"/>
    <x v="0"/>
    <x v="3"/>
    <x v="6"/>
    <x v="0"/>
    <x v="0"/>
    <x v="0"/>
    <x v="1"/>
    <x v="0"/>
    <x v="2"/>
    <n v="10"/>
    <n v="823"/>
    <s v="nan"/>
    <n v="0.41498695400000002"/>
    <n v="0.104452055"/>
    <n v="25"/>
    <n v="4.6232522429999996"/>
    <s v="nan"/>
    <n v="5.4913239999999997E-3"/>
    <n v="1.2353900000000001E-4"/>
    <n v="4.6232522429999996"/>
    <n v="0.94713559199999997"/>
    <n v="4.2885555999999998E-2"/>
    <n v="0.488666932"/>
    <n v="0.27824838499999999"/>
    <x v="0"/>
    <x v="0"/>
    <x v="22"/>
    <x v="2"/>
  </r>
  <r>
    <x v="0"/>
    <x v="0"/>
    <x v="3"/>
    <x v="6"/>
    <x v="0"/>
    <x v="0"/>
    <x v="0"/>
    <x v="1"/>
    <x v="0"/>
    <x v="3"/>
    <n v="10"/>
    <n v="823"/>
    <s v="nan"/>
    <n v="0.42247499500000002"/>
    <n v="0.12271689500000001"/>
    <n v="25"/>
    <n v="4.6880155800000001"/>
    <s v="nan"/>
    <n v="5.5682479999999996E-3"/>
    <n v="1.4176999999999999E-4"/>
    <n v="4.6880155800000001"/>
    <n v="0.94713559199999997"/>
    <n v="4.2885555999999998E-2"/>
    <n v="0.488666932"/>
    <n v="0.27824838499999999"/>
    <x v="0"/>
    <x v="0"/>
    <x v="22"/>
    <x v="2"/>
  </r>
  <r>
    <x v="0"/>
    <x v="0"/>
    <x v="3"/>
    <x v="6"/>
    <x v="0"/>
    <x v="0"/>
    <x v="0"/>
    <x v="1"/>
    <x v="0"/>
    <x v="1"/>
    <n v="10"/>
    <n v="823"/>
    <s v="nan"/>
    <n v="0.43076212200000003"/>
    <n v="0.12956620999999999"/>
    <n v="25"/>
    <n v="4.5021688649999998"/>
    <s v="nan"/>
    <n v="5.3475060000000001E-3"/>
    <n v="1.3041300000000001E-4"/>
    <n v="4.5021688649999998"/>
    <n v="0.94713559199999997"/>
    <n v="4.2885555999999998E-2"/>
    <n v="0.488666932"/>
    <n v="0.27824838499999999"/>
    <x v="0"/>
    <x v="0"/>
    <x v="22"/>
    <x v="2"/>
  </r>
  <r>
    <x v="0"/>
    <x v="0"/>
    <x v="3"/>
    <x v="6"/>
    <x v="0"/>
    <x v="0"/>
    <x v="0"/>
    <x v="1"/>
    <x v="0"/>
    <x v="0"/>
    <n v="11"/>
    <n v="829"/>
    <n v="49.590873039999998"/>
    <n v="0.41360430300000001"/>
    <n v="9.2763330000000005E-2"/>
    <n v="18"/>
    <n v="4.5509208140000004"/>
    <s v="nan"/>
    <n v="5.4054120000000001E-3"/>
    <n v="9.9099999999999996E-5"/>
    <n v="4.5509208140000004"/>
    <n v="0.94721050200000001"/>
    <n v="3.8865263999999997E-2"/>
    <n v="0.47460980600000002"/>
    <n v="0.265630686"/>
    <x v="0"/>
    <x v="0"/>
    <x v="22"/>
    <x v="2"/>
  </r>
  <r>
    <x v="0"/>
    <x v="0"/>
    <x v="3"/>
    <x v="6"/>
    <x v="0"/>
    <x v="0"/>
    <x v="0"/>
    <x v="1"/>
    <x v="0"/>
    <x v="2"/>
    <n v="11"/>
    <n v="829"/>
    <s v="nan"/>
    <n v="0.42395629499999998"/>
    <n v="0.106164384"/>
    <n v="18"/>
    <n v="4.6729154910000004"/>
    <s v="nan"/>
    <n v="5.550312E-3"/>
    <n v="1.9845999999999999E-4"/>
    <n v="4.6729154910000004"/>
    <n v="0.94721050200000001"/>
    <n v="3.8865263999999997E-2"/>
    <n v="0.47460980600000002"/>
    <n v="0.265630686"/>
    <x v="0"/>
    <x v="0"/>
    <x v="22"/>
    <x v="2"/>
  </r>
  <r>
    <x v="0"/>
    <x v="0"/>
    <x v="3"/>
    <x v="6"/>
    <x v="0"/>
    <x v="0"/>
    <x v="0"/>
    <x v="1"/>
    <x v="0"/>
    <x v="3"/>
    <n v="11"/>
    <n v="829"/>
    <s v="nan"/>
    <n v="0.44136497099999999"/>
    <n v="0.13242009099999999"/>
    <n v="18"/>
    <n v="4.7091517390000002"/>
    <s v="nan"/>
    <n v="5.5933529999999997E-3"/>
    <n v="1.18369E-4"/>
    <n v="4.7091517390000002"/>
    <n v="0.94721050200000001"/>
    <n v="3.8865263999999997E-2"/>
    <n v="0.47460980600000002"/>
    <n v="0.265630686"/>
    <x v="0"/>
    <x v="0"/>
    <x v="22"/>
    <x v="2"/>
  </r>
  <r>
    <x v="0"/>
    <x v="0"/>
    <x v="3"/>
    <x v="6"/>
    <x v="0"/>
    <x v="0"/>
    <x v="0"/>
    <x v="1"/>
    <x v="0"/>
    <x v="1"/>
    <n v="11"/>
    <n v="829"/>
    <s v="nan"/>
    <n v="0.43186562299999998"/>
    <n v="0.123287671"/>
    <n v="18"/>
    <n v="4.7309760680000004"/>
    <s v="nan"/>
    <n v="5.619275E-3"/>
    <n v="1.2523999999999999E-4"/>
    <n v="4.7309760680000004"/>
    <n v="0.94721050200000001"/>
    <n v="3.8865263999999997E-2"/>
    <n v="0.47460980600000002"/>
    <n v="0.265630686"/>
    <x v="0"/>
    <x v="0"/>
    <x v="22"/>
    <x v="2"/>
  </r>
  <r>
    <x v="0"/>
    <x v="0"/>
    <x v="3"/>
    <x v="6"/>
    <x v="0"/>
    <x v="0"/>
    <x v="0"/>
    <x v="1"/>
    <x v="0"/>
    <x v="0"/>
    <n v="12"/>
    <n v="822"/>
    <n v="49.234852949999997"/>
    <n v="0.40469897999999999"/>
    <n v="9.1816066000000002E-2"/>
    <n v="13"/>
    <n v="4.5396286549999996"/>
    <s v="nan"/>
    <n v="5.3919989999999998E-3"/>
    <n v="1.0350500000000001E-4"/>
    <n v="4.5396286549999996"/>
    <n v="0.94742097199999997"/>
    <n v="3.8801896000000002E-2"/>
    <n v="0.47950673199999999"/>
    <n v="0.27344740299999998"/>
    <x v="0"/>
    <x v="0"/>
    <x v="22"/>
    <x v="2"/>
  </r>
  <r>
    <x v="0"/>
    <x v="0"/>
    <x v="3"/>
    <x v="6"/>
    <x v="0"/>
    <x v="0"/>
    <x v="0"/>
    <x v="1"/>
    <x v="0"/>
    <x v="2"/>
    <n v="12"/>
    <n v="822"/>
    <s v="nan"/>
    <n v="0.42315992600000002"/>
    <n v="0.11472602699999999"/>
    <n v="13"/>
    <n v="4.6414096750000002"/>
    <s v="nan"/>
    <n v="5.5128909999999998E-3"/>
    <n v="1.2882400000000001E-4"/>
    <n v="4.6414096750000002"/>
    <n v="0.94742097199999997"/>
    <n v="3.8801896000000002E-2"/>
    <n v="0.47950673199999999"/>
    <n v="0.27344740299999998"/>
    <x v="0"/>
    <x v="0"/>
    <x v="22"/>
    <x v="2"/>
  </r>
  <r>
    <x v="0"/>
    <x v="0"/>
    <x v="3"/>
    <x v="6"/>
    <x v="0"/>
    <x v="0"/>
    <x v="0"/>
    <x v="1"/>
    <x v="0"/>
    <x v="3"/>
    <n v="12"/>
    <n v="822"/>
    <s v="nan"/>
    <n v="0.42287997399999999"/>
    <n v="0.118721461"/>
    <n v="13"/>
    <n v="4.458291333"/>
    <s v="nan"/>
    <n v="5.2953899999999996E-3"/>
    <n v="1.3812399999999999E-4"/>
    <n v="4.458291333"/>
    <n v="0.94742097199999997"/>
    <n v="3.8801896000000002E-2"/>
    <n v="0.47950673199999999"/>
    <n v="0.27344740299999998"/>
    <x v="0"/>
    <x v="0"/>
    <x v="22"/>
    <x v="2"/>
  </r>
  <r>
    <x v="0"/>
    <x v="0"/>
    <x v="3"/>
    <x v="6"/>
    <x v="0"/>
    <x v="0"/>
    <x v="0"/>
    <x v="1"/>
    <x v="0"/>
    <x v="1"/>
    <n v="12"/>
    <n v="822"/>
    <s v="nan"/>
    <n v="0.431572081"/>
    <n v="0.12728310500000001"/>
    <n v="13"/>
    <n v="4.8396890109999999"/>
    <s v="nan"/>
    <n v="5.7483999999999999E-3"/>
    <n v="1.51712E-4"/>
    <n v="4.8396890109999999"/>
    <n v="0.94742097199999997"/>
    <n v="3.8801896000000002E-2"/>
    <n v="0.47950673199999999"/>
    <n v="0.27344740299999998"/>
    <x v="0"/>
    <x v="0"/>
    <x v="22"/>
    <x v="2"/>
  </r>
  <r>
    <x v="0"/>
    <x v="0"/>
    <x v="3"/>
    <x v="6"/>
    <x v="0"/>
    <x v="0"/>
    <x v="0"/>
    <x v="1"/>
    <x v="0"/>
    <x v="0"/>
    <n v="13"/>
    <n v="828"/>
    <n v="54.291018229999999"/>
    <n v="0.41694668699999998"/>
    <n v="0.10137568600000001"/>
    <n v="17"/>
    <n v="4.6851131930000003"/>
    <s v="nan"/>
    <n v="5.5648E-3"/>
    <n v="1.08745E-4"/>
    <n v="4.6851131930000003"/>
    <n v="0.94782737399999994"/>
    <n v="4.0807901000000001E-2"/>
    <n v="0.48622146199999999"/>
    <n v="0.27252868000000002"/>
    <x v="0"/>
    <x v="0"/>
    <x v="22"/>
    <x v="2"/>
  </r>
  <r>
    <x v="0"/>
    <x v="0"/>
    <x v="3"/>
    <x v="6"/>
    <x v="0"/>
    <x v="0"/>
    <x v="0"/>
    <x v="1"/>
    <x v="0"/>
    <x v="2"/>
    <n v="13"/>
    <n v="828"/>
    <s v="nan"/>
    <n v="0.43454827099999999"/>
    <n v="0.119863014"/>
    <n v="17"/>
    <n v="4.9999612129999997"/>
    <s v="nan"/>
    <n v="5.9387650000000004E-3"/>
    <n v="1.44936E-4"/>
    <n v="4.9999612129999997"/>
    <n v="0.94782737399999994"/>
    <n v="4.0807901000000001E-2"/>
    <n v="0.48622146199999999"/>
    <n v="0.27252868000000002"/>
    <x v="0"/>
    <x v="0"/>
    <x v="22"/>
    <x v="2"/>
  </r>
  <r>
    <x v="0"/>
    <x v="0"/>
    <x v="3"/>
    <x v="6"/>
    <x v="0"/>
    <x v="0"/>
    <x v="0"/>
    <x v="1"/>
    <x v="0"/>
    <x v="3"/>
    <n v="13"/>
    <n v="828"/>
    <s v="nan"/>
    <n v="0.42323059400000002"/>
    <n v="0.112442922"/>
    <n v="17"/>
    <n v="4.6194491119999999"/>
    <s v="nan"/>
    <n v="5.4868069999999998E-3"/>
    <n v="1.45816E-4"/>
    <n v="4.6194491119999999"/>
    <n v="0.94782737399999994"/>
    <n v="4.0807901000000001E-2"/>
    <n v="0.48622146199999999"/>
    <n v="0.27252868000000002"/>
    <x v="0"/>
    <x v="0"/>
    <x v="22"/>
    <x v="2"/>
  </r>
  <r>
    <x v="0"/>
    <x v="0"/>
    <x v="3"/>
    <x v="6"/>
    <x v="0"/>
    <x v="0"/>
    <x v="0"/>
    <x v="1"/>
    <x v="0"/>
    <x v="1"/>
    <n v="13"/>
    <n v="828"/>
    <s v="nan"/>
    <n v="0.42318167000000001"/>
    <n v="0.113584475"/>
    <n v="17"/>
    <n v="4.4895076869999997"/>
    <s v="nan"/>
    <n v="5.3324679999999999E-3"/>
    <n v="1.2316599999999999E-4"/>
    <n v="4.4895076869999997"/>
    <n v="0.94782737399999994"/>
    <n v="4.0807901000000001E-2"/>
    <n v="0.48622146199999999"/>
    <n v="0.27252868000000002"/>
    <x v="0"/>
    <x v="0"/>
    <x v="22"/>
    <x v="2"/>
  </r>
  <r>
    <x v="0"/>
    <x v="0"/>
    <x v="3"/>
    <x v="6"/>
    <x v="0"/>
    <x v="0"/>
    <x v="0"/>
    <x v="1"/>
    <x v="0"/>
    <x v="0"/>
    <n v="14"/>
    <n v="810"/>
    <n v="51.490374009999996"/>
    <n v="0.40021969699999999"/>
    <n v="9.6199107000000006E-2"/>
    <n v="20"/>
    <n v="4.5570274150000003"/>
    <s v="nan"/>
    <n v="5.4126649999999997E-3"/>
    <n v="1.03043E-4"/>
    <n v="4.5570274150000003"/>
    <n v="0.94855539799999999"/>
    <n v="3.8910604000000001E-2"/>
    <n v="0.484127588"/>
    <n v="0.271463224"/>
    <x v="0"/>
    <x v="0"/>
    <x v="22"/>
    <x v="2"/>
  </r>
  <r>
    <x v="0"/>
    <x v="0"/>
    <x v="3"/>
    <x v="6"/>
    <x v="0"/>
    <x v="0"/>
    <x v="0"/>
    <x v="1"/>
    <x v="0"/>
    <x v="2"/>
    <n v="14"/>
    <n v="810"/>
    <s v="nan"/>
    <n v="0.391625897"/>
    <n v="8.2191781000000005E-2"/>
    <n v="20"/>
    <n v="4.2217355679999997"/>
    <s v="nan"/>
    <n v="5.0144179999999997E-3"/>
    <n v="1.15766E-4"/>
    <n v="4.2217355679999997"/>
    <n v="0.94855539799999999"/>
    <n v="3.8910604000000001E-2"/>
    <n v="0.484127588"/>
    <n v="0.271463224"/>
    <x v="0"/>
    <x v="0"/>
    <x v="22"/>
    <x v="2"/>
  </r>
  <r>
    <x v="0"/>
    <x v="0"/>
    <x v="3"/>
    <x v="6"/>
    <x v="0"/>
    <x v="0"/>
    <x v="0"/>
    <x v="1"/>
    <x v="0"/>
    <x v="3"/>
    <n v="14"/>
    <n v="810"/>
    <s v="nan"/>
    <n v="0.40237279799999998"/>
    <n v="9.8173516000000002E-2"/>
    <n v="20"/>
    <n v="4.4695190550000001"/>
    <s v="nan"/>
    <n v="5.3087259999999997E-3"/>
    <n v="1.27704E-4"/>
    <n v="4.4695190550000001"/>
    <n v="0.94855539799999999"/>
    <n v="3.8910604000000001E-2"/>
    <n v="0.484127588"/>
    <n v="0.271463224"/>
    <x v="0"/>
    <x v="0"/>
    <x v="22"/>
    <x v="2"/>
  </r>
  <r>
    <x v="0"/>
    <x v="0"/>
    <x v="3"/>
    <x v="6"/>
    <x v="0"/>
    <x v="0"/>
    <x v="0"/>
    <x v="1"/>
    <x v="0"/>
    <x v="1"/>
    <n v="14"/>
    <n v="810"/>
    <s v="nan"/>
    <n v="0.41128506199999998"/>
    <n v="0.110730594"/>
    <n v="20"/>
    <n v="4.447375138"/>
    <s v="nan"/>
    <n v="5.282424E-3"/>
    <n v="1.4396999999999999E-4"/>
    <n v="4.447375138"/>
    <n v="0.94855539799999999"/>
    <n v="3.8910604000000001E-2"/>
    <n v="0.484127588"/>
    <n v="0.271463224"/>
    <x v="0"/>
    <x v="0"/>
    <x v="22"/>
    <x v="2"/>
  </r>
  <r>
    <x v="0"/>
    <x v="0"/>
    <x v="3"/>
    <x v="6"/>
    <x v="0"/>
    <x v="0"/>
    <x v="0"/>
    <x v="1"/>
    <x v="0"/>
    <x v="0"/>
    <n v="15"/>
    <n v="843"/>
    <n v="50.435547360000001"/>
    <n v="0.42296193399999998"/>
    <n v="9.4023125999999999E-2"/>
    <n v="16"/>
    <n v="4.6093053839999998"/>
    <s v="nan"/>
    <n v="5.474759E-3"/>
    <n v="1.04953E-4"/>
    <n v="4.6093053839999998"/>
    <n v="0.94616689300000001"/>
    <n v="3.9300534999999998E-2"/>
    <n v="0.47015854600000001"/>
    <n v="0.26489242400000002"/>
    <x v="0"/>
    <x v="0"/>
    <x v="22"/>
    <x v="2"/>
  </r>
  <r>
    <x v="0"/>
    <x v="0"/>
    <x v="3"/>
    <x v="6"/>
    <x v="0"/>
    <x v="0"/>
    <x v="0"/>
    <x v="1"/>
    <x v="0"/>
    <x v="2"/>
    <n v="15"/>
    <n v="843"/>
    <s v="nan"/>
    <n v="0.422733203"/>
    <n v="9.2465752999999998E-2"/>
    <n v="16"/>
    <n v="4.4376883459999998"/>
    <s v="nan"/>
    <n v="5.2709189999999998E-3"/>
    <n v="1.60815E-4"/>
    <n v="4.4376883459999998"/>
    <n v="0.94616689300000001"/>
    <n v="3.9300534999999998E-2"/>
    <n v="0.47015854600000001"/>
    <n v="0.26489242400000002"/>
    <x v="0"/>
    <x v="0"/>
    <x v="22"/>
    <x v="2"/>
  </r>
  <r>
    <x v="0"/>
    <x v="0"/>
    <x v="3"/>
    <x v="6"/>
    <x v="0"/>
    <x v="0"/>
    <x v="0"/>
    <x v="1"/>
    <x v="0"/>
    <x v="3"/>
    <n v="15"/>
    <n v="843"/>
    <s v="nan"/>
    <n v="0.43852196100000002"/>
    <n v="0.121575342"/>
    <n v="16"/>
    <n v="4.5917090229999999"/>
    <s v="nan"/>
    <n v="5.4538579999999998E-3"/>
    <n v="1.20726E-4"/>
    <n v="4.5917090229999999"/>
    <n v="0.94616689300000001"/>
    <n v="3.9300534999999998E-2"/>
    <n v="0.47015854600000001"/>
    <n v="0.26489242400000002"/>
    <x v="0"/>
    <x v="0"/>
    <x v="22"/>
    <x v="2"/>
  </r>
  <r>
    <x v="0"/>
    <x v="0"/>
    <x v="3"/>
    <x v="6"/>
    <x v="0"/>
    <x v="0"/>
    <x v="0"/>
    <x v="1"/>
    <x v="0"/>
    <x v="1"/>
    <n v="15"/>
    <n v="843"/>
    <s v="nan"/>
    <n v="0.434474886"/>
    <n v="0.110730594"/>
    <n v="16"/>
    <n v="4.6215692239999999"/>
    <s v="nan"/>
    <n v="5.4893249999999998E-3"/>
    <n v="1.2964300000000001E-4"/>
    <n v="4.6215692239999999"/>
    <n v="0.94616689300000001"/>
    <n v="3.9300534999999998E-2"/>
    <n v="0.47015854600000001"/>
    <n v="0.26489242400000002"/>
    <x v="0"/>
    <x v="0"/>
    <x v="22"/>
    <x v="2"/>
  </r>
  <r>
    <x v="0"/>
    <x v="0"/>
    <x v="3"/>
    <x v="6"/>
    <x v="0"/>
    <x v="0"/>
    <x v="0"/>
    <x v="1"/>
    <x v="0"/>
    <x v="0"/>
    <n v="16"/>
    <n v="822"/>
    <n v="53.429260370000002"/>
    <n v="0.41149675899999999"/>
    <n v="9.9824077999999997E-2"/>
    <n v="18"/>
    <n v="4.6011993589999998"/>
    <s v="nan"/>
    <n v="5.4651309999999998E-3"/>
    <n v="9.7200000000000004E-5"/>
    <n v="4.6011993589999998"/>
    <n v="0.94797578000000005"/>
    <n v="3.9383761000000003E-2"/>
    <n v="0.48380187600000002"/>
    <n v="0.27388843899999998"/>
    <x v="0"/>
    <x v="0"/>
    <x v="22"/>
    <x v="2"/>
  </r>
  <r>
    <x v="0"/>
    <x v="0"/>
    <x v="3"/>
    <x v="6"/>
    <x v="0"/>
    <x v="0"/>
    <x v="0"/>
    <x v="1"/>
    <x v="0"/>
    <x v="2"/>
    <n v="16"/>
    <n v="822"/>
    <s v="nan"/>
    <n v="0.41364970600000001"/>
    <n v="9.9315068000000006E-2"/>
    <n v="18"/>
    <n v="4.4890879930000001"/>
    <s v="nan"/>
    <n v="5.3319689999999998E-3"/>
    <n v="1.9459300000000001E-4"/>
    <n v="4.4890879930000001"/>
    <n v="0.94797578000000005"/>
    <n v="3.9383761000000003E-2"/>
    <n v="0.48380187600000002"/>
    <n v="0.27388843899999998"/>
    <x v="0"/>
    <x v="0"/>
    <x v="22"/>
    <x v="2"/>
  </r>
  <r>
    <x v="0"/>
    <x v="0"/>
    <x v="3"/>
    <x v="6"/>
    <x v="0"/>
    <x v="0"/>
    <x v="0"/>
    <x v="1"/>
    <x v="0"/>
    <x v="3"/>
    <n v="16"/>
    <n v="822"/>
    <s v="nan"/>
    <n v="0.42526908000000002"/>
    <n v="0.12271689500000001"/>
    <n v="18"/>
    <n v="4.6041642530000004"/>
    <s v="nan"/>
    <n v="5.4686520000000001E-3"/>
    <n v="1.5054000000000001E-4"/>
    <n v="4.6041642530000004"/>
    <n v="0.94797578000000005"/>
    <n v="3.9383761000000003E-2"/>
    <n v="0.48380187600000002"/>
    <n v="0.27388843899999998"/>
    <x v="0"/>
    <x v="0"/>
    <x v="22"/>
    <x v="2"/>
  </r>
  <r>
    <x v="0"/>
    <x v="0"/>
    <x v="3"/>
    <x v="6"/>
    <x v="0"/>
    <x v="0"/>
    <x v="0"/>
    <x v="1"/>
    <x v="0"/>
    <x v="1"/>
    <n v="16"/>
    <n v="822"/>
    <s v="nan"/>
    <n v="0.428897586"/>
    <n v="0.12671232900000001"/>
    <n v="18"/>
    <n v="4.7563324790000001"/>
    <s v="nan"/>
    <n v="5.6493919999999996E-3"/>
    <n v="1.7758499999999999E-4"/>
    <n v="4.7563324790000001"/>
    <n v="0.94797578000000005"/>
    <n v="3.9383761000000003E-2"/>
    <n v="0.48380187600000002"/>
    <n v="0.27388843899999998"/>
    <x v="0"/>
    <x v="0"/>
    <x v="22"/>
    <x v="2"/>
  </r>
  <r>
    <x v="0"/>
    <x v="0"/>
    <x v="3"/>
    <x v="6"/>
    <x v="0"/>
    <x v="0"/>
    <x v="0"/>
    <x v="1"/>
    <x v="0"/>
    <x v="0"/>
    <n v="17"/>
    <n v="818"/>
    <n v="55.472830610000003"/>
    <n v="0.41011483199999998"/>
    <n v="0.10395523399999999"/>
    <n v="26"/>
    <n v="4.6420565160000002"/>
    <s v="nan"/>
    <n v="5.5136589999999997E-3"/>
    <n v="9.9900000000000002E-5"/>
    <n v="4.6420565160000002"/>
    <n v="0.94929982099999999"/>
    <n v="3.9432933000000003E-2"/>
    <n v="0.489047275"/>
    <n v="0.277712501"/>
    <x v="0"/>
    <x v="0"/>
    <x v="22"/>
    <x v="2"/>
  </r>
  <r>
    <x v="0"/>
    <x v="0"/>
    <x v="3"/>
    <x v="6"/>
    <x v="0"/>
    <x v="0"/>
    <x v="0"/>
    <x v="1"/>
    <x v="0"/>
    <x v="2"/>
    <n v="17"/>
    <n v="818"/>
    <s v="nan"/>
    <n v="0.42913405100000002"/>
    <n v="0.12671232900000001"/>
    <n v="26"/>
    <n v="4.8782732620000004"/>
    <s v="nan"/>
    <n v="5.7942289999999997E-3"/>
    <n v="1.75422E-4"/>
    <n v="4.8782732620000004"/>
    <n v="0.94929982099999999"/>
    <n v="3.9432933000000003E-2"/>
    <n v="0.489047275"/>
    <n v="0.277712501"/>
    <x v="0"/>
    <x v="0"/>
    <x v="22"/>
    <x v="2"/>
  </r>
  <r>
    <x v="0"/>
    <x v="0"/>
    <x v="3"/>
    <x v="6"/>
    <x v="0"/>
    <x v="0"/>
    <x v="0"/>
    <x v="1"/>
    <x v="0"/>
    <x v="3"/>
    <n v="17"/>
    <n v="818"/>
    <s v="nan"/>
    <n v="0.42505707799999998"/>
    <n v="0.125"/>
    <n v="26"/>
    <n v="4.6826945899999997"/>
    <s v="nan"/>
    <n v="5.5619279999999998E-3"/>
    <n v="1.4742800000000001E-4"/>
    <n v="4.6826945899999997"/>
    <n v="0.94929982099999999"/>
    <n v="3.9432933000000003E-2"/>
    <n v="0.489047275"/>
    <n v="0.277712501"/>
    <x v="0"/>
    <x v="0"/>
    <x v="22"/>
    <x v="2"/>
  </r>
  <r>
    <x v="0"/>
    <x v="0"/>
    <x v="3"/>
    <x v="6"/>
    <x v="0"/>
    <x v="0"/>
    <x v="0"/>
    <x v="1"/>
    <x v="0"/>
    <x v="1"/>
    <n v="17"/>
    <n v="818"/>
    <s v="nan"/>
    <n v="0.419289519"/>
    <n v="0.118721461"/>
    <n v="26"/>
    <n v="4.5681087519999997"/>
    <s v="nan"/>
    <n v="5.4258270000000003E-3"/>
    <n v="1.5742600000000001E-4"/>
    <n v="4.5681087519999997"/>
    <n v="0.94929982099999999"/>
    <n v="3.9432933000000003E-2"/>
    <n v="0.489047275"/>
    <n v="0.277712501"/>
    <x v="0"/>
    <x v="0"/>
    <x v="22"/>
    <x v="2"/>
  </r>
  <r>
    <x v="0"/>
    <x v="0"/>
    <x v="3"/>
    <x v="6"/>
    <x v="0"/>
    <x v="0"/>
    <x v="0"/>
    <x v="1"/>
    <x v="0"/>
    <x v="0"/>
    <n v="18"/>
    <n v="830"/>
    <n v="50.890207930000003"/>
    <n v="0.41206309099999999"/>
    <n v="9.5062421999999994E-2"/>
    <n v="18"/>
    <n v="4.5381540060000001"/>
    <s v="nan"/>
    <n v="5.3902480000000003E-3"/>
    <n v="1.09867E-4"/>
    <n v="4.5381540060000001"/>
    <n v="0.94636061199999999"/>
    <n v="4.0522921000000003E-2"/>
    <n v="0.47493018100000001"/>
    <n v="0.28212932200000002"/>
    <x v="0"/>
    <x v="0"/>
    <x v="22"/>
    <x v="2"/>
  </r>
  <r>
    <x v="0"/>
    <x v="0"/>
    <x v="3"/>
    <x v="6"/>
    <x v="0"/>
    <x v="0"/>
    <x v="0"/>
    <x v="1"/>
    <x v="0"/>
    <x v="2"/>
    <n v="18"/>
    <n v="830"/>
    <s v="nan"/>
    <n v="0.42012665799999999"/>
    <n v="0.107876712"/>
    <n v="18"/>
    <n v="4.7979138040000002"/>
    <s v="nan"/>
    <n v="5.698781E-3"/>
    <n v="1.8537999999999999E-4"/>
    <n v="4.7979138040000002"/>
    <n v="0.94636061199999999"/>
    <n v="4.0522921000000003E-2"/>
    <n v="0.47493018100000001"/>
    <n v="0.28212932200000002"/>
    <x v="0"/>
    <x v="0"/>
    <x v="22"/>
    <x v="2"/>
  </r>
  <r>
    <x v="0"/>
    <x v="0"/>
    <x v="3"/>
    <x v="6"/>
    <x v="0"/>
    <x v="0"/>
    <x v="0"/>
    <x v="1"/>
    <x v="0"/>
    <x v="3"/>
    <n v="18"/>
    <n v="830"/>
    <s v="nan"/>
    <n v="0.41569362900000001"/>
    <n v="0.109018265"/>
    <n v="18"/>
    <n v="4.5515457020000003"/>
    <s v="nan"/>
    <n v="5.4061539999999998E-3"/>
    <n v="1.5086900000000001E-4"/>
    <n v="4.5515457020000003"/>
    <n v="0.94636061199999999"/>
    <n v="4.0522921000000003E-2"/>
    <n v="0.47493018100000001"/>
    <n v="0.28212932200000002"/>
    <x v="0"/>
    <x v="0"/>
    <x v="22"/>
    <x v="2"/>
  </r>
  <r>
    <x v="0"/>
    <x v="0"/>
    <x v="3"/>
    <x v="6"/>
    <x v="0"/>
    <x v="0"/>
    <x v="0"/>
    <x v="1"/>
    <x v="0"/>
    <x v="1"/>
    <n v="18"/>
    <n v="830"/>
    <s v="nan"/>
    <n v="0.421953142"/>
    <n v="0.117009132"/>
    <n v="18"/>
    <n v="4.5780733280000003"/>
    <s v="nan"/>
    <n v="5.4376629999999997E-3"/>
    <n v="1.3413699999999999E-4"/>
    <n v="4.5780733280000003"/>
    <n v="0.94636061199999999"/>
    <n v="4.0522921000000003E-2"/>
    <n v="0.47493018100000001"/>
    <n v="0.28212932200000002"/>
    <x v="0"/>
    <x v="0"/>
    <x v="22"/>
    <x v="2"/>
  </r>
  <r>
    <x v="0"/>
    <x v="0"/>
    <x v="3"/>
    <x v="6"/>
    <x v="0"/>
    <x v="0"/>
    <x v="0"/>
    <x v="1"/>
    <x v="0"/>
    <x v="0"/>
    <n v="19"/>
    <n v="837"/>
    <n v="53.051498410000001"/>
    <n v="0.42181901599999999"/>
    <n v="9.9247363000000005E-2"/>
    <n v="23"/>
    <n v="4.6011497319999997"/>
    <s v="nan"/>
    <n v="5.4650719999999996E-3"/>
    <n v="1.10537E-4"/>
    <n v="4.6011497319999997"/>
    <n v="0.94593536899999997"/>
    <n v="3.9005251999999997E-2"/>
    <n v="0.46696822599999999"/>
    <n v="0.26821293200000001"/>
    <x v="0"/>
    <x v="0"/>
    <x v="22"/>
    <x v="2"/>
  </r>
  <r>
    <x v="0"/>
    <x v="0"/>
    <x v="3"/>
    <x v="6"/>
    <x v="0"/>
    <x v="0"/>
    <x v="0"/>
    <x v="1"/>
    <x v="0"/>
    <x v="2"/>
    <n v="19"/>
    <n v="837"/>
    <s v="nan"/>
    <n v="0.42835127200000001"/>
    <n v="0.107876712"/>
    <n v="23"/>
    <n v="4.7234592639999997"/>
    <s v="nan"/>
    <n v="5.6103460000000004E-3"/>
    <n v="2.23911E-4"/>
    <n v="4.7234592639999997"/>
    <n v="0.94593536899999997"/>
    <n v="3.9005251999999997E-2"/>
    <n v="0.46696822599999999"/>
    <n v="0.26821293200000001"/>
    <x v="0"/>
    <x v="0"/>
    <x v="22"/>
    <x v="2"/>
  </r>
  <r>
    <x v="0"/>
    <x v="0"/>
    <x v="3"/>
    <x v="6"/>
    <x v="0"/>
    <x v="0"/>
    <x v="0"/>
    <x v="1"/>
    <x v="0"/>
    <x v="3"/>
    <n v="19"/>
    <n v="837"/>
    <s v="nan"/>
    <n v="0.43374918499999998"/>
    <n v="0.119863014"/>
    <n v="23"/>
    <n v="4.5987131129999996"/>
    <s v="nan"/>
    <n v="5.4621779999999998E-3"/>
    <n v="1.2618500000000001E-4"/>
    <n v="4.5987131129999996"/>
    <n v="0.94593536899999997"/>
    <n v="3.9005251999999997E-2"/>
    <n v="0.46696822599999999"/>
    <n v="0.26821293200000001"/>
    <x v="0"/>
    <x v="0"/>
    <x v="22"/>
    <x v="2"/>
  </r>
  <r>
    <x v="0"/>
    <x v="0"/>
    <x v="3"/>
    <x v="6"/>
    <x v="0"/>
    <x v="0"/>
    <x v="0"/>
    <x v="1"/>
    <x v="0"/>
    <x v="1"/>
    <n v="19"/>
    <n v="837"/>
    <s v="nan"/>
    <n v="0.42807403799999999"/>
    <n v="0.11130137"/>
    <n v="23"/>
    <n v="4.5216907099999997"/>
    <s v="nan"/>
    <n v="5.3706930000000002E-3"/>
    <n v="1.81652E-4"/>
    <n v="4.5216907099999997"/>
    <n v="0.94593536899999997"/>
    <n v="3.9005251999999997E-2"/>
    <n v="0.46696822599999999"/>
    <n v="0.26821293200000001"/>
    <x v="0"/>
    <x v="0"/>
    <x v="22"/>
    <x v="2"/>
  </r>
  <r>
    <x v="0"/>
    <x v="0"/>
    <x v="3"/>
    <x v="6"/>
    <x v="0"/>
    <x v="0"/>
    <x v="0"/>
    <x v="1"/>
    <x v="0"/>
    <x v="0"/>
    <n v="20"/>
    <n v="829"/>
    <n v="49.55454056"/>
    <n v="0.41274445500000001"/>
    <n v="9.2428895999999997E-2"/>
    <n v="12"/>
    <n v="4.555718079"/>
    <s v="nan"/>
    <n v="5.4111100000000002E-3"/>
    <n v="1.0064999999999999E-4"/>
    <n v="4.555718079"/>
    <n v="0.94634028000000003"/>
    <n v="3.9356818000000002E-2"/>
    <n v="0.47202315700000003"/>
    <n v="0.27268927900000001"/>
    <x v="0"/>
    <x v="0"/>
    <x v="22"/>
    <x v="2"/>
  </r>
  <r>
    <x v="0"/>
    <x v="0"/>
    <x v="3"/>
    <x v="6"/>
    <x v="0"/>
    <x v="0"/>
    <x v="0"/>
    <x v="1"/>
    <x v="0"/>
    <x v="2"/>
    <n v="20"/>
    <n v="829"/>
    <s v="nan"/>
    <n v="0.42381767799999998"/>
    <n v="0.102739726"/>
    <n v="12"/>
    <n v="4.7102433719999999"/>
    <s v="nan"/>
    <n v="5.5946490000000001E-3"/>
    <n v="1.81621E-4"/>
    <n v="4.7102433719999999"/>
    <n v="0.94634028000000003"/>
    <n v="3.9356818000000002E-2"/>
    <n v="0.47202315700000003"/>
    <n v="0.27268927900000001"/>
    <x v="0"/>
    <x v="0"/>
    <x v="22"/>
    <x v="2"/>
  </r>
  <r>
    <x v="0"/>
    <x v="0"/>
    <x v="3"/>
    <x v="6"/>
    <x v="0"/>
    <x v="0"/>
    <x v="0"/>
    <x v="1"/>
    <x v="0"/>
    <x v="3"/>
    <n v="20"/>
    <n v="829"/>
    <s v="nan"/>
    <n v="0.43087899499999999"/>
    <n v="0.11643835600000001"/>
    <n v="12"/>
    <n v="4.6392751790000002"/>
    <s v="nan"/>
    <n v="5.5103560000000001E-3"/>
    <n v="1.31073E-4"/>
    <n v="4.6392751790000002"/>
    <n v="0.94634028000000003"/>
    <n v="3.9356818000000002E-2"/>
    <n v="0.47202315700000003"/>
    <n v="0.27268927900000001"/>
    <x v="0"/>
    <x v="0"/>
    <x v="22"/>
    <x v="2"/>
  </r>
  <r>
    <x v="0"/>
    <x v="0"/>
    <x v="3"/>
    <x v="6"/>
    <x v="0"/>
    <x v="0"/>
    <x v="0"/>
    <x v="1"/>
    <x v="0"/>
    <x v="1"/>
    <n v="20"/>
    <n v="829"/>
    <s v="nan"/>
    <n v="0.42906881899999999"/>
    <n v="0.11472602699999999"/>
    <n v="12"/>
    <n v="4.5731924849999999"/>
    <s v="nan"/>
    <n v="5.4318650000000001E-3"/>
    <n v="1.77811E-4"/>
    <n v="4.5731924849999999"/>
    <n v="0.94634028000000003"/>
    <n v="3.9356818000000002E-2"/>
    <n v="0.47202315700000003"/>
    <n v="0.27268927900000001"/>
    <x v="0"/>
    <x v="0"/>
    <x v="22"/>
    <x v="2"/>
  </r>
  <r>
    <x v="0"/>
    <x v="0"/>
    <x v="3"/>
    <x v="6"/>
    <x v="0"/>
    <x v="0"/>
    <x v="0"/>
    <x v="1"/>
    <x v="0"/>
    <x v="0"/>
    <n v="21"/>
    <n v="830"/>
    <n v="53.969545660000001"/>
    <n v="0.416592238"/>
    <n v="0.10092440699999999"/>
    <n v="22"/>
    <n v="4.6115636760000003"/>
    <s v="nan"/>
    <n v="5.4774410000000004E-3"/>
    <n v="1.0493E-4"/>
    <n v="4.6115636760000003"/>
    <n v="0.94920315499999997"/>
    <n v="4.0268827E-2"/>
    <n v="0.48849979599999999"/>
    <n v="0.28242294099999998"/>
    <x v="0"/>
    <x v="0"/>
    <x v="22"/>
    <x v="2"/>
  </r>
  <r>
    <x v="0"/>
    <x v="0"/>
    <x v="3"/>
    <x v="6"/>
    <x v="0"/>
    <x v="0"/>
    <x v="0"/>
    <x v="1"/>
    <x v="0"/>
    <x v="2"/>
    <n v="21"/>
    <n v="830"/>
    <s v="nan"/>
    <n v="0.42741356800000002"/>
    <n v="0.11815068500000001"/>
    <n v="22"/>
    <n v="4.6681161940000004"/>
    <s v="nan"/>
    <n v="5.544612E-3"/>
    <n v="1.53824E-4"/>
    <n v="4.6681161940000004"/>
    <n v="0.94920315499999997"/>
    <n v="4.0268827E-2"/>
    <n v="0.48849979599999999"/>
    <n v="0.28242294099999998"/>
    <x v="0"/>
    <x v="0"/>
    <x v="22"/>
    <x v="2"/>
  </r>
  <r>
    <x v="0"/>
    <x v="0"/>
    <x v="3"/>
    <x v="6"/>
    <x v="0"/>
    <x v="0"/>
    <x v="0"/>
    <x v="1"/>
    <x v="0"/>
    <x v="3"/>
    <n v="21"/>
    <n v="830"/>
    <s v="nan"/>
    <n v="0.42949554299999998"/>
    <n v="0.119292237"/>
    <n v="22"/>
    <n v="4.6467287869999998"/>
    <s v="nan"/>
    <n v="5.5192089999999997E-3"/>
    <n v="1.2390400000000001E-4"/>
    <n v="4.6467287869999998"/>
    <n v="0.94920315499999997"/>
    <n v="4.0268827E-2"/>
    <n v="0.48849979599999999"/>
    <n v="0.28242294099999998"/>
    <x v="0"/>
    <x v="0"/>
    <x v="22"/>
    <x v="2"/>
  </r>
  <r>
    <x v="0"/>
    <x v="0"/>
    <x v="3"/>
    <x v="6"/>
    <x v="0"/>
    <x v="0"/>
    <x v="0"/>
    <x v="1"/>
    <x v="0"/>
    <x v="1"/>
    <n v="21"/>
    <n v="830"/>
    <s v="nan"/>
    <n v="0.429751033"/>
    <n v="0.125570776"/>
    <n v="22"/>
    <n v="4.5668780020000002"/>
    <s v="nan"/>
    <n v="5.4243649999999996E-3"/>
    <n v="1.8168399999999999E-4"/>
    <n v="4.5668780020000002"/>
    <n v="0.94920315499999997"/>
    <n v="4.0268827E-2"/>
    <n v="0.48849979599999999"/>
    <n v="0.28242294099999998"/>
    <x v="0"/>
    <x v="0"/>
    <x v="22"/>
    <x v="2"/>
  </r>
  <r>
    <x v="0"/>
    <x v="0"/>
    <x v="3"/>
    <x v="6"/>
    <x v="0"/>
    <x v="0"/>
    <x v="0"/>
    <x v="1"/>
    <x v="0"/>
    <x v="0"/>
    <n v="22"/>
    <n v="836"/>
    <n v="49.607899080000003"/>
    <n v="0.414823671"/>
    <n v="9.2602291000000003E-2"/>
    <n v="15"/>
    <n v="4.5358716970000001"/>
    <s v="nan"/>
    <n v="5.3875370000000004E-3"/>
    <n v="1.12911E-4"/>
    <n v="4.5358716970000001"/>
    <n v="0.94591165499999996"/>
    <n v="3.9136282000000001E-2"/>
    <n v="0.47156045800000002"/>
    <n v="0.272015744"/>
    <x v="0"/>
    <x v="0"/>
    <x v="22"/>
    <x v="2"/>
  </r>
  <r>
    <x v="0"/>
    <x v="0"/>
    <x v="3"/>
    <x v="6"/>
    <x v="0"/>
    <x v="0"/>
    <x v="0"/>
    <x v="1"/>
    <x v="0"/>
    <x v="2"/>
    <n v="22"/>
    <n v="836"/>
    <s v="nan"/>
    <n v="0.42469558600000001"/>
    <n v="0.104452055"/>
    <n v="15"/>
    <n v="4.3928609300000003"/>
    <s v="nan"/>
    <n v="5.2176740000000003E-3"/>
    <n v="1.8024600000000001E-4"/>
    <n v="4.3928609300000003"/>
    <n v="0.94591165499999996"/>
    <n v="3.9136282000000001E-2"/>
    <n v="0.47156045800000002"/>
    <n v="0.272015744"/>
    <x v="0"/>
    <x v="0"/>
    <x v="22"/>
    <x v="2"/>
  </r>
  <r>
    <x v="0"/>
    <x v="0"/>
    <x v="3"/>
    <x v="6"/>
    <x v="0"/>
    <x v="0"/>
    <x v="0"/>
    <x v="1"/>
    <x v="0"/>
    <x v="3"/>
    <n v="22"/>
    <n v="836"/>
    <s v="nan"/>
    <n v="0.43253968300000001"/>
    <n v="0.119863014"/>
    <n v="15"/>
    <n v="4.7364604530000003"/>
    <s v="nan"/>
    <n v="5.625789E-3"/>
    <n v="1.2946100000000001E-4"/>
    <n v="4.7364604530000003"/>
    <n v="0.94591165499999996"/>
    <n v="3.9136282000000001E-2"/>
    <n v="0.47156045800000002"/>
    <n v="0.272015744"/>
    <x v="0"/>
    <x v="0"/>
    <x v="22"/>
    <x v="2"/>
  </r>
  <r>
    <x v="0"/>
    <x v="0"/>
    <x v="3"/>
    <x v="6"/>
    <x v="0"/>
    <x v="0"/>
    <x v="0"/>
    <x v="1"/>
    <x v="0"/>
    <x v="1"/>
    <n v="22"/>
    <n v="836"/>
    <s v="nan"/>
    <n v="0.42960698000000003"/>
    <n v="0.11586758"/>
    <n v="15"/>
    <n v="4.4187007889999999"/>
    <s v="nan"/>
    <n v="5.248366E-3"/>
    <n v="1.3737600000000001E-4"/>
    <n v="4.4187007889999999"/>
    <n v="0.94591165499999996"/>
    <n v="3.9136282000000001E-2"/>
    <n v="0.47156045800000002"/>
    <n v="0.272015744"/>
    <x v="0"/>
    <x v="0"/>
    <x v="22"/>
    <x v="2"/>
  </r>
  <r>
    <x v="0"/>
    <x v="0"/>
    <x v="3"/>
    <x v="6"/>
    <x v="0"/>
    <x v="0"/>
    <x v="0"/>
    <x v="1"/>
    <x v="0"/>
    <x v="0"/>
    <n v="23"/>
    <n v="824"/>
    <n v="51.057995140000003"/>
    <n v="0.40609988699999999"/>
    <n v="9.5358666999999994E-2"/>
    <n v="17"/>
    <n v="4.5861868729999999"/>
    <s v="nan"/>
    <n v="5.4472990000000001E-3"/>
    <n v="9.31E-5"/>
    <n v="4.5861868729999999"/>
    <n v="0.94634686899999998"/>
    <n v="3.8724212000000001E-2"/>
    <n v="0.47107556099999998"/>
    <n v="0.27373720699999998"/>
    <x v="0"/>
    <x v="0"/>
    <x v="22"/>
    <x v="2"/>
  </r>
  <r>
    <x v="0"/>
    <x v="0"/>
    <x v="3"/>
    <x v="6"/>
    <x v="0"/>
    <x v="0"/>
    <x v="0"/>
    <x v="1"/>
    <x v="0"/>
    <x v="2"/>
    <n v="23"/>
    <n v="824"/>
    <s v="nan"/>
    <n v="0.41095074999999998"/>
    <n v="9.7602739999999993E-2"/>
    <n v="17"/>
    <n v="4.5456689880000001"/>
    <s v="nan"/>
    <n v="5.3991739999999996E-3"/>
    <n v="1.33571E-4"/>
    <n v="4.5456689880000001"/>
    <n v="0.94634686899999998"/>
    <n v="3.8724212000000001E-2"/>
    <n v="0.47107556099999998"/>
    <n v="0.27373720699999998"/>
    <x v="0"/>
    <x v="0"/>
    <x v="22"/>
    <x v="2"/>
  </r>
  <r>
    <x v="0"/>
    <x v="0"/>
    <x v="3"/>
    <x v="6"/>
    <x v="0"/>
    <x v="0"/>
    <x v="0"/>
    <x v="1"/>
    <x v="0"/>
    <x v="3"/>
    <n v="23"/>
    <n v="824"/>
    <s v="nan"/>
    <n v="0.418283866"/>
    <n v="0.11130137"/>
    <n v="17"/>
    <n v="4.3729075079999999"/>
    <s v="nan"/>
    <n v="5.1939739999999996E-3"/>
    <n v="1.3839500000000001E-4"/>
    <n v="4.3729075079999999"/>
    <n v="0.94634686899999998"/>
    <n v="3.8724212000000001E-2"/>
    <n v="0.47107556099999998"/>
    <n v="0.27373720699999998"/>
    <x v="0"/>
    <x v="0"/>
    <x v="22"/>
    <x v="2"/>
  </r>
  <r>
    <x v="0"/>
    <x v="0"/>
    <x v="3"/>
    <x v="6"/>
    <x v="0"/>
    <x v="0"/>
    <x v="0"/>
    <x v="1"/>
    <x v="0"/>
    <x v="1"/>
    <n v="23"/>
    <n v="824"/>
    <s v="nan"/>
    <n v="0.418109915"/>
    <n v="0.11472602699999999"/>
    <n v="17"/>
    <n v="4.6802674639999999"/>
    <s v="nan"/>
    <n v="5.5590450000000003E-3"/>
    <n v="1.33299E-4"/>
    <n v="4.6802674639999999"/>
    <n v="0.94634686899999998"/>
    <n v="3.8724212000000001E-2"/>
    <n v="0.47107556099999998"/>
    <n v="0.27373720699999998"/>
    <x v="0"/>
    <x v="0"/>
    <x v="22"/>
    <x v="2"/>
  </r>
  <r>
    <x v="0"/>
    <x v="0"/>
    <x v="3"/>
    <x v="6"/>
    <x v="0"/>
    <x v="0"/>
    <x v="0"/>
    <x v="1"/>
    <x v="0"/>
    <x v="0"/>
    <n v="24"/>
    <n v="811"/>
    <n v="52.353128169999998"/>
    <n v="0.40300562299999998"/>
    <n v="9.7921445999999995E-2"/>
    <n v="18"/>
    <n v="4.5696654849999998"/>
    <s v="nan"/>
    <n v="5.4276760000000002E-3"/>
    <n v="1.1412E-4"/>
    <n v="4.5696654849999998"/>
    <n v="0.94749746599999995"/>
    <n v="4.0494817000000002E-2"/>
    <n v="0.477059758"/>
    <n v="0.27073460999999999"/>
    <x v="0"/>
    <x v="0"/>
    <x v="22"/>
    <x v="2"/>
  </r>
  <r>
    <x v="0"/>
    <x v="0"/>
    <x v="3"/>
    <x v="6"/>
    <x v="0"/>
    <x v="0"/>
    <x v="0"/>
    <x v="1"/>
    <x v="0"/>
    <x v="2"/>
    <n v="24"/>
    <n v="811"/>
    <s v="nan"/>
    <n v="0.40493313800000003"/>
    <n v="9.4178081999999996E-2"/>
    <n v="18"/>
    <n v="4.4554270750000002"/>
    <s v="nan"/>
    <n v="5.2919880000000001E-3"/>
    <n v="1.5261100000000001E-4"/>
    <n v="4.4554270750000002"/>
    <n v="0.94749746599999995"/>
    <n v="4.0494817000000002E-2"/>
    <n v="0.477059758"/>
    <n v="0.27073460999999999"/>
    <x v="0"/>
    <x v="0"/>
    <x v="22"/>
    <x v="2"/>
  </r>
  <r>
    <x v="0"/>
    <x v="0"/>
    <x v="3"/>
    <x v="6"/>
    <x v="0"/>
    <x v="0"/>
    <x v="0"/>
    <x v="1"/>
    <x v="0"/>
    <x v="3"/>
    <n v="24"/>
    <n v="811"/>
    <s v="nan"/>
    <n v="0.41467710400000002"/>
    <n v="0.117009132"/>
    <n v="18"/>
    <n v="4.4308456999999999"/>
    <s v="nan"/>
    <n v="5.2627910000000002E-3"/>
    <n v="1.08171E-4"/>
    <n v="4.4308456999999999"/>
    <n v="0.94749746599999995"/>
    <n v="4.0494817000000002E-2"/>
    <n v="0.477059758"/>
    <n v="0.27073460999999999"/>
    <x v="0"/>
    <x v="0"/>
    <x v="22"/>
    <x v="2"/>
  </r>
  <r>
    <x v="0"/>
    <x v="0"/>
    <x v="3"/>
    <x v="6"/>
    <x v="0"/>
    <x v="0"/>
    <x v="0"/>
    <x v="1"/>
    <x v="0"/>
    <x v="1"/>
    <n v="24"/>
    <n v="811"/>
    <s v="nan"/>
    <n v="0.40809686899999997"/>
    <n v="0.109589041"/>
    <n v="18"/>
    <n v="4.4884401299999999"/>
    <s v="nan"/>
    <n v="5.3312000000000003E-3"/>
    <n v="1.36966E-4"/>
    <n v="4.4884401299999999"/>
    <n v="0.94749746599999995"/>
    <n v="4.0494817000000002E-2"/>
    <n v="0.477059758"/>
    <n v="0.27073460999999999"/>
    <x v="0"/>
    <x v="0"/>
    <x v="22"/>
    <x v="2"/>
  </r>
  <r>
    <x v="0"/>
    <x v="0"/>
    <x v="5"/>
    <x v="6"/>
    <x v="0"/>
    <x v="0"/>
    <x v="0"/>
    <x v="1"/>
    <x v="0"/>
    <x v="0"/>
    <n v="0"/>
    <n v="954"/>
    <n v="49.54192492"/>
    <n v="0.48746103899999998"/>
    <n v="9.1657525000000004E-2"/>
    <n v="2"/>
    <n v="4.7513901199999999"/>
    <s v="nan"/>
    <n v="5.6435219999999998E-3"/>
    <n v="1.02525E-4"/>
    <n v="4.7513901199999999"/>
    <n v="0.93624352499999997"/>
    <n v="4.3215778000000003E-2"/>
    <n v="0.439207289"/>
    <n v="0.26891121299999998"/>
    <x v="0"/>
    <x v="0"/>
    <x v="22"/>
    <x v="2"/>
  </r>
  <r>
    <x v="0"/>
    <x v="0"/>
    <x v="5"/>
    <x v="6"/>
    <x v="0"/>
    <x v="0"/>
    <x v="0"/>
    <x v="1"/>
    <x v="0"/>
    <x v="2"/>
    <n v="0"/>
    <n v="954"/>
    <s v="nan"/>
    <n v="0.46983583400000001"/>
    <n v="6.6780822000000004E-2"/>
    <n v="2"/>
    <n v="4.303992815"/>
    <s v="nan"/>
    <n v="5.1121200000000004E-3"/>
    <n v="1.5677399999999999E-4"/>
    <n v="4.303992815"/>
    <n v="0.93624352499999997"/>
    <n v="4.3215778000000003E-2"/>
    <n v="0.439207289"/>
    <n v="0.26891121299999998"/>
    <x v="0"/>
    <x v="0"/>
    <x v="22"/>
    <x v="2"/>
  </r>
  <r>
    <x v="0"/>
    <x v="0"/>
    <x v="5"/>
    <x v="6"/>
    <x v="0"/>
    <x v="0"/>
    <x v="0"/>
    <x v="1"/>
    <x v="0"/>
    <x v="3"/>
    <n v="0"/>
    <n v="954"/>
    <s v="nan"/>
    <n v="0.48969341199999999"/>
    <n v="0.103310502"/>
    <n v="2"/>
    <n v="4.3798195870000001"/>
    <s v="nan"/>
    <n v="5.2021840000000003E-3"/>
    <n v="1.4374E-4"/>
    <n v="4.3798195870000001"/>
    <n v="0.93624352499999997"/>
    <n v="4.3215778000000003E-2"/>
    <n v="0.439207289"/>
    <n v="0.26891121299999998"/>
    <x v="0"/>
    <x v="0"/>
    <x v="22"/>
    <x v="2"/>
  </r>
  <r>
    <x v="0"/>
    <x v="0"/>
    <x v="5"/>
    <x v="6"/>
    <x v="0"/>
    <x v="0"/>
    <x v="0"/>
    <x v="1"/>
    <x v="0"/>
    <x v="1"/>
    <n v="0"/>
    <n v="954"/>
    <s v="nan"/>
    <n v="0.491182866"/>
    <n v="0.101027397"/>
    <n v="2"/>
    <n v="4.5351350989999997"/>
    <s v="nan"/>
    <n v="5.3866620000000004E-3"/>
    <n v="1.23428E-4"/>
    <n v="4.5351350989999997"/>
    <n v="0.93624352499999997"/>
    <n v="4.3215778000000003E-2"/>
    <n v="0.439207289"/>
    <n v="0.26891121299999998"/>
    <x v="0"/>
    <x v="0"/>
    <x v="22"/>
    <x v="2"/>
  </r>
  <r>
    <x v="0"/>
    <x v="0"/>
    <x v="5"/>
    <x v="6"/>
    <x v="0"/>
    <x v="0"/>
    <x v="0"/>
    <x v="1"/>
    <x v="0"/>
    <x v="0"/>
    <n v="1"/>
    <n v="955"/>
    <n v="48.381732579999998"/>
    <n v="0.48710789700000001"/>
    <n v="8.9361283E-2"/>
    <n v="2"/>
    <n v="4.6910264850000001"/>
    <s v="nan"/>
    <n v="5.5718240000000004E-3"/>
    <n v="1.25754E-4"/>
    <n v="4.6910264850000001"/>
    <n v="0.93667424600000004"/>
    <n v="3.9865788999999999E-2"/>
    <n v="0.43253681199999999"/>
    <n v="0.258715959"/>
    <x v="0"/>
    <x v="0"/>
    <x v="22"/>
    <x v="2"/>
  </r>
  <r>
    <x v="0"/>
    <x v="0"/>
    <x v="5"/>
    <x v="6"/>
    <x v="0"/>
    <x v="0"/>
    <x v="0"/>
    <x v="1"/>
    <x v="0"/>
    <x v="2"/>
    <n v="1"/>
    <n v="955"/>
    <s v="nan"/>
    <n v="0.47940313099999998"/>
    <n v="7.8767122999999994E-2"/>
    <n v="2"/>
    <n v="4.2764602109999998"/>
    <s v="nan"/>
    <n v="5.0794179999999996E-3"/>
    <n v="1.66262E-4"/>
    <n v="4.2764602109999998"/>
    <n v="0.93667424600000004"/>
    <n v="3.9865788999999999E-2"/>
    <n v="0.43253681199999999"/>
    <n v="0.258715959"/>
    <x v="0"/>
    <x v="0"/>
    <x v="22"/>
    <x v="2"/>
  </r>
  <r>
    <x v="0"/>
    <x v="0"/>
    <x v="5"/>
    <x v="6"/>
    <x v="0"/>
    <x v="0"/>
    <x v="0"/>
    <x v="1"/>
    <x v="0"/>
    <x v="3"/>
    <n v="1"/>
    <n v="955"/>
    <s v="nan"/>
    <n v="0.48051206800000001"/>
    <n v="8.8470320000000005E-2"/>
    <n v="2"/>
    <n v="4.2877516660000001"/>
    <s v="nan"/>
    <n v="5.0928290000000001E-3"/>
    <n v="1.5278500000000001E-4"/>
    <n v="4.2877516660000001"/>
    <n v="0.93667424600000004"/>
    <n v="3.9865788999999999E-2"/>
    <n v="0.43253681199999999"/>
    <n v="0.258715959"/>
    <x v="0"/>
    <x v="0"/>
    <x v="22"/>
    <x v="2"/>
  </r>
  <r>
    <x v="0"/>
    <x v="0"/>
    <x v="5"/>
    <x v="6"/>
    <x v="0"/>
    <x v="0"/>
    <x v="0"/>
    <x v="1"/>
    <x v="0"/>
    <x v="1"/>
    <n v="1"/>
    <n v="955"/>
    <s v="nan"/>
    <n v="0.483374103"/>
    <n v="9.1894977000000003E-2"/>
    <n v="2"/>
    <n v="4.2060601909999997"/>
    <s v="nan"/>
    <n v="4.9957990000000004E-3"/>
    <n v="1.42146E-4"/>
    <n v="4.2060601909999997"/>
    <n v="0.93667424600000004"/>
    <n v="3.9865788999999999E-2"/>
    <n v="0.43253681199999999"/>
    <n v="0.258715959"/>
    <x v="0"/>
    <x v="0"/>
    <x v="22"/>
    <x v="2"/>
  </r>
  <r>
    <x v="0"/>
    <x v="0"/>
    <x v="5"/>
    <x v="6"/>
    <x v="0"/>
    <x v="0"/>
    <x v="0"/>
    <x v="1"/>
    <x v="0"/>
    <x v="0"/>
    <n v="2"/>
    <n v="973"/>
    <n v="52.34096572"/>
    <n v="0.49918950200000001"/>
    <n v="9.6761485999999994E-2"/>
    <n v="5"/>
    <n v="4.8144082170000004"/>
    <s v="nan"/>
    <n v="5.7183720000000002E-3"/>
    <n v="9.48E-5"/>
    <n v="4.8144082170000004"/>
    <n v="0.93677442600000005"/>
    <n v="4.1133720999999998E-2"/>
    <n v="0.43916796000000002"/>
    <n v="0.27122977199999998"/>
    <x v="0"/>
    <x v="0"/>
    <x v="22"/>
    <x v="2"/>
  </r>
  <r>
    <x v="0"/>
    <x v="0"/>
    <x v="5"/>
    <x v="6"/>
    <x v="0"/>
    <x v="0"/>
    <x v="0"/>
    <x v="1"/>
    <x v="0"/>
    <x v="2"/>
    <n v="2"/>
    <n v="973"/>
    <s v="nan"/>
    <n v="0.48326810199999998"/>
    <n v="7.1917808E-2"/>
    <n v="5"/>
    <n v="4.2122710400000001"/>
    <s v="nan"/>
    <n v="5.0031759999999998E-3"/>
    <n v="1.2913000000000001E-4"/>
    <n v="4.2122710400000001"/>
    <n v="0.93677442600000005"/>
    <n v="4.1133720999999998E-2"/>
    <n v="0.43916796000000002"/>
    <n v="0.27122977199999998"/>
    <x v="0"/>
    <x v="0"/>
    <x v="22"/>
    <x v="2"/>
  </r>
  <r>
    <x v="0"/>
    <x v="0"/>
    <x v="5"/>
    <x v="6"/>
    <x v="0"/>
    <x v="0"/>
    <x v="0"/>
    <x v="1"/>
    <x v="0"/>
    <x v="3"/>
    <n v="2"/>
    <n v="973"/>
    <s v="nan"/>
    <n v="0.49997010200000003"/>
    <n v="9.8173516000000002E-2"/>
    <n v="5"/>
    <n v="4.3297526959999999"/>
    <s v="nan"/>
    <n v="5.1427169999999998E-3"/>
    <n v="1.4930400000000001E-4"/>
    <n v="4.3297526959999999"/>
    <n v="0.93677442600000005"/>
    <n v="4.1133720999999998E-2"/>
    <n v="0.43916796000000002"/>
    <n v="0.27122977199999998"/>
    <x v="0"/>
    <x v="0"/>
    <x v="22"/>
    <x v="2"/>
  </r>
  <r>
    <x v="0"/>
    <x v="0"/>
    <x v="5"/>
    <x v="6"/>
    <x v="0"/>
    <x v="0"/>
    <x v="0"/>
    <x v="1"/>
    <x v="0"/>
    <x v="1"/>
    <n v="2"/>
    <n v="973"/>
    <s v="nan"/>
    <n v="0.49366710200000002"/>
    <n v="8.9611871999999995E-2"/>
    <n v="5"/>
    <n v="4.1781727399999999"/>
    <s v="nan"/>
    <n v="4.9626760000000001E-3"/>
    <n v="1.45706E-4"/>
    <n v="4.1781727399999999"/>
    <n v="0.93677442600000005"/>
    <n v="4.1133720999999998E-2"/>
    <n v="0.43916796000000002"/>
    <n v="0.27122977199999998"/>
    <x v="0"/>
    <x v="0"/>
    <x v="22"/>
    <x v="2"/>
  </r>
  <r>
    <x v="0"/>
    <x v="0"/>
    <x v="5"/>
    <x v="6"/>
    <x v="0"/>
    <x v="0"/>
    <x v="0"/>
    <x v="1"/>
    <x v="0"/>
    <x v="0"/>
    <n v="3"/>
    <n v="949"/>
    <n v="48.7681355"/>
    <n v="0.48545632300000002"/>
    <n v="9.0248655999999997E-2"/>
    <n v="4"/>
    <n v="4.6619946499999996"/>
    <s v="nan"/>
    <n v="5.5373410000000003E-3"/>
    <n v="1.18971E-4"/>
    <n v="4.6619946499999996"/>
    <n v="0.93876441799999999"/>
    <n v="4.01141E-2"/>
    <n v="0.44147787900000002"/>
    <n v="0.26035756700000001"/>
    <x v="0"/>
    <x v="0"/>
    <x v="22"/>
    <x v="2"/>
  </r>
  <r>
    <x v="0"/>
    <x v="0"/>
    <x v="5"/>
    <x v="6"/>
    <x v="0"/>
    <x v="0"/>
    <x v="0"/>
    <x v="1"/>
    <x v="0"/>
    <x v="2"/>
    <n v="3"/>
    <n v="949"/>
    <s v="nan"/>
    <n v="0.47961241599999999"/>
    <n v="7.8767122999999994E-2"/>
    <n v="4"/>
    <n v="4.2320744159999997"/>
    <s v="nan"/>
    <n v="5.0266979999999996E-3"/>
    <n v="1.84895E-4"/>
    <n v="4.2320744159999997"/>
    <n v="0.93876441799999999"/>
    <n v="4.01141E-2"/>
    <n v="0.44147787900000002"/>
    <n v="0.26035756700000001"/>
    <x v="0"/>
    <x v="0"/>
    <x v="22"/>
    <x v="2"/>
  </r>
  <r>
    <x v="0"/>
    <x v="0"/>
    <x v="5"/>
    <x v="6"/>
    <x v="0"/>
    <x v="0"/>
    <x v="0"/>
    <x v="1"/>
    <x v="0"/>
    <x v="3"/>
    <n v="3"/>
    <n v="949"/>
    <s v="nan"/>
    <n v="0.48320015199999999"/>
    <n v="9.0182648000000004E-2"/>
    <n v="4"/>
    <n v="4.1807025729999996"/>
    <s v="nan"/>
    <n v="4.9656809999999996E-3"/>
    <n v="1.2552700000000001E-4"/>
    <n v="4.1807025729999996"/>
    <n v="0.93876441799999999"/>
    <n v="4.01141E-2"/>
    <n v="0.44147787900000002"/>
    <n v="0.26035756700000001"/>
    <x v="0"/>
    <x v="0"/>
    <x v="22"/>
    <x v="2"/>
  </r>
  <r>
    <x v="0"/>
    <x v="0"/>
    <x v="5"/>
    <x v="6"/>
    <x v="0"/>
    <x v="0"/>
    <x v="0"/>
    <x v="1"/>
    <x v="0"/>
    <x v="1"/>
    <n v="3"/>
    <n v="949"/>
    <s v="nan"/>
    <n v="0.48646988499999999"/>
    <n v="9.2465752999999998E-2"/>
    <n v="4"/>
    <n v="4.2562393729999997"/>
    <s v="nan"/>
    <n v="5.0553999999999998E-3"/>
    <n v="1.4297800000000001E-4"/>
    <n v="4.2562393729999997"/>
    <n v="0.93876441799999999"/>
    <n v="4.01141E-2"/>
    <n v="0.44147787900000002"/>
    <n v="0.26035756700000001"/>
    <x v="0"/>
    <x v="0"/>
    <x v="22"/>
    <x v="2"/>
  </r>
  <r>
    <x v="0"/>
    <x v="0"/>
    <x v="5"/>
    <x v="6"/>
    <x v="0"/>
    <x v="0"/>
    <x v="0"/>
    <x v="1"/>
    <x v="0"/>
    <x v="0"/>
    <n v="4"/>
    <n v="956"/>
    <n v="50.065169589999996"/>
    <n v="0.48912247800000003"/>
    <n v="9.2401395999999997E-2"/>
    <n v="1"/>
    <n v="4.7714369650000004"/>
    <s v="nan"/>
    <n v="5.6673330000000001E-3"/>
    <n v="9.5000000000000005E-5"/>
    <n v="4.7714369650000004"/>
    <n v="0.93722744099999999"/>
    <n v="4.0712975999999998E-2"/>
    <n v="0.44039425399999999"/>
    <n v="0.26674748700000001"/>
    <x v="0"/>
    <x v="0"/>
    <x v="22"/>
    <x v="2"/>
  </r>
  <r>
    <x v="0"/>
    <x v="0"/>
    <x v="5"/>
    <x v="6"/>
    <x v="0"/>
    <x v="0"/>
    <x v="0"/>
    <x v="1"/>
    <x v="0"/>
    <x v="2"/>
    <n v="4"/>
    <n v="956"/>
    <s v="nan"/>
    <n v="0.47247771300000002"/>
    <n v="7.0205479000000001E-2"/>
    <n v="1"/>
    <n v="4.2214134960000003"/>
    <s v="nan"/>
    <n v="5.014035E-3"/>
    <n v="1.6345300000000001E-4"/>
    <n v="4.2214134960000003"/>
    <n v="0.93722744099999999"/>
    <n v="4.0712975999999998E-2"/>
    <n v="0.44039425399999999"/>
    <n v="0.26674748700000001"/>
    <x v="0"/>
    <x v="0"/>
    <x v="22"/>
    <x v="2"/>
  </r>
  <r>
    <x v="0"/>
    <x v="0"/>
    <x v="5"/>
    <x v="6"/>
    <x v="0"/>
    <x v="0"/>
    <x v="0"/>
    <x v="1"/>
    <x v="0"/>
    <x v="3"/>
    <n v="4"/>
    <n v="956"/>
    <s v="nan"/>
    <n v="0.48252065700000002"/>
    <n v="8.8470320000000005E-2"/>
    <n v="1"/>
    <n v="4.0807713029999997"/>
    <s v="nan"/>
    <n v="4.8469860000000002E-3"/>
    <n v="1.71614E-4"/>
    <n v="4.0807713029999997"/>
    <n v="0.93722744099999999"/>
    <n v="4.0712975999999998E-2"/>
    <n v="0.44039425399999999"/>
    <n v="0.26674748700000001"/>
    <x v="0"/>
    <x v="0"/>
    <x v="22"/>
    <x v="2"/>
  </r>
  <r>
    <x v="0"/>
    <x v="0"/>
    <x v="5"/>
    <x v="6"/>
    <x v="0"/>
    <x v="0"/>
    <x v="0"/>
    <x v="1"/>
    <x v="0"/>
    <x v="1"/>
    <n v="4"/>
    <n v="956"/>
    <s v="nan"/>
    <n v="0.48267014600000002"/>
    <n v="8.3333332999999996E-2"/>
    <n v="1"/>
    <n v="4.3018782849999999"/>
    <s v="nan"/>
    <n v="5.1096079999999999E-3"/>
    <n v="1.3595100000000001E-4"/>
    <n v="4.3018782849999999"/>
    <n v="0.93722744099999999"/>
    <n v="4.0712975999999998E-2"/>
    <n v="0.44039425399999999"/>
    <n v="0.26674748700000001"/>
    <x v="0"/>
    <x v="0"/>
    <x v="22"/>
    <x v="2"/>
  </r>
  <r>
    <x v="0"/>
    <x v="0"/>
    <x v="5"/>
    <x v="6"/>
    <x v="0"/>
    <x v="0"/>
    <x v="0"/>
    <x v="1"/>
    <x v="0"/>
    <x v="0"/>
    <n v="5"/>
    <n v="955"/>
    <n v="49.673955460000002"/>
    <n v="0.48593081999999999"/>
    <n v="9.1786578999999993E-2"/>
    <n v="4"/>
    <n v="4.7223172990000002"/>
    <s v="nan"/>
    <n v="5.6089900000000003E-3"/>
    <n v="1.06116E-4"/>
    <n v="4.7223172990000002"/>
    <n v="0.93730860999999999"/>
    <n v="4.0498671999999999E-2"/>
    <n v="0.44334194700000001"/>
    <n v="0.26332371900000001"/>
    <x v="0"/>
    <x v="0"/>
    <x v="22"/>
    <x v="2"/>
  </r>
  <r>
    <x v="0"/>
    <x v="0"/>
    <x v="5"/>
    <x v="6"/>
    <x v="0"/>
    <x v="0"/>
    <x v="0"/>
    <x v="1"/>
    <x v="0"/>
    <x v="2"/>
    <n v="5"/>
    <n v="955"/>
    <s v="nan"/>
    <n v="0.47761420500000001"/>
    <n v="8.0479452000000007E-2"/>
    <n v="4"/>
    <n v="4.3313278610000001"/>
    <s v="nan"/>
    <n v="5.1445880000000003E-3"/>
    <n v="1.12557E-4"/>
    <n v="4.3313278610000001"/>
    <n v="0.93730860999999999"/>
    <n v="4.0498671999999999E-2"/>
    <n v="0.44334194700000001"/>
    <n v="0.26332371900000001"/>
    <x v="0"/>
    <x v="0"/>
    <x v="22"/>
    <x v="2"/>
  </r>
  <r>
    <x v="0"/>
    <x v="0"/>
    <x v="5"/>
    <x v="6"/>
    <x v="0"/>
    <x v="0"/>
    <x v="0"/>
    <x v="1"/>
    <x v="0"/>
    <x v="3"/>
    <n v="5"/>
    <n v="955"/>
    <s v="nan"/>
    <n v="0.48969810600000002"/>
    <n v="9.9315068000000006E-2"/>
    <n v="4"/>
    <n v="4.3301192039999998"/>
    <s v="nan"/>
    <n v="5.1431519999999998E-3"/>
    <n v="1.62051E-4"/>
    <n v="4.3301192039999998"/>
    <n v="0.93730860999999999"/>
    <n v="4.0498671999999999E-2"/>
    <n v="0.44334194700000001"/>
    <n v="0.26332371900000001"/>
    <x v="0"/>
    <x v="0"/>
    <x v="22"/>
    <x v="2"/>
  </r>
  <r>
    <x v="0"/>
    <x v="0"/>
    <x v="5"/>
    <x v="6"/>
    <x v="0"/>
    <x v="0"/>
    <x v="0"/>
    <x v="1"/>
    <x v="0"/>
    <x v="1"/>
    <n v="5"/>
    <n v="955"/>
    <s v="nan"/>
    <n v="0.48591763999999998"/>
    <n v="9.4178081999999996E-2"/>
    <n v="4"/>
    <n v="4.416218024"/>
    <s v="nan"/>
    <n v="5.2454169999999996E-3"/>
    <n v="1.4596100000000001E-4"/>
    <n v="4.416218024"/>
    <n v="0.93730860999999999"/>
    <n v="4.0498671999999999E-2"/>
    <n v="0.44334194700000001"/>
    <n v="0.26332371900000001"/>
    <x v="0"/>
    <x v="0"/>
    <x v="22"/>
    <x v="2"/>
  </r>
  <r>
    <x v="0"/>
    <x v="0"/>
    <x v="5"/>
    <x v="6"/>
    <x v="0"/>
    <x v="0"/>
    <x v="0"/>
    <x v="1"/>
    <x v="0"/>
    <x v="0"/>
    <n v="6"/>
    <n v="969"/>
    <n v="52.620209000000003"/>
    <n v="0.49721227499999998"/>
    <n v="9.7190486000000006E-2"/>
    <n v="3"/>
    <n v="4.8248408630000004"/>
    <s v="nan"/>
    <n v="5.7307640000000002E-3"/>
    <n v="1.03866E-4"/>
    <n v="4.8248408630000004"/>
    <n v="0.93723583399999999"/>
    <n v="4.0795010999999999E-2"/>
    <n v="0.43916859000000003"/>
    <n v="0.261230621"/>
    <x v="0"/>
    <x v="0"/>
    <x v="22"/>
    <x v="2"/>
  </r>
  <r>
    <x v="0"/>
    <x v="0"/>
    <x v="5"/>
    <x v="6"/>
    <x v="0"/>
    <x v="0"/>
    <x v="0"/>
    <x v="1"/>
    <x v="0"/>
    <x v="2"/>
    <n v="6"/>
    <n v="969"/>
    <s v="nan"/>
    <n v="0.47834311800000001"/>
    <n v="6.8493151000000002E-2"/>
    <n v="3"/>
    <n v="4.1532883519999997"/>
    <s v="nan"/>
    <n v="4.9331189999999997E-3"/>
    <n v="1.50135E-4"/>
    <n v="4.1532883519999997"/>
    <n v="0.93723583399999999"/>
    <n v="4.0795010999999999E-2"/>
    <n v="0.43916859000000003"/>
    <n v="0.261230621"/>
    <x v="0"/>
    <x v="0"/>
    <x v="22"/>
    <x v="2"/>
  </r>
  <r>
    <x v="0"/>
    <x v="0"/>
    <x v="5"/>
    <x v="6"/>
    <x v="0"/>
    <x v="0"/>
    <x v="0"/>
    <x v="1"/>
    <x v="0"/>
    <x v="3"/>
    <n v="6"/>
    <n v="969"/>
    <s v="nan"/>
    <n v="0.49581430700000001"/>
    <n v="9.8744291999999997E-2"/>
    <n v="3"/>
    <n v="4.3027617559999998"/>
    <s v="nan"/>
    <n v="5.1106579999999997E-3"/>
    <n v="1.5344800000000001E-4"/>
    <n v="4.3027617559999998"/>
    <n v="0.93723583399999999"/>
    <n v="4.0795010999999999E-2"/>
    <n v="0.43916859000000003"/>
    <n v="0.261230621"/>
    <x v="0"/>
    <x v="0"/>
    <x v="22"/>
    <x v="2"/>
  </r>
  <r>
    <x v="0"/>
    <x v="0"/>
    <x v="5"/>
    <x v="6"/>
    <x v="0"/>
    <x v="0"/>
    <x v="0"/>
    <x v="1"/>
    <x v="0"/>
    <x v="1"/>
    <n v="6"/>
    <n v="969"/>
    <s v="nan"/>
    <n v="0.49306642699999997"/>
    <n v="0.101027397"/>
    <n v="3"/>
    <n v="4.3536120719999998"/>
    <s v="nan"/>
    <n v="5.1710560000000003E-3"/>
    <n v="2.1796200000000001E-4"/>
    <n v="4.3536120719999998"/>
    <n v="0.93723583399999999"/>
    <n v="4.0795010999999999E-2"/>
    <n v="0.43916859000000003"/>
    <n v="0.261230621"/>
    <x v="0"/>
    <x v="0"/>
    <x v="22"/>
    <x v="2"/>
  </r>
  <r>
    <x v="0"/>
    <x v="0"/>
    <x v="5"/>
    <x v="6"/>
    <x v="0"/>
    <x v="0"/>
    <x v="0"/>
    <x v="1"/>
    <x v="0"/>
    <x v="0"/>
    <n v="7"/>
    <n v="958"/>
    <n v="45.641855100000001"/>
    <n v="0.483508563"/>
    <n v="8.4292086000000002E-2"/>
    <n v="2"/>
    <n v="4.6530088489999999"/>
    <s v="nan"/>
    <n v="5.5266680000000002E-3"/>
    <n v="1.03955E-4"/>
    <n v="4.6530088489999999"/>
    <n v="0.93699577999999994"/>
    <n v="4.0722701E-2"/>
    <n v="0.43832837499999999"/>
    <n v="0.26629427"/>
    <x v="0"/>
    <x v="0"/>
    <x v="22"/>
    <x v="2"/>
  </r>
  <r>
    <x v="0"/>
    <x v="0"/>
    <x v="5"/>
    <x v="6"/>
    <x v="0"/>
    <x v="0"/>
    <x v="0"/>
    <x v="1"/>
    <x v="0"/>
    <x v="2"/>
    <n v="7"/>
    <n v="958"/>
    <s v="nan"/>
    <n v="0.46718234199999997"/>
    <n v="5.8219178000000003E-2"/>
    <n v="2"/>
    <n v="3.8118649740000001"/>
    <s v="nan"/>
    <n v="4.5275890000000003E-3"/>
    <n v="1.2098499999999999E-4"/>
    <n v="3.8118649740000001"/>
    <n v="0.93699577999999994"/>
    <n v="4.0722701E-2"/>
    <n v="0.43832837499999999"/>
    <n v="0.26629427"/>
    <x v="0"/>
    <x v="0"/>
    <x v="22"/>
    <x v="2"/>
  </r>
  <r>
    <x v="0"/>
    <x v="0"/>
    <x v="5"/>
    <x v="6"/>
    <x v="0"/>
    <x v="0"/>
    <x v="0"/>
    <x v="1"/>
    <x v="0"/>
    <x v="3"/>
    <n v="7"/>
    <n v="958"/>
    <s v="nan"/>
    <n v="0.48630853499999999"/>
    <n v="8.7899542999999997E-2"/>
    <n v="2"/>
    <n v="4.2099931640000001"/>
    <s v="nan"/>
    <n v="5.0004710000000003E-3"/>
    <n v="1.4586199999999999E-4"/>
    <n v="4.2099931640000001"/>
    <n v="0.93699577999999994"/>
    <n v="4.0722701E-2"/>
    <n v="0.43832837499999999"/>
    <n v="0.26629427"/>
    <x v="0"/>
    <x v="0"/>
    <x v="22"/>
    <x v="2"/>
  </r>
  <r>
    <x v="0"/>
    <x v="0"/>
    <x v="5"/>
    <x v="6"/>
    <x v="0"/>
    <x v="0"/>
    <x v="0"/>
    <x v="1"/>
    <x v="0"/>
    <x v="1"/>
    <n v="7"/>
    <n v="958"/>
    <s v="nan"/>
    <n v="0.476336753"/>
    <n v="7.9908675999999998E-2"/>
    <n v="2"/>
    <n v="4.2131424730000004"/>
    <s v="nan"/>
    <n v="5.0042109999999997E-3"/>
    <n v="1.15758E-4"/>
    <n v="4.2131424730000004"/>
    <n v="0.93699577999999994"/>
    <n v="4.0722701E-2"/>
    <n v="0.43832837499999999"/>
    <n v="0.26629427"/>
    <x v="0"/>
    <x v="0"/>
    <x v="22"/>
    <x v="2"/>
  </r>
  <r>
    <x v="0"/>
    <x v="0"/>
    <x v="5"/>
    <x v="6"/>
    <x v="0"/>
    <x v="0"/>
    <x v="0"/>
    <x v="1"/>
    <x v="0"/>
    <x v="0"/>
    <n v="8"/>
    <n v="958"/>
    <n v="53.783229370000001"/>
    <n v="0.49478608600000001"/>
    <n v="9.9433408000000001E-2"/>
    <n v="3"/>
    <n v="4.8187528989999997"/>
    <s v="nan"/>
    <n v="5.7235330000000003E-3"/>
    <n v="1.00665E-4"/>
    <n v="4.8187528989999997"/>
    <n v="0.93763269699999996"/>
    <n v="4.2350723999999999E-2"/>
    <n v="0.439515826"/>
    <n v="0.26519261500000002"/>
    <x v="0"/>
    <x v="0"/>
    <x v="22"/>
    <x v="2"/>
  </r>
  <r>
    <x v="0"/>
    <x v="0"/>
    <x v="5"/>
    <x v="6"/>
    <x v="0"/>
    <x v="0"/>
    <x v="0"/>
    <x v="1"/>
    <x v="0"/>
    <x v="2"/>
    <n v="8"/>
    <n v="958"/>
    <s v="nan"/>
    <n v="0.48358610600000002"/>
    <n v="8.7328767000000002E-2"/>
    <n v="3"/>
    <n v="4.3622064189999996"/>
    <s v="nan"/>
    <n v="5.1812639999999997E-3"/>
    <n v="1.9378400000000001E-4"/>
    <n v="4.3622064189999996"/>
    <n v="0.93763269699999996"/>
    <n v="4.2350723999999999E-2"/>
    <n v="0.439515826"/>
    <n v="0.26519261500000002"/>
    <x v="0"/>
    <x v="0"/>
    <x v="22"/>
    <x v="2"/>
  </r>
  <r>
    <x v="0"/>
    <x v="0"/>
    <x v="5"/>
    <x v="6"/>
    <x v="0"/>
    <x v="0"/>
    <x v="0"/>
    <x v="1"/>
    <x v="0"/>
    <x v="3"/>
    <n v="8"/>
    <n v="958"/>
    <s v="nan"/>
    <n v="0.48471678600000001"/>
    <n v="8.7899542999999997E-2"/>
    <n v="3"/>
    <n v="4.1754860850000002"/>
    <s v="nan"/>
    <n v="4.9594849999999996E-3"/>
    <n v="1.2403800000000001E-4"/>
    <n v="4.1754860850000002"/>
    <n v="0.93763269699999996"/>
    <n v="4.2350723999999999E-2"/>
    <n v="0.439515826"/>
    <n v="0.26519261500000002"/>
    <x v="0"/>
    <x v="0"/>
    <x v="22"/>
    <x v="2"/>
  </r>
  <r>
    <x v="0"/>
    <x v="0"/>
    <x v="5"/>
    <x v="6"/>
    <x v="0"/>
    <x v="0"/>
    <x v="0"/>
    <x v="1"/>
    <x v="0"/>
    <x v="1"/>
    <n v="8"/>
    <n v="958"/>
    <s v="nan"/>
    <n v="0.48972602700000001"/>
    <n v="9.3607306000000001E-2"/>
    <n v="3"/>
    <n v="4.2146998440000001"/>
    <s v="nan"/>
    <n v="5.006061E-3"/>
    <n v="1.5013299999999999E-4"/>
    <n v="4.2146998440000001"/>
    <n v="0.93763269699999996"/>
    <n v="4.2350723999999999E-2"/>
    <n v="0.439515826"/>
    <n v="0.26519261500000002"/>
    <x v="0"/>
    <x v="0"/>
    <x v="22"/>
    <x v="2"/>
  </r>
  <r>
    <x v="0"/>
    <x v="0"/>
    <x v="5"/>
    <x v="6"/>
    <x v="0"/>
    <x v="0"/>
    <x v="0"/>
    <x v="1"/>
    <x v="0"/>
    <x v="0"/>
    <n v="9"/>
    <n v="950"/>
    <n v="44.278448769999997"/>
    <n v="0.476515101"/>
    <n v="8.2047072999999998E-2"/>
    <n v="1"/>
    <n v="4.5790112179999998"/>
    <s v="nan"/>
    <n v="5.4387769999999997E-3"/>
    <n v="1.1653E-4"/>
    <n v="4.5790112179999998"/>
    <n v="0.93824765300000001"/>
    <n v="4.0932436000000003E-2"/>
    <n v="0.44038571100000001"/>
    <n v="0.26074601400000003"/>
    <x v="0"/>
    <x v="0"/>
    <x v="22"/>
    <x v="2"/>
  </r>
  <r>
    <x v="0"/>
    <x v="0"/>
    <x v="5"/>
    <x v="6"/>
    <x v="0"/>
    <x v="0"/>
    <x v="0"/>
    <x v="1"/>
    <x v="0"/>
    <x v="2"/>
    <n v="9"/>
    <n v="950"/>
    <s v="nan"/>
    <n v="0.47588062599999997"/>
    <n v="8.2191781000000005E-2"/>
    <n v="1"/>
    <n v="4.2670182170000004"/>
    <s v="nan"/>
    <n v="5.0682030000000003E-3"/>
    <n v="1.6420599999999999E-4"/>
    <n v="4.2670182170000004"/>
    <n v="0.93824765300000001"/>
    <n v="4.0932436000000003E-2"/>
    <n v="0.44038571100000001"/>
    <n v="0.26074601400000003"/>
    <x v="0"/>
    <x v="0"/>
    <x v="22"/>
    <x v="2"/>
  </r>
  <r>
    <x v="0"/>
    <x v="0"/>
    <x v="5"/>
    <x v="6"/>
    <x v="0"/>
    <x v="0"/>
    <x v="0"/>
    <x v="1"/>
    <x v="0"/>
    <x v="3"/>
    <n v="9"/>
    <n v="950"/>
    <s v="nan"/>
    <n v="0.473282235"/>
    <n v="8.6757991000000007E-2"/>
    <n v="1"/>
    <n v="4.2386650240000003"/>
    <s v="nan"/>
    <n v="5.0345260000000001E-3"/>
    <n v="1.6670899999999999E-4"/>
    <n v="4.2386650240000003"/>
    <n v="0.93824765300000001"/>
    <n v="4.0932436000000003E-2"/>
    <n v="0.44038571100000001"/>
    <n v="0.26074601400000003"/>
    <x v="0"/>
    <x v="0"/>
    <x v="22"/>
    <x v="2"/>
  </r>
  <r>
    <x v="0"/>
    <x v="0"/>
    <x v="5"/>
    <x v="6"/>
    <x v="0"/>
    <x v="0"/>
    <x v="0"/>
    <x v="1"/>
    <x v="0"/>
    <x v="1"/>
    <n v="9"/>
    <n v="950"/>
    <s v="nan"/>
    <n v="0.48087355900000001"/>
    <n v="9.6461187000000004E-2"/>
    <n v="1"/>
    <n v="4.3752840280000003"/>
    <s v="nan"/>
    <n v="5.1967970000000004E-3"/>
    <n v="2.0714099999999999E-4"/>
    <n v="4.3752840280000003"/>
    <n v="0.93824765300000001"/>
    <n v="4.0932436000000003E-2"/>
    <n v="0.44038571100000001"/>
    <n v="0.26074601400000003"/>
    <x v="0"/>
    <x v="0"/>
    <x v="22"/>
    <x v="2"/>
  </r>
  <r>
    <x v="0"/>
    <x v="0"/>
    <x v="5"/>
    <x v="6"/>
    <x v="0"/>
    <x v="0"/>
    <x v="0"/>
    <x v="1"/>
    <x v="0"/>
    <x v="0"/>
    <n v="10"/>
    <n v="982"/>
    <n v="52.515085970000001"/>
    <n v="0.50372400299999998"/>
    <n v="9.7098380999999997E-2"/>
    <n v="5"/>
    <n v="4.8361030769999998"/>
    <s v="nan"/>
    <n v="5.7441410000000004E-3"/>
    <n v="1.02561E-4"/>
    <n v="4.8361030769999998"/>
    <n v="0.93517472700000004"/>
    <n v="4.0920719000000001E-2"/>
    <n v="0.43196007199999997"/>
    <n v="0.25855343200000003"/>
    <x v="0"/>
    <x v="0"/>
    <x v="22"/>
    <x v="2"/>
  </r>
  <r>
    <x v="0"/>
    <x v="0"/>
    <x v="5"/>
    <x v="6"/>
    <x v="0"/>
    <x v="0"/>
    <x v="0"/>
    <x v="1"/>
    <x v="0"/>
    <x v="2"/>
    <n v="10"/>
    <n v="982"/>
    <s v="nan"/>
    <n v="0.49805318300000001"/>
    <n v="8.7328767000000002E-2"/>
    <n v="5"/>
    <n v="4.5360305419999998"/>
    <s v="nan"/>
    <n v="5.3877259999999998E-3"/>
    <n v="1.65861E-4"/>
    <n v="4.5360305419999998"/>
    <n v="0.93517472700000004"/>
    <n v="4.0920719000000001E-2"/>
    <n v="0.43196007199999997"/>
    <n v="0.25855343200000003"/>
    <x v="0"/>
    <x v="0"/>
    <x v="22"/>
    <x v="2"/>
  </r>
  <r>
    <x v="0"/>
    <x v="0"/>
    <x v="5"/>
    <x v="6"/>
    <x v="0"/>
    <x v="0"/>
    <x v="0"/>
    <x v="1"/>
    <x v="0"/>
    <x v="3"/>
    <n v="10"/>
    <n v="982"/>
    <s v="nan"/>
    <n v="0.49656372900000001"/>
    <n v="8.7328767000000002E-2"/>
    <n v="5"/>
    <n v="4.1178724830000002"/>
    <s v="nan"/>
    <n v="4.8910530000000002E-3"/>
    <n v="1.12433E-4"/>
    <n v="4.1178724830000002"/>
    <n v="0.93517472700000004"/>
    <n v="4.0920719000000001E-2"/>
    <n v="0.43196007199999997"/>
    <n v="0.25855343200000003"/>
    <x v="0"/>
    <x v="0"/>
    <x v="22"/>
    <x v="2"/>
  </r>
  <r>
    <x v="0"/>
    <x v="0"/>
    <x v="5"/>
    <x v="6"/>
    <x v="0"/>
    <x v="0"/>
    <x v="0"/>
    <x v="1"/>
    <x v="0"/>
    <x v="1"/>
    <n v="10"/>
    <n v="982"/>
    <s v="nan"/>
    <n v="0.49277189700000001"/>
    <n v="8.2762557E-2"/>
    <n v="5"/>
    <n v="4.2050563920000004"/>
    <s v="nan"/>
    <n v="4.9946069999999999E-3"/>
    <n v="1.21972E-4"/>
    <n v="4.2050563920000004"/>
    <n v="0.93517472700000004"/>
    <n v="4.0920719000000001E-2"/>
    <n v="0.43196007199999997"/>
    <n v="0.25855343200000003"/>
    <x v="0"/>
    <x v="0"/>
    <x v="22"/>
    <x v="2"/>
  </r>
  <r>
    <x v="0"/>
    <x v="0"/>
    <x v="5"/>
    <x v="6"/>
    <x v="0"/>
    <x v="0"/>
    <x v="0"/>
    <x v="1"/>
    <x v="0"/>
    <x v="0"/>
    <n v="11"/>
    <n v="955"/>
    <n v="48.85945607"/>
    <n v="0.48855091299999998"/>
    <n v="9.0404919E-2"/>
    <n v="3"/>
    <n v="4.7227678969999998"/>
    <s v="nan"/>
    <n v="5.6095249999999998E-3"/>
    <n v="1.0951E-4"/>
    <n v="4.7227678969999998"/>
    <n v="0.93655798800000001"/>
    <n v="4.3334246999999999E-2"/>
    <n v="0.43730106200000002"/>
    <n v="0.26448725099999998"/>
    <x v="0"/>
    <x v="0"/>
    <x v="22"/>
    <x v="2"/>
  </r>
  <r>
    <x v="0"/>
    <x v="0"/>
    <x v="5"/>
    <x v="6"/>
    <x v="0"/>
    <x v="0"/>
    <x v="0"/>
    <x v="1"/>
    <x v="0"/>
    <x v="2"/>
    <n v="11"/>
    <n v="955"/>
    <s v="nan"/>
    <n v="0.47522287499999999"/>
    <n v="7.5342465999999997E-2"/>
    <n v="3"/>
    <n v="4.3205667620000003"/>
    <s v="nan"/>
    <n v="5.131806E-3"/>
    <n v="1.5508500000000001E-4"/>
    <n v="4.3205667620000003"/>
    <n v="0.93655798800000001"/>
    <n v="4.3334246999999999E-2"/>
    <n v="0.43730106200000002"/>
    <n v="0.26448725099999998"/>
    <x v="0"/>
    <x v="0"/>
    <x v="22"/>
    <x v="2"/>
  </r>
  <r>
    <x v="0"/>
    <x v="0"/>
    <x v="5"/>
    <x v="6"/>
    <x v="0"/>
    <x v="0"/>
    <x v="0"/>
    <x v="1"/>
    <x v="0"/>
    <x v="3"/>
    <n v="11"/>
    <n v="955"/>
    <s v="nan"/>
    <n v="0.48892965900000002"/>
    <n v="9.2465752999999998E-2"/>
    <n v="3"/>
    <n v="4.2126334920000001"/>
    <s v="nan"/>
    <n v="5.0036070000000002E-3"/>
    <n v="1.4177499999999999E-4"/>
    <n v="4.2126334920000001"/>
    <n v="0.93655798800000001"/>
    <n v="4.3334246999999999E-2"/>
    <n v="0.43730106200000002"/>
    <n v="0.26448725099999998"/>
    <x v="0"/>
    <x v="0"/>
    <x v="22"/>
    <x v="2"/>
  </r>
  <r>
    <x v="0"/>
    <x v="0"/>
    <x v="5"/>
    <x v="6"/>
    <x v="0"/>
    <x v="0"/>
    <x v="0"/>
    <x v="1"/>
    <x v="0"/>
    <x v="1"/>
    <n v="11"/>
    <n v="955"/>
    <s v="nan"/>
    <n v="0.487032507"/>
    <n v="9.2465752999999998E-2"/>
    <n v="3"/>
    <n v="4.1447723749999996"/>
    <s v="nan"/>
    <n v="4.9230039999999999E-3"/>
    <n v="1.38994E-4"/>
    <n v="4.1447723749999996"/>
    <n v="0.93655798800000001"/>
    <n v="4.3334246999999999E-2"/>
    <n v="0.43730106200000002"/>
    <n v="0.26448725099999998"/>
    <x v="0"/>
    <x v="0"/>
    <x v="22"/>
    <x v="2"/>
  </r>
  <r>
    <x v="0"/>
    <x v="0"/>
    <x v="5"/>
    <x v="6"/>
    <x v="0"/>
    <x v="0"/>
    <x v="0"/>
    <x v="1"/>
    <x v="0"/>
    <x v="0"/>
    <n v="12"/>
    <n v="945"/>
    <n v="50.301574709999997"/>
    <n v="0.48535965199999997"/>
    <n v="9.2997626E-2"/>
    <n v="4"/>
    <n v="4.7657864969999997"/>
    <s v="nan"/>
    <n v="5.6606210000000002E-3"/>
    <n v="1.0043E-4"/>
    <n v="4.7657864969999997"/>
    <n v="0.93644596300000005"/>
    <n v="4.2846647000000002E-2"/>
    <n v="0.44271539900000001"/>
    <n v="0.26804395199999997"/>
    <x v="0"/>
    <x v="0"/>
    <x v="22"/>
    <x v="2"/>
  </r>
  <r>
    <x v="0"/>
    <x v="0"/>
    <x v="5"/>
    <x v="6"/>
    <x v="0"/>
    <x v="0"/>
    <x v="0"/>
    <x v="1"/>
    <x v="0"/>
    <x v="2"/>
    <n v="12"/>
    <n v="945"/>
    <s v="nan"/>
    <n v="0.47738638799999999"/>
    <n v="7.7054794999999995E-2"/>
    <n v="4"/>
    <n v="4.2993479020000001"/>
    <s v="nan"/>
    <n v="5.1066030000000004E-3"/>
    <n v="1.69674E-4"/>
    <n v="4.2993479020000001"/>
    <n v="0.93644596300000005"/>
    <n v="4.2846647000000002E-2"/>
    <n v="0.44271539900000001"/>
    <n v="0.26804395199999997"/>
    <x v="0"/>
    <x v="0"/>
    <x v="22"/>
    <x v="2"/>
  </r>
  <r>
    <x v="0"/>
    <x v="0"/>
    <x v="5"/>
    <x v="6"/>
    <x v="0"/>
    <x v="0"/>
    <x v="0"/>
    <x v="1"/>
    <x v="0"/>
    <x v="3"/>
    <n v="12"/>
    <n v="945"/>
    <s v="nan"/>
    <n v="0.48132746199999998"/>
    <n v="8.7328767000000002E-2"/>
    <n v="4"/>
    <n v="4.1922072830000001"/>
    <s v="nan"/>
    <n v="4.9793449999999996E-3"/>
    <n v="1.46804E-4"/>
    <n v="4.1922072830000001"/>
    <n v="0.93644596300000005"/>
    <n v="4.2846647000000002E-2"/>
    <n v="0.44271539900000001"/>
    <n v="0.26804395199999997"/>
    <x v="0"/>
    <x v="0"/>
    <x v="22"/>
    <x v="2"/>
  </r>
  <r>
    <x v="0"/>
    <x v="0"/>
    <x v="5"/>
    <x v="6"/>
    <x v="0"/>
    <x v="0"/>
    <x v="0"/>
    <x v="1"/>
    <x v="0"/>
    <x v="1"/>
    <n v="12"/>
    <n v="945"/>
    <s v="nan"/>
    <n v="0.48238475800000002"/>
    <n v="8.9611871999999995E-2"/>
    <n v="4"/>
    <n v="4.2378479750000002"/>
    <s v="nan"/>
    <n v="5.0335559999999998E-3"/>
    <n v="1.6506600000000001E-4"/>
    <n v="4.2378479750000002"/>
    <n v="0.93644596300000005"/>
    <n v="4.2846647000000002E-2"/>
    <n v="0.44271539900000001"/>
    <n v="0.26804395199999997"/>
    <x v="0"/>
    <x v="0"/>
    <x v="22"/>
    <x v="2"/>
  </r>
  <r>
    <x v="0"/>
    <x v="0"/>
    <x v="5"/>
    <x v="6"/>
    <x v="0"/>
    <x v="0"/>
    <x v="0"/>
    <x v="1"/>
    <x v="0"/>
    <x v="0"/>
    <n v="13"/>
    <n v="970"/>
    <n v="49.126203760000003"/>
    <n v="0.49592868600000001"/>
    <n v="9.0739731000000004E-2"/>
    <n v="1"/>
    <n v="4.757505568"/>
    <s v="nan"/>
    <n v="5.6507850000000002E-3"/>
    <n v="1.0275700000000001E-4"/>
    <n v="4.757505568"/>
    <n v="0.93666167"/>
    <n v="4.1366261000000001E-2"/>
    <n v="0.43580305200000002"/>
    <n v="0.262893237"/>
    <x v="0"/>
    <x v="0"/>
    <x v="22"/>
    <x v="2"/>
  </r>
  <r>
    <x v="0"/>
    <x v="0"/>
    <x v="5"/>
    <x v="6"/>
    <x v="0"/>
    <x v="0"/>
    <x v="0"/>
    <x v="1"/>
    <x v="0"/>
    <x v="2"/>
    <n v="13"/>
    <n v="970"/>
    <s v="nan"/>
    <n v="0.48646173100000001"/>
    <n v="7.8767122999999994E-2"/>
    <n v="1"/>
    <n v="4.2523321520000001"/>
    <s v="nan"/>
    <n v="5.0507590000000002E-3"/>
    <n v="1.61614E-4"/>
    <n v="4.2523321520000001"/>
    <n v="0.93666167"/>
    <n v="4.1366261000000001E-2"/>
    <n v="0.43580305200000002"/>
    <n v="0.262893237"/>
    <x v="0"/>
    <x v="0"/>
    <x v="22"/>
    <x v="2"/>
  </r>
  <r>
    <x v="0"/>
    <x v="0"/>
    <x v="5"/>
    <x v="6"/>
    <x v="0"/>
    <x v="0"/>
    <x v="0"/>
    <x v="1"/>
    <x v="0"/>
    <x v="3"/>
    <n v="13"/>
    <n v="970"/>
    <s v="nan"/>
    <n v="0.49643944299999998"/>
    <n v="9.2465752999999998E-2"/>
    <n v="1"/>
    <n v="4.3522114849999998"/>
    <s v="nan"/>
    <n v="5.1693920000000001E-3"/>
    <n v="1.4001000000000001E-4"/>
    <n v="4.3522114849999998"/>
    <n v="0.93666167"/>
    <n v="4.1366261000000001E-2"/>
    <n v="0.43580305200000002"/>
    <n v="0.262893237"/>
    <x v="0"/>
    <x v="0"/>
    <x v="22"/>
    <x v="2"/>
  </r>
  <r>
    <x v="0"/>
    <x v="0"/>
    <x v="5"/>
    <x v="6"/>
    <x v="0"/>
    <x v="0"/>
    <x v="0"/>
    <x v="1"/>
    <x v="0"/>
    <x v="1"/>
    <n v="13"/>
    <n v="970"/>
    <s v="nan"/>
    <n v="0.49371874300000002"/>
    <n v="9.1894977000000003E-2"/>
    <n v="1"/>
    <n v="4.4179624029999998"/>
    <s v="nan"/>
    <n v="5.2474890000000001E-3"/>
    <n v="1.31672E-4"/>
    <n v="4.4179624029999998"/>
    <n v="0.93666167"/>
    <n v="4.1366261000000001E-2"/>
    <n v="0.43580305200000002"/>
    <n v="0.262893237"/>
    <x v="0"/>
    <x v="0"/>
    <x v="22"/>
    <x v="2"/>
  </r>
  <r>
    <x v="0"/>
    <x v="0"/>
    <x v="5"/>
    <x v="6"/>
    <x v="0"/>
    <x v="0"/>
    <x v="0"/>
    <x v="1"/>
    <x v="0"/>
    <x v="0"/>
    <n v="14"/>
    <n v="971"/>
    <n v="57.926783960000002"/>
    <n v="0.504925285"/>
    <n v="0.107245497"/>
    <n v="8"/>
    <n v="4.96423054"/>
    <s v="nan"/>
    <n v="5.896325E-3"/>
    <n v="9.8200000000000002E-5"/>
    <n v="4.96423054"/>
    <n v="0.93659156899999996"/>
    <n v="4.0621954000000002E-2"/>
    <n v="0.42872518199999998"/>
    <n v="0.25521709199999998"/>
    <x v="0"/>
    <x v="0"/>
    <x v="22"/>
    <x v="2"/>
  </r>
  <r>
    <x v="0"/>
    <x v="0"/>
    <x v="5"/>
    <x v="6"/>
    <x v="0"/>
    <x v="0"/>
    <x v="0"/>
    <x v="1"/>
    <x v="0"/>
    <x v="2"/>
    <n v="14"/>
    <n v="971"/>
    <s v="nan"/>
    <n v="0.49984235700000001"/>
    <n v="9.7602739999999993E-2"/>
    <n v="8"/>
    <n v="4.6074135529999998"/>
    <s v="nan"/>
    <n v="5.4725119999999997E-3"/>
    <n v="1.6417499999999999E-4"/>
    <n v="4.6074135529999998"/>
    <n v="0.93659156899999996"/>
    <n v="4.0621954000000002E-2"/>
    <n v="0.42872518199999998"/>
    <n v="0.25521709199999998"/>
    <x v="0"/>
    <x v="0"/>
    <x v="22"/>
    <x v="2"/>
  </r>
  <r>
    <x v="0"/>
    <x v="0"/>
    <x v="5"/>
    <x v="6"/>
    <x v="0"/>
    <x v="0"/>
    <x v="0"/>
    <x v="1"/>
    <x v="0"/>
    <x v="3"/>
    <n v="14"/>
    <n v="971"/>
    <s v="nan"/>
    <n v="0.49626277499999999"/>
    <n v="9.9885845000000001E-2"/>
    <n v="8"/>
    <n v="4.419405791"/>
    <s v="nan"/>
    <n v="5.249203E-3"/>
    <n v="1.2872799999999999E-4"/>
    <n v="4.419405791"/>
    <n v="0.93659156899999996"/>
    <n v="4.0621954000000002E-2"/>
    <n v="0.42872518199999998"/>
    <n v="0.25521709199999998"/>
    <x v="0"/>
    <x v="0"/>
    <x v="22"/>
    <x v="2"/>
  </r>
  <r>
    <x v="0"/>
    <x v="0"/>
    <x v="5"/>
    <x v="6"/>
    <x v="0"/>
    <x v="0"/>
    <x v="0"/>
    <x v="1"/>
    <x v="0"/>
    <x v="1"/>
    <n v="14"/>
    <n v="971"/>
    <s v="nan"/>
    <n v="0.50138617100000005"/>
    <n v="0.10216894999999999"/>
    <n v="8"/>
    <n v="4.4134109510000004"/>
    <s v="nan"/>
    <n v="5.2420829999999998E-3"/>
    <n v="1.3460699999999999E-4"/>
    <n v="4.4134109510000004"/>
    <n v="0.93659156899999996"/>
    <n v="4.0621954000000002E-2"/>
    <n v="0.42872518199999998"/>
    <n v="0.25521709199999998"/>
    <x v="0"/>
    <x v="0"/>
    <x v="22"/>
    <x v="2"/>
  </r>
  <r>
    <x v="0"/>
    <x v="0"/>
    <x v="5"/>
    <x v="6"/>
    <x v="0"/>
    <x v="0"/>
    <x v="0"/>
    <x v="1"/>
    <x v="0"/>
    <x v="0"/>
    <n v="15"/>
    <n v="964"/>
    <n v="47.062181680000002"/>
    <n v="0.48901523099999999"/>
    <n v="8.6937721999999995E-2"/>
    <n v="3"/>
    <n v="4.6759392919999998"/>
    <s v="nan"/>
    <n v="5.5539040000000001E-3"/>
    <n v="9.48E-5"/>
    <n v="4.6759392919999998"/>
    <n v="0.93561311700000005"/>
    <n v="4.1978996999999997E-2"/>
    <n v="0.43552389800000002"/>
    <n v="0.262681848"/>
    <x v="0"/>
    <x v="0"/>
    <x v="22"/>
    <x v="2"/>
  </r>
  <r>
    <x v="0"/>
    <x v="0"/>
    <x v="5"/>
    <x v="6"/>
    <x v="0"/>
    <x v="0"/>
    <x v="0"/>
    <x v="1"/>
    <x v="0"/>
    <x v="2"/>
    <n v="15"/>
    <n v="964"/>
    <s v="nan"/>
    <n v="0.47395011799999998"/>
    <n v="5.9931507000000002E-2"/>
    <n v="3"/>
    <n v="4.199070861"/>
    <s v="nan"/>
    <n v="4.9874979999999999E-3"/>
    <n v="1.28603E-4"/>
    <n v="4.199070861"/>
    <n v="0.93561311700000005"/>
    <n v="4.1978996999999997E-2"/>
    <n v="0.43552389800000002"/>
    <n v="0.262681848"/>
    <x v="0"/>
    <x v="0"/>
    <x v="22"/>
    <x v="2"/>
  </r>
  <r>
    <x v="0"/>
    <x v="0"/>
    <x v="5"/>
    <x v="6"/>
    <x v="0"/>
    <x v="0"/>
    <x v="0"/>
    <x v="1"/>
    <x v="0"/>
    <x v="3"/>
    <n v="15"/>
    <n v="964"/>
    <s v="nan"/>
    <n v="0.48943199100000001"/>
    <n v="8.8470320000000005E-2"/>
    <n v="3"/>
    <n v="4.1869475019999998"/>
    <s v="nan"/>
    <n v="4.9730979999999996E-3"/>
    <n v="1.1239399999999999E-4"/>
    <n v="4.1869475019999998"/>
    <n v="0.93561311700000005"/>
    <n v="4.1978996999999997E-2"/>
    <n v="0.43552389800000002"/>
    <n v="0.262681848"/>
    <x v="0"/>
    <x v="0"/>
    <x v="22"/>
    <x v="2"/>
  </r>
  <r>
    <x v="0"/>
    <x v="0"/>
    <x v="5"/>
    <x v="6"/>
    <x v="0"/>
    <x v="0"/>
    <x v="0"/>
    <x v="1"/>
    <x v="0"/>
    <x v="1"/>
    <n v="15"/>
    <n v="964"/>
    <s v="nan"/>
    <n v="0.486485946"/>
    <n v="8.2762557E-2"/>
    <n v="3"/>
    <n v="4.3031482729999997"/>
    <s v="nan"/>
    <n v="5.1111170000000001E-3"/>
    <n v="1.71523E-4"/>
    <n v="4.3031482729999997"/>
    <n v="0.93561311700000005"/>
    <n v="4.1978996999999997E-2"/>
    <n v="0.43552389800000002"/>
    <n v="0.262681848"/>
    <x v="0"/>
    <x v="0"/>
    <x v="22"/>
    <x v="2"/>
  </r>
  <r>
    <x v="0"/>
    <x v="0"/>
    <x v="5"/>
    <x v="6"/>
    <x v="0"/>
    <x v="0"/>
    <x v="0"/>
    <x v="1"/>
    <x v="0"/>
    <x v="0"/>
    <n v="16"/>
    <n v="967"/>
    <n v="50.405668179999999"/>
    <n v="0.49664422400000002"/>
    <n v="9.3012395999999997E-2"/>
    <n v="2"/>
    <n v="4.7701215560000003"/>
    <s v="nan"/>
    <n v="5.6657699999999997E-3"/>
    <n v="1.2267499999999999E-4"/>
    <n v="4.7701215560000003"/>
    <n v="0.93495213300000002"/>
    <n v="4.1025646999999998E-2"/>
    <n v="0.42467198"/>
    <n v="0.25652908400000002"/>
    <x v="0"/>
    <x v="0"/>
    <x v="22"/>
    <x v="2"/>
  </r>
  <r>
    <x v="0"/>
    <x v="0"/>
    <x v="5"/>
    <x v="6"/>
    <x v="0"/>
    <x v="0"/>
    <x v="0"/>
    <x v="1"/>
    <x v="0"/>
    <x v="2"/>
    <n v="16"/>
    <n v="967"/>
    <s v="nan"/>
    <n v="0.47897912599999998"/>
    <n v="6.5068493000000005E-2"/>
    <n v="2"/>
    <n v="4.0714488209999997"/>
    <s v="nan"/>
    <n v="4.8359129999999998E-3"/>
    <n v="1.4420500000000001E-4"/>
    <n v="4.0714488209999997"/>
    <n v="0.93495213300000002"/>
    <n v="4.1025646999999998E-2"/>
    <n v="0.42467198"/>
    <n v="0.25652908400000002"/>
    <x v="0"/>
    <x v="0"/>
    <x v="22"/>
    <x v="2"/>
  </r>
  <r>
    <x v="0"/>
    <x v="0"/>
    <x v="5"/>
    <x v="6"/>
    <x v="0"/>
    <x v="0"/>
    <x v="0"/>
    <x v="1"/>
    <x v="0"/>
    <x v="3"/>
    <n v="16"/>
    <n v="967"/>
    <s v="nan"/>
    <n v="0.49821972199999998"/>
    <n v="0.104452055"/>
    <n v="2"/>
    <n v="4.3733907260000002"/>
    <s v="nan"/>
    <n v="5.1945480000000002E-3"/>
    <n v="1.92766E-4"/>
    <n v="4.3733907260000002"/>
    <n v="0.93495213300000002"/>
    <n v="4.1025646999999998E-2"/>
    <n v="0.42467198"/>
    <n v="0.25652908400000002"/>
    <x v="0"/>
    <x v="0"/>
    <x v="22"/>
    <x v="2"/>
  </r>
  <r>
    <x v="0"/>
    <x v="0"/>
    <x v="5"/>
    <x v="6"/>
    <x v="0"/>
    <x v="0"/>
    <x v="0"/>
    <x v="1"/>
    <x v="0"/>
    <x v="1"/>
    <n v="16"/>
    <n v="967"/>
    <s v="nan"/>
    <n v="0.49489834700000002"/>
    <n v="9.5890410999999995E-2"/>
    <n v="2"/>
    <n v="4.1914783269999996"/>
    <s v="nan"/>
    <n v="4.9784800000000004E-3"/>
    <n v="1.23022E-4"/>
    <n v="4.1914783269999996"/>
    <n v="0.93495213300000002"/>
    <n v="4.1025646999999998E-2"/>
    <n v="0.42467198"/>
    <n v="0.25652908400000002"/>
    <x v="0"/>
    <x v="0"/>
    <x v="22"/>
    <x v="2"/>
  </r>
  <r>
    <x v="0"/>
    <x v="0"/>
    <x v="5"/>
    <x v="6"/>
    <x v="0"/>
    <x v="0"/>
    <x v="0"/>
    <x v="1"/>
    <x v="0"/>
    <x v="0"/>
    <n v="17"/>
    <n v="956"/>
    <n v="48.7971304"/>
    <n v="0.48619484800000001"/>
    <n v="9.0008369000000005E-2"/>
    <n v="2"/>
    <n v="4.7136621559999998"/>
    <s v="nan"/>
    <n v="5.5987099999999998E-3"/>
    <n v="1.05012E-4"/>
    <n v="4.7136621559999998"/>
    <n v="0.93587933099999998"/>
    <n v="4.2086127000000001E-2"/>
    <n v="0.43376143099999998"/>
    <n v="0.26498815399999998"/>
    <x v="0"/>
    <x v="0"/>
    <x v="22"/>
    <x v="2"/>
  </r>
  <r>
    <x v="0"/>
    <x v="0"/>
    <x v="5"/>
    <x v="6"/>
    <x v="0"/>
    <x v="0"/>
    <x v="0"/>
    <x v="1"/>
    <x v="0"/>
    <x v="2"/>
    <n v="17"/>
    <n v="956"/>
    <s v="nan"/>
    <n v="0.47106708000000003"/>
    <n v="7.1917808E-2"/>
    <n v="2"/>
    <n v="4.2549296339999998"/>
    <s v="nan"/>
    <n v="5.0538450000000004E-3"/>
    <n v="1.3158500000000001E-4"/>
    <n v="4.2549296339999998"/>
    <n v="0.93587933099999998"/>
    <n v="4.2086127000000001E-2"/>
    <n v="0.43376143099999998"/>
    <n v="0.26498815399999998"/>
    <x v="0"/>
    <x v="0"/>
    <x v="22"/>
    <x v="2"/>
  </r>
  <r>
    <x v="0"/>
    <x v="0"/>
    <x v="5"/>
    <x v="6"/>
    <x v="0"/>
    <x v="0"/>
    <x v="0"/>
    <x v="1"/>
    <x v="0"/>
    <x v="3"/>
    <n v="17"/>
    <n v="956"/>
    <s v="nan"/>
    <n v="0.48677973499999999"/>
    <n v="9.7602739999999993E-2"/>
    <n v="2"/>
    <n v="4.3344470289999997"/>
    <s v="nan"/>
    <n v="5.1482919999999996E-3"/>
    <n v="1.72225E-4"/>
    <n v="4.3344470289999997"/>
    <n v="0.93587933099999998"/>
    <n v="4.2086127000000001E-2"/>
    <n v="0.43376143099999998"/>
    <n v="0.26498815399999998"/>
    <x v="0"/>
    <x v="0"/>
    <x v="22"/>
    <x v="2"/>
  </r>
  <r>
    <x v="0"/>
    <x v="0"/>
    <x v="5"/>
    <x v="6"/>
    <x v="0"/>
    <x v="0"/>
    <x v="0"/>
    <x v="1"/>
    <x v="0"/>
    <x v="1"/>
    <n v="17"/>
    <n v="956"/>
    <s v="nan"/>
    <n v="0.47944933699999998"/>
    <n v="8.7899542999999997E-2"/>
    <n v="2"/>
    <n v="4.4380770820000004"/>
    <s v="nan"/>
    <n v="5.27138E-3"/>
    <n v="1.46086E-4"/>
    <n v="4.4380770820000004"/>
    <n v="0.93587933099999998"/>
    <n v="4.2086127000000001E-2"/>
    <n v="0.43376143099999998"/>
    <n v="0.26498815399999998"/>
    <x v="0"/>
    <x v="0"/>
    <x v="22"/>
    <x v="2"/>
  </r>
  <r>
    <x v="0"/>
    <x v="0"/>
    <x v="5"/>
    <x v="6"/>
    <x v="0"/>
    <x v="0"/>
    <x v="0"/>
    <x v="1"/>
    <x v="0"/>
    <x v="0"/>
    <n v="18"/>
    <n v="961"/>
    <n v="49.502836670000001"/>
    <n v="0.49226544799999999"/>
    <n v="9.1630435999999996E-2"/>
    <n v="2"/>
    <n v="4.7002633229999997"/>
    <s v="nan"/>
    <n v="5.5827949999999998E-3"/>
    <n v="1.06722E-4"/>
    <n v="4.7002633229999997"/>
    <n v="0.93604062300000002"/>
    <n v="4.2692896000000001E-2"/>
    <n v="0.44330837899999997"/>
    <n v="0.26706201600000001"/>
    <x v="0"/>
    <x v="0"/>
    <x v="22"/>
    <x v="2"/>
  </r>
  <r>
    <x v="0"/>
    <x v="0"/>
    <x v="5"/>
    <x v="6"/>
    <x v="0"/>
    <x v="0"/>
    <x v="0"/>
    <x v="1"/>
    <x v="0"/>
    <x v="2"/>
    <n v="18"/>
    <n v="961"/>
    <s v="nan"/>
    <n v="0.48311045899999999"/>
    <n v="8.3904110000000004E-2"/>
    <n v="2"/>
    <n v="4.3787390689999999"/>
    <s v="nan"/>
    <n v="5.200901E-3"/>
    <n v="1.74289E-4"/>
    <n v="4.3787390689999999"/>
    <n v="0.93604062300000002"/>
    <n v="4.2692896000000001E-2"/>
    <n v="0.44330837899999997"/>
    <n v="0.26706201600000001"/>
    <x v="0"/>
    <x v="0"/>
    <x v="22"/>
    <x v="2"/>
  </r>
  <r>
    <x v="0"/>
    <x v="0"/>
    <x v="5"/>
    <x v="6"/>
    <x v="0"/>
    <x v="0"/>
    <x v="0"/>
    <x v="1"/>
    <x v="0"/>
    <x v="3"/>
    <n v="18"/>
    <n v="961"/>
    <s v="nan"/>
    <n v="0.49035388099999999"/>
    <n v="9.4178081999999996E-2"/>
    <n v="2"/>
    <n v="4.5185658479999997"/>
    <s v="nan"/>
    <n v="5.3669820000000002E-3"/>
    <n v="1.2682700000000001E-4"/>
    <n v="4.5185658479999997"/>
    <n v="0.93604062300000002"/>
    <n v="4.2692896000000001E-2"/>
    <n v="0.44330837899999997"/>
    <n v="0.26706201600000001"/>
    <x v="0"/>
    <x v="0"/>
    <x v="22"/>
    <x v="2"/>
  </r>
  <r>
    <x v="0"/>
    <x v="0"/>
    <x v="5"/>
    <x v="6"/>
    <x v="0"/>
    <x v="0"/>
    <x v="0"/>
    <x v="1"/>
    <x v="0"/>
    <x v="1"/>
    <n v="18"/>
    <n v="961"/>
    <s v="nan"/>
    <n v="0.48659763"/>
    <n v="8.9041096E-2"/>
    <n v="2"/>
    <n v="4.2198623829999997"/>
    <s v="nan"/>
    <n v="5.0121929999999999E-3"/>
    <n v="1.3065099999999999E-4"/>
    <n v="4.2198623829999997"/>
    <n v="0.93604062300000002"/>
    <n v="4.2692896000000001E-2"/>
    <n v="0.44330837899999997"/>
    <n v="0.26706201600000001"/>
    <x v="0"/>
    <x v="0"/>
    <x v="22"/>
    <x v="2"/>
  </r>
  <r>
    <x v="0"/>
    <x v="0"/>
    <x v="5"/>
    <x v="6"/>
    <x v="0"/>
    <x v="0"/>
    <x v="0"/>
    <x v="1"/>
    <x v="0"/>
    <x v="0"/>
    <n v="19"/>
    <n v="958"/>
    <n v="50.563020229999999"/>
    <n v="0.49107950700000003"/>
    <n v="9.3628472000000004E-2"/>
    <n v="6"/>
    <n v="4.7533176839999998"/>
    <s v="nan"/>
    <n v="5.6458109999999997E-3"/>
    <n v="1.12685E-4"/>
    <n v="4.7533176839999998"/>
    <n v="0.93769883099999995"/>
    <n v="4.1398637000000002E-2"/>
    <n v="0.44034167200000002"/>
    <n v="0.26907888200000002"/>
    <x v="0"/>
    <x v="0"/>
    <x v="22"/>
    <x v="2"/>
  </r>
  <r>
    <x v="0"/>
    <x v="0"/>
    <x v="5"/>
    <x v="6"/>
    <x v="0"/>
    <x v="0"/>
    <x v="0"/>
    <x v="1"/>
    <x v="0"/>
    <x v="2"/>
    <n v="19"/>
    <n v="958"/>
    <s v="nan"/>
    <n v="0.48144433599999997"/>
    <n v="7.8767122999999994E-2"/>
    <n v="6"/>
    <n v="4.2795580009999998"/>
    <s v="nan"/>
    <n v="5.083097E-3"/>
    <n v="1.4715600000000001E-4"/>
    <n v="4.2795580009999998"/>
    <n v="0.93769883099999995"/>
    <n v="4.1398637000000002E-2"/>
    <n v="0.44034167200000002"/>
    <n v="0.26907888200000002"/>
    <x v="0"/>
    <x v="0"/>
    <x v="22"/>
    <x v="2"/>
  </r>
  <r>
    <x v="0"/>
    <x v="0"/>
    <x v="5"/>
    <x v="6"/>
    <x v="0"/>
    <x v="0"/>
    <x v="0"/>
    <x v="1"/>
    <x v="0"/>
    <x v="3"/>
    <n v="19"/>
    <n v="958"/>
    <s v="nan"/>
    <n v="0.49121548199999998"/>
    <n v="9.8173516000000002E-2"/>
    <n v="6"/>
    <n v="4.4065546930000004"/>
    <s v="nan"/>
    <n v="5.233939E-3"/>
    <n v="1.3658999999999999E-4"/>
    <n v="4.4065546930000004"/>
    <n v="0.93769883099999995"/>
    <n v="4.1398637000000002E-2"/>
    <n v="0.44034167200000002"/>
    <n v="0.26907888200000002"/>
    <x v="0"/>
    <x v="0"/>
    <x v="22"/>
    <x v="2"/>
  </r>
  <r>
    <x v="0"/>
    <x v="0"/>
    <x v="5"/>
    <x v="6"/>
    <x v="0"/>
    <x v="0"/>
    <x v="0"/>
    <x v="1"/>
    <x v="0"/>
    <x v="1"/>
    <n v="19"/>
    <n v="958"/>
    <s v="nan"/>
    <n v="0.48767123299999998"/>
    <n v="9.5319635E-2"/>
    <n v="6"/>
    <n v="4.3585055580000001"/>
    <s v="nan"/>
    <n v="5.1768680000000003E-3"/>
    <n v="1.6687200000000001E-4"/>
    <n v="4.3585055580000001"/>
    <n v="0.93769883099999995"/>
    <n v="4.1398637000000002E-2"/>
    <n v="0.44034167200000002"/>
    <n v="0.26907888200000002"/>
    <x v="0"/>
    <x v="0"/>
    <x v="22"/>
    <x v="2"/>
  </r>
  <r>
    <x v="0"/>
    <x v="0"/>
    <x v="5"/>
    <x v="6"/>
    <x v="0"/>
    <x v="0"/>
    <x v="0"/>
    <x v="1"/>
    <x v="0"/>
    <x v="0"/>
    <n v="20"/>
    <n v="970"/>
    <n v="47.717819110000001"/>
    <n v="0.49386378600000003"/>
    <n v="8.8165946999999995E-2"/>
    <n v="2"/>
    <n v="4.7263727480000002"/>
    <s v="nan"/>
    <n v="5.6138070000000002E-3"/>
    <n v="1.15998E-4"/>
    <n v="4.7263727480000002"/>
    <n v="0.93719180999999996"/>
    <n v="4.1354373999999999E-2"/>
    <n v="0.44099163000000002"/>
    <n v="0.26845973899999998"/>
    <x v="0"/>
    <x v="0"/>
    <x v="22"/>
    <x v="2"/>
  </r>
  <r>
    <x v="0"/>
    <x v="0"/>
    <x v="5"/>
    <x v="6"/>
    <x v="0"/>
    <x v="0"/>
    <x v="0"/>
    <x v="1"/>
    <x v="0"/>
    <x v="2"/>
    <n v="20"/>
    <n v="970"/>
    <s v="nan"/>
    <n v="0.49256360100000002"/>
    <n v="8.2191781000000005E-2"/>
    <n v="2"/>
    <n v="4.5077071650000002"/>
    <s v="nan"/>
    <n v="5.3540840000000003E-3"/>
    <n v="1.42836E-4"/>
    <n v="4.5077071650000002"/>
    <n v="0.93719180999999996"/>
    <n v="4.1354373999999999E-2"/>
    <n v="0.44099163000000002"/>
    <n v="0.26845973899999998"/>
    <x v="0"/>
    <x v="0"/>
    <x v="22"/>
    <x v="2"/>
  </r>
  <r>
    <x v="0"/>
    <x v="0"/>
    <x v="5"/>
    <x v="6"/>
    <x v="0"/>
    <x v="0"/>
    <x v="0"/>
    <x v="1"/>
    <x v="0"/>
    <x v="3"/>
    <n v="20"/>
    <n v="970"/>
    <s v="nan"/>
    <n v="0.50032887599999998"/>
    <n v="0.103310502"/>
    <n v="2"/>
    <n v="4.4114036759999999"/>
    <s v="nan"/>
    <n v="5.2396989999999996E-3"/>
    <n v="1.3148599999999999E-4"/>
    <n v="4.4114036759999999"/>
    <n v="0.93719180999999996"/>
    <n v="4.1354373999999999E-2"/>
    <n v="0.44099163000000002"/>
    <n v="0.26845973899999998"/>
    <x v="0"/>
    <x v="0"/>
    <x v="22"/>
    <x v="2"/>
  </r>
  <r>
    <x v="0"/>
    <x v="0"/>
    <x v="5"/>
    <x v="6"/>
    <x v="0"/>
    <x v="0"/>
    <x v="0"/>
    <x v="1"/>
    <x v="0"/>
    <x v="1"/>
    <n v="20"/>
    <n v="970"/>
    <s v="nan"/>
    <n v="0.49925255499999999"/>
    <n v="9.7602739999999993E-2"/>
    <n v="2"/>
    <n v="4.3808691570000002"/>
    <s v="nan"/>
    <n v="5.2034309999999997E-3"/>
    <n v="1.11239E-4"/>
    <n v="4.3808691570000002"/>
    <n v="0.93719180999999996"/>
    <n v="4.1354373999999999E-2"/>
    <n v="0.44099163000000002"/>
    <n v="0.26845973899999998"/>
    <x v="0"/>
    <x v="0"/>
    <x v="22"/>
    <x v="2"/>
  </r>
  <r>
    <x v="0"/>
    <x v="0"/>
    <x v="5"/>
    <x v="6"/>
    <x v="0"/>
    <x v="0"/>
    <x v="0"/>
    <x v="1"/>
    <x v="0"/>
    <x v="0"/>
    <n v="21"/>
    <n v="960"/>
    <n v="50.144986160000002"/>
    <n v="0.49065757700000001"/>
    <n v="9.2712823999999999E-2"/>
    <n v="2"/>
    <n v="4.7619482440000001"/>
    <s v="nan"/>
    <n v="5.6560619999999999E-3"/>
    <n v="1.06908E-4"/>
    <n v="4.7619482440000001"/>
    <n v="0.93739470599999997"/>
    <n v="4.2613915000000002E-2"/>
    <n v="0.44417334400000003"/>
    <n v="0.27247925099999998"/>
    <x v="0"/>
    <x v="0"/>
    <x v="22"/>
    <x v="2"/>
  </r>
  <r>
    <x v="0"/>
    <x v="0"/>
    <x v="5"/>
    <x v="6"/>
    <x v="0"/>
    <x v="0"/>
    <x v="0"/>
    <x v="1"/>
    <x v="0"/>
    <x v="2"/>
    <n v="21"/>
    <n v="960"/>
    <s v="nan"/>
    <n v="0.49350674100000003"/>
    <n v="9.7602739999999993E-2"/>
    <n v="2"/>
    <n v="4.5130200819999997"/>
    <s v="nan"/>
    <n v="5.3603949999999996E-3"/>
    <n v="1.35043E-4"/>
    <n v="4.5130200819999997"/>
    <n v="0.93739470599999997"/>
    <n v="4.2613915000000002E-2"/>
    <n v="0.44417334400000003"/>
    <n v="0.27247925099999998"/>
    <x v="0"/>
    <x v="0"/>
    <x v="22"/>
    <x v="2"/>
  </r>
  <r>
    <x v="0"/>
    <x v="0"/>
    <x v="5"/>
    <x v="6"/>
    <x v="0"/>
    <x v="0"/>
    <x v="0"/>
    <x v="1"/>
    <x v="0"/>
    <x v="3"/>
    <n v="21"/>
    <n v="960"/>
    <s v="nan"/>
    <n v="0.48786149200000001"/>
    <n v="9.7031962999999999E-2"/>
    <n v="2"/>
    <n v="4.459299991"/>
    <s v="nan"/>
    <n v="5.2965879999999996E-3"/>
    <n v="1.3258599999999999E-4"/>
    <n v="4.459299991"/>
    <n v="0.93739470599999997"/>
    <n v="4.2613915000000002E-2"/>
    <n v="0.44417334400000003"/>
    <n v="0.27247925099999998"/>
    <x v="0"/>
    <x v="0"/>
    <x v="22"/>
    <x v="2"/>
  </r>
  <r>
    <x v="0"/>
    <x v="0"/>
    <x v="5"/>
    <x v="6"/>
    <x v="0"/>
    <x v="0"/>
    <x v="0"/>
    <x v="1"/>
    <x v="0"/>
    <x v="1"/>
    <n v="21"/>
    <n v="960"/>
    <s v="nan"/>
    <n v="0.491517178"/>
    <n v="9.5319635E-2"/>
    <n v="2"/>
    <n v="4.3330752600000002"/>
    <s v="nan"/>
    <n v="5.1466630000000001E-3"/>
    <n v="1.61688E-4"/>
    <n v="4.3330752600000002"/>
    <n v="0.93739470599999997"/>
    <n v="4.2613915000000002E-2"/>
    <n v="0.44417334400000003"/>
    <n v="0.27247925099999998"/>
    <x v="0"/>
    <x v="0"/>
    <x v="22"/>
    <x v="2"/>
  </r>
  <r>
    <x v="0"/>
    <x v="0"/>
    <x v="5"/>
    <x v="6"/>
    <x v="0"/>
    <x v="0"/>
    <x v="0"/>
    <x v="1"/>
    <x v="0"/>
    <x v="0"/>
    <n v="22"/>
    <n v="966"/>
    <n v="46.312202599999999"/>
    <n v="0.48830754199999998"/>
    <n v="8.5521535999999995E-2"/>
    <n v="3"/>
    <n v="4.6877407189999998"/>
    <s v="nan"/>
    <n v="5.567921E-3"/>
    <n v="9.98E-5"/>
    <n v="4.6877407189999998"/>
    <n v="0.93552739900000004"/>
    <n v="4.2031445000000001E-2"/>
    <n v="0.43418563999999998"/>
    <n v="0.26687728500000002"/>
    <x v="0"/>
    <x v="0"/>
    <x v="22"/>
    <x v="2"/>
  </r>
  <r>
    <x v="0"/>
    <x v="0"/>
    <x v="5"/>
    <x v="6"/>
    <x v="0"/>
    <x v="0"/>
    <x v="0"/>
    <x v="1"/>
    <x v="0"/>
    <x v="2"/>
    <n v="22"/>
    <n v="966"/>
    <s v="nan"/>
    <n v="0.48731690700000002"/>
    <n v="8.2191781000000005E-2"/>
    <n v="3"/>
    <n v="4.4106035869999998"/>
    <s v="nan"/>
    <n v="5.2387479999999997E-3"/>
    <n v="1.5199000000000001E-4"/>
    <n v="4.4106035869999998"/>
    <n v="0.93552739900000004"/>
    <n v="4.2031445000000001E-2"/>
    <n v="0.43418563999999998"/>
    <n v="0.26687728500000002"/>
    <x v="0"/>
    <x v="0"/>
    <x v="22"/>
    <x v="2"/>
  </r>
  <r>
    <x v="0"/>
    <x v="0"/>
    <x v="5"/>
    <x v="6"/>
    <x v="0"/>
    <x v="0"/>
    <x v="0"/>
    <x v="1"/>
    <x v="0"/>
    <x v="3"/>
    <n v="22"/>
    <n v="966"/>
    <s v="nan"/>
    <n v="0.49421564000000001"/>
    <n v="9.9885845000000001E-2"/>
    <n v="3"/>
    <n v="4.4324321529999997"/>
    <s v="nan"/>
    <n v="5.2646749999999999E-3"/>
    <n v="1.44924E-4"/>
    <n v="4.4324321529999997"/>
    <n v="0.93552739900000004"/>
    <n v="4.2031445000000001E-2"/>
    <n v="0.43418563999999998"/>
    <n v="0.26687728500000002"/>
    <x v="0"/>
    <x v="0"/>
    <x v="22"/>
    <x v="2"/>
  </r>
  <r>
    <x v="0"/>
    <x v="0"/>
    <x v="5"/>
    <x v="6"/>
    <x v="0"/>
    <x v="0"/>
    <x v="0"/>
    <x v="1"/>
    <x v="0"/>
    <x v="1"/>
    <n v="22"/>
    <n v="966"/>
    <s v="nan"/>
    <n v="0.490062316"/>
    <n v="8.9041096E-2"/>
    <n v="3"/>
    <n v="4.3155506370000003"/>
    <s v="nan"/>
    <n v="5.1258479999999997E-3"/>
    <n v="1.3637600000000001E-4"/>
    <n v="4.3155506370000003"/>
    <n v="0.93552739900000004"/>
    <n v="4.2031445000000001E-2"/>
    <n v="0.43418563999999998"/>
    <n v="0.26687728500000002"/>
    <x v="0"/>
    <x v="0"/>
    <x v="22"/>
    <x v="2"/>
  </r>
  <r>
    <x v="0"/>
    <x v="0"/>
    <x v="5"/>
    <x v="6"/>
    <x v="0"/>
    <x v="0"/>
    <x v="0"/>
    <x v="1"/>
    <x v="0"/>
    <x v="0"/>
    <n v="23"/>
    <n v="957"/>
    <n v="53.746966010000001"/>
    <n v="0.49335922500000001"/>
    <n v="9.9407894999999996E-2"/>
    <n v="5"/>
    <n v="4.8114378889999996"/>
    <s v="nan"/>
    <n v="5.7148440000000002E-3"/>
    <n v="9.9900000000000002E-5"/>
    <n v="4.8114378889999996"/>
    <n v="0.93767162000000004"/>
    <n v="4.0920958E-2"/>
    <n v="0.43627847199999997"/>
    <n v="0.26535276499999999"/>
    <x v="0"/>
    <x v="0"/>
    <x v="22"/>
    <x v="2"/>
  </r>
  <r>
    <x v="0"/>
    <x v="0"/>
    <x v="5"/>
    <x v="6"/>
    <x v="0"/>
    <x v="0"/>
    <x v="0"/>
    <x v="1"/>
    <x v="0"/>
    <x v="2"/>
    <n v="23"/>
    <n v="957"/>
    <s v="nan"/>
    <n v="0.48083279000000001"/>
    <n v="7.5342465999999997E-2"/>
    <n v="5"/>
    <n v="4.0641490259999999"/>
    <s v="nan"/>
    <n v="4.8272430000000002E-3"/>
    <n v="1.4738899999999999E-4"/>
    <n v="4.0641490259999999"/>
    <n v="0.93767162000000004"/>
    <n v="4.0920958E-2"/>
    <n v="0.43627847199999997"/>
    <n v="0.26535276499999999"/>
    <x v="0"/>
    <x v="0"/>
    <x v="22"/>
    <x v="2"/>
  </r>
  <r>
    <x v="0"/>
    <x v="0"/>
    <x v="5"/>
    <x v="6"/>
    <x v="0"/>
    <x v="0"/>
    <x v="0"/>
    <x v="1"/>
    <x v="0"/>
    <x v="3"/>
    <n v="23"/>
    <n v="957"/>
    <s v="nan"/>
    <n v="0.49350945899999998"/>
    <n v="9.8173516000000002E-2"/>
    <n v="5"/>
    <n v="4.3810072870000001"/>
    <s v="nan"/>
    <n v="5.2035950000000001E-3"/>
    <n v="1.4749300000000001E-4"/>
    <n v="4.3810072870000001"/>
    <n v="0.93767162000000004"/>
    <n v="4.0920958E-2"/>
    <n v="0.43627847199999997"/>
    <n v="0.26535276499999999"/>
    <x v="0"/>
    <x v="0"/>
    <x v="22"/>
    <x v="2"/>
  </r>
  <r>
    <x v="0"/>
    <x v="0"/>
    <x v="5"/>
    <x v="6"/>
    <x v="0"/>
    <x v="0"/>
    <x v="0"/>
    <x v="1"/>
    <x v="0"/>
    <x v="1"/>
    <n v="23"/>
    <n v="957"/>
    <s v="nan"/>
    <n v="0.48755979599999999"/>
    <n v="9.1894977000000003E-2"/>
    <n v="5"/>
    <n v="4.3029614499999997"/>
    <s v="nan"/>
    <n v="5.1108949999999998E-3"/>
    <n v="1.1759199999999999E-4"/>
    <n v="4.3029614499999997"/>
    <n v="0.93767162000000004"/>
    <n v="4.0920958E-2"/>
    <n v="0.43627847199999997"/>
    <n v="0.26535276499999999"/>
    <x v="0"/>
    <x v="0"/>
    <x v="22"/>
    <x v="2"/>
  </r>
  <r>
    <x v="0"/>
    <x v="0"/>
    <x v="5"/>
    <x v="6"/>
    <x v="0"/>
    <x v="0"/>
    <x v="0"/>
    <x v="1"/>
    <x v="0"/>
    <x v="0"/>
    <n v="24"/>
    <n v="963"/>
    <n v="53.614891569999998"/>
    <n v="0.49495260000000002"/>
    <n v="9.8961059000000004E-2"/>
    <n v="4"/>
    <n v="4.8537863220000004"/>
    <s v="nan"/>
    <n v="5.7651439999999998E-3"/>
    <n v="9.9500000000000006E-5"/>
    <n v="4.8537863220000004"/>
    <n v="0.93687798600000005"/>
    <n v="4.1521128999999997E-2"/>
    <n v="0.437557692"/>
    <n v="0.26302315999999998"/>
    <x v="0"/>
    <x v="0"/>
    <x v="22"/>
    <x v="2"/>
  </r>
  <r>
    <x v="0"/>
    <x v="0"/>
    <x v="5"/>
    <x v="6"/>
    <x v="0"/>
    <x v="0"/>
    <x v="0"/>
    <x v="1"/>
    <x v="0"/>
    <x v="2"/>
    <n v="24"/>
    <n v="963"/>
    <s v="nan"/>
    <n v="0.48135118300000002"/>
    <n v="7.5342465999999997E-2"/>
    <n v="4"/>
    <n v="4.2774873869999999"/>
    <s v="nan"/>
    <n v="5.0806380000000002E-3"/>
    <n v="1.8230300000000001E-4"/>
    <n v="4.2774873869999999"/>
    <n v="0.93687798600000005"/>
    <n v="4.1521128999999997E-2"/>
    <n v="0.437557692"/>
    <n v="0.26302315999999998"/>
    <x v="0"/>
    <x v="0"/>
    <x v="22"/>
    <x v="2"/>
  </r>
  <r>
    <x v="0"/>
    <x v="0"/>
    <x v="5"/>
    <x v="6"/>
    <x v="0"/>
    <x v="0"/>
    <x v="0"/>
    <x v="1"/>
    <x v="0"/>
    <x v="3"/>
    <n v="24"/>
    <n v="963"/>
    <s v="nan"/>
    <n v="0.48653437500000002"/>
    <n v="8.9611871999999995E-2"/>
    <n v="4"/>
    <n v="4.1323682990000004"/>
    <s v="nan"/>
    <n v="4.9082709999999996E-3"/>
    <n v="1.11913E-4"/>
    <n v="4.1323682990000004"/>
    <n v="0.93687798600000005"/>
    <n v="4.1521128999999997E-2"/>
    <n v="0.437557692"/>
    <n v="0.26302315999999998"/>
    <x v="0"/>
    <x v="0"/>
    <x v="22"/>
    <x v="2"/>
  </r>
  <r>
    <x v="0"/>
    <x v="0"/>
    <x v="5"/>
    <x v="6"/>
    <x v="0"/>
    <x v="0"/>
    <x v="0"/>
    <x v="1"/>
    <x v="0"/>
    <x v="1"/>
    <n v="24"/>
    <n v="963"/>
    <s v="nan"/>
    <n v="0.485107434"/>
    <n v="8.5045661999999994E-2"/>
    <n v="4"/>
    <n v="4.1904415879999997"/>
    <s v="nan"/>
    <n v="4.9772480000000001E-3"/>
    <n v="1.21031E-4"/>
    <n v="4.1904415879999997"/>
    <n v="0.93687798600000005"/>
    <n v="4.1521128999999997E-2"/>
    <n v="0.437557692"/>
    <n v="0.26302315999999998"/>
    <x v="0"/>
    <x v="0"/>
    <x v="22"/>
    <x v="2"/>
  </r>
  <r>
    <x v="0"/>
    <x v="0"/>
    <x v="6"/>
    <x v="6"/>
    <x v="0"/>
    <x v="0"/>
    <x v="0"/>
    <x v="1"/>
    <x v="0"/>
    <x v="0"/>
    <n v="0"/>
    <n v="1354"/>
    <n v="55.947003109999997"/>
    <n v="0.63867664800000001"/>
    <n v="0.101943039"/>
    <n v="0"/>
    <n v="5.4146932970000003"/>
    <s v="nan"/>
    <n v="6.4313679999999998E-3"/>
    <n v="9.9500000000000006E-5"/>
    <n v="5.4146932970000003"/>
    <n v="0.90940195700000004"/>
    <n v="4.6566488000000003E-2"/>
    <n v="0.35611570199999998"/>
    <n v="0.23428911699999999"/>
    <x v="0"/>
    <x v="0"/>
    <x v="22"/>
    <x v="2"/>
  </r>
  <r>
    <x v="0"/>
    <x v="0"/>
    <x v="6"/>
    <x v="6"/>
    <x v="0"/>
    <x v="0"/>
    <x v="0"/>
    <x v="1"/>
    <x v="0"/>
    <x v="2"/>
    <n v="0"/>
    <n v="1354"/>
    <s v="nan"/>
    <n v="0.61009942299999997"/>
    <n v="3.9383561999999997E-2"/>
    <n v="0"/>
    <n v="3.7061164190000002"/>
    <s v="nan"/>
    <n v="4.4019849999999998E-3"/>
    <n v="1.5688900000000001E-4"/>
    <n v="3.7061164190000002"/>
    <n v="0.90940195700000004"/>
    <n v="4.6566488000000003E-2"/>
    <n v="0.35611570199999998"/>
    <n v="0.23428911699999999"/>
    <x v="0"/>
    <x v="0"/>
    <x v="22"/>
    <x v="2"/>
  </r>
  <r>
    <x v="0"/>
    <x v="0"/>
    <x v="6"/>
    <x v="6"/>
    <x v="0"/>
    <x v="0"/>
    <x v="0"/>
    <x v="1"/>
    <x v="0"/>
    <x v="3"/>
    <n v="0"/>
    <n v="1354"/>
    <s v="nan"/>
    <n v="0.61158173999999998"/>
    <n v="4.9086758000000001E-2"/>
    <n v="0"/>
    <n v="3.6908263739999998"/>
    <s v="nan"/>
    <n v="4.3838239999999997E-3"/>
    <n v="1.20504E-4"/>
    <n v="3.6908263739999998"/>
    <n v="0.90940195700000004"/>
    <n v="4.6566488000000003E-2"/>
    <n v="0.35611570199999998"/>
    <n v="0.23428911699999999"/>
    <x v="0"/>
    <x v="0"/>
    <x v="22"/>
    <x v="2"/>
  </r>
  <r>
    <x v="0"/>
    <x v="0"/>
    <x v="6"/>
    <x v="6"/>
    <x v="0"/>
    <x v="0"/>
    <x v="0"/>
    <x v="1"/>
    <x v="0"/>
    <x v="1"/>
    <n v="0"/>
    <n v="1354"/>
    <s v="nan"/>
    <n v="0.61196062299999998"/>
    <n v="5.0228310999999998E-2"/>
    <n v="0"/>
    <n v="3.8417843939999998"/>
    <s v="nan"/>
    <n v="4.5631259999999998E-3"/>
    <n v="1.8757600000000001E-4"/>
    <n v="3.8417843939999998"/>
    <n v="0.90940195700000004"/>
    <n v="4.6566488000000003E-2"/>
    <n v="0.35611570199999998"/>
    <n v="0.23428911699999999"/>
    <x v="0"/>
    <x v="0"/>
    <x v="22"/>
    <x v="2"/>
  </r>
  <r>
    <x v="0"/>
    <x v="0"/>
    <x v="6"/>
    <x v="6"/>
    <x v="0"/>
    <x v="0"/>
    <x v="0"/>
    <x v="1"/>
    <x v="0"/>
    <x v="0"/>
    <n v="1"/>
    <n v="1350"/>
    <n v="54.692576590000002"/>
    <n v="0.63818865599999997"/>
    <n v="9.9666795000000002E-2"/>
    <n v="0"/>
    <n v="5.3793303129999996"/>
    <s v="nan"/>
    <n v="6.3893650000000001E-3"/>
    <n v="1.1880899999999999E-4"/>
    <n v="5.3793303129999996"/>
    <n v="0.90878547700000001"/>
    <n v="4.5888883999999998E-2"/>
    <n v="0.35481833899999998"/>
    <n v="0.241572061"/>
    <x v="0"/>
    <x v="0"/>
    <x v="22"/>
    <x v="2"/>
  </r>
  <r>
    <x v="0"/>
    <x v="0"/>
    <x v="6"/>
    <x v="6"/>
    <x v="0"/>
    <x v="0"/>
    <x v="0"/>
    <x v="1"/>
    <x v="0"/>
    <x v="2"/>
    <n v="1"/>
    <n v="1350"/>
    <s v="nan"/>
    <n v="0.61293392700000005"/>
    <n v="4.6232876999999999E-2"/>
    <n v="0"/>
    <n v="3.7139546920000002"/>
    <s v="nan"/>
    <n v="4.411295E-3"/>
    <n v="1.8369400000000001E-4"/>
    <n v="3.7139546920000002"/>
    <n v="0.90878547700000001"/>
    <n v="4.5888883999999998E-2"/>
    <n v="0.35481833899999998"/>
    <n v="0.241572061"/>
    <x v="0"/>
    <x v="0"/>
    <x v="22"/>
    <x v="2"/>
  </r>
  <r>
    <x v="0"/>
    <x v="0"/>
    <x v="6"/>
    <x v="6"/>
    <x v="0"/>
    <x v="0"/>
    <x v="0"/>
    <x v="1"/>
    <x v="0"/>
    <x v="3"/>
    <n v="1"/>
    <n v="1350"/>
    <s v="nan"/>
    <n v="0.61237814700000004"/>
    <n v="5.3652968000000002E-2"/>
    <n v="0"/>
    <n v="3.9359930620000001"/>
    <s v="nan"/>
    <n v="4.6750239999999998E-3"/>
    <n v="1.2626400000000001E-4"/>
    <n v="3.9359930620000001"/>
    <n v="0.90878547700000001"/>
    <n v="4.5888883999999998E-2"/>
    <n v="0.35481833899999998"/>
    <n v="0.241572061"/>
    <x v="0"/>
    <x v="0"/>
    <x v="22"/>
    <x v="2"/>
  </r>
  <r>
    <x v="0"/>
    <x v="0"/>
    <x v="6"/>
    <x v="6"/>
    <x v="0"/>
    <x v="0"/>
    <x v="0"/>
    <x v="1"/>
    <x v="0"/>
    <x v="1"/>
    <n v="1"/>
    <n v="1350"/>
    <s v="nan"/>
    <n v="0.60707716899999997"/>
    <n v="4.4520548E-2"/>
    <n v="0"/>
    <n v="3.7925945689999998"/>
    <s v="nan"/>
    <n v="4.5047009999999998E-3"/>
    <n v="1.4861900000000001E-4"/>
    <n v="3.7925945689999998"/>
    <n v="0.90878547700000001"/>
    <n v="4.5888883999999998E-2"/>
    <n v="0.35481833899999998"/>
    <n v="0.241572061"/>
    <x v="0"/>
    <x v="0"/>
    <x v="22"/>
    <x v="2"/>
  </r>
  <r>
    <x v="0"/>
    <x v="0"/>
    <x v="6"/>
    <x v="6"/>
    <x v="0"/>
    <x v="0"/>
    <x v="0"/>
    <x v="1"/>
    <x v="0"/>
    <x v="0"/>
    <n v="2"/>
    <n v="1339"/>
    <n v="55.492257240000001"/>
    <n v="0.63499449900000005"/>
    <n v="0.101073959"/>
    <n v="0"/>
    <n v="5.4034987140000004"/>
    <s v="nan"/>
    <n v="6.4180720000000004E-3"/>
    <n v="1.0605E-4"/>
    <n v="5.4034987140000004"/>
    <n v="0.90958381799999999"/>
    <n v="4.5937025999999999E-2"/>
    <n v="0.355774435"/>
    <n v="0.242460596"/>
    <x v="0"/>
    <x v="0"/>
    <x v="22"/>
    <x v="2"/>
  </r>
  <r>
    <x v="0"/>
    <x v="0"/>
    <x v="6"/>
    <x v="6"/>
    <x v="0"/>
    <x v="0"/>
    <x v="0"/>
    <x v="1"/>
    <x v="0"/>
    <x v="2"/>
    <n v="2"/>
    <n v="1339"/>
    <s v="nan"/>
    <n v="0.61342937900000005"/>
    <n v="5.4794520999999999E-2"/>
    <n v="0"/>
    <n v="3.9776411220000001"/>
    <s v="nan"/>
    <n v="4.7244920000000003E-3"/>
    <n v="1.68734E-4"/>
    <n v="3.9776411220000001"/>
    <n v="0.90958381799999999"/>
    <n v="4.5937025999999999E-2"/>
    <n v="0.355774435"/>
    <n v="0.242460596"/>
    <x v="0"/>
    <x v="0"/>
    <x v="22"/>
    <x v="2"/>
  </r>
  <r>
    <x v="0"/>
    <x v="0"/>
    <x v="6"/>
    <x v="6"/>
    <x v="0"/>
    <x v="0"/>
    <x v="0"/>
    <x v="1"/>
    <x v="0"/>
    <x v="3"/>
    <n v="2"/>
    <n v="1339"/>
    <s v="nan"/>
    <n v="0.60732249100000002"/>
    <n v="4.2237443E-2"/>
    <n v="0"/>
    <n v="3.664543638"/>
    <s v="nan"/>
    <n v="4.3526060000000002E-3"/>
    <n v="1.2680600000000001E-4"/>
    <n v="3.664543638"/>
    <n v="0.90958381799999999"/>
    <n v="4.5937025999999999E-2"/>
    <n v="0.355774435"/>
    <n v="0.242460596"/>
    <x v="0"/>
    <x v="0"/>
    <x v="22"/>
    <x v="2"/>
  </r>
  <r>
    <x v="0"/>
    <x v="0"/>
    <x v="6"/>
    <x v="6"/>
    <x v="0"/>
    <x v="0"/>
    <x v="0"/>
    <x v="1"/>
    <x v="0"/>
    <x v="1"/>
    <n v="2"/>
    <n v="1339"/>
    <s v="nan"/>
    <n v="0.60483101399999994"/>
    <n v="3.9383561999999997E-2"/>
    <n v="0"/>
    <n v="3.684505015"/>
    <s v="nan"/>
    <n v="4.3763159999999999E-3"/>
    <n v="1.30622E-4"/>
    <n v="3.684505015"/>
    <n v="0.90958381799999999"/>
    <n v="4.5937025999999999E-2"/>
    <n v="0.355774435"/>
    <n v="0.242460596"/>
    <x v="0"/>
    <x v="0"/>
    <x v="22"/>
    <x v="2"/>
  </r>
  <r>
    <x v="0"/>
    <x v="0"/>
    <x v="6"/>
    <x v="6"/>
    <x v="0"/>
    <x v="0"/>
    <x v="0"/>
    <x v="1"/>
    <x v="0"/>
    <x v="0"/>
    <n v="3"/>
    <n v="1345"/>
    <n v="56.226305949999997"/>
    <n v="0.63765358599999999"/>
    <n v="0.10233555799999999"/>
    <n v="0"/>
    <n v="5.4214744789999996"/>
    <s v="nan"/>
    <n v="6.4394229999999997E-3"/>
    <n v="1.1534700000000001E-4"/>
    <n v="5.4214744789999996"/>
    <n v="0.90825774699999995"/>
    <n v="4.6407805000000003E-2"/>
    <n v="0.35668511000000003"/>
    <n v="0.242701625"/>
    <x v="0"/>
    <x v="0"/>
    <x v="22"/>
    <x v="2"/>
  </r>
  <r>
    <x v="0"/>
    <x v="0"/>
    <x v="6"/>
    <x v="6"/>
    <x v="0"/>
    <x v="0"/>
    <x v="0"/>
    <x v="1"/>
    <x v="0"/>
    <x v="2"/>
    <n v="3"/>
    <n v="1345"/>
    <s v="nan"/>
    <n v="0.62286338100000005"/>
    <n v="7.3630136999999998E-2"/>
    <n v="0"/>
    <n v="4.3653376189999999"/>
    <s v="nan"/>
    <n v="5.1849829999999998E-3"/>
    <n v="1.5782599999999999E-4"/>
    <n v="4.3653376189999999"/>
    <n v="0.90825774699999995"/>
    <n v="4.6407805000000003E-2"/>
    <n v="0.35668511000000003"/>
    <n v="0.242701625"/>
    <x v="0"/>
    <x v="0"/>
    <x v="22"/>
    <x v="2"/>
  </r>
  <r>
    <x v="0"/>
    <x v="0"/>
    <x v="6"/>
    <x v="6"/>
    <x v="0"/>
    <x v="0"/>
    <x v="0"/>
    <x v="1"/>
    <x v="0"/>
    <x v="3"/>
    <n v="3"/>
    <n v="1345"/>
    <s v="nan"/>
    <n v="0.605438739"/>
    <n v="4.3378994999999997E-2"/>
    <n v="0"/>
    <n v="3.8318567739999998"/>
    <s v="nan"/>
    <n v="4.5513350000000001E-3"/>
    <n v="1.9115399999999999E-4"/>
    <n v="3.8318567739999998"/>
    <n v="0.90825774699999995"/>
    <n v="4.6407805000000003E-2"/>
    <n v="0.35668511000000003"/>
    <n v="0.242701625"/>
    <x v="0"/>
    <x v="0"/>
    <x v="22"/>
    <x v="2"/>
  </r>
  <r>
    <x v="0"/>
    <x v="0"/>
    <x v="6"/>
    <x v="6"/>
    <x v="0"/>
    <x v="0"/>
    <x v="0"/>
    <x v="1"/>
    <x v="0"/>
    <x v="1"/>
    <n v="3"/>
    <n v="1345"/>
    <s v="nan"/>
    <n v="0.61082766200000005"/>
    <n v="5.0799087E-2"/>
    <n v="0"/>
    <n v="3.6573976469999998"/>
    <s v="nan"/>
    <n v="4.3441189999999996E-3"/>
    <n v="1.2696300000000001E-4"/>
    <n v="3.6573976469999998"/>
    <n v="0.90825774699999995"/>
    <n v="4.6407805000000003E-2"/>
    <n v="0.35668511000000003"/>
    <n v="0.242701625"/>
    <x v="0"/>
    <x v="0"/>
    <x v="22"/>
    <x v="2"/>
  </r>
  <r>
    <x v="0"/>
    <x v="0"/>
    <x v="6"/>
    <x v="6"/>
    <x v="0"/>
    <x v="0"/>
    <x v="0"/>
    <x v="1"/>
    <x v="0"/>
    <x v="0"/>
    <n v="4"/>
    <n v="1355"/>
    <n v="58.674675389999997"/>
    <n v="0.640725934"/>
    <n v="0.106755698"/>
    <n v="0"/>
    <n v="5.4905431650000001"/>
    <s v="nan"/>
    <n v="6.5214599999999998E-3"/>
    <n v="1.12757E-4"/>
    <n v="5.4905431650000001"/>
    <n v="0.90879944400000001"/>
    <n v="4.5852311E-2"/>
    <n v="0.35980546200000002"/>
    <n v="0.24670355699999999"/>
    <x v="0"/>
    <x v="0"/>
    <x v="22"/>
    <x v="2"/>
  </r>
  <r>
    <x v="0"/>
    <x v="0"/>
    <x v="6"/>
    <x v="6"/>
    <x v="0"/>
    <x v="0"/>
    <x v="0"/>
    <x v="1"/>
    <x v="0"/>
    <x v="2"/>
    <n v="4"/>
    <n v="1355"/>
    <s v="nan"/>
    <n v="0.60124412100000002"/>
    <n v="2.0547945000000001E-2"/>
    <n v="0"/>
    <n v="3.6147513060000001"/>
    <s v="nan"/>
    <n v="4.2934649999999998E-3"/>
    <n v="1.45165E-4"/>
    <n v="3.6147513060000001"/>
    <n v="0.90879944400000001"/>
    <n v="4.5852311E-2"/>
    <n v="0.35980546200000002"/>
    <n v="0.24670355699999999"/>
    <x v="0"/>
    <x v="0"/>
    <x v="22"/>
    <x v="2"/>
  </r>
  <r>
    <x v="0"/>
    <x v="0"/>
    <x v="6"/>
    <x v="6"/>
    <x v="0"/>
    <x v="0"/>
    <x v="0"/>
    <x v="1"/>
    <x v="0"/>
    <x v="3"/>
    <n v="4"/>
    <n v="1355"/>
    <s v="nan"/>
    <n v="0.61502948000000002"/>
    <n v="5.2511415999999998E-2"/>
    <n v="0"/>
    <n v="3.978257734"/>
    <s v="nan"/>
    <n v="4.7252240000000001E-3"/>
    <n v="1.7676200000000001E-4"/>
    <n v="3.978257734"/>
    <n v="0.90879944400000001"/>
    <n v="4.5852311E-2"/>
    <n v="0.35980546200000002"/>
    <n v="0.24670355699999999"/>
    <x v="0"/>
    <x v="0"/>
    <x v="22"/>
    <x v="2"/>
  </r>
  <r>
    <x v="0"/>
    <x v="0"/>
    <x v="6"/>
    <x v="6"/>
    <x v="0"/>
    <x v="0"/>
    <x v="0"/>
    <x v="1"/>
    <x v="0"/>
    <x v="1"/>
    <n v="4"/>
    <n v="1355"/>
    <s v="nan"/>
    <n v="0.61054522700000002"/>
    <n v="4.3378994999999997E-2"/>
    <n v="0"/>
    <n v="3.8530557820000002"/>
    <s v="nan"/>
    <n v="4.5765140000000003E-3"/>
    <n v="1.1991E-4"/>
    <n v="3.8530557820000002"/>
    <n v="0.90879944400000001"/>
    <n v="4.5852311E-2"/>
    <n v="0.35980546200000002"/>
    <n v="0.24670355699999999"/>
    <x v="0"/>
    <x v="0"/>
    <x v="22"/>
    <x v="2"/>
  </r>
  <r>
    <x v="0"/>
    <x v="0"/>
    <x v="6"/>
    <x v="6"/>
    <x v="0"/>
    <x v="0"/>
    <x v="0"/>
    <x v="1"/>
    <x v="0"/>
    <x v="0"/>
    <n v="5"/>
    <n v="1362"/>
    <n v="52.982903389999997"/>
    <n v="0.63800026600000004"/>
    <n v="9.6336147999999996E-2"/>
    <n v="0"/>
    <n v="5.3944023259999998"/>
    <s v="nan"/>
    <n v="6.4072670000000003E-3"/>
    <n v="1.1353099999999999E-4"/>
    <n v="5.3944023259999998"/>
    <n v="0.90814621500000003"/>
    <n v="4.6767609000000002E-2"/>
    <n v="0.34912147900000001"/>
    <n v="0.228666813"/>
    <x v="0"/>
    <x v="0"/>
    <x v="22"/>
    <x v="2"/>
  </r>
  <r>
    <x v="0"/>
    <x v="0"/>
    <x v="6"/>
    <x v="6"/>
    <x v="0"/>
    <x v="0"/>
    <x v="0"/>
    <x v="1"/>
    <x v="0"/>
    <x v="2"/>
    <n v="5"/>
    <n v="1362"/>
    <s v="nan"/>
    <n v="0.60630293400000002"/>
    <n v="2.739726E-2"/>
    <n v="0"/>
    <n v="3.7217361100000002"/>
    <s v="nan"/>
    <n v="4.4205379999999999E-3"/>
    <n v="1.5351500000000001E-4"/>
    <n v="3.7217361100000002"/>
    <n v="0.90814621500000003"/>
    <n v="4.6767609000000002E-2"/>
    <n v="0.34912147900000001"/>
    <n v="0.228666813"/>
    <x v="0"/>
    <x v="0"/>
    <x v="22"/>
    <x v="2"/>
  </r>
  <r>
    <x v="0"/>
    <x v="0"/>
    <x v="6"/>
    <x v="6"/>
    <x v="0"/>
    <x v="0"/>
    <x v="0"/>
    <x v="1"/>
    <x v="0"/>
    <x v="3"/>
    <n v="5"/>
    <n v="1362"/>
    <s v="nan"/>
    <n v="0.611745541"/>
    <n v="4.3949771999999998E-2"/>
    <n v="0"/>
    <n v="3.8103287020000001"/>
    <s v="nan"/>
    <n v="4.5257639999999998E-3"/>
    <n v="1.2628499999999999E-4"/>
    <n v="3.8103287020000001"/>
    <n v="0.90814621500000003"/>
    <n v="4.6767609000000002E-2"/>
    <n v="0.34912147900000001"/>
    <n v="0.228666813"/>
    <x v="0"/>
    <x v="0"/>
    <x v="22"/>
    <x v="2"/>
  </r>
  <r>
    <x v="0"/>
    <x v="0"/>
    <x v="6"/>
    <x v="6"/>
    <x v="0"/>
    <x v="0"/>
    <x v="0"/>
    <x v="1"/>
    <x v="0"/>
    <x v="1"/>
    <n v="5"/>
    <n v="1362"/>
    <s v="nan"/>
    <n v="0.61367736100000003"/>
    <n v="4.5662099999999997E-2"/>
    <n v="0"/>
    <n v="3.7327439330000001"/>
    <s v="nan"/>
    <n v="4.433612E-3"/>
    <n v="1.5214699999999999E-4"/>
    <n v="3.7327439330000001"/>
    <n v="0.90814621500000003"/>
    <n v="4.6767609000000002E-2"/>
    <n v="0.34912147900000001"/>
    <n v="0.228666813"/>
    <x v="0"/>
    <x v="0"/>
    <x v="22"/>
    <x v="2"/>
  </r>
  <r>
    <x v="0"/>
    <x v="0"/>
    <x v="6"/>
    <x v="6"/>
    <x v="0"/>
    <x v="0"/>
    <x v="0"/>
    <x v="1"/>
    <x v="0"/>
    <x v="0"/>
    <n v="6"/>
    <n v="1357"/>
    <n v="54.19375874"/>
    <n v="0.63631437800000001"/>
    <n v="9.8593213999999998E-2"/>
    <n v="0"/>
    <n v="5.3938766559999998"/>
    <s v="nan"/>
    <n v="6.4066430000000001E-3"/>
    <n v="1.07854E-4"/>
    <n v="5.3938766559999998"/>
    <n v="0.90818463100000002"/>
    <n v="4.5756778999999997E-2"/>
    <n v="0.35503520700000002"/>
    <n v="0.23455579400000001"/>
    <x v="0"/>
    <x v="0"/>
    <x v="22"/>
    <x v="2"/>
  </r>
  <r>
    <x v="0"/>
    <x v="0"/>
    <x v="6"/>
    <x v="6"/>
    <x v="0"/>
    <x v="0"/>
    <x v="0"/>
    <x v="1"/>
    <x v="0"/>
    <x v="2"/>
    <n v="6"/>
    <n v="1357"/>
    <s v="nan"/>
    <n v="0.61186828599999998"/>
    <n v="4.4520548E-2"/>
    <n v="0"/>
    <n v="3.950977365"/>
    <s v="nan"/>
    <n v="4.6928220000000001E-3"/>
    <n v="1.4766099999999999E-4"/>
    <n v="3.950977365"/>
    <n v="0.90818463100000002"/>
    <n v="4.5756778999999997E-2"/>
    <n v="0.35503520700000002"/>
    <n v="0.23455579400000001"/>
    <x v="0"/>
    <x v="0"/>
    <x v="22"/>
    <x v="2"/>
  </r>
  <r>
    <x v="0"/>
    <x v="0"/>
    <x v="6"/>
    <x v="6"/>
    <x v="0"/>
    <x v="0"/>
    <x v="0"/>
    <x v="1"/>
    <x v="0"/>
    <x v="3"/>
    <n v="6"/>
    <n v="1357"/>
    <s v="nan"/>
    <n v="0.61229221499999997"/>
    <n v="4.4520548E-2"/>
    <n v="0"/>
    <n v="3.8141862660000001"/>
    <s v="nan"/>
    <n v="4.5303460000000002E-3"/>
    <n v="1.33361E-4"/>
    <n v="3.8141862660000001"/>
    <n v="0.90818463100000002"/>
    <n v="4.5756778999999997E-2"/>
    <n v="0.35503520700000002"/>
    <n v="0.23455579400000001"/>
    <x v="0"/>
    <x v="0"/>
    <x v="22"/>
    <x v="2"/>
  </r>
  <r>
    <x v="0"/>
    <x v="0"/>
    <x v="6"/>
    <x v="6"/>
    <x v="0"/>
    <x v="0"/>
    <x v="0"/>
    <x v="1"/>
    <x v="0"/>
    <x v="1"/>
    <n v="6"/>
    <n v="1357"/>
    <s v="nan"/>
    <n v="0.61211848599999996"/>
    <n v="4.2808219000000002E-2"/>
    <n v="0"/>
    <n v="3.889614371"/>
    <s v="nan"/>
    <n v="4.6199370000000002E-3"/>
    <n v="1.77276E-4"/>
    <n v="3.889614371"/>
    <n v="0.90818463100000002"/>
    <n v="4.5756778999999997E-2"/>
    <n v="0.35503520700000002"/>
    <n v="0.23455579400000001"/>
    <x v="0"/>
    <x v="0"/>
    <x v="22"/>
    <x v="2"/>
  </r>
  <r>
    <x v="0"/>
    <x v="0"/>
    <x v="6"/>
    <x v="6"/>
    <x v="0"/>
    <x v="0"/>
    <x v="0"/>
    <x v="1"/>
    <x v="0"/>
    <x v="0"/>
    <n v="7"/>
    <n v="1351"/>
    <n v="54.609727540000002"/>
    <n v="0.63778744899999995"/>
    <n v="9.9518093000000002E-2"/>
    <n v="0"/>
    <n v="5.4019873780000003"/>
    <s v="nan"/>
    <n v="6.4162760000000003E-3"/>
    <n v="1.1369199999999999E-4"/>
    <n v="5.4019873780000003"/>
    <n v="0.90815016699999995"/>
    <n v="4.6219687000000002E-2"/>
    <n v="0.35390792199999999"/>
    <n v="0.238283202"/>
    <x v="0"/>
    <x v="0"/>
    <x v="22"/>
    <x v="2"/>
  </r>
  <r>
    <x v="0"/>
    <x v="0"/>
    <x v="6"/>
    <x v="6"/>
    <x v="0"/>
    <x v="0"/>
    <x v="0"/>
    <x v="1"/>
    <x v="0"/>
    <x v="2"/>
    <n v="7"/>
    <n v="1351"/>
    <s v="nan"/>
    <n v="0.60136123399999997"/>
    <n v="2.5684932000000001E-2"/>
    <n v="0"/>
    <n v="3.5831168899999999"/>
    <s v="nan"/>
    <n v="4.2558910000000004E-3"/>
    <n v="1.1896399999999999E-4"/>
    <n v="3.5831168899999999"/>
    <n v="0.90815016699999995"/>
    <n v="4.6219687000000002E-2"/>
    <n v="0.35390792199999999"/>
    <n v="0.238283202"/>
    <x v="0"/>
    <x v="0"/>
    <x v="22"/>
    <x v="2"/>
  </r>
  <r>
    <x v="0"/>
    <x v="0"/>
    <x v="6"/>
    <x v="6"/>
    <x v="0"/>
    <x v="0"/>
    <x v="0"/>
    <x v="1"/>
    <x v="0"/>
    <x v="3"/>
    <n v="7"/>
    <n v="1351"/>
    <s v="nan"/>
    <n v="0.60716192099999999"/>
    <n v="3.9383561999999997E-2"/>
    <n v="0"/>
    <n v="3.683318994"/>
    <s v="nan"/>
    <n v="4.3749069999999999E-3"/>
    <n v="1.29054E-4"/>
    <n v="3.683318994"/>
    <n v="0.90815016699999995"/>
    <n v="4.6219687000000002E-2"/>
    <n v="0.35390792199999999"/>
    <n v="0.238283202"/>
    <x v="0"/>
    <x v="0"/>
    <x v="22"/>
    <x v="2"/>
  </r>
  <r>
    <x v="0"/>
    <x v="0"/>
    <x v="6"/>
    <x v="6"/>
    <x v="0"/>
    <x v="0"/>
    <x v="0"/>
    <x v="1"/>
    <x v="0"/>
    <x v="1"/>
    <n v="7"/>
    <n v="1351"/>
    <s v="nan"/>
    <n v="0.60452624799999999"/>
    <n v="3.7671232999999998E-2"/>
    <n v="0"/>
    <n v="3.6106403760000001"/>
    <s v="nan"/>
    <n v="4.288582E-3"/>
    <n v="9.5500000000000004E-5"/>
    <n v="3.6106403760000001"/>
    <n v="0.90815016699999995"/>
    <n v="4.6219687000000002E-2"/>
    <n v="0.35390792199999999"/>
    <n v="0.238283202"/>
    <x v="0"/>
    <x v="0"/>
    <x v="22"/>
    <x v="2"/>
  </r>
  <r>
    <x v="0"/>
    <x v="0"/>
    <x v="6"/>
    <x v="6"/>
    <x v="0"/>
    <x v="0"/>
    <x v="0"/>
    <x v="1"/>
    <x v="0"/>
    <x v="0"/>
    <n v="8"/>
    <n v="1364"/>
    <n v="55.733733739999998"/>
    <n v="0.64075541599999997"/>
    <n v="0.101421571"/>
    <n v="0"/>
    <n v="5.4622364259999996"/>
    <s v="nan"/>
    <n v="6.4878380000000001E-3"/>
    <n v="1.0471699999999999E-4"/>
    <n v="5.4622364259999996"/>
    <n v="0.90746716999999999"/>
    <n v="4.7345946E-2"/>
    <n v="0.35595363000000002"/>
    <n v="0.24314688000000001"/>
    <x v="0"/>
    <x v="0"/>
    <x v="22"/>
    <x v="2"/>
  </r>
  <r>
    <x v="0"/>
    <x v="0"/>
    <x v="6"/>
    <x v="6"/>
    <x v="0"/>
    <x v="0"/>
    <x v="0"/>
    <x v="1"/>
    <x v="0"/>
    <x v="2"/>
    <n v="8"/>
    <n v="1364"/>
    <s v="nan"/>
    <n v="0.61300723599999996"/>
    <n v="4.6232876999999999E-2"/>
    <n v="0"/>
    <n v="3.8247372020000001"/>
    <s v="nan"/>
    <n v="4.5428780000000002E-3"/>
    <n v="1.9461899999999999E-4"/>
    <n v="3.8247372020000001"/>
    <n v="0.90746716999999999"/>
    <n v="4.7345946E-2"/>
    <n v="0.35595363000000002"/>
    <n v="0.24314688000000001"/>
    <x v="0"/>
    <x v="0"/>
    <x v="22"/>
    <x v="2"/>
  </r>
  <r>
    <x v="0"/>
    <x v="0"/>
    <x v="6"/>
    <x v="6"/>
    <x v="0"/>
    <x v="0"/>
    <x v="0"/>
    <x v="1"/>
    <x v="0"/>
    <x v="3"/>
    <n v="8"/>
    <n v="1364"/>
    <s v="nan"/>
    <n v="0.61460101"/>
    <n v="4.9086758000000001E-2"/>
    <n v="0"/>
    <n v="3.888918908"/>
    <s v="nan"/>
    <n v="4.6191110000000004E-3"/>
    <n v="1.4536900000000001E-4"/>
    <n v="3.888918908"/>
    <n v="0.90746716999999999"/>
    <n v="4.7345946E-2"/>
    <n v="0.35595363000000002"/>
    <n v="0.24314688000000001"/>
    <x v="0"/>
    <x v="0"/>
    <x v="22"/>
    <x v="2"/>
  </r>
  <r>
    <x v="0"/>
    <x v="0"/>
    <x v="6"/>
    <x v="6"/>
    <x v="0"/>
    <x v="0"/>
    <x v="0"/>
    <x v="1"/>
    <x v="0"/>
    <x v="1"/>
    <n v="8"/>
    <n v="1364"/>
    <s v="nan"/>
    <n v="0.61740258400000003"/>
    <n v="5.1940638999999997E-2"/>
    <n v="0"/>
    <n v="3.8278613749999999"/>
    <s v="nan"/>
    <n v="4.5465890000000002E-3"/>
    <n v="1.52769E-4"/>
    <n v="3.8278613749999999"/>
    <n v="0.90746716999999999"/>
    <n v="4.7345946E-2"/>
    <n v="0.35595363000000002"/>
    <n v="0.24314688000000001"/>
    <x v="0"/>
    <x v="0"/>
    <x v="22"/>
    <x v="2"/>
  </r>
  <r>
    <x v="0"/>
    <x v="0"/>
    <x v="6"/>
    <x v="6"/>
    <x v="0"/>
    <x v="0"/>
    <x v="0"/>
    <x v="1"/>
    <x v="0"/>
    <x v="0"/>
    <n v="9"/>
    <n v="1342"/>
    <n v="59.552701290000002"/>
    <n v="0.63928493200000003"/>
    <n v="0.108485542"/>
    <n v="0"/>
    <n v="5.5197748320000004"/>
    <s v="nan"/>
    <n v="6.55618E-3"/>
    <n v="1.1513799999999999E-4"/>
    <n v="5.5197748320000004"/>
    <n v="0.90826734899999995"/>
    <n v="4.7149083000000001E-2"/>
    <n v="0.36000801399999999"/>
    <n v="0.237002406"/>
    <x v="0"/>
    <x v="0"/>
    <x v="22"/>
    <x v="2"/>
  </r>
  <r>
    <x v="0"/>
    <x v="0"/>
    <x v="6"/>
    <x v="6"/>
    <x v="0"/>
    <x v="0"/>
    <x v="0"/>
    <x v="1"/>
    <x v="0"/>
    <x v="2"/>
    <n v="9"/>
    <n v="1342"/>
    <s v="nan"/>
    <n v="0.60188485400000002"/>
    <n v="3.4246575000000001E-2"/>
    <n v="0"/>
    <n v="3.7942125080000002"/>
    <s v="nan"/>
    <n v="4.5066220000000001E-3"/>
    <n v="1.6096599999999999E-4"/>
    <n v="3.7942125080000002"/>
    <n v="0.90826734899999995"/>
    <n v="4.7149083000000001E-2"/>
    <n v="0.36000801399999999"/>
    <n v="0.237002406"/>
    <x v="0"/>
    <x v="0"/>
    <x v="22"/>
    <x v="2"/>
  </r>
  <r>
    <x v="0"/>
    <x v="0"/>
    <x v="6"/>
    <x v="6"/>
    <x v="0"/>
    <x v="0"/>
    <x v="0"/>
    <x v="1"/>
    <x v="0"/>
    <x v="3"/>
    <n v="9"/>
    <n v="1342"/>
    <s v="nan"/>
    <n v="0.60684165499999998"/>
    <n v="4.2808219000000002E-2"/>
    <n v="0"/>
    <n v="3.7436909350000001"/>
    <s v="nan"/>
    <n v="4.4466150000000001E-3"/>
    <n v="1.08421E-4"/>
    <n v="3.7436909350000001"/>
    <n v="0.90826734899999995"/>
    <n v="4.7149083000000001E-2"/>
    <n v="0.36000801399999999"/>
    <n v="0.237002406"/>
    <x v="0"/>
    <x v="0"/>
    <x v="22"/>
    <x v="2"/>
  </r>
  <r>
    <x v="0"/>
    <x v="0"/>
    <x v="6"/>
    <x v="6"/>
    <x v="0"/>
    <x v="0"/>
    <x v="0"/>
    <x v="1"/>
    <x v="0"/>
    <x v="1"/>
    <n v="9"/>
    <n v="1342"/>
    <s v="nan"/>
    <n v="0.61379936700000004"/>
    <n v="4.9657534000000003E-2"/>
    <n v="0"/>
    <n v="3.834164602"/>
    <s v="nan"/>
    <n v="4.5540759999999998E-3"/>
    <n v="1.2100900000000001E-4"/>
    <n v="3.834164602"/>
    <n v="0.90826734899999995"/>
    <n v="4.7149083000000001E-2"/>
    <n v="0.36000801399999999"/>
    <n v="0.237002406"/>
    <x v="0"/>
    <x v="0"/>
    <x v="22"/>
    <x v="2"/>
  </r>
  <r>
    <x v="0"/>
    <x v="0"/>
    <x v="6"/>
    <x v="6"/>
    <x v="0"/>
    <x v="0"/>
    <x v="0"/>
    <x v="1"/>
    <x v="0"/>
    <x v="0"/>
    <n v="10"/>
    <n v="1365"/>
    <n v="54.701229939999997"/>
    <n v="0.63992406199999996"/>
    <n v="9.9520602999999999E-2"/>
    <n v="0"/>
    <n v="5.3890609170000001"/>
    <s v="nan"/>
    <n v="6.4009230000000002E-3"/>
    <n v="1.1647899999999999E-4"/>
    <n v="5.3890609170000001"/>
    <n v="0.90843209800000002"/>
    <n v="4.4513893999999998E-2"/>
    <n v="0.35222402899999999"/>
    <n v="0.23709050200000001"/>
    <x v="0"/>
    <x v="0"/>
    <x v="22"/>
    <x v="2"/>
  </r>
  <r>
    <x v="0"/>
    <x v="0"/>
    <x v="6"/>
    <x v="6"/>
    <x v="0"/>
    <x v="0"/>
    <x v="0"/>
    <x v="1"/>
    <x v="0"/>
    <x v="2"/>
    <n v="10"/>
    <n v="1365"/>
    <s v="nan"/>
    <n v="0.61089660000000001"/>
    <n v="4.2808219000000002E-2"/>
    <n v="0"/>
    <n v="3.8498244239999999"/>
    <s v="nan"/>
    <n v="4.5726760000000003E-3"/>
    <n v="1.5620900000000001E-4"/>
    <n v="3.8498244239999999"/>
    <n v="0.90843209800000002"/>
    <n v="4.4513893999999998E-2"/>
    <n v="0.35222402899999999"/>
    <n v="0.23709050200000001"/>
    <x v="0"/>
    <x v="0"/>
    <x v="22"/>
    <x v="2"/>
  </r>
  <r>
    <x v="0"/>
    <x v="0"/>
    <x v="6"/>
    <x v="6"/>
    <x v="0"/>
    <x v="0"/>
    <x v="0"/>
    <x v="1"/>
    <x v="0"/>
    <x v="3"/>
    <n v="10"/>
    <n v="1365"/>
    <s v="nan"/>
    <n v="0.61272251300000002"/>
    <n v="4.5662099999999997E-2"/>
    <n v="0"/>
    <n v="3.7715157210000001"/>
    <s v="nan"/>
    <n v="4.4796640000000004E-3"/>
    <n v="1.21975E-4"/>
    <n v="3.7715157210000001"/>
    <n v="0.90843209800000002"/>
    <n v="4.4513893999999998E-2"/>
    <n v="0.35222402899999999"/>
    <n v="0.23709050200000001"/>
    <x v="0"/>
    <x v="0"/>
    <x v="22"/>
    <x v="2"/>
  </r>
  <r>
    <x v="0"/>
    <x v="0"/>
    <x v="6"/>
    <x v="6"/>
    <x v="0"/>
    <x v="0"/>
    <x v="0"/>
    <x v="1"/>
    <x v="0"/>
    <x v="1"/>
    <n v="10"/>
    <n v="1365"/>
    <s v="nan"/>
    <n v="0.61799393499999999"/>
    <n v="5.0799087E-2"/>
    <n v="0"/>
    <n v="3.824295357"/>
    <s v="nan"/>
    <n v="4.5423540000000002E-3"/>
    <n v="1.4085599999999999E-4"/>
    <n v="3.824295357"/>
    <n v="0.90843209800000002"/>
    <n v="4.4513893999999998E-2"/>
    <n v="0.35222402899999999"/>
    <n v="0.23709050200000001"/>
    <x v="0"/>
    <x v="0"/>
    <x v="22"/>
    <x v="2"/>
  </r>
  <r>
    <x v="0"/>
    <x v="0"/>
    <x v="6"/>
    <x v="6"/>
    <x v="0"/>
    <x v="0"/>
    <x v="0"/>
    <x v="1"/>
    <x v="0"/>
    <x v="0"/>
    <n v="11"/>
    <n v="1356"/>
    <n v="57.259634650000002"/>
    <n v="0.63808442899999995"/>
    <n v="0.104235643"/>
    <n v="0"/>
    <n v="5.4525164479999999"/>
    <s v="nan"/>
    <n v="6.4762930000000002E-3"/>
    <n v="1.08649E-4"/>
    <n v="5.4525164479999999"/>
    <n v="0.90912962100000005"/>
    <n v="4.4609889E-2"/>
    <n v="0.35531249999999998"/>
    <n v="0.239014648"/>
    <x v="0"/>
    <x v="0"/>
    <x v="22"/>
    <x v="2"/>
  </r>
  <r>
    <x v="0"/>
    <x v="0"/>
    <x v="6"/>
    <x v="6"/>
    <x v="0"/>
    <x v="0"/>
    <x v="0"/>
    <x v="1"/>
    <x v="0"/>
    <x v="2"/>
    <n v="11"/>
    <n v="1356"/>
    <s v="nan"/>
    <n v="0.60064501800000003"/>
    <n v="3.0821918E-2"/>
    <n v="0"/>
    <n v="3.6758929729999998"/>
    <s v="nan"/>
    <n v="4.3660870000000003E-3"/>
    <n v="1.3923599999999999E-4"/>
    <n v="3.6758929729999998"/>
    <n v="0.90912962100000005"/>
    <n v="4.4609889E-2"/>
    <n v="0.35531249999999998"/>
    <n v="0.239014648"/>
    <x v="0"/>
    <x v="0"/>
    <x v="22"/>
    <x v="2"/>
  </r>
  <r>
    <x v="0"/>
    <x v="0"/>
    <x v="6"/>
    <x v="6"/>
    <x v="0"/>
    <x v="0"/>
    <x v="0"/>
    <x v="1"/>
    <x v="0"/>
    <x v="3"/>
    <n v="11"/>
    <n v="1356"/>
    <s v="nan"/>
    <n v="0.61534660900000004"/>
    <n v="5.3082192E-2"/>
    <n v="0"/>
    <n v="3.7949369009999998"/>
    <s v="nan"/>
    <n v="4.5074829999999996E-3"/>
    <n v="1.4567599999999999E-4"/>
    <n v="3.7949369009999998"/>
    <n v="0.90912962100000005"/>
    <n v="4.4609889E-2"/>
    <n v="0.35531249999999998"/>
    <n v="0.239014648"/>
    <x v="0"/>
    <x v="0"/>
    <x v="22"/>
    <x v="2"/>
  </r>
  <r>
    <x v="0"/>
    <x v="0"/>
    <x v="6"/>
    <x v="6"/>
    <x v="0"/>
    <x v="0"/>
    <x v="0"/>
    <x v="1"/>
    <x v="0"/>
    <x v="1"/>
    <n v="11"/>
    <n v="1356"/>
    <s v="nan"/>
    <n v="0.60896436200000004"/>
    <n v="4.5091324000000002E-2"/>
    <n v="0"/>
    <n v="3.709894866"/>
    <s v="nan"/>
    <n v="4.4064730000000002E-3"/>
    <n v="1.22652E-4"/>
    <n v="3.709894866"/>
    <n v="0.90912962100000005"/>
    <n v="4.4609889E-2"/>
    <n v="0.35531249999999998"/>
    <n v="0.239014648"/>
    <x v="0"/>
    <x v="0"/>
    <x v="22"/>
    <x v="2"/>
  </r>
  <r>
    <x v="0"/>
    <x v="0"/>
    <x v="6"/>
    <x v="6"/>
    <x v="0"/>
    <x v="0"/>
    <x v="0"/>
    <x v="1"/>
    <x v="0"/>
    <x v="0"/>
    <n v="12"/>
    <n v="1350"/>
    <n v="56.286590050000001"/>
    <n v="0.63927717299999998"/>
    <n v="0.102507607"/>
    <n v="0"/>
    <n v="5.4398219870000002"/>
    <s v="nan"/>
    <n v="6.4612150000000002E-3"/>
    <n v="1.02409E-4"/>
    <n v="5.4398219870000002"/>
    <n v="0.90893746600000003"/>
    <n v="4.527163E-2"/>
    <n v="0.35415479700000002"/>
    <n v="0.23265454999999999"/>
    <x v="0"/>
    <x v="0"/>
    <x v="22"/>
    <x v="2"/>
  </r>
  <r>
    <x v="0"/>
    <x v="0"/>
    <x v="6"/>
    <x v="6"/>
    <x v="0"/>
    <x v="0"/>
    <x v="0"/>
    <x v="1"/>
    <x v="0"/>
    <x v="2"/>
    <n v="12"/>
    <n v="1350"/>
    <s v="nan"/>
    <n v="0.61261516299999996"/>
    <n v="4.4520548E-2"/>
    <n v="0"/>
    <n v="3.8029609070000001"/>
    <s v="nan"/>
    <n v="4.5170130000000003E-3"/>
    <n v="1.5535000000000001E-4"/>
    <n v="3.8029609070000001"/>
    <n v="0.90893746600000003"/>
    <n v="4.527163E-2"/>
    <n v="0.35415479700000002"/>
    <n v="0.23265454999999999"/>
    <x v="0"/>
    <x v="0"/>
    <x v="22"/>
    <x v="2"/>
  </r>
  <r>
    <x v="0"/>
    <x v="0"/>
    <x v="6"/>
    <x v="6"/>
    <x v="0"/>
    <x v="0"/>
    <x v="0"/>
    <x v="1"/>
    <x v="0"/>
    <x v="3"/>
    <n v="12"/>
    <n v="1350"/>
    <s v="nan"/>
    <n v="0.61063605300000001"/>
    <n v="4.6232876999999999E-2"/>
    <n v="0"/>
    <n v="3.8732152659999999"/>
    <s v="nan"/>
    <n v="4.6004590000000003E-3"/>
    <n v="1.4578E-4"/>
    <n v="3.8732152659999999"/>
    <n v="0.90893746600000003"/>
    <n v="4.527163E-2"/>
    <n v="0.35415479700000002"/>
    <n v="0.23265454999999999"/>
    <x v="0"/>
    <x v="0"/>
    <x v="22"/>
    <x v="2"/>
  </r>
  <r>
    <x v="0"/>
    <x v="0"/>
    <x v="6"/>
    <x v="6"/>
    <x v="0"/>
    <x v="0"/>
    <x v="0"/>
    <x v="1"/>
    <x v="0"/>
    <x v="1"/>
    <n v="12"/>
    <n v="1350"/>
    <s v="nan"/>
    <n v="0.61297072399999997"/>
    <n v="4.7374429000000003E-2"/>
    <n v="0"/>
    <n v="3.7755573579999999"/>
    <s v="nan"/>
    <n v="4.4844639999999996E-3"/>
    <n v="1.7397100000000001E-4"/>
    <n v="3.7755573579999999"/>
    <n v="0.90893746600000003"/>
    <n v="4.527163E-2"/>
    <n v="0.35415479700000002"/>
    <n v="0.23265454999999999"/>
    <x v="0"/>
    <x v="0"/>
    <x v="22"/>
    <x v="2"/>
  </r>
  <r>
    <x v="0"/>
    <x v="0"/>
    <x v="6"/>
    <x v="6"/>
    <x v="0"/>
    <x v="0"/>
    <x v="0"/>
    <x v="1"/>
    <x v="0"/>
    <x v="0"/>
    <n v="13"/>
    <n v="1363"/>
    <n v="59.159212070000002"/>
    <n v="0.64334815000000001"/>
    <n v="0.10764554599999999"/>
    <n v="0"/>
    <n v="5.5048601709999998"/>
    <s v="nan"/>
    <n v="6.5384650000000002E-3"/>
    <n v="1.17E-4"/>
    <n v="5.5048601709999998"/>
    <n v="0.90697940899999996"/>
    <n v="4.7914399000000003E-2"/>
    <n v="0.34751587099999998"/>
    <n v="0.23683293399999999"/>
    <x v="0"/>
    <x v="0"/>
    <x v="22"/>
    <x v="2"/>
  </r>
  <r>
    <x v="0"/>
    <x v="0"/>
    <x v="6"/>
    <x v="6"/>
    <x v="0"/>
    <x v="0"/>
    <x v="0"/>
    <x v="1"/>
    <x v="0"/>
    <x v="2"/>
    <n v="13"/>
    <n v="1363"/>
    <s v="nan"/>
    <n v="0.60975913400000004"/>
    <n v="3.7671232999999998E-2"/>
    <n v="0"/>
    <n v="3.7798060389999999"/>
    <s v="nan"/>
    <n v="4.4895109999999998E-3"/>
    <n v="1.6345699999999999E-4"/>
    <n v="3.7798060389999999"/>
    <n v="0.90697940899999996"/>
    <n v="4.7914399000000003E-2"/>
    <n v="0.34751587099999998"/>
    <n v="0.23683293399999999"/>
    <x v="0"/>
    <x v="0"/>
    <x v="22"/>
    <x v="2"/>
  </r>
  <r>
    <x v="0"/>
    <x v="0"/>
    <x v="6"/>
    <x v="6"/>
    <x v="0"/>
    <x v="0"/>
    <x v="0"/>
    <x v="1"/>
    <x v="0"/>
    <x v="3"/>
    <n v="13"/>
    <n v="1363"/>
    <s v="nan"/>
    <n v="0.60635348300000003"/>
    <n v="3.7100457000000003E-2"/>
    <n v="0"/>
    <n v="3.7122720579999999"/>
    <s v="nan"/>
    <n v="4.409296E-3"/>
    <n v="1.19894E-4"/>
    <n v="3.7122720579999999"/>
    <n v="0.90697940899999996"/>
    <n v="4.7914399000000003E-2"/>
    <n v="0.34751587099999998"/>
    <n v="0.23683293399999999"/>
    <x v="0"/>
    <x v="0"/>
    <x v="22"/>
    <x v="2"/>
  </r>
  <r>
    <x v="0"/>
    <x v="0"/>
    <x v="6"/>
    <x v="6"/>
    <x v="0"/>
    <x v="0"/>
    <x v="0"/>
    <x v="1"/>
    <x v="0"/>
    <x v="1"/>
    <n v="13"/>
    <n v="1363"/>
    <s v="nan"/>
    <n v="0.610165348"/>
    <n v="4.3949771999999998E-2"/>
    <n v="0"/>
    <n v="3.746300942"/>
    <s v="nan"/>
    <n v="4.4497149999999999E-3"/>
    <n v="1.05139E-4"/>
    <n v="3.746300942"/>
    <n v="0.90697940899999996"/>
    <n v="4.7914399000000003E-2"/>
    <n v="0.34751587099999998"/>
    <n v="0.23683293399999999"/>
    <x v="0"/>
    <x v="0"/>
    <x v="22"/>
    <x v="2"/>
  </r>
  <r>
    <x v="0"/>
    <x v="0"/>
    <x v="6"/>
    <x v="6"/>
    <x v="0"/>
    <x v="0"/>
    <x v="0"/>
    <x v="1"/>
    <x v="0"/>
    <x v="0"/>
    <n v="14"/>
    <n v="1333"/>
    <n v="59.448679589999998"/>
    <n v="0.636834715"/>
    <n v="0.108253425"/>
    <n v="0"/>
    <n v="5.5168012869999998"/>
    <s v="nan"/>
    <n v="6.5526480000000003E-3"/>
    <n v="1.081E-4"/>
    <n v="5.5168012869999998"/>
    <n v="0.90833303700000001"/>
    <n v="4.6268787999999998E-2"/>
    <n v="0.35931344199999998"/>
    <n v="0.244555307"/>
    <x v="0"/>
    <x v="0"/>
    <x v="22"/>
    <x v="2"/>
  </r>
  <r>
    <x v="0"/>
    <x v="0"/>
    <x v="6"/>
    <x v="6"/>
    <x v="0"/>
    <x v="0"/>
    <x v="0"/>
    <x v="1"/>
    <x v="0"/>
    <x v="2"/>
    <n v="14"/>
    <n v="1333"/>
    <s v="nan"/>
    <n v="0.61132856899999999"/>
    <n v="5.8219178000000003E-2"/>
    <n v="0"/>
    <n v="4.2384052519999997"/>
    <s v="nan"/>
    <n v="5.034218E-3"/>
    <n v="2.0166800000000001E-4"/>
    <n v="4.2384052519999997"/>
    <n v="0.90833303700000001"/>
    <n v="4.6268787999999998E-2"/>
    <n v="0.35931344199999998"/>
    <n v="0.244555307"/>
    <x v="0"/>
    <x v="0"/>
    <x v="22"/>
    <x v="2"/>
  </r>
  <r>
    <x v="0"/>
    <x v="0"/>
    <x v="6"/>
    <x v="6"/>
    <x v="0"/>
    <x v="0"/>
    <x v="0"/>
    <x v="1"/>
    <x v="0"/>
    <x v="3"/>
    <n v="14"/>
    <n v="1333"/>
    <s v="nan"/>
    <n v="0.61106484800000005"/>
    <n v="5.7077625999999999E-2"/>
    <n v="0"/>
    <n v="4.057031694"/>
    <s v="nan"/>
    <n v="4.8187890000000004E-3"/>
    <n v="1.16388E-4"/>
    <n v="4.057031694"/>
    <n v="0.90833303700000001"/>
    <n v="4.6268787999999998E-2"/>
    <n v="0.35931344199999998"/>
    <n v="0.244555307"/>
    <x v="0"/>
    <x v="0"/>
    <x v="22"/>
    <x v="2"/>
  </r>
  <r>
    <x v="0"/>
    <x v="0"/>
    <x v="6"/>
    <x v="6"/>
    <x v="0"/>
    <x v="0"/>
    <x v="0"/>
    <x v="1"/>
    <x v="0"/>
    <x v="1"/>
    <n v="14"/>
    <n v="1333"/>
    <s v="nan"/>
    <n v="0.61507429000000002"/>
    <n v="6.4497716999999996E-2"/>
    <n v="0"/>
    <n v="4.1634812139999999"/>
    <s v="nan"/>
    <n v="4.9452259999999996E-3"/>
    <n v="1.3144299999999999E-4"/>
    <n v="4.1634812139999999"/>
    <n v="0.90833303700000001"/>
    <n v="4.6268787999999998E-2"/>
    <n v="0.35931344199999998"/>
    <n v="0.244555307"/>
    <x v="0"/>
    <x v="0"/>
    <x v="22"/>
    <x v="2"/>
  </r>
  <r>
    <x v="0"/>
    <x v="0"/>
    <x v="6"/>
    <x v="6"/>
    <x v="0"/>
    <x v="0"/>
    <x v="0"/>
    <x v="1"/>
    <x v="0"/>
    <x v="0"/>
    <n v="15"/>
    <n v="1355"/>
    <n v="55.741103410000001"/>
    <n v="0.63753931200000002"/>
    <n v="0.101392226"/>
    <n v="0"/>
    <n v="5.4423969379999999"/>
    <s v="nan"/>
    <n v="6.4642730000000004E-3"/>
    <n v="1.02097E-4"/>
    <n v="5.4423969379999999"/>
    <n v="0.90890853900000002"/>
    <n v="4.6360237999999998E-2"/>
    <n v="0.35563291699999999"/>
    <n v="0.237254192"/>
    <x v="0"/>
    <x v="0"/>
    <x v="22"/>
    <x v="2"/>
  </r>
  <r>
    <x v="0"/>
    <x v="0"/>
    <x v="6"/>
    <x v="6"/>
    <x v="0"/>
    <x v="0"/>
    <x v="0"/>
    <x v="1"/>
    <x v="0"/>
    <x v="2"/>
    <n v="15"/>
    <n v="1355"/>
    <s v="nan"/>
    <n v="0.61014125699999999"/>
    <n v="3.9383561999999997E-2"/>
    <n v="0"/>
    <n v="3.8223076119999999"/>
    <s v="nan"/>
    <n v="4.539993E-3"/>
    <n v="1.8845900000000001E-4"/>
    <n v="3.8223076119999999"/>
    <n v="0.90890853900000002"/>
    <n v="4.6360237999999998E-2"/>
    <n v="0.35563291699999999"/>
    <n v="0.237254192"/>
    <x v="0"/>
    <x v="0"/>
    <x v="22"/>
    <x v="2"/>
  </r>
  <r>
    <x v="0"/>
    <x v="0"/>
    <x v="6"/>
    <x v="6"/>
    <x v="0"/>
    <x v="0"/>
    <x v="0"/>
    <x v="1"/>
    <x v="0"/>
    <x v="3"/>
    <n v="15"/>
    <n v="1355"/>
    <s v="nan"/>
    <n v="0.615218771"/>
    <n v="5.9931507000000002E-2"/>
    <n v="0"/>
    <n v="4.0350394559999998"/>
    <s v="nan"/>
    <n v="4.7926669999999996E-3"/>
    <n v="1.91048E-4"/>
    <n v="4.0350394559999998"/>
    <n v="0.90890853900000002"/>
    <n v="4.6360237999999998E-2"/>
    <n v="0.35563291699999999"/>
    <n v="0.237254192"/>
    <x v="0"/>
    <x v="0"/>
    <x v="22"/>
    <x v="2"/>
  </r>
  <r>
    <x v="0"/>
    <x v="0"/>
    <x v="6"/>
    <x v="6"/>
    <x v="0"/>
    <x v="0"/>
    <x v="0"/>
    <x v="1"/>
    <x v="0"/>
    <x v="1"/>
    <n v="15"/>
    <n v="1355"/>
    <s v="nan"/>
    <n v="0.61277163700000004"/>
    <n v="5.0228310999999998E-2"/>
    <n v="0"/>
    <n v="3.9230422749999998"/>
    <s v="nan"/>
    <n v="4.659641E-3"/>
    <n v="1.5140100000000001E-4"/>
    <n v="3.9230422749999998"/>
    <n v="0.90890853900000002"/>
    <n v="4.6360237999999998E-2"/>
    <n v="0.35563291699999999"/>
    <n v="0.237254192"/>
    <x v="0"/>
    <x v="0"/>
    <x v="22"/>
    <x v="2"/>
  </r>
  <r>
    <x v="0"/>
    <x v="0"/>
    <x v="6"/>
    <x v="6"/>
    <x v="0"/>
    <x v="0"/>
    <x v="0"/>
    <x v="1"/>
    <x v="0"/>
    <x v="0"/>
    <n v="16"/>
    <n v="1346"/>
    <n v="60.220135470000002"/>
    <n v="0.64188607200000003"/>
    <n v="0.109775917"/>
    <n v="0"/>
    <n v="5.5079084790000001"/>
    <s v="nan"/>
    <n v="6.5420859999999999E-3"/>
    <n v="1.07317E-4"/>
    <n v="5.5079084790000001"/>
    <n v="0.90999675599999996"/>
    <n v="4.4706957999999998E-2"/>
    <n v="0.35754130200000001"/>
    <n v="0.245967256"/>
    <x v="0"/>
    <x v="0"/>
    <x v="22"/>
    <x v="2"/>
  </r>
  <r>
    <x v="0"/>
    <x v="0"/>
    <x v="6"/>
    <x v="6"/>
    <x v="0"/>
    <x v="0"/>
    <x v="0"/>
    <x v="1"/>
    <x v="0"/>
    <x v="2"/>
    <n v="16"/>
    <n v="1346"/>
    <s v="nan"/>
    <n v="0.60248238300000001"/>
    <n v="3.4246575000000001E-2"/>
    <n v="0"/>
    <n v="3.6857822279999999"/>
    <s v="nan"/>
    <n v="4.3778330000000002E-3"/>
    <n v="1.09992E-4"/>
    <n v="3.6857822279999999"/>
    <n v="0.90999675599999996"/>
    <n v="4.4706957999999998E-2"/>
    <n v="0.35754130200000001"/>
    <n v="0.245967256"/>
    <x v="0"/>
    <x v="0"/>
    <x v="22"/>
    <x v="2"/>
  </r>
  <r>
    <x v="0"/>
    <x v="0"/>
    <x v="6"/>
    <x v="6"/>
    <x v="0"/>
    <x v="0"/>
    <x v="0"/>
    <x v="1"/>
    <x v="0"/>
    <x v="3"/>
    <n v="16"/>
    <n v="1346"/>
    <s v="nan"/>
    <n v="0.61177024099999999"/>
    <n v="4.5662099999999997E-2"/>
    <n v="0"/>
    <n v="3.718121043"/>
    <s v="nan"/>
    <n v="4.4162439999999997E-3"/>
    <n v="1.28792E-4"/>
    <n v="3.718121043"/>
    <n v="0.90999675599999996"/>
    <n v="4.4706957999999998E-2"/>
    <n v="0.35754130200000001"/>
    <n v="0.245967256"/>
    <x v="0"/>
    <x v="0"/>
    <x v="22"/>
    <x v="2"/>
  </r>
  <r>
    <x v="0"/>
    <x v="0"/>
    <x v="6"/>
    <x v="6"/>
    <x v="0"/>
    <x v="0"/>
    <x v="0"/>
    <x v="1"/>
    <x v="0"/>
    <x v="1"/>
    <n v="16"/>
    <n v="1346"/>
    <s v="nan"/>
    <n v="0.61016798999999999"/>
    <n v="4.3949771999999998E-2"/>
    <n v="0"/>
    <n v="3.717788943"/>
    <s v="nan"/>
    <n v="4.4158490000000003E-3"/>
    <n v="1.21217E-4"/>
    <n v="3.717788943"/>
    <n v="0.90999675599999996"/>
    <n v="4.4706957999999998E-2"/>
    <n v="0.35754130200000001"/>
    <n v="0.245967256"/>
    <x v="0"/>
    <x v="0"/>
    <x v="22"/>
    <x v="2"/>
  </r>
  <r>
    <x v="0"/>
    <x v="0"/>
    <x v="6"/>
    <x v="6"/>
    <x v="0"/>
    <x v="0"/>
    <x v="0"/>
    <x v="1"/>
    <x v="0"/>
    <x v="0"/>
    <n v="17"/>
    <n v="1354"/>
    <n v="54.650474850000002"/>
    <n v="0.63737140000000003"/>
    <n v="9.9406612000000005E-2"/>
    <n v="0"/>
    <n v="5.418399323"/>
    <s v="nan"/>
    <n v="6.4357700000000004E-3"/>
    <n v="1.00388E-4"/>
    <n v="5.418399323"/>
    <n v="0.90828428100000003"/>
    <n v="4.5568475999999997E-2"/>
    <n v="0.35310519499999998"/>
    <n v="0.23494156999999999"/>
    <x v="0"/>
    <x v="0"/>
    <x v="22"/>
    <x v="2"/>
  </r>
  <r>
    <x v="0"/>
    <x v="0"/>
    <x v="6"/>
    <x v="6"/>
    <x v="0"/>
    <x v="0"/>
    <x v="0"/>
    <x v="1"/>
    <x v="0"/>
    <x v="2"/>
    <n v="17"/>
    <n v="1354"/>
    <s v="nan"/>
    <n v="0.60773020700000002"/>
    <n v="3.7671232999999998E-2"/>
    <n v="0"/>
    <n v="3.8260024609999999"/>
    <s v="nan"/>
    <n v="4.5443810000000001E-3"/>
    <n v="1.50462E-4"/>
    <n v="3.8260024609999999"/>
    <n v="0.90828428100000003"/>
    <n v="4.5568475999999997E-2"/>
    <n v="0.35310519499999998"/>
    <n v="0.23494156999999999"/>
    <x v="0"/>
    <x v="0"/>
    <x v="22"/>
    <x v="2"/>
  </r>
  <r>
    <x v="0"/>
    <x v="0"/>
    <x v="6"/>
    <x v="6"/>
    <x v="0"/>
    <x v="0"/>
    <x v="0"/>
    <x v="1"/>
    <x v="0"/>
    <x v="3"/>
    <n v="17"/>
    <n v="1354"/>
    <s v="nan"/>
    <n v="0.61344631400000005"/>
    <n v="5.2511415999999998E-2"/>
    <n v="0"/>
    <n v="3.7461418320000002"/>
    <s v="nan"/>
    <n v="4.4495259999999997E-3"/>
    <n v="1.3755199999999999E-4"/>
    <n v="3.7461418320000002"/>
    <n v="0.90828428100000003"/>
    <n v="4.5568475999999997E-2"/>
    <n v="0.35310519499999998"/>
    <n v="0.23494156999999999"/>
    <x v="0"/>
    <x v="0"/>
    <x v="22"/>
    <x v="2"/>
  </r>
  <r>
    <x v="0"/>
    <x v="0"/>
    <x v="6"/>
    <x v="6"/>
    <x v="0"/>
    <x v="0"/>
    <x v="0"/>
    <x v="1"/>
    <x v="0"/>
    <x v="1"/>
    <n v="17"/>
    <n v="1354"/>
    <s v="nan"/>
    <n v="0.60924270700000005"/>
    <n v="4.2237443E-2"/>
    <n v="0"/>
    <n v="3.7314131850000001"/>
    <s v="nan"/>
    <n v="4.4320319999999998E-3"/>
    <n v="1.55818E-4"/>
    <n v="3.7314131850000001"/>
    <n v="0.90828428100000003"/>
    <n v="4.5568475999999997E-2"/>
    <n v="0.35310519499999998"/>
    <n v="0.23494156999999999"/>
    <x v="0"/>
    <x v="0"/>
    <x v="22"/>
    <x v="2"/>
  </r>
  <r>
    <x v="0"/>
    <x v="0"/>
    <x v="6"/>
    <x v="6"/>
    <x v="0"/>
    <x v="0"/>
    <x v="0"/>
    <x v="1"/>
    <x v="0"/>
    <x v="0"/>
    <n v="18"/>
    <n v="1377"/>
    <n v="58.925886640000002"/>
    <n v="0.64553793699999995"/>
    <n v="0.10719240100000001"/>
    <n v="0"/>
    <n v="5.5346878139999998"/>
    <s v="nan"/>
    <n v="6.5738929999999999E-3"/>
    <n v="1.0479E-4"/>
    <n v="5.5346878139999998"/>
    <n v="0.90692196800000002"/>
    <n v="4.4912547999999997E-2"/>
    <n v="0.34990493"/>
    <n v="0.24179604499999999"/>
    <x v="0"/>
    <x v="0"/>
    <x v="22"/>
    <x v="2"/>
  </r>
  <r>
    <x v="0"/>
    <x v="0"/>
    <x v="6"/>
    <x v="6"/>
    <x v="0"/>
    <x v="0"/>
    <x v="0"/>
    <x v="1"/>
    <x v="0"/>
    <x v="2"/>
    <n v="18"/>
    <n v="1377"/>
    <s v="nan"/>
    <n v="0.61428298699999995"/>
    <n v="4.6232876999999999E-2"/>
    <n v="0"/>
    <n v="3.9387225290000001"/>
    <s v="nan"/>
    <n v="4.6782660000000004E-3"/>
    <n v="1.59259E-4"/>
    <n v="3.9387225290000001"/>
    <n v="0.90692196800000002"/>
    <n v="4.4912547999999997E-2"/>
    <n v="0.34990493"/>
    <n v="0.24179604499999999"/>
    <x v="0"/>
    <x v="0"/>
    <x v="22"/>
    <x v="2"/>
  </r>
  <r>
    <x v="0"/>
    <x v="0"/>
    <x v="6"/>
    <x v="6"/>
    <x v="0"/>
    <x v="0"/>
    <x v="0"/>
    <x v="1"/>
    <x v="0"/>
    <x v="3"/>
    <n v="18"/>
    <n v="1377"/>
    <s v="nan"/>
    <n v="0.61828799099999998"/>
    <n v="4.9086758000000001E-2"/>
    <n v="0"/>
    <n v="3.82165534"/>
    <s v="nan"/>
    <n v="4.5392180000000002E-3"/>
    <n v="1.4088100000000001E-4"/>
    <n v="3.82165534"/>
    <n v="0.90692196800000002"/>
    <n v="4.4912547999999997E-2"/>
    <n v="0.34990493"/>
    <n v="0.24179604499999999"/>
    <x v="0"/>
    <x v="0"/>
    <x v="22"/>
    <x v="2"/>
  </r>
  <r>
    <x v="0"/>
    <x v="0"/>
    <x v="6"/>
    <x v="6"/>
    <x v="0"/>
    <x v="0"/>
    <x v="0"/>
    <x v="1"/>
    <x v="0"/>
    <x v="1"/>
    <n v="18"/>
    <n v="1377"/>
    <s v="nan"/>
    <n v="0.61528595100000005"/>
    <n v="4.3949771999999998E-2"/>
    <n v="0"/>
    <n v="3.729735507"/>
    <s v="nan"/>
    <n v="4.4300390000000002E-3"/>
    <n v="1.17966E-4"/>
    <n v="3.729735507"/>
    <n v="0.90692196800000002"/>
    <n v="4.4912547999999997E-2"/>
    <n v="0.34990493"/>
    <n v="0.24179604499999999"/>
    <x v="0"/>
    <x v="0"/>
    <x v="22"/>
    <x v="2"/>
  </r>
  <r>
    <x v="0"/>
    <x v="0"/>
    <x v="6"/>
    <x v="6"/>
    <x v="0"/>
    <x v="0"/>
    <x v="0"/>
    <x v="1"/>
    <x v="0"/>
    <x v="0"/>
    <n v="19"/>
    <n v="1357"/>
    <n v="54.946310990000001"/>
    <n v="0.63972595099999996"/>
    <n v="0.100027668"/>
    <n v="0"/>
    <n v="5.4336977710000003"/>
    <s v="nan"/>
    <n v="6.4539410000000004E-3"/>
    <n v="1.24537E-4"/>
    <n v="5.4336977710000003"/>
    <n v="0.90722248500000002"/>
    <n v="4.8633358000000002E-2"/>
    <n v="0.35827411999999997"/>
    <n v="0.24416795099999999"/>
    <x v="0"/>
    <x v="0"/>
    <x v="22"/>
    <x v="2"/>
  </r>
  <r>
    <x v="0"/>
    <x v="0"/>
    <x v="6"/>
    <x v="6"/>
    <x v="0"/>
    <x v="0"/>
    <x v="0"/>
    <x v="1"/>
    <x v="0"/>
    <x v="2"/>
    <n v="19"/>
    <n v="1357"/>
    <s v="nan"/>
    <n v="0.62082432399999998"/>
    <n v="5.3082192E-2"/>
    <n v="0"/>
    <n v="3.9488293849999998"/>
    <s v="nan"/>
    <n v="4.6902699999999999E-3"/>
    <n v="1.9521499999999999E-4"/>
    <n v="3.9488293849999998"/>
    <n v="0.90722248500000002"/>
    <n v="4.8633358000000002E-2"/>
    <n v="0.35827411999999997"/>
    <n v="0.24416795099999999"/>
    <x v="0"/>
    <x v="0"/>
    <x v="22"/>
    <x v="2"/>
  </r>
  <r>
    <x v="0"/>
    <x v="0"/>
    <x v="6"/>
    <x v="6"/>
    <x v="0"/>
    <x v="0"/>
    <x v="0"/>
    <x v="1"/>
    <x v="0"/>
    <x v="3"/>
    <n v="19"/>
    <n v="1357"/>
    <s v="nan"/>
    <n v="0.62262503499999999"/>
    <n v="6.2214612000000002E-2"/>
    <n v="0"/>
    <n v="4.0663413730000002"/>
    <s v="nan"/>
    <n v="4.829847E-3"/>
    <n v="1.27689E-4"/>
    <n v="4.0663413730000002"/>
    <n v="0.90722248500000002"/>
    <n v="4.8633358000000002E-2"/>
    <n v="0.35827411999999997"/>
    <n v="0.24416795099999999"/>
    <x v="0"/>
    <x v="0"/>
    <x v="22"/>
    <x v="2"/>
  </r>
  <r>
    <x v="0"/>
    <x v="0"/>
    <x v="6"/>
    <x v="6"/>
    <x v="0"/>
    <x v="0"/>
    <x v="0"/>
    <x v="1"/>
    <x v="0"/>
    <x v="1"/>
    <n v="19"/>
    <n v="1357"/>
    <s v="nan"/>
    <n v="0.61547005099999996"/>
    <n v="5.3082192E-2"/>
    <n v="0"/>
    <n v="3.8296762480000002"/>
    <s v="nan"/>
    <n v="4.5487449999999999E-3"/>
    <n v="1.5766599999999999E-4"/>
    <n v="3.8296762480000002"/>
    <n v="0.90722248500000002"/>
    <n v="4.8633358000000002E-2"/>
    <n v="0.35827411999999997"/>
    <n v="0.24416795099999999"/>
    <x v="0"/>
    <x v="0"/>
    <x v="22"/>
    <x v="2"/>
  </r>
  <r>
    <x v="0"/>
    <x v="0"/>
    <x v="6"/>
    <x v="6"/>
    <x v="0"/>
    <x v="0"/>
    <x v="0"/>
    <x v="1"/>
    <x v="0"/>
    <x v="0"/>
    <n v="20"/>
    <n v="1364"/>
    <n v="56.485558500000003"/>
    <n v="0.64170138700000001"/>
    <n v="0.102748874"/>
    <n v="0"/>
    <n v="5.4459707809999998"/>
    <s v="nan"/>
    <n v="6.4685180000000004E-3"/>
    <n v="1.04394E-4"/>
    <n v="5.4459707809999998"/>
    <n v="0.90754163600000004"/>
    <n v="4.7669993000000001E-2"/>
    <n v="0.35569638399999998"/>
    <n v="0.23615836800000001"/>
    <x v="0"/>
    <x v="0"/>
    <x v="22"/>
    <x v="2"/>
  </r>
  <r>
    <x v="0"/>
    <x v="0"/>
    <x v="6"/>
    <x v="6"/>
    <x v="0"/>
    <x v="0"/>
    <x v="0"/>
    <x v="1"/>
    <x v="0"/>
    <x v="2"/>
    <n v="20"/>
    <n v="1364"/>
    <s v="nan"/>
    <n v="0.60844640500000002"/>
    <n v="3.7671232999999998E-2"/>
    <n v="0"/>
    <n v="3.694581474"/>
    <s v="nan"/>
    <n v="4.3882840000000001E-3"/>
    <n v="1.72795E-4"/>
    <n v="3.694581474"/>
    <n v="0.90754163600000004"/>
    <n v="4.7669993000000001E-2"/>
    <n v="0.35569638399999998"/>
    <n v="0.23615836800000001"/>
    <x v="0"/>
    <x v="0"/>
    <x v="22"/>
    <x v="2"/>
  </r>
  <r>
    <x v="0"/>
    <x v="0"/>
    <x v="6"/>
    <x v="6"/>
    <x v="0"/>
    <x v="0"/>
    <x v="0"/>
    <x v="1"/>
    <x v="0"/>
    <x v="3"/>
    <n v="20"/>
    <n v="1364"/>
    <s v="nan"/>
    <n v="0.60886932699999996"/>
    <n v="3.7671232999999998E-2"/>
    <n v="0"/>
    <n v="3.7573094669999998"/>
    <s v="nan"/>
    <n v="4.4627900000000003E-3"/>
    <n v="1.6931199999999999E-4"/>
    <n v="3.7573094669999998"/>
    <n v="0.90754163600000004"/>
    <n v="4.7669993000000001E-2"/>
    <n v="0.35569638399999998"/>
    <n v="0.23615836800000001"/>
    <x v="0"/>
    <x v="0"/>
    <x v="22"/>
    <x v="2"/>
  </r>
  <r>
    <x v="0"/>
    <x v="0"/>
    <x v="6"/>
    <x v="6"/>
    <x v="0"/>
    <x v="0"/>
    <x v="0"/>
    <x v="1"/>
    <x v="0"/>
    <x v="1"/>
    <n v="20"/>
    <n v="1364"/>
    <s v="nan"/>
    <n v="0.61383929999999998"/>
    <n v="4.6803653000000001E-2"/>
    <n v="0"/>
    <n v="3.9485721539999998"/>
    <s v="nan"/>
    <n v="4.6899649999999999E-3"/>
    <n v="1.91614E-4"/>
    <n v="3.9485721539999998"/>
    <n v="0.90754163600000004"/>
    <n v="4.7669993000000001E-2"/>
    <n v="0.35569638399999998"/>
    <n v="0.23615836800000001"/>
    <x v="0"/>
    <x v="0"/>
    <x v="22"/>
    <x v="2"/>
  </r>
  <r>
    <x v="0"/>
    <x v="0"/>
    <x v="6"/>
    <x v="6"/>
    <x v="0"/>
    <x v="0"/>
    <x v="0"/>
    <x v="1"/>
    <x v="0"/>
    <x v="0"/>
    <n v="21"/>
    <n v="1365"/>
    <n v="54.8268627"/>
    <n v="0.64075569799999998"/>
    <n v="9.9729150000000003E-2"/>
    <n v="0"/>
    <n v="5.4057553140000003"/>
    <s v="nan"/>
    <n v="6.4207520000000001E-3"/>
    <n v="1.08557E-4"/>
    <n v="5.4057553140000003"/>
    <n v="0.90949363900000002"/>
    <n v="4.4238089000000001E-2"/>
    <n v="0.35193643200000002"/>
    <n v="0.23167507500000001"/>
    <x v="0"/>
    <x v="0"/>
    <x v="22"/>
    <x v="2"/>
  </r>
  <r>
    <x v="0"/>
    <x v="0"/>
    <x v="6"/>
    <x v="6"/>
    <x v="0"/>
    <x v="0"/>
    <x v="0"/>
    <x v="1"/>
    <x v="0"/>
    <x v="2"/>
    <n v="21"/>
    <n v="1365"/>
    <s v="nan"/>
    <n v="0.61116269700000003"/>
    <n v="3.9383561999999997E-2"/>
    <n v="0"/>
    <n v="3.662015518"/>
    <s v="nan"/>
    <n v="4.349604E-3"/>
    <n v="1.2202E-4"/>
    <n v="3.662015518"/>
    <n v="0.90949363900000002"/>
    <n v="4.4238089000000001E-2"/>
    <n v="0.35193643200000002"/>
    <n v="0.23167507500000001"/>
    <x v="0"/>
    <x v="0"/>
    <x v="22"/>
    <x v="2"/>
  </r>
  <r>
    <x v="0"/>
    <x v="0"/>
    <x v="6"/>
    <x v="6"/>
    <x v="0"/>
    <x v="0"/>
    <x v="0"/>
    <x v="1"/>
    <x v="0"/>
    <x v="3"/>
    <n v="21"/>
    <n v="1365"/>
    <s v="nan"/>
    <n v="0.61741190800000001"/>
    <n v="5.4223743999999997E-2"/>
    <n v="0"/>
    <n v="3.8500207400000002"/>
    <s v="nan"/>
    <n v="4.572909E-3"/>
    <n v="1.4269700000000001E-4"/>
    <n v="3.8500207400000002"/>
    <n v="0.90949363900000002"/>
    <n v="4.4238089000000001E-2"/>
    <n v="0.35193643200000002"/>
    <n v="0.23167507500000001"/>
    <x v="0"/>
    <x v="0"/>
    <x v="22"/>
    <x v="2"/>
  </r>
  <r>
    <x v="0"/>
    <x v="0"/>
    <x v="6"/>
    <x v="6"/>
    <x v="0"/>
    <x v="0"/>
    <x v="0"/>
    <x v="1"/>
    <x v="0"/>
    <x v="1"/>
    <n v="21"/>
    <n v="1365"/>
    <s v="nan"/>
    <n v="0.61737981200000003"/>
    <n v="4.8515981999999999E-2"/>
    <n v="0"/>
    <n v="3.8406698050000001"/>
    <s v="nan"/>
    <n v="4.5618020000000002E-3"/>
    <n v="1.1345000000000001E-4"/>
    <n v="3.8406698050000001"/>
    <n v="0.90949363900000002"/>
    <n v="4.4238089000000001E-2"/>
    <n v="0.35193643200000002"/>
    <n v="0.23167507500000001"/>
    <x v="0"/>
    <x v="0"/>
    <x v="22"/>
    <x v="2"/>
  </r>
  <r>
    <x v="0"/>
    <x v="0"/>
    <x v="6"/>
    <x v="6"/>
    <x v="0"/>
    <x v="0"/>
    <x v="0"/>
    <x v="1"/>
    <x v="0"/>
    <x v="0"/>
    <n v="22"/>
    <n v="1359"/>
    <n v="50.518835690000003"/>
    <n v="0.63545823199999996"/>
    <n v="9.1974911000000006E-2"/>
    <n v="0"/>
    <n v="5.3025368960000003"/>
    <s v="nan"/>
    <n v="6.2981529999999999E-3"/>
    <n v="1.0907499999999999E-4"/>
    <n v="5.3025368960000003"/>
    <n v="0.90886621599999995"/>
    <n v="4.4592143000000001E-2"/>
    <n v="0.354065185"/>
    <n v="0.241515269"/>
    <x v="0"/>
    <x v="0"/>
    <x v="22"/>
    <x v="2"/>
  </r>
  <r>
    <x v="0"/>
    <x v="0"/>
    <x v="6"/>
    <x v="6"/>
    <x v="0"/>
    <x v="0"/>
    <x v="0"/>
    <x v="1"/>
    <x v="0"/>
    <x v="2"/>
    <n v="22"/>
    <n v="1359"/>
    <s v="nan"/>
    <n v="0.60883543799999995"/>
    <n v="3.9383561999999997E-2"/>
    <n v="0"/>
    <n v="3.8546381369999998"/>
    <s v="nan"/>
    <n v="4.5783940000000004E-3"/>
    <n v="1.3720900000000001E-4"/>
    <n v="3.8546381369999998"/>
    <n v="0.90886621599999995"/>
    <n v="4.4592143000000001E-2"/>
    <n v="0.354065185"/>
    <n v="0.241515269"/>
    <x v="0"/>
    <x v="0"/>
    <x v="22"/>
    <x v="2"/>
  </r>
  <r>
    <x v="0"/>
    <x v="0"/>
    <x v="6"/>
    <x v="6"/>
    <x v="0"/>
    <x v="0"/>
    <x v="0"/>
    <x v="1"/>
    <x v="0"/>
    <x v="3"/>
    <n v="22"/>
    <n v="1359"/>
    <s v="nan"/>
    <n v="0.61170184500000002"/>
    <n v="4.5091324000000002E-2"/>
    <n v="0"/>
    <n v="3.7455498450000002"/>
    <s v="nan"/>
    <n v="4.4488230000000002E-3"/>
    <n v="1.27389E-4"/>
    <n v="3.7455498450000002"/>
    <n v="0.90886621599999995"/>
    <n v="4.4592143000000001E-2"/>
    <n v="0.354065185"/>
    <n v="0.241515269"/>
    <x v="0"/>
    <x v="0"/>
    <x v="22"/>
    <x v="2"/>
  </r>
  <r>
    <x v="0"/>
    <x v="0"/>
    <x v="6"/>
    <x v="6"/>
    <x v="0"/>
    <x v="0"/>
    <x v="0"/>
    <x v="1"/>
    <x v="0"/>
    <x v="1"/>
    <n v="22"/>
    <n v="1359"/>
    <s v="nan"/>
    <n v="0.60720291900000001"/>
    <n v="3.6529680000000002E-2"/>
    <n v="0"/>
    <n v="3.6511526980000002"/>
    <s v="nan"/>
    <n v="4.3367010000000001E-3"/>
    <n v="1.4406900000000001E-4"/>
    <n v="3.6511526980000002"/>
    <n v="0.90886621599999995"/>
    <n v="4.4592143000000001E-2"/>
    <n v="0.354065185"/>
    <n v="0.241515269"/>
    <x v="0"/>
    <x v="0"/>
    <x v="22"/>
    <x v="2"/>
  </r>
  <r>
    <x v="0"/>
    <x v="0"/>
    <x v="6"/>
    <x v="6"/>
    <x v="0"/>
    <x v="0"/>
    <x v="0"/>
    <x v="1"/>
    <x v="0"/>
    <x v="0"/>
    <n v="23"/>
    <n v="1362"/>
    <n v="53.59472075"/>
    <n v="0.63928163999999998"/>
    <n v="9.7637054000000001E-2"/>
    <n v="0"/>
    <n v="5.3771095610000001"/>
    <s v="nan"/>
    <n v="6.3867280000000004E-3"/>
    <n v="9.4099999999999997E-5"/>
    <n v="5.3771095610000001"/>
    <n v="0.90788141"/>
    <n v="4.6987979999999999E-2"/>
    <n v="0.34972108200000002"/>
    <n v="0.23112666500000001"/>
    <x v="0"/>
    <x v="0"/>
    <x v="22"/>
    <x v="2"/>
  </r>
  <r>
    <x v="0"/>
    <x v="0"/>
    <x v="6"/>
    <x v="6"/>
    <x v="0"/>
    <x v="0"/>
    <x v="0"/>
    <x v="1"/>
    <x v="0"/>
    <x v="2"/>
    <n v="23"/>
    <n v="1362"/>
    <s v="nan"/>
    <n v="0.61085233299999997"/>
    <n v="3.7671232999999998E-2"/>
    <n v="0"/>
    <n v="3.7933595429999998"/>
    <s v="nan"/>
    <n v="4.5056089999999998E-3"/>
    <n v="1.3882400000000001E-4"/>
    <n v="3.7933595429999998"/>
    <n v="0.90788141"/>
    <n v="4.6987979999999999E-2"/>
    <n v="0.34972108200000002"/>
    <n v="0.23112666500000001"/>
    <x v="0"/>
    <x v="0"/>
    <x v="22"/>
    <x v="2"/>
  </r>
  <r>
    <x v="0"/>
    <x v="0"/>
    <x v="6"/>
    <x v="6"/>
    <x v="0"/>
    <x v="0"/>
    <x v="0"/>
    <x v="1"/>
    <x v="0"/>
    <x v="3"/>
    <n v="23"/>
    <n v="1362"/>
    <s v="nan"/>
    <n v="0.61282509299999999"/>
    <n v="4.2808219000000002E-2"/>
    <n v="0"/>
    <n v="3.783577765"/>
    <s v="nan"/>
    <n v="4.4939910000000001E-3"/>
    <n v="9.6600000000000003E-5"/>
    <n v="3.783577765"/>
    <n v="0.90788141"/>
    <n v="4.6987979999999999E-2"/>
    <n v="0.34972108200000002"/>
    <n v="0.23112666500000001"/>
    <x v="0"/>
    <x v="0"/>
    <x v="22"/>
    <x v="2"/>
  </r>
  <r>
    <x v="0"/>
    <x v="0"/>
    <x v="6"/>
    <x v="6"/>
    <x v="0"/>
    <x v="0"/>
    <x v="0"/>
    <x v="1"/>
    <x v="0"/>
    <x v="1"/>
    <n v="23"/>
    <n v="1362"/>
    <s v="nan"/>
    <n v="0.61459391100000005"/>
    <n v="4.6803653000000001E-2"/>
    <n v="0"/>
    <n v="3.8327902969999998"/>
    <s v="nan"/>
    <n v="4.5524429999999998E-3"/>
    <n v="1.2597899999999999E-4"/>
    <n v="3.8327902969999998"/>
    <n v="0.90788141"/>
    <n v="4.6987979999999999E-2"/>
    <n v="0.34972108200000002"/>
    <n v="0.23112666500000001"/>
    <x v="0"/>
    <x v="0"/>
    <x v="22"/>
    <x v="2"/>
  </r>
  <r>
    <x v="0"/>
    <x v="0"/>
    <x v="6"/>
    <x v="6"/>
    <x v="0"/>
    <x v="0"/>
    <x v="0"/>
    <x v="1"/>
    <x v="0"/>
    <x v="0"/>
    <n v="24"/>
    <n v="1335"/>
    <n v="54.42942575"/>
    <n v="0.63308384500000003"/>
    <n v="9.9008541000000005E-2"/>
    <n v="0"/>
    <n v="5.3702799140000002"/>
    <s v="nan"/>
    <n v="6.3786160000000001E-3"/>
    <n v="1.05585E-4"/>
    <n v="5.3702799140000002"/>
    <n v="0.91007169600000004"/>
    <n v="4.8880999000000001E-2"/>
    <n v="0.35891309300000002"/>
    <n v="0.24079599800000001"/>
    <x v="0"/>
    <x v="0"/>
    <x v="22"/>
    <x v="2"/>
  </r>
  <r>
    <x v="0"/>
    <x v="0"/>
    <x v="6"/>
    <x v="6"/>
    <x v="0"/>
    <x v="0"/>
    <x v="0"/>
    <x v="1"/>
    <x v="0"/>
    <x v="2"/>
    <n v="24"/>
    <n v="1335"/>
    <s v="nan"/>
    <n v="0.60787159899999998"/>
    <n v="4.6232876999999999E-2"/>
    <n v="0"/>
    <n v="3.8775500840000001"/>
    <s v="nan"/>
    <n v="4.6056070000000003E-3"/>
    <n v="1.5776200000000001E-4"/>
    <n v="3.8775500840000001"/>
    <n v="0.91007169600000004"/>
    <n v="4.8880999000000001E-2"/>
    <n v="0.35891309300000002"/>
    <n v="0.24079599800000001"/>
    <x v="0"/>
    <x v="0"/>
    <x v="22"/>
    <x v="2"/>
  </r>
  <r>
    <x v="0"/>
    <x v="0"/>
    <x v="6"/>
    <x v="6"/>
    <x v="0"/>
    <x v="0"/>
    <x v="0"/>
    <x v="1"/>
    <x v="0"/>
    <x v="3"/>
    <n v="24"/>
    <n v="1335"/>
    <s v="nan"/>
    <n v="0.60705637599999995"/>
    <n v="4.5091324000000002E-2"/>
    <n v="0"/>
    <n v="3.816809143"/>
    <s v="nan"/>
    <n v="4.5334620000000003E-3"/>
    <n v="1.6722300000000001E-4"/>
    <n v="3.816809143"/>
    <n v="0.91007169600000004"/>
    <n v="4.8880999000000001E-2"/>
    <n v="0.35891309300000002"/>
    <n v="0.24079599800000001"/>
    <x v="0"/>
    <x v="0"/>
    <x v="22"/>
    <x v="2"/>
  </r>
  <r>
    <x v="0"/>
    <x v="0"/>
    <x v="6"/>
    <x v="6"/>
    <x v="0"/>
    <x v="0"/>
    <x v="0"/>
    <x v="1"/>
    <x v="0"/>
    <x v="1"/>
    <n v="24"/>
    <n v="1335"/>
    <s v="nan"/>
    <n v="0.61024645099999997"/>
    <n v="5.4794520999999999E-2"/>
    <n v="0"/>
    <n v="3.9453730849999999"/>
    <s v="nan"/>
    <n v="4.6861649999999999E-3"/>
    <n v="1.5701199999999999E-4"/>
    <n v="3.9453730849999999"/>
    <n v="0.91007169600000004"/>
    <n v="4.8880999000000001E-2"/>
    <n v="0.35891309300000002"/>
    <n v="0.24079599800000001"/>
    <x v="0"/>
    <x v="0"/>
    <x v="22"/>
    <x v="2"/>
  </r>
  <r>
    <x v="0"/>
    <x v="0"/>
    <x v="23"/>
    <x v="6"/>
    <x v="0"/>
    <x v="0"/>
    <x v="0"/>
    <x v="1"/>
    <x v="0"/>
    <x v="0"/>
    <n v="0"/>
    <n v="1891"/>
    <n v="62.120287380000001"/>
    <n v="0.73761902099999999"/>
    <n v="0.111767331"/>
    <n v="0"/>
    <n v="6.1542691930000002"/>
    <s v="nan"/>
    <n v="7.3098080000000001E-3"/>
    <n v="1.16728E-4"/>
    <n v="6.1542691930000002"/>
    <n v="0.88102748200000003"/>
    <n v="5.4439787000000003E-2"/>
    <n v="0.30651706400000001"/>
    <n v="0.22767874699999999"/>
    <x v="0"/>
    <x v="0"/>
    <x v="22"/>
    <x v="2"/>
  </r>
  <r>
    <x v="0"/>
    <x v="0"/>
    <x v="23"/>
    <x v="6"/>
    <x v="0"/>
    <x v="0"/>
    <x v="0"/>
    <x v="1"/>
    <x v="0"/>
    <x v="2"/>
    <n v="0"/>
    <n v="1891"/>
    <s v="nan"/>
    <n v="0.70081999699999997"/>
    <n v="1.8835615999999999E-2"/>
    <n v="0"/>
    <n v="3.5131458009999998"/>
    <s v="nan"/>
    <n v="4.1727819999999999E-3"/>
    <n v="1.33218E-4"/>
    <n v="3.5131458009999998"/>
    <n v="0.88102748200000003"/>
    <n v="5.4439787000000003E-2"/>
    <n v="0.30651706400000001"/>
    <n v="0.22767874699999999"/>
    <x v="0"/>
    <x v="0"/>
    <x v="22"/>
    <x v="2"/>
  </r>
  <r>
    <x v="0"/>
    <x v="0"/>
    <x v="23"/>
    <x v="6"/>
    <x v="0"/>
    <x v="0"/>
    <x v="0"/>
    <x v="1"/>
    <x v="0"/>
    <x v="3"/>
    <n v="0"/>
    <n v="1891"/>
    <s v="nan"/>
    <n v="0.69980783000000002"/>
    <n v="1.9977168999999999E-2"/>
    <n v="0"/>
    <n v="3.4374591369999998"/>
    <s v="nan"/>
    <n v="4.0828840000000002E-3"/>
    <n v="1.3012599999999999E-4"/>
    <n v="3.4374591369999998"/>
    <n v="0.88102748200000003"/>
    <n v="5.4439787000000003E-2"/>
    <n v="0.30651706400000001"/>
    <n v="0.22767874699999999"/>
    <x v="0"/>
    <x v="0"/>
    <x v="22"/>
    <x v="2"/>
  </r>
  <r>
    <x v="0"/>
    <x v="0"/>
    <x v="23"/>
    <x v="6"/>
    <x v="0"/>
    <x v="0"/>
    <x v="0"/>
    <x v="1"/>
    <x v="0"/>
    <x v="1"/>
    <n v="0"/>
    <n v="1891"/>
    <s v="nan"/>
    <n v="0.69854416500000005"/>
    <n v="1.5410959E-2"/>
    <n v="0"/>
    <n v="3.418639303"/>
    <s v="nan"/>
    <n v="4.060531E-3"/>
    <n v="9.5799999999999998E-5"/>
    <n v="3.418639303"/>
    <n v="0.88102748200000003"/>
    <n v="5.4439787000000003E-2"/>
    <n v="0.30651706400000001"/>
    <n v="0.22767874699999999"/>
    <x v="0"/>
    <x v="0"/>
    <x v="22"/>
    <x v="2"/>
  </r>
  <r>
    <x v="0"/>
    <x v="0"/>
    <x v="23"/>
    <x v="6"/>
    <x v="0"/>
    <x v="0"/>
    <x v="0"/>
    <x v="1"/>
    <x v="0"/>
    <x v="0"/>
    <n v="1"/>
    <n v="1895"/>
    <n v="71.467780020000006"/>
    <n v="0.74432237599999995"/>
    <n v="0.12871716599999999"/>
    <n v="0"/>
    <n v="6.3904272290000002"/>
    <s v="nan"/>
    <n v="7.5903079999999996E-3"/>
    <n v="1.14901E-4"/>
    <n v="6.3904272290000002"/>
    <n v="0.87970643699999995"/>
    <n v="5.1170686E-2"/>
    <n v="0.30355692400000001"/>
    <n v="0.23300654200000001"/>
    <x v="0"/>
    <x v="0"/>
    <x v="22"/>
    <x v="2"/>
  </r>
  <r>
    <x v="0"/>
    <x v="0"/>
    <x v="23"/>
    <x v="6"/>
    <x v="0"/>
    <x v="0"/>
    <x v="0"/>
    <x v="1"/>
    <x v="0"/>
    <x v="2"/>
    <n v="1"/>
    <n v="1895"/>
    <s v="nan"/>
    <n v="0.70242651899999997"/>
    <n v="2.2260274E-2"/>
    <n v="0"/>
    <n v="3.5533952740000001"/>
    <s v="nan"/>
    <n v="4.2205890000000003E-3"/>
    <n v="1.70483E-4"/>
    <n v="3.5533952740000001"/>
    <n v="0.87970643699999995"/>
    <n v="5.1170686E-2"/>
    <n v="0.30355692400000001"/>
    <n v="0.23300654200000001"/>
    <x v="0"/>
    <x v="0"/>
    <x v="22"/>
    <x v="2"/>
  </r>
  <r>
    <x v="0"/>
    <x v="0"/>
    <x v="23"/>
    <x v="6"/>
    <x v="0"/>
    <x v="0"/>
    <x v="0"/>
    <x v="1"/>
    <x v="0"/>
    <x v="3"/>
    <n v="1"/>
    <n v="1895"/>
    <s v="nan"/>
    <n v="0.701104536"/>
    <n v="1.8264840000000001E-2"/>
    <n v="0"/>
    <n v="3.500190404"/>
    <s v="nan"/>
    <n v="4.157394E-3"/>
    <n v="1.25413E-4"/>
    <n v="3.500190404"/>
    <n v="0.87970643699999995"/>
    <n v="5.1170686E-2"/>
    <n v="0.30355692400000001"/>
    <n v="0.23300654200000001"/>
    <x v="0"/>
    <x v="0"/>
    <x v="22"/>
    <x v="2"/>
  </r>
  <r>
    <x v="0"/>
    <x v="0"/>
    <x v="23"/>
    <x v="6"/>
    <x v="0"/>
    <x v="0"/>
    <x v="0"/>
    <x v="1"/>
    <x v="0"/>
    <x v="1"/>
    <n v="1"/>
    <n v="1895"/>
    <s v="nan"/>
    <n v="0.70263888500000005"/>
    <n v="1.7694063999999999E-2"/>
    <n v="0"/>
    <n v="3.4672769450000001"/>
    <s v="nan"/>
    <n v="4.1183010000000004E-3"/>
    <n v="1.18237E-4"/>
    <n v="3.4672769450000001"/>
    <n v="0.87970643699999995"/>
    <n v="5.1170686E-2"/>
    <n v="0.30355692400000001"/>
    <n v="0.23300654200000001"/>
    <x v="0"/>
    <x v="0"/>
    <x v="22"/>
    <x v="2"/>
  </r>
  <r>
    <x v="0"/>
    <x v="0"/>
    <x v="23"/>
    <x v="6"/>
    <x v="0"/>
    <x v="0"/>
    <x v="0"/>
    <x v="1"/>
    <x v="0"/>
    <x v="0"/>
    <n v="2"/>
    <n v="1872"/>
    <n v="63.252160230000001"/>
    <n v="0.73536941199999994"/>
    <n v="0.113982692"/>
    <n v="0"/>
    <n v="6.1699005969999998"/>
    <s v="nan"/>
    <n v="7.3283749999999998E-3"/>
    <n v="1.0122E-4"/>
    <n v="6.1699005969999998"/>
    <n v="0.88153324700000002"/>
    <n v="5.3283723999999998E-2"/>
    <n v="0.30518206799999997"/>
    <n v="0.223263182"/>
    <x v="0"/>
    <x v="0"/>
    <x v="22"/>
    <x v="2"/>
  </r>
  <r>
    <x v="0"/>
    <x v="0"/>
    <x v="23"/>
    <x v="6"/>
    <x v="0"/>
    <x v="0"/>
    <x v="0"/>
    <x v="1"/>
    <x v="0"/>
    <x v="2"/>
    <n v="2"/>
    <n v="1872"/>
    <s v="nan"/>
    <n v="0.69772490799999998"/>
    <n v="2.0547945000000001E-2"/>
    <n v="0"/>
    <n v="3.6275913270000002"/>
    <s v="nan"/>
    <n v="4.3087159999999998E-3"/>
    <n v="1.3198300000000001E-4"/>
    <n v="3.6275913270000002"/>
    <n v="0.88153324700000002"/>
    <n v="5.3283723999999998E-2"/>
    <n v="0.30518206799999997"/>
    <n v="0.223263182"/>
    <x v="0"/>
    <x v="0"/>
    <x v="22"/>
    <x v="2"/>
  </r>
  <r>
    <x v="0"/>
    <x v="0"/>
    <x v="23"/>
    <x v="6"/>
    <x v="0"/>
    <x v="0"/>
    <x v="0"/>
    <x v="1"/>
    <x v="0"/>
    <x v="3"/>
    <n v="2"/>
    <n v="1872"/>
    <s v="nan"/>
    <n v="0.69691375799999999"/>
    <n v="2.0547945000000001E-2"/>
    <n v="0"/>
    <n v="3.4515238899999998"/>
    <s v="nan"/>
    <n v="4.0995900000000002E-3"/>
    <n v="1.11606E-4"/>
    <n v="3.4515238899999998"/>
    <n v="0.88153324700000002"/>
    <n v="5.3283723999999998E-2"/>
    <n v="0.30518206799999997"/>
    <n v="0.223263182"/>
    <x v="0"/>
    <x v="0"/>
    <x v="22"/>
    <x v="2"/>
  </r>
  <r>
    <x v="0"/>
    <x v="0"/>
    <x v="23"/>
    <x v="6"/>
    <x v="0"/>
    <x v="0"/>
    <x v="0"/>
    <x v="1"/>
    <x v="0"/>
    <x v="1"/>
    <n v="2"/>
    <n v="1872"/>
    <s v="nan"/>
    <n v="0.69938433899999997"/>
    <n v="2.3972602999999999E-2"/>
    <n v="0"/>
    <n v="3.691505823"/>
    <s v="nan"/>
    <n v="4.3846309999999999E-3"/>
    <n v="1.6467599999999999E-4"/>
    <n v="3.691505823"/>
    <n v="0.88153324700000002"/>
    <n v="5.3283723999999998E-2"/>
    <n v="0.30518206799999997"/>
    <n v="0.223263182"/>
    <x v="0"/>
    <x v="0"/>
    <x v="22"/>
    <x v="2"/>
  </r>
  <r>
    <x v="0"/>
    <x v="0"/>
    <x v="23"/>
    <x v="6"/>
    <x v="0"/>
    <x v="0"/>
    <x v="0"/>
    <x v="1"/>
    <x v="0"/>
    <x v="0"/>
    <n v="3"/>
    <n v="1875"/>
    <n v="65.351648260000005"/>
    <n v="0.73518384000000003"/>
    <n v="0.11730597"/>
    <n v="0"/>
    <n v="6.2216901550000001"/>
    <s v="nan"/>
    <n v="7.3898879999999998E-3"/>
    <n v="1.0246E-4"/>
    <n v="6.2216901550000001"/>
    <n v="0.88049877399999998"/>
    <n v="5.2421267000000001E-2"/>
    <n v="0.30589223900000001"/>
    <n v="0.22670428100000001"/>
    <x v="0"/>
    <x v="0"/>
    <x v="22"/>
    <x v="2"/>
  </r>
  <r>
    <x v="0"/>
    <x v="0"/>
    <x v="23"/>
    <x v="6"/>
    <x v="0"/>
    <x v="0"/>
    <x v="0"/>
    <x v="1"/>
    <x v="0"/>
    <x v="2"/>
    <n v="3"/>
    <n v="1875"/>
    <s v="nan"/>
    <n v="0.69065713299999998"/>
    <n v="1.0273973E-2"/>
    <n v="0"/>
    <n v="3.4569458480000002"/>
    <s v="nan"/>
    <n v="4.1060300000000001E-3"/>
    <n v="7.6299999999999998E-5"/>
    <n v="3.4569458480000002"/>
    <n v="0.88049877399999998"/>
    <n v="5.2421267000000001E-2"/>
    <n v="0.30589223900000001"/>
    <n v="0.22670428100000001"/>
    <x v="0"/>
    <x v="0"/>
    <x v="22"/>
    <x v="2"/>
  </r>
  <r>
    <x v="0"/>
    <x v="0"/>
    <x v="23"/>
    <x v="6"/>
    <x v="0"/>
    <x v="0"/>
    <x v="0"/>
    <x v="1"/>
    <x v="0"/>
    <x v="3"/>
    <n v="3"/>
    <n v="1875"/>
    <s v="nan"/>
    <n v="0.70056163500000002"/>
    <n v="2.5684932000000001E-2"/>
    <n v="0"/>
    <n v="3.6126543949999999"/>
    <s v="nan"/>
    <n v="4.2909740000000004E-3"/>
    <n v="1.6731999999999999E-4"/>
    <n v="3.6126543949999999"/>
    <n v="0.88049877399999998"/>
    <n v="5.2421267000000001E-2"/>
    <n v="0.30589223900000001"/>
    <n v="0.22670428100000001"/>
    <x v="0"/>
    <x v="0"/>
    <x v="22"/>
    <x v="2"/>
  </r>
  <r>
    <x v="0"/>
    <x v="0"/>
    <x v="23"/>
    <x v="6"/>
    <x v="0"/>
    <x v="0"/>
    <x v="0"/>
    <x v="1"/>
    <x v="0"/>
    <x v="1"/>
    <n v="3"/>
    <n v="1875"/>
    <s v="nan"/>
    <n v="0.69690800200000003"/>
    <n v="2.1118721E-2"/>
    <n v="0"/>
    <n v="3.5449687679999999"/>
    <s v="nan"/>
    <n v="4.2105800000000002E-3"/>
    <n v="1.20747E-4"/>
    <n v="3.5449687679999999"/>
    <n v="0.88049877399999998"/>
    <n v="5.2421267000000001E-2"/>
    <n v="0.30589223900000001"/>
    <n v="0.22670428100000001"/>
    <x v="0"/>
    <x v="0"/>
    <x v="22"/>
    <x v="2"/>
  </r>
  <r>
    <x v="0"/>
    <x v="0"/>
    <x v="23"/>
    <x v="6"/>
    <x v="0"/>
    <x v="0"/>
    <x v="0"/>
    <x v="1"/>
    <x v="0"/>
    <x v="0"/>
    <n v="4"/>
    <n v="1870"/>
    <n v="65.290079370000001"/>
    <n v="0.73622305799999999"/>
    <n v="0.117581481"/>
    <n v="0"/>
    <n v="6.2268227080000003"/>
    <s v="nan"/>
    <n v="7.3959849999999999E-3"/>
    <n v="1.1751700000000001E-4"/>
    <n v="6.2268227080000003"/>
    <n v="0.880806329"/>
    <n v="4.8826504E-2"/>
    <n v="0.29904319600000001"/>
    <n v="0.21778352300000001"/>
    <x v="0"/>
    <x v="0"/>
    <x v="22"/>
    <x v="2"/>
  </r>
  <r>
    <x v="0"/>
    <x v="0"/>
    <x v="23"/>
    <x v="6"/>
    <x v="0"/>
    <x v="0"/>
    <x v="0"/>
    <x v="1"/>
    <x v="0"/>
    <x v="2"/>
    <n v="4"/>
    <n v="1870"/>
    <s v="nan"/>
    <n v="0.69336556100000002"/>
    <n v="1.0273973E-2"/>
    <n v="0"/>
    <n v="3.4861051970000001"/>
    <s v="nan"/>
    <n v="4.1406639999999996E-3"/>
    <n v="1.6731499999999999E-4"/>
    <n v="3.4861051970000001"/>
    <n v="0.880806329"/>
    <n v="4.8826504E-2"/>
    <n v="0.29904319600000001"/>
    <n v="0.21778352300000001"/>
    <x v="0"/>
    <x v="0"/>
    <x v="22"/>
    <x v="2"/>
  </r>
  <r>
    <x v="0"/>
    <x v="0"/>
    <x v="23"/>
    <x v="6"/>
    <x v="0"/>
    <x v="0"/>
    <x v="0"/>
    <x v="1"/>
    <x v="0"/>
    <x v="3"/>
    <n v="4"/>
    <n v="1870"/>
    <s v="nan"/>
    <n v="0.69586031199999998"/>
    <n v="1.5410959E-2"/>
    <n v="0"/>
    <n v="3.5309616190000002"/>
    <s v="nan"/>
    <n v="4.1939430000000003E-3"/>
    <n v="1.0167599999999999E-4"/>
    <n v="3.5309616190000002"/>
    <n v="0.880806329"/>
    <n v="4.8826504E-2"/>
    <n v="0.29904319600000001"/>
    <n v="0.21778352300000001"/>
    <x v="0"/>
    <x v="0"/>
    <x v="22"/>
    <x v="2"/>
  </r>
  <r>
    <x v="0"/>
    <x v="0"/>
    <x v="23"/>
    <x v="6"/>
    <x v="0"/>
    <x v="0"/>
    <x v="0"/>
    <x v="1"/>
    <x v="0"/>
    <x v="1"/>
    <n v="4"/>
    <n v="1870"/>
    <s v="nan"/>
    <n v="0.69659333700000003"/>
    <n v="1.5410959E-2"/>
    <n v="0"/>
    <n v="3.4910307340000002"/>
    <s v="nan"/>
    <n v="4.1465139999999996E-3"/>
    <n v="1.3376499999999999E-4"/>
    <n v="3.4910307340000002"/>
    <n v="0.880806329"/>
    <n v="4.8826504E-2"/>
    <n v="0.29904319600000001"/>
    <n v="0.21778352300000001"/>
    <x v="0"/>
    <x v="0"/>
    <x v="22"/>
    <x v="2"/>
  </r>
  <r>
    <x v="0"/>
    <x v="0"/>
    <x v="23"/>
    <x v="6"/>
    <x v="0"/>
    <x v="0"/>
    <x v="0"/>
    <x v="1"/>
    <x v="0"/>
    <x v="0"/>
    <n v="5"/>
    <n v="1902"/>
    <n v="70.704994920000004"/>
    <n v="0.74241521399999999"/>
    <n v="0.12709684199999999"/>
    <n v="0"/>
    <n v="6.3778545690000001"/>
    <s v="nan"/>
    <n v="7.5753749999999996E-3"/>
    <n v="1.1521199999999999E-4"/>
    <n v="6.3778545690000001"/>
    <n v="0.87971829300000004"/>
    <n v="4.7533503999999997E-2"/>
    <n v="0.29449023600000002"/>
    <n v="0.21467309600000001"/>
    <x v="0"/>
    <x v="0"/>
    <x v="22"/>
    <x v="2"/>
  </r>
  <r>
    <x v="0"/>
    <x v="0"/>
    <x v="23"/>
    <x v="6"/>
    <x v="0"/>
    <x v="0"/>
    <x v="0"/>
    <x v="1"/>
    <x v="0"/>
    <x v="2"/>
    <n v="5"/>
    <n v="1902"/>
    <s v="nan"/>
    <n v="0.70113324200000005"/>
    <n v="2.0547945000000001E-2"/>
    <n v="0"/>
    <n v="3.4743671379999999"/>
    <s v="nan"/>
    <n v="4.1267220000000002E-3"/>
    <n v="8.8300000000000005E-5"/>
    <n v="3.4743671379999999"/>
    <n v="0.87971829300000004"/>
    <n v="4.7533503999999997E-2"/>
    <n v="0.29449023600000002"/>
    <n v="0.21467309600000001"/>
    <x v="0"/>
    <x v="0"/>
    <x v="22"/>
    <x v="2"/>
  </r>
  <r>
    <x v="0"/>
    <x v="0"/>
    <x v="23"/>
    <x v="6"/>
    <x v="0"/>
    <x v="0"/>
    <x v="0"/>
    <x v="1"/>
    <x v="0"/>
    <x v="3"/>
    <n v="5"/>
    <n v="1902"/>
    <s v="nan"/>
    <n v="0.699334919"/>
    <n v="1.6552510999999999E-2"/>
    <n v="0"/>
    <n v="3.4177578999999998"/>
    <s v="nan"/>
    <n v="4.0594840000000004E-3"/>
    <n v="1.00677E-4"/>
    <n v="3.4177578999999998"/>
    <n v="0.87971829300000004"/>
    <n v="4.7533503999999997E-2"/>
    <n v="0.29449023600000002"/>
    <n v="0.21467309600000001"/>
    <x v="0"/>
    <x v="0"/>
    <x v="22"/>
    <x v="2"/>
  </r>
  <r>
    <x v="0"/>
    <x v="0"/>
    <x v="23"/>
    <x v="6"/>
    <x v="0"/>
    <x v="0"/>
    <x v="0"/>
    <x v="1"/>
    <x v="0"/>
    <x v="1"/>
    <n v="5"/>
    <n v="1902"/>
    <s v="nan"/>
    <n v="0.70228146300000005"/>
    <n v="2.3972602999999999E-2"/>
    <n v="0"/>
    <n v="3.5257931999999998"/>
    <s v="nan"/>
    <n v="4.1878039999999998E-3"/>
    <n v="1.3413100000000001E-4"/>
    <n v="3.5257931999999998"/>
    <n v="0.87971829300000004"/>
    <n v="4.7533503999999997E-2"/>
    <n v="0.29449023600000002"/>
    <n v="0.21467309600000001"/>
    <x v="0"/>
    <x v="0"/>
    <x v="22"/>
    <x v="2"/>
  </r>
  <r>
    <x v="0"/>
    <x v="0"/>
    <x v="23"/>
    <x v="6"/>
    <x v="0"/>
    <x v="0"/>
    <x v="0"/>
    <x v="1"/>
    <x v="0"/>
    <x v="0"/>
    <n v="6"/>
    <n v="1871"/>
    <n v="68.564944909999994"/>
    <n v="0.73752071900000005"/>
    <n v="0.123442601"/>
    <n v="0"/>
    <n v="6.3170896040000004"/>
    <s v="nan"/>
    <n v="7.5031999999999998E-3"/>
    <n v="1.09435E-4"/>
    <n v="6.3170896040000004"/>
    <n v="0.88033185599999997"/>
    <n v="5.2139005000000002E-2"/>
    <n v="0.30363396799999998"/>
    <n v="0.22241688300000001"/>
    <x v="0"/>
    <x v="0"/>
    <x v="22"/>
    <x v="2"/>
  </r>
  <r>
    <x v="0"/>
    <x v="0"/>
    <x v="23"/>
    <x v="6"/>
    <x v="0"/>
    <x v="0"/>
    <x v="0"/>
    <x v="1"/>
    <x v="0"/>
    <x v="2"/>
    <n v="6"/>
    <n v="1871"/>
    <s v="nan"/>
    <n v="0.69076295700000001"/>
    <n v="1.0273973E-2"/>
    <n v="0"/>
    <n v="3.4130133269999998"/>
    <s v="nan"/>
    <n v="4.0538479999999997E-3"/>
    <n v="7.6199999999999995E-5"/>
    <n v="3.4130133269999998"/>
    <n v="0.88033185599999997"/>
    <n v="5.2139005000000002E-2"/>
    <n v="0.30363396799999998"/>
    <n v="0.22241688300000001"/>
    <x v="0"/>
    <x v="0"/>
    <x v="22"/>
    <x v="2"/>
  </r>
  <r>
    <x v="0"/>
    <x v="0"/>
    <x v="23"/>
    <x v="6"/>
    <x v="0"/>
    <x v="0"/>
    <x v="0"/>
    <x v="1"/>
    <x v="0"/>
    <x v="3"/>
    <n v="6"/>
    <n v="1871"/>
    <s v="nan"/>
    <n v="0.696217376"/>
    <n v="1.7694063999999999E-2"/>
    <n v="0"/>
    <n v="3.4345168400000001"/>
    <s v="nan"/>
    <n v="4.0793890000000001E-3"/>
    <n v="1.08516E-4"/>
    <n v="3.4345168400000001"/>
    <n v="0.88033185599999997"/>
    <n v="5.2139005000000002E-2"/>
    <n v="0.30363396799999998"/>
    <n v="0.22241688300000001"/>
    <x v="0"/>
    <x v="0"/>
    <x v="22"/>
    <x v="2"/>
  </r>
  <r>
    <x v="0"/>
    <x v="0"/>
    <x v="23"/>
    <x v="6"/>
    <x v="0"/>
    <x v="0"/>
    <x v="0"/>
    <x v="1"/>
    <x v="0"/>
    <x v="1"/>
    <n v="6"/>
    <n v="1871"/>
    <s v="nan"/>
    <n v="0.69689331099999996"/>
    <n v="1.7694063999999999E-2"/>
    <n v="0"/>
    <n v="3.4638338489999998"/>
    <s v="nan"/>
    <n v="4.1142110000000004E-3"/>
    <n v="9.31E-5"/>
    <n v="3.4638338489999998"/>
    <n v="0.88033185599999997"/>
    <n v="5.2139005000000002E-2"/>
    <n v="0.30363396799999998"/>
    <n v="0.22241688300000001"/>
    <x v="0"/>
    <x v="0"/>
    <x v="22"/>
    <x v="2"/>
  </r>
  <r>
    <x v="0"/>
    <x v="0"/>
    <x v="23"/>
    <x v="6"/>
    <x v="0"/>
    <x v="0"/>
    <x v="0"/>
    <x v="1"/>
    <x v="0"/>
    <x v="0"/>
    <n v="7"/>
    <n v="1868"/>
    <n v="65.758716030000002"/>
    <n v="0.73604666399999996"/>
    <n v="0.118519387"/>
    <n v="0"/>
    <n v="6.2399334370000004"/>
    <s v="nan"/>
    <n v="7.411557E-3"/>
    <n v="1.0588E-4"/>
    <n v="6.2399334370000004"/>
    <n v="0.88033352600000003"/>
    <n v="5.0670014999999999E-2"/>
    <n v="0.30267158599999999"/>
    <n v="0.22410497700000001"/>
    <x v="0"/>
    <x v="0"/>
    <x v="22"/>
    <x v="2"/>
  </r>
  <r>
    <x v="0"/>
    <x v="0"/>
    <x v="23"/>
    <x v="6"/>
    <x v="0"/>
    <x v="0"/>
    <x v="0"/>
    <x v="1"/>
    <x v="0"/>
    <x v="2"/>
    <n v="7"/>
    <n v="1868"/>
    <s v="nan"/>
    <n v="0.69336333000000006"/>
    <n v="1.369863E-2"/>
    <n v="0"/>
    <n v="3.6168086179999999"/>
    <s v="nan"/>
    <n v="4.2959089999999997E-3"/>
    <n v="1.2870899999999999E-4"/>
    <n v="3.6168086179999999"/>
    <n v="0.88033352600000003"/>
    <n v="5.0670014999999999E-2"/>
    <n v="0.30267158599999999"/>
    <n v="0.22410497700000001"/>
    <x v="0"/>
    <x v="0"/>
    <x v="22"/>
    <x v="2"/>
  </r>
  <r>
    <x v="0"/>
    <x v="0"/>
    <x v="23"/>
    <x v="6"/>
    <x v="0"/>
    <x v="0"/>
    <x v="0"/>
    <x v="1"/>
    <x v="0"/>
    <x v="3"/>
    <n v="7"/>
    <n v="1868"/>
    <s v="nan"/>
    <n v="0.69180779699999995"/>
    <n v="1.1415524999999999E-2"/>
    <n v="0"/>
    <n v="3.3218959269999999"/>
    <s v="nan"/>
    <n v="3.9456220000000002E-3"/>
    <n v="1.09337E-4"/>
    <n v="3.3218959269999999"/>
    <n v="0.88033352600000003"/>
    <n v="5.0670014999999999E-2"/>
    <n v="0.30267158599999999"/>
    <n v="0.22410497700000001"/>
    <x v="0"/>
    <x v="0"/>
    <x v="22"/>
    <x v="2"/>
  </r>
  <r>
    <x v="0"/>
    <x v="0"/>
    <x v="23"/>
    <x v="6"/>
    <x v="0"/>
    <x v="0"/>
    <x v="0"/>
    <x v="1"/>
    <x v="0"/>
    <x v="1"/>
    <n v="7"/>
    <n v="1868"/>
    <s v="nan"/>
    <n v="0.69567876699999998"/>
    <n v="2.2260274E-2"/>
    <n v="0"/>
    <n v="3.5343089339999998"/>
    <s v="nan"/>
    <n v="4.1979189999999996E-3"/>
    <n v="1.07884E-4"/>
    <n v="3.5343089339999998"/>
    <n v="0.88033352600000003"/>
    <n v="5.0670014999999999E-2"/>
    <n v="0.30267158599999999"/>
    <n v="0.22410497700000001"/>
    <x v="0"/>
    <x v="0"/>
    <x v="22"/>
    <x v="2"/>
  </r>
  <r>
    <x v="0"/>
    <x v="0"/>
    <x v="23"/>
    <x v="6"/>
    <x v="0"/>
    <x v="0"/>
    <x v="0"/>
    <x v="1"/>
    <x v="0"/>
    <x v="0"/>
    <n v="8"/>
    <n v="1890"/>
    <n v="66.666817649999999"/>
    <n v="0.73951222100000003"/>
    <n v="0.119983539"/>
    <n v="0"/>
    <n v="6.2507211649999999"/>
    <s v="nan"/>
    <n v="7.4243699999999996E-3"/>
    <n v="1.0986500000000001E-4"/>
    <n v="6.2507211649999999"/>
    <n v="0.88072720100000002"/>
    <n v="5.1530629000000001E-2"/>
    <n v="0.304648751"/>
    <n v="0.22600432600000001"/>
    <x v="0"/>
    <x v="0"/>
    <x v="22"/>
    <x v="2"/>
  </r>
  <r>
    <x v="0"/>
    <x v="0"/>
    <x v="23"/>
    <x v="6"/>
    <x v="0"/>
    <x v="0"/>
    <x v="0"/>
    <x v="1"/>
    <x v="0"/>
    <x v="2"/>
    <n v="8"/>
    <n v="1890"/>
    <s v="nan"/>
    <n v="0.69697651100000002"/>
    <n v="1.7123288E-2"/>
    <n v="0"/>
    <n v="3.4778394530000001"/>
    <s v="nan"/>
    <n v="4.1308459999999997E-3"/>
    <n v="1.1082E-4"/>
    <n v="3.4778394530000001"/>
    <n v="0.88072720100000002"/>
    <n v="5.1530629000000001E-2"/>
    <n v="0.304648751"/>
    <n v="0.22600432600000001"/>
    <x v="0"/>
    <x v="0"/>
    <x v="22"/>
    <x v="2"/>
  </r>
  <r>
    <x v="0"/>
    <x v="0"/>
    <x v="23"/>
    <x v="6"/>
    <x v="0"/>
    <x v="0"/>
    <x v="0"/>
    <x v="1"/>
    <x v="0"/>
    <x v="3"/>
    <n v="8"/>
    <n v="1890"/>
    <s v="nan"/>
    <n v="0.70040613799999996"/>
    <n v="2.2260274E-2"/>
    <n v="0"/>
    <n v="3.587689025"/>
    <s v="nan"/>
    <n v="4.2613210000000002E-3"/>
    <n v="1.4920499999999999E-4"/>
    <n v="3.587689025"/>
    <n v="0.88072720100000002"/>
    <n v="5.1530629000000001E-2"/>
    <n v="0.304648751"/>
    <n v="0.22600432600000001"/>
    <x v="0"/>
    <x v="0"/>
    <x v="22"/>
    <x v="2"/>
  </r>
  <r>
    <x v="0"/>
    <x v="0"/>
    <x v="23"/>
    <x v="6"/>
    <x v="0"/>
    <x v="0"/>
    <x v="0"/>
    <x v="1"/>
    <x v="0"/>
    <x v="1"/>
    <n v="8"/>
    <n v="1890"/>
    <s v="nan"/>
    <n v="0.701897981"/>
    <n v="2.7968037000000001E-2"/>
    <n v="0"/>
    <n v="3.5767692649999998"/>
    <s v="nan"/>
    <n v="4.248351E-3"/>
    <n v="1.23638E-4"/>
    <n v="3.5767692649999998"/>
    <n v="0.88072720100000002"/>
    <n v="5.1530629000000001E-2"/>
    <n v="0.304648751"/>
    <n v="0.22600432600000001"/>
    <x v="0"/>
    <x v="0"/>
    <x v="22"/>
    <x v="2"/>
  </r>
  <r>
    <x v="0"/>
    <x v="0"/>
    <x v="23"/>
    <x v="6"/>
    <x v="0"/>
    <x v="0"/>
    <x v="0"/>
    <x v="1"/>
    <x v="0"/>
    <x v="0"/>
    <n v="9"/>
    <n v="1888"/>
    <n v="65.944248329999994"/>
    <n v="0.73978525799999995"/>
    <n v="0.11869788000000001"/>
    <n v="0"/>
    <n v="6.2469231750000001"/>
    <s v="nan"/>
    <n v="7.419859E-3"/>
    <n v="1.17496E-4"/>
    <n v="6.2469231750000001"/>
    <n v="0.88010998299999998"/>
    <n v="5.0761327000000002E-2"/>
    <n v="0.30142064699999999"/>
    <n v="0.22206847199999999"/>
    <x v="0"/>
    <x v="0"/>
    <x v="22"/>
    <x v="2"/>
  </r>
  <r>
    <x v="0"/>
    <x v="0"/>
    <x v="23"/>
    <x v="6"/>
    <x v="0"/>
    <x v="0"/>
    <x v="0"/>
    <x v="1"/>
    <x v="0"/>
    <x v="2"/>
    <n v="9"/>
    <n v="1888"/>
    <s v="nan"/>
    <n v="0.69787122800000001"/>
    <n v="1.5410959E-2"/>
    <n v="0"/>
    <n v="3.6186671829999999"/>
    <s v="nan"/>
    <n v="4.2981160000000003E-3"/>
    <n v="1.15301E-4"/>
    <n v="3.6186671829999999"/>
    <n v="0.88010998299999998"/>
    <n v="5.0761327000000002E-2"/>
    <n v="0.30142064699999999"/>
    <n v="0.22206847199999999"/>
    <x v="0"/>
    <x v="0"/>
    <x v="22"/>
    <x v="2"/>
  </r>
  <r>
    <x v="0"/>
    <x v="0"/>
    <x v="23"/>
    <x v="6"/>
    <x v="0"/>
    <x v="0"/>
    <x v="0"/>
    <x v="1"/>
    <x v="0"/>
    <x v="3"/>
    <n v="9"/>
    <n v="1888"/>
    <s v="nan"/>
    <n v="0.703538946"/>
    <n v="2.9680365E-2"/>
    <n v="0"/>
    <n v="3.5730552759999998"/>
    <s v="nan"/>
    <n v="4.2439399999999999E-3"/>
    <n v="1.6232700000000001E-4"/>
    <n v="3.5730552759999998"/>
    <n v="0.88010998299999998"/>
    <n v="5.0761327000000002E-2"/>
    <n v="0.30142064699999999"/>
    <n v="0.22206847199999999"/>
    <x v="0"/>
    <x v="0"/>
    <x v="22"/>
    <x v="2"/>
  </r>
  <r>
    <x v="0"/>
    <x v="0"/>
    <x v="23"/>
    <x v="6"/>
    <x v="0"/>
    <x v="0"/>
    <x v="0"/>
    <x v="1"/>
    <x v="0"/>
    <x v="1"/>
    <n v="9"/>
    <n v="1888"/>
    <s v="nan"/>
    <n v="0.70258080099999998"/>
    <n v="2.4543379000000001E-2"/>
    <n v="0"/>
    <n v="3.6091983559999998"/>
    <s v="nan"/>
    <n v="4.2868689999999996E-3"/>
    <n v="1.4697000000000001E-4"/>
    <n v="3.6091983559999998"/>
    <n v="0.88010998299999998"/>
    <n v="5.0761327000000002E-2"/>
    <n v="0.30142064699999999"/>
    <n v="0.22206847199999999"/>
    <x v="0"/>
    <x v="0"/>
    <x v="22"/>
    <x v="2"/>
  </r>
  <r>
    <x v="0"/>
    <x v="0"/>
    <x v="23"/>
    <x v="6"/>
    <x v="0"/>
    <x v="0"/>
    <x v="0"/>
    <x v="1"/>
    <x v="0"/>
    <x v="0"/>
    <n v="10"/>
    <n v="1895"/>
    <n v="69.911675419999995"/>
    <n v="0.74202439899999995"/>
    <n v="0.12568207200000001"/>
    <n v="0"/>
    <n v="6.3731699150000001"/>
    <s v="nan"/>
    <n v="7.5698099999999997E-3"/>
    <n v="1.08254E-4"/>
    <n v="6.3731699150000001"/>
    <n v="0.87887280300000004"/>
    <n v="5.1252448999999999E-2"/>
    <n v="0.29999445400000002"/>
    <n v="0.22700699099999999"/>
    <x v="0"/>
    <x v="0"/>
    <x v="22"/>
    <x v="2"/>
  </r>
  <r>
    <x v="0"/>
    <x v="0"/>
    <x v="23"/>
    <x v="6"/>
    <x v="0"/>
    <x v="0"/>
    <x v="0"/>
    <x v="1"/>
    <x v="0"/>
    <x v="2"/>
    <n v="10"/>
    <n v="1895"/>
    <s v="nan"/>
    <n v="0.70094006600000003"/>
    <n v="2.2260274E-2"/>
    <n v="0"/>
    <n v="3.5967925799999998"/>
    <s v="nan"/>
    <n v="4.2721340000000003E-3"/>
    <n v="1.2628699999999999E-4"/>
    <n v="3.5967925799999998"/>
    <n v="0.87887280300000004"/>
    <n v="5.1252448999999999E-2"/>
    <n v="0.29999445400000002"/>
    <n v="0.22700699099999999"/>
    <x v="0"/>
    <x v="0"/>
    <x v="22"/>
    <x v="2"/>
  </r>
  <r>
    <x v="0"/>
    <x v="0"/>
    <x v="23"/>
    <x v="6"/>
    <x v="0"/>
    <x v="0"/>
    <x v="0"/>
    <x v="1"/>
    <x v="0"/>
    <x v="3"/>
    <n v="10"/>
    <n v="1895"/>
    <s v="nan"/>
    <n v="0.70281773299999994"/>
    <n v="2.4543379000000001E-2"/>
    <n v="0"/>
    <n v="3.5894690969999998"/>
    <s v="nan"/>
    <n v="4.2634359999999998E-3"/>
    <n v="1.3615900000000001E-4"/>
    <n v="3.5894690969999998"/>
    <n v="0.87887280300000004"/>
    <n v="5.1252448999999999E-2"/>
    <n v="0.29999445400000002"/>
    <n v="0.22700699099999999"/>
    <x v="0"/>
    <x v="0"/>
    <x v="22"/>
    <x v="2"/>
  </r>
  <r>
    <x v="0"/>
    <x v="0"/>
    <x v="23"/>
    <x v="6"/>
    <x v="0"/>
    <x v="0"/>
    <x v="0"/>
    <x v="1"/>
    <x v="0"/>
    <x v="1"/>
    <n v="10"/>
    <n v="1895"/>
    <s v="nan"/>
    <n v="0.69870034599999997"/>
    <n v="1.7123288E-2"/>
    <n v="0"/>
    <n v="3.4233694309999998"/>
    <s v="nan"/>
    <n v="4.0661489999999998E-3"/>
    <n v="1.12958E-4"/>
    <n v="3.4233694309999998"/>
    <n v="0.87887280300000004"/>
    <n v="5.1252448999999999E-2"/>
    <n v="0.29999445400000002"/>
    <n v="0.22700699099999999"/>
    <x v="0"/>
    <x v="0"/>
    <x v="22"/>
    <x v="2"/>
  </r>
  <r>
    <x v="0"/>
    <x v="0"/>
    <x v="23"/>
    <x v="6"/>
    <x v="0"/>
    <x v="0"/>
    <x v="0"/>
    <x v="1"/>
    <x v="0"/>
    <x v="0"/>
    <n v="11"/>
    <n v="1906"/>
    <n v="66.406754550000002"/>
    <n v="0.74123303799999996"/>
    <n v="0.119505112"/>
    <n v="0"/>
    <n v="6.3037473520000002"/>
    <s v="nan"/>
    <n v="7.4873530000000004E-3"/>
    <n v="1.2228099999999999E-4"/>
    <n v="6.3037473520000002"/>
    <n v="0.87871633100000002"/>
    <n v="4.8205178000000001E-2"/>
    <n v="0.29399928800000003"/>
    <n v="0.21563422099999999"/>
    <x v="0"/>
    <x v="0"/>
    <x v="22"/>
    <x v="2"/>
  </r>
  <r>
    <x v="0"/>
    <x v="0"/>
    <x v="23"/>
    <x v="6"/>
    <x v="0"/>
    <x v="0"/>
    <x v="0"/>
    <x v="1"/>
    <x v="0"/>
    <x v="2"/>
    <n v="11"/>
    <n v="1906"/>
    <s v="nan"/>
    <n v="0.69933507500000003"/>
    <n v="1.1986301E-2"/>
    <n v="0"/>
    <n v="3.5153946330000001"/>
    <s v="nan"/>
    <n v="4.175453E-3"/>
    <n v="1.6290200000000001E-4"/>
    <n v="3.5153946330000001"/>
    <n v="0.87871633100000002"/>
    <n v="4.8205178000000001E-2"/>
    <n v="0.29399928800000003"/>
    <n v="0.21563422099999999"/>
    <x v="0"/>
    <x v="0"/>
    <x v="22"/>
    <x v="2"/>
  </r>
  <r>
    <x v="0"/>
    <x v="0"/>
    <x v="23"/>
    <x v="6"/>
    <x v="0"/>
    <x v="0"/>
    <x v="0"/>
    <x v="1"/>
    <x v="0"/>
    <x v="3"/>
    <n v="11"/>
    <n v="1906"/>
    <s v="nan"/>
    <n v="0.69560533400000002"/>
    <n v="1.0844749000000001E-2"/>
    <n v="0"/>
    <n v="3.3308180279999999"/>
    <s v="nan"/>
    <n v="3.9562199999999999E-3"/>
    <n v="9.0000000000000006E-5"/>
    <n v="3.3308180279999999"/>
    <n v="0.87871633100000002"/>
    <n v="4.8205178000000001E-2"/>
    <n v="0.29399928800000003"/>
    <n v="0.21563422099999999"/>
    <x v="0"/>
    <x v="0"/>
    <x v="22"/>
    <x v="2"/>
  </r>
  <r>
    <x v="0"/>
    <x v="0"/>
    <x v="23"/>
    <x v="6"/>
    <x v="0"/>
    <x v="0"/>
    <x v="0"/>
    <x v="1"/>
    <x v="0"/>
    <x v="1"/>
    <n v="11"/>
    <n v="1906"/>
    <s v="nan"/>
    <n v="0.69973518499999998"/>
    <n v="1.4269406E-2"/>
    <n v="0"/>
    <n v="3.3783520600000001"/>
    <s v="nan"/>
    <n v="4.0126789999999999E-3"/>
    <n v="1.1815300000000001E-4"/>
    <n v="3.3783520600000001"/>
    <n v="0.87871633100000002"/>
    <n v="4.8205178000000001E-2"/>
    <n v="0.29399928800000003"/>
    <n v="0.21563422099999999"/>
    <x v="0"/>
    <x v="0"/>
    <x v="22"/>
    <x v="2"/>
  </r>
  <r>
    <x v="0"/>
    <x v="0"/>
    <x v="23"/>
    <x v="6"/>
    <x v="0"/>
    <x v="0"/>
    <x v="0"/>
    <x v="1"/>
    <x v="0"/>
    <x v="0"/>
    <n v="12"/>
    <n v="1886"/>
    <n v="63.240425930000001"/>
    <n v="0.73662650799999996"/>
    <n v="0.11378743400000001"/>
    <n v="0"/>
    <n v="6.1981522099999999"/>
    <s v="nan"/>
    <n v="7.3619310000000004E-3"/>
    <n v="1.03702E-4"/>
    <n v="6.1981522099999999"/>
    <n v="0.88130909499999999"/>
    <n v="5.1717537000000001E-2"/>
    <n v="0.29991607300000001"/>
    <n v="0.219680192"/>
    <x v="0"/>
    <x v="0"/>
    <x v="22"/>
    <x v="2"/>
  </r>
  <r>
    <x v="0"/>
    <x v="0"/>
    <x v="23"/>
    <x v="6"/>
    <x v="0"/>
    <x v="0"/>
    <x v="0"/>
    <x v="1"/>
    <x v="0"/>
    <x v="2"/>
    <n v="12"/>
    <n v="1886"/>
    <s v="nan"/>
    <n v="0.69803156600000005"/>
    <n v="1.7123288E-2"/>
    <n v="0"/>
    <n v="3.619323665"/>
    <s v="nan"/>
    <n v="4.298896E-3"/>
    <n v="1.3138000000000001E-4"/>
    <n v="3.619323665"/>
    <n v="0.88130909499999999"/>
    <n v="5.1717537000000001E-2"/>
    <n v="0.29991607300000001"/>
    <n v="0.219680192"/>
    <x v="0"/>
    <x v="0"/>
    <x v="22"/>
    <x v="2"/>
  </r>
  <r>
    <x v="0"/>
    <x v="0"/>
    <x v="23"/>
    <x v="6"/>
    <x v="0"/>
    <x v="0"/>
    <x v="0"/>
    <x v="1"/>
    <x v="0"/>
    <x v="3"/>
    <n v="12"/>
    <n v="1886"/>
    <s v="nan"/>
    <n v="0.69925223199999997"/>
    <n v="1.8835615999999999E-2"/>
    <n v="0"/>
    <n v="3.3639737470000002"/>
    <s v="nan"/>
    <n v="3.9956009999999997E-3"/>
    <n v="9.6799999999999995E-5"/>
    <n v="3.3639737470000002"/>
    <n v="0.88130909499999999"/>
    <n v="5.1717537000000001E-2"/>
    <n v="0.29991607300000001"/>
    <n v="0.219680192"/>
    <x v="0"/>
    <x v="0"/>
    <x v="22"/>
    <x v="2"/>
  </r>
  <r>
    <x v="0"/>
    <x v="0"/>
    <x v="23"/>
    <x v="6"/>
    <x v="0"/>
    <x v="0"/>
    <x v="0"/>
    <x v="1"/>
    <x v="0"/>
    <x v="1"/>
    <n v="12"/>
    <n v="1886"/>
    <s v="nan"/>
    <n v="0.70022298599999999"/>
    <n v="2.1118721E-2"/>
    <n v="0"/>
    <n v="3.513795252"/>
    <s v="nan"/>
    <n v="4.173553E-3"/>
    <n v="1.3863699999999999E-4"/>
    <n v="3.513795252"/>
    <n v="0.88130909499999999"/>
    <n v="5.1717537000000001E-2"/>
    <n v="0.29991607300000001"/>
    <n v="0.219680192"/>
    <x v="0"/>
    <x v="0"/>
    <x v="22"/>
    <x v="2"/>
  </r>
  <r>
    <x v="0"/>
    <x v="0"/>
    <x v="23"/>
    <x v="6"/>
    <x v="0"/>
    <x v="0"/>
    <x v="0"/>
    <x v="1"/>
    <x v="0"/>
    <x v="0"/>
    <n v="13"/>
    <n v="1888"/>
    <n v="64.555868250000003"/>
    <n v="0.73710735299999997"/>
    <n v="0.116340313"/>
    <n v="0"/>
    <n v="6.2167136239999996"/>
    <s v="nan"/>
    <n v="7.3839780000000002E-3"/>
    <n v="1.2419899999999999E-4"/>
    <n v="6.2167136239999996"/>
    <n v="0.88087776399999995"/>
    <n v="5.0844800000000002E-2"/>
    <n v="0.30426688099999999"/>
    <n v="0.22341034200000001"/>
    <x v="0"/>
    <x v="0"/>
    <x v="22"/>
    <x v="2"/>
  </r>
  <r>
    <x v="0"/>
    <x v="0"/>
    <x v="23"/>
    <x v="6"/>
    <x v="0"/>
    <x v="0"/>
    <x v="0"/>
    <x v="1"/>
    <x v="0"/>
    <x v="2"/>
    <n v="13"/>
    <n v="1888"/>
    <s v="nan"/>
    <n v="0.69377459200000002"/>
    <n v="1.369863E-2"/>
    <n v="0"/>
    <n v="3.482384207"/>
    <s v="nan"/>
    <n v="4.1362439999999999E-3"/>
    <n v="8.7700000000000004E-5"/>
    <n v="3.482384207"/>
    <n v="0.88087776399999995"/>
    <n v="5.0844800000000002E-2"/>
    <n v="0.30426688099999999"/>
    <n v="0.22341034200000001"/>
    <x v="0"/>
    <x v="0"/>
    <x v="22"/>
    <x v="2"/>
  </r>
  <r>
    <x v="0"/>
    <x v="0"/>
    <x v="23"/>
    <x v="6"/>
    <x v="0"/>
    <x v="0"/>
    <x v="0"/>
    <x v="1"/>
    <x v="0"/>
    <x v="3"/>
    <n v="13"/>
    <n v="1888"/>
    <s v="nan"/>
    <n v="0.69672321500000001"/>
    <n v="1.7694063999999999E-2"/>
    <n v="0"/>
    <n v="3.4703591249999999"/>
    <s v="nan"/>
    <n v="4.1219610000000004E-3"/>
    <n v="1.3327799999999999E-4"/>
    <n v="3.4703591249999999"/>
    <n v="0.88087776399999995"/>
    <n v="5.0844800000000002E-2"/>
    <n v="0.30426688099999999"/>
    <n v="0.22341034200000001"/>
    <x v="0"/>
    <x v="0"/>
    <x v="22"/>
    <x v="2"/>
  </r>
  <r>
    <x v="0"/>
    <x v="0"/>
    <x v="23"/>
    <x v="6"/>
    <x v="0"/>
    <x v="0"/>
    <x v="0"/>
    <x v="1"/>
    <x v="0"/>
    <x v="1"/>
    <n v="13"/>
    <n v="1888"/>
    <s v="nan"/>
    <n v="0.696526855"/>
    <n v="1.5410959E-2"/>
    <n v="0"/>
    <n v="3.4707442579999999"/>
    <s v="nan"/>
    <n v="4.1224190000000004E-3"/>
    <n v="1.15073E-4"/>
    <n v="3.4707442579999999"/>
    <n v="0.88087776399999995"/>
    <n v="5.0844800000000002E-2"/>
    <n v="0.30426688099999999"/>
    <n v="0.22341034200000001"/>
    <x v="0"/>
    <x v="0"/>
    <x v="22"/>
    <x v="2"/>
  </r>
  <r>
    <x v="0"/>
    <x v="0"/>
    <x v="23"/>
    <x v="6"/>
    <x v="0"/>
    <x v="0"/>
    <x v="0"/>
    <x v="1"/>
    <x v="0"/>
    <x v="0"/>
    <n v="14"/>
    <n v="1905"/>
    <n v="65.606673310000005"/>
    <n v="0.73918754600000003"/>
    <n v="0.118025428"/>
    <n v="0"/>
    <n v="6.2692398049999998"/>
    <s v="nan"/>
    <n v="7.4463660000000003E-3"/>
    <n v="1.10864E-4"/>
    <n v="6.2692398049999998"/>
    <n v="0.87895893999999997"/>
    <n v="5.2758828000000001E-2"/>
    <n v="0.30518090599999997"/>
    <n v="0.230620403"/>
    <x v="0"/>
    <x v="0"/>
    <x v="22"/>
    <x v="2"/>
  </r>
  <r>
    <x v="0"/>
    <x v="0"/>
    <x v="23"/>
    <x v="6"/>
    <x v="0"/>
    <x v="0"/>
    <x v="0"/>
    <x v="1"/>
    <x v="0"/>
    <x v="2"/>
    <n v="14"/>
    <n v="1905"/>
    <s v="nan"/>
    <n v="0.69965381599999998"/>
    <n v="2.3972602999999999E-2"/>
    <n v="0"/>
    <n v="3.6626981970000001"/>
    <s v="nan"/>
    <n v="4.3504149999999998E-3"/>
    <n v="1.4468700000000001E-4"/>
    <n v="3.6626981970000001"/>
    <n v="0.87895893999999997"/>
    <n v="5.2758828000000001E-2"/>
    <n v="0.30518090599999997"/>
    <n v="0.230620403"/>
    <x v="0"/>
    <x v="0"/>
    <x v="22"/>
    <x v="2"/>
  </r>
  <r>
    <x v="0"/>
    <x v="0"/>
    <x v="23"/>
    <x v="6"/>
    <x v="0"/>
    <x v="0"/>
    <x v="0"/>
    <x v="1"/>
    <x v="0"/>
    <x v="3"/>
    <n v="14"/>
    <n v="1905"/>
    <s v="nan"/>
    <n v="0.70613386199999995"/>
    <n v="3.1963470000000001E-2"/>
    <n v="0"/>
    <n v="3.6720990979999999"/>
    <s v="nan"/>
    <n v="4.3615809999999998E-3"/>
    <n v="1.15217E-4"/>
    <n v="3.6720990979999999"/>
    <n v="0.87895893999999997"/>
    <n v="5.2758828000000001E-2"/>
    <n v="0.30518090599999997"/>
    <n v="0.230620403"/>
    <x v="0"/>
    <x v="0"/>
    <x v="22"/>
    <x v="2"/>
  </r>
  <r>
    <x v="0"/>
    <x v="0"/>
    <x v="23"/>
    <x v="6"/>
    <x v="0"/>
    <x v="0"/>
    <x v="0"/>
    <x v="1"/>
    <x v="0"/>
    <x v="1"/>
    <n v="14"/>
    <n v="1905"/>
    <s v="nan"/>
    <n v="0.70049266399999999"/>
    <n v="2.0547945000000001E-2"/>
    <n v="0"/>
    <n v="3.6114562499999998"/>
    <s v="nan"/>
    <n v="4.289551E-3"/>
    <n v="1.1237E-4"/>
    <n v="3.6114562499999998"/>
    <n v="0.87895893999999997"/>
    <n v="5.2758828000000001E-2"/>
    <n v="0.30518090599999997"/>
    <n v="0.230620403"/>
    <x v="0"/>
    <x v="0"/>
    <x v="22"/>
    <x v="2"/>
  </r>
  <r>
    <x v="0"/>
    <x v="0"/>
    <x v="23"/>
    <x v="6"/>
    <x v="0"/>
    <x v="0"/>
    <x v="0"/>
    <x v="1"/>
    <x v="0"/>
    <x v="0"/>
    <n v="15"/>
    <n v="1885"/>
    <n v="59.697532529999997"/>
    <n v="0.73509732900000002"/>
    <n v="0.107624252"/>
    <n v="0"/>
    <n v="6.1171331440000003"/>
    <s v="nan"/>
    <n v="7.2656999999999999E-3"/>
    <n v="1.10925E-4"/>
    <n v="6.1171331440000003"/>
    <n v="0.88124412200000002"/>
    <n v="5.4023810999999998E-2"/>
    <n v="0.30394286599999998"/>
    <n v="0.220102785"/>
    <x v="0"/>
    <x v="0"/>
    <x v="22"/>
    <x v="2"/>
  </r>
  <r>
    <x v="0"/>
    <x v="0"/>
    <x v="23"/>
    <x v="6"/>
    <x v="0"/>
    <x v="0"/>
    <x v="0"/>
    <x v="1"/>
    <x v="0"/>
    <x v="2"/>
    <n v="15"/>
    <n v="1885"/>
    <s v="nan"/>
    <n v="0.70458660900000003"/>
    <n v="2.739726E-2"/>
    <n v="0"/>
    <n v="3.7094555260000002"/>
    <s v="nan"/>
    <n v="4.405951E-3"/>
    <n v="1.16758E-4"/>
    <n v="3.7094555260000002"/>
    <n v="0.88124412200000002"/>
    <n v="5.4023810999999998E-2"/>
    <n v="0.30394286599999998"/>
    <n v="0.220102785"/>
    <x v="0"/>
    <x v="0"/>
    <x v="22"/>
    <x v="2"/>
  </r>
  <r>
    <x v="0"/>
    <x v="0"/>
    <x v="23"/>
    <x v="6"/>
    <x v="0"/>
    <x v="0"/>
    <x v="0"/>
    <x v="1"/>
    <x v="0"/>
    <x v="3"/>
    <n v="15"/>
    <n v="1885"/>
    <s v="nan"/>
    <n v="0.70431574799999996"/>
    <n v="2.8538813E-2"/>
    <n v="0"/>
    <n v="3.5503475689999999"/>
    <s v="nan"/>
    <n v="4.2169690000000001E-3"/>
    <n v="1.6075400000000001E-4"/>
    <n v="3.5503475689999999"/>
    <n v="0.88124412200000002"/>
    <n v="5.4023810999999998E-2"/>
    <n v="0.30394286599999998"/>
    <n v="0.220102785"/>
    <x v="0"/>
    <x v="0"/>
    <x v="22"/>
    <x v="2"/>
  </r>
  <r>
    <x v="0"/>
    <x v="0"/>
    <x v="23"/>
    <x v="6"/>
    <x v="0"/>
    <x v="0"/>
    <x v="0"/>
    <x v="1"/>
    <x v="0"/>
    <x v="1"/>
    <n v="15"/>
    <n v="1885"/>
    <s v="nan"/>
    <n v="0.70204281099999999"/>
    <n v="2.3401826000000001E-2"/>
    <n v="0"/>
    <n v="3.5629973540000002"/>
    <s v="nan"/>
    <n v="4.2319940000000002E-3"/>
    <n v="1.09479E-4"/>
    <n v="3.5629973540000002"/>
    <n v="0.88124412200000002"/>
    <n v="5.4023810999999998E-2"/>
    <n v="0.30394286599999998"/>
    <n v="0.220102785"/>
    <x v="0"/>
    <x v="0"/>
    <x v="22"/>
    <x v="2"/>
  </r>
  <r>
    <x v="0"/>
    <x v="0"/>
    <x v="23"/>
    <x v="6"/>
    <x v="0"/>
    <x v="0"/>
    <x v="0"/>
    <x v="1"/>
    <x v="0"/>
    <x v="0"/>
    <n v="16"/>
    <n v="1891"/>
    <n v="58.099224990000003"/>
    <n v="0.73446837499999995"/>
    <n v="0.10468335500000001"/>
    <n v="0"/>
    <n v="6.0652913599999998"/>
    <s v="nan"/>
    <n v="7.2041240000000001E-3"/>
    <n v="1.00175E-4"/>
    <n v="6.0652913599999998"/>
    <n v="0.88145879900000002"/>
    <n v="5.2516400999999997E-2"/>
    <n v="0.30371429500000002"/>
    <n v="0.213651748"/>
    <x v="0"/>
    <x v="0"/>
    <x v="22"/>
    <x v="2"/>
  </r>
  <r>
    <x v="0"/>
    <x v="0"/>
    <x v="23"/>
    <x v="6"/>
    <x v="0"/>
    <x v="0"/>
    <x v="0"/>
    <x v="1"/>
    <x v="0"/>
    <x v="2"/>
    <n v="16"/>
    <n v="1891"/>
    <s v="nan"/>
    <n v="0.69771094499999997"/>
    <n v="1.7123288E-2"/>
    <n v="0"/>
    <n v="3.6262286929999998"/>
    <s v="nan"/>
    <n v="4.3070970000000002E-3"/>
    <n v="1.0163299999999999E-4"/>
    <n v="3.6262286929999998"/>
    <n v="0.88145879900000002"/>
    <n v="5.2516400999999997E-2"/>
    <n v="0.30371429500000002"/>
    <n v="0.213651748"/>
    <x v="0"/>
    <x v="0"/>
    <x v="22"/>
    <x v="2"/>
  </r>
  <r>
    <x v="0"/>
    <x v="0"/>
    <x v="23"/>
    <x v="6"/>
    <x v="0"/>
    <x v="0"/>
    <x v="0"/>
    <x v="1"/>
    <x v="0"/>
    <x v="3"/>
    <n v="16"/>
    <n v="1891"/>
    <s v="nan"/>
    <n v="0.69447402800000002"/>
    <n v="1.1986301E-2"/>
    <n v="0"/>
    <n v="3.471956262"/>
    <s v="nan"/>
    <n v="4.1238580000000002E-3"/>
    <n v="9.1799999999999995E-5"/>
    <n v="3.471956262"/>
    <n v="0.88145879900000002"/>
    <n v="5.2516400999999997E-2"/>
    <n v="0.30371429500000002"/>
    <n v="0.213651748"/>
    <x v="0"/>
    <x v="0"/>
    <x v="22"/>
    <x v="2"/>
  </r>
  <r>
    <x v="0"/>
    <x v="0"/>
    <x v="23"/>
    <x v="6"/>
    <x v="0"/>
    <x v="0"/>
    <x v="0"/>
    <x v="1"/>
    <x v="0"/>
    <x v="1"/>
    <n v="16"/>
    <n v="1891"/>
    <s v="nan"/>
    <n v="0.69788854600000005"/>
    <n v="1.6552510999999999E-2"/>
    <n v="0"/>
    <n v="3.4278517260000001"/>
    <s v="nan"/>
    <n v="4.0714729999999999E-3"/>
    <n v="9.7E-5"/>
    <n v="3.4278517260000001"/>
    <n v="0.88145879900000002"/>
    <n v="5.2516400999999997E-2"/>
    <n v="0.30371429500000002"/>
    <n v="0.213651748"/>
    <x v="0"/>
    <x v="0"/>
    <x v="22"/>
    <x v="2"/>
  </r>
  <r>
    <x v="0"/>
    <x v="0"/>
    <x v="23"/>
    <x v="6"/>
    <x v="0"/>
    <x v="0"/>
    <x v="0"/>
    <x v="1"/>
    <x v="0"/>
    <x v="0"/>
    <n v="17"/>
    <n v="1892"/>
    <n v="67.834029670000007"/>
    <n v="0.74057461800000002"/>
    <n v="0.122078582"/>
    <n v="0"/>
    <n v="6.3081919790000001"/>
    <s v="nan"/>
    <n v="7.4926319999999999E-3"/>
    <n v="1.0946E-4"/>
    <n v="6.3081919790000001"/>
    <n v="0.88094687900000002"/>
    <n v="5.5036902999999998E-2"/>
    <n v="0.309834742"/>
    <n v="0.22887674"/>
    <x v="0"/>
    <x v="0"/>
    <x v="22"/>
    <x v="2"/>
  </r>
  <r>
    <x v="0"/>
    <x v="0"/>
    <x v="23"/>
    <x v="6"/>
    <x v="0"/>
    <x v="0"/>
    <x v="0"/>
    <x v="1"/>
    <x v="0"/>
    <x v="2"/>
    <n v="17"/>
    <n v="1892"/>
    <s v="nan"/>
    <n v="0.703204194"/>
    <n v="2.739726E-2"/>
    <n v="0"/>
    <n v="3.5734291279999999"/>
    <s v="nan"/>
    <n v="4.2443840000000004E-3"/>
    <n v="1.4972400000000001E-4"/>
    <n v="3.5734291279999999"/>
    <n v="0.88094687900000002"/>
    <n v="5.5036902999999998E-2"/>
    <n v="0.309834742"/>
    <n v="0.22887674"/>
    <x v="0"/>
    <x v="0"/>
    <x v="22"/>
    <x v="2"/>
  </r>
  <r>
    <x v="0"/>
    <x v="0"/>
    <x v="23"/>
    <x v="6"/>
    <x v="0"/>
    <x v="0"/>
    <x v="0"/>
    <x v="1"/>
    <x v="0"/>
    <x v="3"/>
    <n v="17"/>
    <n v="1892"/>
    <s v="nan"/>
    <n v="0.69990494700000006"/>
    <n v="1.7694063999999999E-2"/>
    <n v="0"/>
    <n v="3.4792027449999998"/>
    <s v="nan"/>
    <n v="4.1324659999999996E-3"/>
    <n v="1.1248599999999999E-4"/>
    <n v="3.4792027449999998"/>
    <n v="0.88094687900000002"/>
    <n v="5.5036902999999998E-2"/>
    <n v="0.309834742"/>
    <n v="0.22887674"/>
    <x v="0"/>
    <x v="0"/>
    <x v="22"/>
    <x v="2"/>
  </r>
  <r>
    <x v="0"/>
    <x v="0"/>
    <x v="23"/>
    <x v="6"/>
    <x v="0"/>
    <x v="0"/>
    <x v="0"/>
    <x v="1"/>
    <x v="0"/>
    <x v="1"/>
    <n v="17"/>
    <n v="1892"/>
    <s v="nan"/>
    <n v="0.69980631100000001"/>
    <n v="1.4840183E-2"/>
    <n v="0"/>
    <n v="3.464692662"/>
    <s v="nan"/>
    <n v="4.1152309999999996E-3"/>
    <n v="1.09764E-4"/>
    <n v="3.464692662"/>
    <n v="0.88094687900000002"/>
    <n v="5.5036902999999998E-2"/>
    <n v="0.309834742"/>
    <n v="0.22887674"/>
    <x v="0"/>
    <x v="0"/>
    <x v="22"/>
    <x v="2"/>
  </r>
  <r>
    <x v="0"/>
    <x v="0"/>
    <x v="23"/>
    <x v="6"/>
    <x v="0"/>
    <x v="0"/>
    <x v="0"/>
    <x v="1"/>
    <x v="0"/>
    <x v="0"/>
    <n v="18"/>
    <n v="1870"/>
    <n v="65.717888479999999"/>
    <n v="0.73477131900000003"/>
    <n v="0.11825088"/>
    <n v="0"/>
    <n v="6.2724559529999997"/>
    <s v="nan"/>
    <n v="7.4501860000000001E-3"/>
    <n v="1.06665E-4"/>
    <n v="6.2724559529999997"/>
    <n v="0.87952804200000001"/>
    <n v="5.2560664E-2"/>
    <n v="0.30336459799999999"/>
    <n v="0.233075428"/>
    <x v="0"/>
    <x v="0"/>
    <x v="22"/>
    <x v="2"/>
  </r>
  <r>
    <x v="0"/>
    <x v="0"/>
    <x v="23"/>
    <x v="6"/>
    <x v="0"/>
    <x v="0"/>
    <x v="0"/>
    <x v="1"/>
    <x v="0"/>
    <x v="2"/>
    <n v="18"/>
    <n v="1870"/>
    <s v="nan"/>
    <n v="0.69707849899999996"/>
    <n v="2.739726E-2"/>
    <n v="0"/>
    <n v="3.6450171029999998"/>
    <s v="nan"/>
    <n v="4.3294140000000002E-3"/>
    <n v="1.7200599999999999E-4"/>
    <n v="3.6450171029999998"/>
    <n v="0.87952804200000001"/>
    <n v="5.2560664E-2"/>
    <n v="0.30336459799999999"/>
    <n v="0.233075428"/>
    <x v="0"/>
    <x v="0"/>
    <x v="22"/>
    <x v="2"/>
  </r>
  <r>
    <x v="0"/>
    <x v="0"/>
    <x v="23"/>
    <x v="6"/>
    <x v="0"/>
    <x v="0"/>
    <x v="0"/>
    <x v="1"/>
    <x v="0"/>
    <x v="3"/>
    <n v="18"/>
    <n v="1870"/>
    <s v="nan"/>
    <n v="0.69779092300000001"/>
    <n v="2.3401826000000001E-2"/>
    <n v="0"/>
    <n v="3.5022005219999999"/>
    <s v="nan"/>
    <n v="4.1597810000000004E-3"/>
    <n v="1.17983E-4"/>
    <n v="3.5022005219999999"/>
    <n v="0.87952804200000001"/>
    <n v="5.2560664E-2"/>
    <n v="0.30336459799999999"/>
    <n v="0.233075428"/>
    <x v="0"/>
    <x v="0"/>
    <x v="22"/>
    <x v="2"/>
  </r>
  <r>
    <x v="0"/>
    <x v="0"/>
    <x v="23"/>
    <x v="6"/>
    <x v="0"/>
    <x v="0"/>
    <x v="0"/>
    <x v="1"/>
    <x v="0"/>
    <x v="1"/>
    <n v="18"/>
    <n v="1870"/>
    <s v="nan"/>
    <n v="0.69473159600000001"/>
    <n v="1.5410959E-2"/>
    <n v="0"/>
    <n v="3.401017102"/>
    <s v="nan"/>
    <n v="4.0396E-3"/>
    <n v="8.9599999999999996E-5"/>
    <n v="3.401017102"/>
    <n v="0.87952804200000001"/>
    <n v="5.2560664E-2"/>
    <n v="0.30336459799999999"/>
    <n v="0.233075428"/>
    <x v="0"/>
    <x v="0"/>
    <x v="22"/>
    <x v="2"/>
  </r>
  <r>
    <x v="0"/>
    <x v="0"/>
    <x v="23"/>
    <x v="6"/>
    <x v="0"/>
    <x v="0"/>
    <x v="0"/>
    <x v="1"/>
    <x v="0"/>
    <x v="0"/>
    <n v="19"/>
    <n v="1884"/>
    <n v="70.391161229999994"/>
    <n v="0.74043237900000003"/>
    <n v="0.126632619"/>
    <n v="0"/>
    <n v="6.3750491509999998"/>
    <s v="nan"/>
    <n v="7.5720429999999997E-3"/>
    <n v="1.15217E-4"/>
    <n v="6.3750491509999998"/>
    <n v="0.87987811900000001"/>
    <n v="4.9204504000000003E-2"/>
    <n v="0.301966821"/>
    <n v="0.22056319299999999"/>
    <x v="0"/>
    <x v="0"/>
    <x v="22"/>
    <x v="2"/>
  </r>
  <r>
    <x v="0"/>
    <x v="0"/>
    <x v="23"/>
    <x v="6"/>
    <x v="0"/>
    <x v="0"/>
    <x v="0"/>
    <x v="1"/>
    <x v="0"/>
    <x v="2"/>
    <n v="19"/>
    <n v="1884"/>
    <s v="nan"/>
    <n v="0.70144417699999995"/>
    <n v="3.0821918E-2"/>
    <n v="0"/>
    <n v="3.7078429970000002"/>
    <s v="nan"/>
    <n v="4.4040360000000001E-3"/>
    <n v="1.54582E-4"/>
    <n v="3.7078429970000002"/>
    <n v="0.87987811900000001"/>
    <n v="4.9204504000000003E-2"/>
    <n v="0.301966821"/>
    <n v="0.22056319299999999"/>
    <x v="0"/>
    <x v="0"/>
    <x v="22"/>
    <x v="2"/>
  </r>
  <r>
    <x v="0"/>
    <x v="0"/>
    <x v="23"/>
    <x v="6"/>
    <x v="0"/>
    <x v="0"/>
    <x v="0"/>
    <x v="1"/>
    <x v="0"/>
    <x v="3"/>
    <n v="19"/>
    <n v="1884"/>
    <s v="nan"/>
    <n v="0.69664573100000005"/>
    <n v="1.8835615999999999E-2"/>
    <n v="0"/>
    <n v="3.5577555830000001"/>
    <s v="nan"/>
    <n v="4.2257680000000004E-3"/>
    <n v="1.4703599999999999E-4"/>
    <n v="3.5577555830000001"/>
    <n v="0.87987811900000001"/>
    <n v="4.9204504000000003E-2"/>
    <n v="0.301966821"/>
    <n v="0.22056319299999999"/>
    <x v="0"/>
    <x v="0"/>
    <x v="22"/>
    <x v="2"/>
  </r>
  <r>
    <x v="0"/>
    <x v="0"/>
    <x v="23"/>
    <x v="6"/>
    <x v="0"/>
    <x v="0"/>
    <x v="0"/>
    <x v="1"/>
    <x v="0"/>
    <x v="1"/>
    <n v="19"/>
    <n v="1884"/>
    <s v="nan"/>
    <n v="0.69909494599999999"/>
    <n v="2.3401826000000001E-2"/>
    <n v="0"/>
    <n v="3.5785823790000002"/>
    <s v="nan"/>
    <n v="4.2505049999999999E-3"/>
    <n v="1.09347E-4"/>
    <n v="3.5785823790000002"/>
    <n v="0.87987811900000001"/>
    <n v="4.9204504000000003E-2"/>
    <n v="0.301966821"/>
    <n v="0.22056319299999999"/>
    <x v="0"/>
    <x v="0"/>
    <x v="22"/>
    <x v="2"/>
  </r>
  <r>
    <x v="0"/>
    <x v="0"/>
    <x v="23"/>
    <x v="6"/>
    <x v="0"/>
    <x v="0"/>
    <x v="0"/>
    <x v="1"/>
    <x v="0"/>
    <x v="0"/>
    <n v="20"/>
    <n v="1907"/>
    <n v="67.317004449999999"/>
    <n v="0.74241459799999998"/>
    <n v="0.121171213"/>
    <n v="0"/>
    <n v="6.300650751"/>
    <s v="nan"/>
    <n v="7.4836750000000004E-3"/>
    <n v="1.0608899999999999E-4"/>
    <n v="6.300650751"/>
    <n v="0.87912291799999998"/>
    <n v="5.2791499999999998E-2"/>
    <n v="0.30428396200000002"/>
    <n v="0.227579848"/>
    <x v="0"/>
    <x v="0"/>
    <x v="22"/>
    <x v="2"/>
  </r>
  <r>
    <x v="0"/>
    <x v="0"/>
    <x v="23"/>
    <x v="6"/>
    <x v="0"/>
    <x v="0"/>
    <x v="0"/>
    <x v="1"/>
    <x v="0"/>
    <x v="2"/>
    <n v="20"/>
    <n v="1907"/>
    <s v="nan"/>
    <n v="0.70162014699999997"/>
    <n v="1.8835615999999999E-2"/>
    <n v="0"/>
    <n v="3.536157078"/>
    <s v="nan"/>
    <n v="4.2001139999999996E-3"/>
    <n v="1.82485E-4"/>
    <n v="3.536157078"/>
    <n v="0.87912291799999998"/>
    <n v="5.2791499999999998E-2"/>
    <n v="0.30428396200000002"/>
    <n v="0.227579848"/>
    <x v="0"/>
    <x v="0"/>
    <x v="22"/>
    <x v="2"/>
  </r>
  <r>
    <x v="0"/>
    <x v="0"/>
    <x v="23"/>
    <x v="6"/>
    <x v="0"/>
    <x v="0"/>
    <x v="0"/>
    <x v="1"/>
    <x v="0"/>
    <x v="3"/>
    <n v="20"/>
    <n v="1907"/>
    <s v="nan"/>
    <n v="0.703779708"/>
    <n v="2.6255707999999999E-2"/>
    <n v="0"/>
    <n v="3.6016270960000001"/>
    <s v="nan"/>
    <n v="4.2778770000000002E-3"/>
    <n v="1.2709700000000001E-4"/>
    <n v="3.6016270960000001"/>
    <n v="0.87912291799999998"/>
    <n v="5.2791499999999998E-2"/>
    <n v="0.30428396200000002"/>
    <n v="0.227579848"/>
    <x v="0"/>
    <x v="0"/>
    <x v="22"/>
    <x v="2"/>
  </r>
  <r>
    <x v="0"/>
    <x v="0"/>
    <x v="23"/>
    <x v="6"/>
    <x v="0"/>
    <x v="0"/>
    <x v="0"/>
    <x v="1"/>
    <x v="0"/>
    <x v="1"/>
    <n v="20"/>
    <n v="1907"/>
    <s v="nan"/>
    <n v="0.70270434299999995"/>
    <n v="2.0547945000000001E-2"/>
    <n v="0"/>
    <n v="3.564879103"/>
    <s v="nan"/>
    <n v="4.2342289999999999E-3"/>
    <n v="1.02316E-4"/>
    <n v="3.564879103"/>
    <n v="0.87912291799999998"/>
    <n v="5.2791499999999998E-2"/>
    <n v="0.30428396200000002"/>
    <n v="0.227579848"/>
    <x v="0"/>
    <x v="0"/>
    <x v="22"/>
    <x v="2"/>
  </r>
  <r>
    <x v="0"/>
    <x v="0"/>
    <x v="23"/>
    <x v="6"/>
    <x v="0"/>
    <x v="0"/>
    <x v="0"/>
    <x v="1"/>
    <x v="0"/>
    <x v="0"/>
    <n v="21"/>
    <n v="1901"/>
    <n v="67.955200529999999"/>
    <n v="0.74292185300000002"/>
    <n v="0.122353484"/>
    <n v="0"/>
    <n v="6.2896354749999999"/>
    <s v="nan"/>
    <n v="7.4705910000000004E-3"/>
    <n v="1.02567E-4"/>
    <n v="6.2896354749999999"/>
    <n v="0.87939995900000001"/>
    <n v="5.3881173999999997E-2"/>
    <n v="0.303457437"/>
    <n v="0.22871688500000001"/>
    <x v="0"/>
    <x v="0"/>
    <x v="22"/>
    <x v="2"/>
  </r>
  <r>
    <x v="0"/>
    <x v="0"/>
    <x v="23"/>
    <x v="6"/>
    <x v="0"/>
    <x v="0"/>
    <x v="0"/>
    <x v="1"/>
    <x v="0"/>
    <x v="2"/>
    <n v="21"/>
    <n v="1901"/>
    <s v="nan"/>
    <n v="0.70161367500000005"/>
    <n v="1.7123288E-2"/>
    <n v="0"/>
    <n v="3.4785342940000001"/>
    <s v="nan"/>
    <n v="4.1316720000000003E-3"/>
    <n v="8.2799999999999993E-5"/>
    <n v="3.4785342940000001"/>
    <n v="0.87939995900000001"/>
    <n v="5.3881173999999997E-2"/>
    <n v="0.303457437"/>
    <n v="0.22871688500000001"/>
    <x v="0"/>
    <x v="0"/>
    <x v="22"/>
    <x v="2"/>
  </r>
  <r>
    <x v="0"/>
    <x v="0"/>
    <x v="23"/>
    <x v="6"/>
    <x v="0"/>
    <x v="0"/>
    <x v="0"/>
    <x v="1"/>
    <x v="0"/>
    <x v="3"/>
    <n v="21"/>
    <n v="1901"/>
    <s v="nan"/>
    <n v="0.70411132300000001"/>
    <n v="2.5684932000000001E-2"/>
    <n v="0"/>
    <n v="3.5989045279999998"/>
    <s v="nan"/>
    <n v="4.2746429999999998E-3"/>
    <n v="1.2349799999999999E-4"/>
    <n v="3.5989045279999998"/>
    <n v="0.87939995900000001"/>
    <n v="5.3881173999999997E-2"/>
    <n v="0.303457437"/>
    <n v="0.22871688500000001"/>
    <x v="0"/>
    <x v="0"/>
    <x v="22"/>
    <x v="2"/>
  </r>
  <r>
    <x v="0"/>
    <x v="0"/>
    <x v="23"/>
    <x v="6"/>
    <x v="0"/>
    <x v="0"/>
    <x v="0"/>
    <x v="1"/>
    <x v="0"/>
    <x v="1"/>
    <n v="21"/>
    <n v="1901"/>
    <s v="nan"/>
    <n v="0.70198166399999995"/>
    <n v="2.1689498000000001E-2"/>
    <n v="0"/>
    <n v="3.5670383920000002"/>
    <s v="nan"/>
    <n v="4.236793E-3"/>
    <n v="1.13076E-4"/>
    <n v="3.5670383920000002"/>
    <n v="0.87939995900000001"/>
    <n v="5.3881173999999997E-2"/>
    <n v="0.303457437"/>
    <n v="0.22871688500000001"/>
    <x v="0"/>
    <x v="0"/>
    <x v="22"/>
    <x v="2"/>
  </r>
  <r>
    <x v="0"/>
    <x v="0"/>
    <x v="23"/>
    <x v="6"/>
    <x v="0"/>
    <x v="0"/>
    <x v="0"/>
    <x v="1"/>
    <x v="0"/>
    <x v="0"/>
    <n v="22"/>
    <n v="1892"/>
    <n v="68.276647769999997"/>
    <n v="0.74076878999999995"/>
    <n v="0.122783585"/>
    <n v="0"/>
    <n v="6.3062882389999997"/>
    <s v="nan"/>
    <n v="7.490371E-3"/>
    <n v="1.15987E-4"/>
    <n v="6.3062882389999997"/>
    <n v="0.87950863899999998"/>
    <n v="5.2152608000000003E-2"/>
    <n v="0.30111342899999999"/>
    <n v="0.22780941399999999"/>
    <x v="0"/>
    <x v="0"/>
    <x v="22"/>
    <x v="2"/>
  </r>
  <r>
    <x v="0"/>
    <x v="0"/>
    <x v="23"/>
    <x v="6"/>
    <x v="0"/>
    <x v="0"/>
    <x v="0"/>
    <x v="1"/>
    <x v="0"/>
    <x v="2"/>
    <n v="22"/>
    <n v="1892"/>
    <s v="nan"/>
    <n v="0.70087518599999998"/>
    <n v="2.0547945000000001E-2"/>
    <n v="0"/>
    <n v="3.575324449"/>
    <s v="nan"/>
    <n v="4.2466350000000003E-3"/>
    <n v="1.27837E-4"/>
    <n v="3.575324449"/>
    <n v="0.87950863899999998"/>
    <n v="5.2152608000000003E-2"/>
    <n v="0.30111342899999999"/>
    <n v="0.22780941399999999"/>
    <x v="0"/>
    <x v="0"/>
    <x v="22"/>
    <x v="2"/>
  </r>
  <r>
    <x v="0"/>
    <x v="0"/>
    <x v="23"/>
    <x v="6"/>
    <x v="0"/>
    <x v="0"/>
    <x v="0"/>
    <x v="1"/>
    <x v="0"/>
    <x v="3"/>
    <n v="22"/>
    <n v="1892"/>
    <s v="nan"/>
    <n v="0.69884608100000001"/>
    <n v="1.9977168999999999E-2"/>
    <n v="0"/>
    <n v="3.5610662390000001"/>
    <s v="nan"/>
    <n v="4.2297000000000003E-3"/>
    <n v="1.1084199999999999E-4"/>
    <n v="3.5610662390000001"/>
    <n v="0.87950863899999998"/>
    <n v="5.2152608000000003E-2"/>
    <n v="0.30111342899999999"/>
    <n v="0.22780941399999999"/>
    <x v="0"/>
    <x v="0"/>
    <x v="22"/>
    <x v="2"/>
  </r>
  <r>
    <x v="0"/>
    <x v="0"/>
    <x v="23"/>
    <x v="6"/>
    <x v="0"/>
    <x v="0"/>
    <x v="0"/>
    <x v="1"/>
    <x v="0"/>
    <x v="1"/>
    <n v="22"/>
    <n v="1892"/>
    <s v="nan"/>
    <n v="0.69986324499999997"/>
    <n v="1.5981735E-2"/>
    <n v="0"/>
    <n v="3.5040426739999999"/>
    <s v="nan"/>
    <n v="4.1619689999999997E-3"/>
    <n v="1.2931999999999999E-4"/>
    <n v="3.5040426739999999"/>
    <n v="0.87950863899999998"/>
    <n v="5.2152608000000003E-2"/>
    <n v="0.30111342899999999"/>
    <n v="0.22780941399999999"/>
    <x v="0"/>
    <x v="0"/>
    <x v="22"/>
    <x v="2"/>
  </r>
  <r>
    <x v="0"/>
    <x v="0"/>
    <x v="23"/>
    <x v="6"/>
    <x v="0"/>
    <x v="0"/>
    <x v="0"/>
    <x v="1"/>
    <x v="0"/>
    <x v="0"/>
    <n v="23"/>
    <n v="1893"/>
    <n v="66.732799439999994"/>
    <n v="0.73940653099999998"/>
    <n v="0.120100658"/>
    <n v="0"/>
    <n v="6.2822230450000003"/>
    <s v="nan"/>
    <n v="7.4617870000000001E-3"/>
    <n v="1.0953100000000001E-4"/>
    <n v="6.2822230450000003"/>
    <n v="0.87999719300000001"/>
    <n v="5.0117746999999997E-2"/>
    <n v="0.298306346"/>
    <n v="0.22182803800000001"/>
    <x v="0"/>
    <x v="0"/>
    <x v="22"/>
    <x v="2"/>
  </r>
  <r>
    <x v="0"/>
    <x v="0"/>
    <x v="23"/>
    <x v="6"/>
    <x v="0"/>
    <x v="0"/>
    <x v="0"/>
    <x v="1"/>
    <x v="0"/>
    <x v="2"/>
    <n v="23"/>
    <n v="1893"/>
    <s v="nan"/>
    <n v="0.696877988"/>
    <n v="1.369863E-2"/>
    <n v="0"/>
    <n v="3.4242936830000001"/>
    <s v="nan"/>
    <n v="4.0672470000000004E-3"/>
    <n v="1.56804E-4"/>
    <n v="3.4242936830000001"/>
    <n v="0.87999719300000001"/>
    <n v="5.0117746999999997E-2"/>
    <n v="0.298306346"/>
    <n v="0.22182803800000001"/>
    <x v="0"/>
    <x v="0"/>
    <x v="22"/>
    <x v="2"/>
  </r>
  <r>
    <x v="0"/>
    <x v="0"/>
    <x v="23"/>
    <x v="6"/>
    <x v="0"/>
    <x v="0"/>
    <x v="0"/>
    <x v="1"/>
    <x v="0"/>
    <x v="3"/>
    <n v="23"/>
    <n v="1893"/>
    <s v="nan"/>
    <n v="0.69909378099999997"/>
    <n v="1.4269406E-2"/>
    <n v="0"/>
    <n v="3.4051834209999998"/>
    <s v="nan"/>
    <n v="4.0445480000000002E-3"/>
    <n v="1.23974E-4"/>
    <n v="3.4051834209999998"/>
    <n v="0.87999719300000001"/>
    <n v="5.0117746999999997E-2"/>
    <n v="0.298306346"/>
    <n v="0.22182803800000001"/>
    <x v="0"/>
    <x v="0"/>
    <x v="22"/>
    <x v="2"/>
  </r>
  <r>
    <x v="0"/>
    <x v="0"/>
    <x v="23"/>
    <x v="6"/>
    <x v="0"/>
    <x v="0"/>
    <x v="0"/>
    <x v="1"/>
    <x v="0"/>
    <x v="1"/>
    <n v="23"/>
    <n v="1893"/>
    <s v="nan"/>
    <n v="0.70029286000000002"/>
    <n v="1.5410959E-2"/>
    <n v="0"/>
    <n v="3.3550428160000001"/>
    <s v="nan"/>
    <n v="3.984993E-3"/>
    <n v="1.2518100000000001E-4"/>
    <n v="3.3550428160000001"/>
    <n v="0.87999719300000001"/>
    <n v="5.0117746999999997E-2"/>
    <n v="0.298306346"/>
    <n v="0.22182803800000001"/>
    <x v="0"/>
    <x v="0"/>
    <x v="22"/>
    <x v="2"/>
  </r>
  <r>
    <x v="0"/>
    <x v="0"/>
    <x v="23"/>
    <x v="6"/>
    <x v="0"/>
    <x v="0"/>
    <x v="0"/>
    <x v="1"/>
    <x v="0"/>
    <x v="0"/>
    <n v="24"/>
    <n v="1900"/>
    <n v="66.208048079999998"/>
    <n v="0.74121386"/>
    <n v="0.11911767299999999"/>
    <n v="0"/>
    <n v="6.2725979709999997"/>
    <s v="nan"/>
    <n v="7.4503549999999997E-3"/>
    <n v="1.06588E-4"/>
    <n v="6.2725979709999997"/>
    <n v="0.87924340700000003"/>
    <n v="4.8863910000000003E-2"/>
    <n v="0.29565037900000002"/>
    <n v="0.21848995500000001"/>
    <x v="0"/>
    <x v="0"/>
    <x v="22"/>
    <x v="2"/>
  </r>
  <r>
    <x v="0"/>
    <x v="0"/>
    <x v="23"/>
    <x v="6"/>
    <x v="0"/>
    <x v="0"/>
    <x v="0"/>
    <x v="1"/>
    <x v="0"/>
    <x v="2"/>
    <n v="24"/>
    <n v="1900"/>
    <s v="nan"/>
    <n v="0.69886693200000005"/>
    <n v="1.369863E-2"/>
    <n v="0"/>
    <n v="3.4936430729999999"/>
    <s v="nan"/>
    <n v="4.1496170000000004E-3"/>
    <n v="1.25053E-4"/>
    <n v="3.4936430729999999"/>
    <n v="0.87924340700000003"/>
    <n v="4.8863910000000003E-2"/>
    <n v="0.29565037900000002"/>
    <n v="0.21848995500000001"/>
    <x v="0"/>
    <x v="0"/>
    <x v="22"/>
    <x v="2"/>
  </r>
  <r>
    <x v="0"/>
    <x v="0"/>
    <x v="23"/>
    <x v="6"/>
    <x v="0"/>
    <x v="0"/>
    <x v="0"/>
    <x v="1"/>
    <x v="0"/>
    <x v="3"/>
    <n v="24"/>
    <n v="1900"/>
    <s v="nan"/>
    <n v="0.69913285800000002"/>
    <n v="1.1986301E-2"/>
    <n v="0"/>
    <n v="3.3684491699999999"/>
    <s v="nan"/>
    <n v="4.0009169999999997E-3"/>
    <n v="8.8599999999999999E-5"/>
    <n v="3.3684491699999999"/>
    <n v="0.87924340700000003"/>
    <n v="4.8863910000000003E-2"/>
    <n v="0.29565037900000002"/>
    <n v="0.21848995500000001"/>
    <x v="0"/>
    <x v="0"/>
    <x v="22"/>
    <x v="2"/>
  </r>
  <r>
    <x v="0"/>
    <x v="0"/>
    <x v="23"/>
    <x v="6"/>
    <x v="0"/>
    <x v="0"/>
    <x v="0"/>
    <x v="1"/>
    <x v="0"/>
    <x v="1"/>
    <n v="24"/>
    <n v="1900"/>
    <s v="nan"/>
    <n v="0.702226181"/>
    <n v="1.9406393000000001E-2"/>
    <n v="0"/>
    <n v="3.50380768"/>
    <s v="nan"/>
    <n v="4.16169E-3"/>
    <n v="1.3626299999999999E-4"/>
    <n v="3.50380768"/>
    <n v="0.87924340700000003"/>
    <n v="4.8863910000000003E-2"/>
    <n v="0.29565037900000002"/>
    <n v="0.21848995500000001"/>
    <x v="0"/>
    <x v="0"/>
    <x v="22"/>
    <x v="2"/>
  </r>
  <r>
    <x v="6"/>
    <x v="6"/>
    <x v="21"/>
    <x v="6"/>
    <x v="0"/>
    <x v="0"/>
    <x v="6"/>
    <x v="0"/>
    <x v="0"/>
    <x v="0"/>
    <n v="0"/>
    <n v="3600"/>
    <n v="1095.4000000000001"/>
    <n v="0.30426470999999999"/>
    <n v="0.30426470999999999"/>
    <n v="1091"/>
    <n v="26.052557459999999"/>
    <n v="26.052557459999999"/>
    <n v="4.3765879999999998E-3"/>
    <n v="2.5599999999999999E-5"/>
    <s v="nan"/>
    <n v="1"/>
    <n v="5.1700000000000001E-17"/>
    <n v="1"/>
    <n v="1.58E-16"/>
    <x v="12"/>
    <x v="12"/>
    <x v="23"/>
    <x v="2"/>
  </r>
  <r>
    <x v="6"/>
    <x v="6"/>
    <x v="21"/>
    <x v="6"/>
    <x v="0"/>
    <x v="0"/>
    <x v="6"/>
    <x v="0"/>
    <x v="0"/>
    <x v="2"/>
    <n v="0"/>
    <n v="3600"/>
    <s v="nan"/>
    <n v="0.52249999999999996"/>
    <n v="0.52249999999999996"/>
    <n v="1091"/>
    <n v="37.661216809999999"/>
    <n v="37.661216809999999"/>
    <n v="6.326735E-3"/>
    <n v="3.8899999999999997E-5"/>
    <s v="nan"/>
    <n v="1"/>
    <n v="5.1700000000000001E-17"/>
    <n v="1"/>
    <n v="1.58E-16"/>
    <x v="12"/>
    <x v="12"/>
    <x v="23"/>
    <x v="2"/>
  </r>
  <r>
    <x v="6"/>
    <x v="6"/>
    <x v="21"/>
    <x v="6"/>
    <x v="0"/>
    <x v="0"/>
    <x v="6"/>
    <x v="0"/>
    <x v="0"/>
    <x v="3"/>
    <n v="0"/>
    <n v="3600"/>
    <s v="nan"/>
    <n v="0.303888889"/>
    <n v="0.303888889"/>
    <n v="1091"/>
    <n v="25.464019950000001"/>
    <n v="25.464019950000001"/>
    <n v="4.2777190000000001E-3"/>
    <n v="2.9200000000000002E-5"/>
    <s v="nan"/>
    <n v="1"/>
    <n v="5.1700000000000001E-17"/>
    <n v="1"/>
    <n v="1.58E-16"/>
    <x v="12"/>
    <x v="12"/>
    <x v="23"/>
    <x v="2"/>
  </r>
  <r>
    <x v="6"/>
    <x v="6"/>
    <x v="21"/>
    <x v="6"/>
    <x v="0"/>
    <x v="0"/>
    <x v="6"/>
    <x v="0"/>
    <x v="0"/>
    <x v="1"/>
    <n v="0"/>
    <n v="3600"/>
    <s v="nan"/>
    <n v="0.303888889"/>
    <n v="0.303888889"/>
    <n v="1091"/>
    <n v="25.954404660000002"/>
    <n v="25.954404660000002"/>
    <n v="4.3600990000000001E-3"/>
    <n v="3.4E-5"/>
    <s v="nan"/>
    <n v="1"/>
    <n v="5.1700000000000001E-17"/>
    <n v="1"/>
    <n v="1.58E-16"/>
    <x v="12"/>
    <x v="12"/>
    <x v="23"/>
    <x v="2"/>
  </r>
  <r>
    <x v="6"/>
    <x v="6"/>
    <x v="21"/>
    <x v="8"/>
    <x v="0"/>
    <x v="0"/>
    <x v="6"/>
    <x v="0"/>
    <x v="0"/>
    <x v="0"/>
    <n v="0"/>
    <n v="4500"/>
    <n v="780.72537520000003"/>
    <n v="0.37346460100000001"/>
    <n v="0.21683075099999999"/>
    <n v="762"/>
    <n v="23.11766995"/>
    <n v="23.11766995"/>
    <n v="3.883554E-3"/>
    <n v="2.4199999999999999E-5"/>
    <s v="nan"/>
    <n v="0.97889755700000003"/>
    <n v="8.6327169999999998E-3"/>
    <n v="0.83955177700000005"/>
    <n v="9.9228160999999995E-2"/>
    <x v="12"/>
    <x v="12"/>
    <x v="23"/>
    <x v="2"/>
  </r>
  <r>
    <x v="6"/>
    <x v="6"/>
    <x v="21"/>
    <x v="8"/>
    <x v="0"/>
    <x v="0"/>
    <x v="6"/>
    <x v="0"/>
    <x v="0"/>
    <x v="2"/>
    <n v="0"/>
    <n v="4500"/>
    <s v="nan"/>
    <n v="0.51777777800000002"/>
    <n v="0.39722222200000001"/>
    <n v="762"/>
    <n v="31.327930039999998"/>
    <n v="31.327930039999998"/>
    <n v="5.2628019999999996E-3"/>
    <n v="4.0200000000000001E-5"/>
    <s v="nan"/>
    <n v="0.97889755700000003"/>
    <n v="8.6327169999999998E-3"/>
    <n v="0.83955177700000005"/>
    <n v="9.9228160999999995E-2"/>
    <x v="12"/>
    <x v="12"/>
    <x v="23"/>
    <x v="2"/>
  </r>
  <r>
    <x v="6"/>
    <x v="6"/>
    <x v="21"/>
    <x v="8"/>
    <x v="0"/>
    <x v="0"/>
    <x v="6"/>
    <x v="0"/>
    <x v="0"/>
    <x v="3"/>
    <n v="0"/>
    <n v="4500"/>
    <s v="nan"/>
    <n v="0.370888889"/>
    <n v="0.21361111099999999"/>
    <n v="762"/>
    <n v="22.239364080000001"/>
    <n v="22.239364080000001"/>
    <n v="3.736007E-3"/>
    <n v="3.1099999999999997E-5"/>
    <s v="nan"/>
    <n v="0.97889755700000003"/>
    <n v="8.6327169999999998E-3"/>
    <n v="0.83955177700000005"/>
    <n v="9.9228160999999995E-2"/>
    <x v="12"/>
    <x v="12"/>
    <x v="23"/>
    <x v="2"/>
  </r>
  <r>
    <x v="6"/>
    <x v="6"/>
    <x v="21"/>
    <x v="8"/>
    <x v="0"/>
    <x v="0"/>
    <x v="6"/>
    <x v="0"/>
    <x v="0"/>
    <x v="1"/>
    <n v="0"/>
    <n v="4500"/>
    <s v="nan"/>
    <n v="0.37133333299999999"/>
    <n v="0.21416666700000001"/>
    <n v="762"/>
    <n v="22.481283739999999"/>
    <n v="22.481283739999999"/>
    <n v="3.7766470000000002E-3"/>
    <n v="3.3800000000000002E-5"/>
    <s v="nan"/>
    <n v="0.97889755700000003"/>
    <n v="8.6327169999999998E-3"/>
    <n v="0.83955177700000005"/>
    <n v="9.9228160999999995E-2"/>
    <x v="12"/>
    <x v="12"/>
    <x v="23"/>
    <x v="2"/>
  </r>
  <r>
    <x v="6"/>
    <x v="6"/>
    <x v="21"/>
    <x v="15"/>
    <x v="0"/>
    <x v="0"/>
    <x v="6"/>
    <x v="0"/>
    <x v="0"/>
    <x v="0"/>
    <n v="0"/>
    <n v="6000"/>
    <n v="462.13573029999998"/>
    <n v="0.47686532399999998"/>
    <n v="0.12810887300000001"/>
    <n v="368"/>
    <n v="20.858491999999998"/>
    <n v="20.858491999999998"/>
    <n v="3.5040330000000001E-3"/>
    <n v="2.2900000000000001E-5"/>
    <s v="nan"/>
    <n v="0.95101674000000003"/>
    <n v="1.7191951E-2"/>
    <n v="0.69867507100000004"/>
    <n v="0.16671248799999999"/>
    <x v="12"/>
    <x v="12"/>
    <x v="23"/>
    <x v="2"/>
  </r>
  <r>
    <x v="6"/>
    <x v="6"/>
    <x v="21"/>
    <x v="15"/>
    <x v="0"/>
    <x v="0"/>
    <x v="6"/>
    <x v="0"/>
    <x v="0"/>
    <x v="2"/>
    <n v="0"/>
    <n v="6000"/>
    <s v="nan"/>
    <n v="0.60350000000000004"/>
    <n v="0.33916666699999998"/>
    <n v="368"/>
    <n v="28.807176179999999"/>
    <n v="28.807176179999999"/>
    <n v="4.8393380000000003E-3"/>
    <n v="4.0399999999999999E-5"/>
    <s v="nan"/>
    <n v="0.95101674000000003"/>
    <n v="1.7191951E-2"/>
    <n v="0.69867507100000004"/>
    <n v="0.16671248799999999"/>
    <x v="12"/>
    <x v="12"/>
    <x v="23"/>
    <x v="2"/>
  </r>
  <r>
    <x v="6"/>
    <x v="6"/>
    <x v="21"/>
    <x v="15"/>
    <x v="0"/>
    <x v="0"/>
    <x v="6"/>
    <x v="0"/>
    <x v="0"/>
    <x v="3"/>
    <n v="0"/>
    <n v="6000"/>
    <s v="nan"/>
    <n v="0.46383333300000001"/>
    <n v="0.106388889"/>
    <n v="368"/>
    <n v="18.128252209999999"/>
    <n v="18.128252209999999"/>
    <n v="3.0453780000000001E-3"/>
    <n v="2.7500000000000001E-5"/>
    <s v="nan"/>
    <n v="0.95101674000000003"/>
    <n v="1.7191951E-2"/>
    <n v="0.69867507100000004"/>
    <n v="0.16671248799999999"/>
    <x v="12"/>
    <x v="12"/>
    <x v="23"/>
    <x v="2"/>
  </r>
  <r>
    <x v="6"/>
    <x v="6"/>
    <x v="21"/>
    <x v="15"/>
    <x v="0"/>
    <x v="0"/>
    <x v="6"/>
    <x v="0"/>
    <x v="0"/>
    <x v="1"/>
    <n v="0"/>
    <n v="6000"/>
    <s v="nan"/>
    <n v="0.46350000000000002"/>
    <n v="0.105833333"/>
    <n v="368"/>
    <n v="18.32622357"/>
    <n v="18.32622357"/>
    <n v="3.078636E-3"/>
    <n v="3.0499999999999999E-5"/>
    <s v="nan"/>
    <n v="0.95101674000000003"/>
    <n v="1.7191951E-2"/>
    <n v="0.69867507100000004"/>
    <n v="0.16671248799999999"/>
    <x v="12"/>
    <x v="12"/>
    <x v="23"/>
    <x v="2"/>
  </r>
  <r>
    <x v="6"/>
    <x v="6"/>
    <x v="21"/>
    <x v="11"/>
    <x v="0"/>
    <x v="0"/>
    <x v="6"/>
    <x v="0"/>
    <x v="0"/>
    <x v="0"/>
    <n v="0"/>
    <n v="7500"/>
    <n v="293.58642450000002"/>
    <n v="0.55883666200000004"/>
    <n v="8.0909712999999994E-2"/>
    <n v="131"/>
    <n v="20.193496060000001"/>
    <n v="20.193496060000001"/>
    <n v="3.3923199999999999E-3"/>
    <n v="2.16E-5"/>
    <s v="nan"/>
    <n v="0.93155406299999999"/>
    <n v="2.2970575E-2"/>
    <n v="0.63215928799999999"/>
    <n v="0.19192008599999999"/>
    <x v="12"/>
    <x v="12"/>
    <x v="23"/>
    <x v="2"/>
  </r>
  <r>
    <x v="6"/>
    <x v="6"/>
    <x v="21"/>
    <x v="11"/>
    <x v="0"/>
    <x v="0"/>
    <x v="6"/>
    <x v="0"/>
    <x v="0"/>
    <x v="2"/>
    <n v="0"/>
    <n v="7500"/>
    <s v="nan"/>
    <n v="0.67"/>
    <n v="0.3125"/>
    <n v="131"/>
    <n v="27.93462396"/>
    <n v="27.93462396"/>
    <n v="4.692758E-3"/>
    <n v="3.7299999999999999E-5"/>
    <s v="nan"/>
    <n v="0.93155406299999999"/>
    <n v="2.2970575E-2"/>
    <n v="0.63215928799999999"/>
    <n v="0.19192008599999999"/>
    <x v="12"/>
    <x v="12"/>
    <x v="23"/>
    <x v="2"/>
  </r>
  <r>
    <x v="6"/>
    <x v="6"/>
    <x v="21"/>
    <x v="11"/>
    <x v="0"/>
    <x v="0"/>
    <x v="6"/>
    <x v="0"/>
    <x v="0"/>
    <x v="3"/>
    <n v="0"/>
    <n v="7500"/>
    <s v="nan"/>
    <n v="0.53920000000000001"/>
    <n v="0.04"/>
    <n v="131"/>
    <n v="15.82581862"/>
    <n v="15.82581862"/>
    <n v="2.6585910000000001E-3"/>
    <n v="2.5000000000000001E-5"/>
    <s v="nan"/>
    <n v="0.93155406299999999"/>
    <n v="2.2970575E-2"/>
    <n v="0.63215928799999999"/>
    <n v="0.19192008599999999"/>
    <x v="12"/>
    <x v="12"/>
    <x v="23"/>
    <x v="2"/>
  </r>
  <r>
    <x v="6"/>
    <x v="6"/>
    <x v="21"/>
    <x v="11"/>
    <x v="0"/>
    <x v="0"/>
    <x v="6"/>
    <x v="0"/>
    <x v="0"/>
    <x v="1"/>
    <n v="0"/>
    <n v="7500"/>
    <s v="nan"/>
    <n v="0.53893333300000001"/>
    <n v="3.9444444000000002E-2"/>
    <n v="131"/>
    <n v="15.967575500000001"/>
    <n v="15.967575500000001"/>
    <n v="2.6824050000000001E-3"/>
    <n v="2.3900000000000002E-5"/>
    <s v="nan"/>
    <n v="0.93155406299999999"/>
    <n v="2.2970575E-2"/>
    <n v="0.63215928799999999"/>
    <n v="0.19192008599999999"/>
    <x v="12"/>
    <x v="12"/>
    <x v="23"/>
    <x v="2"/>
  </r>
  <r>
    <x v="6"/>
    <x v="6"/>
    <x v="21"/>
    <x v="12"/>
    <x v="0"/>
    <x v="0"/>
    <x v="6"/>
    <x v="0"/>
    <x v="0"/>
    <x v="0"/>
    <n v="0"/>
    <n v="9000"/>
    <n v="225.45305540000001"/>
    <n v="0.62468748699999999"/>
    <n v="6.1718717999999999E-2"/>
    <n v="51"/>
    <n v="20.34821191"/>
    <n v="20.34821191"/>
    <n v="3.4183109999999998E-3"/>
    <n v="1.9599999999999999E-5"/>
    <s v="nan"/>
    <n v="0.91769478400000004"/>
    <n v="2.7321755E-2"/>
    <n v="0.59505401700000005"/>
    <n v="0.202083816"/>
    <x v="12"/>
    <x v="12"/>
    <x v="23"/>
    <x v="2"/>
  </r>
  <r>
    <x v="6"/>
    <x v="6"/>
    <x v="21"/>
    <x v="12"/>
    <x v="0"/>
    <x v="0"/>
    <x v="6"/>
    <x v="0"/>
    <x v="0"/>
    <x v="2"/>
    <n v="0"/>
    <n v="9000"/>
    <s v="nan"/>
    <n v="0.72311111100000003"/>
    <n v="0.307777778"/>
    <n v="51"/>
    <n v="28.1923013"/>
    <n v="28.1923013"/>
    <n v="4.7360450000000004E-3"/>
    <n v="3.7400000000000001E-5"/>
    <s v="nan"/>
    <n v="0.91769478400000004"/>
    <n v="2.7321755E-2"/>
    <n v="0.59505401700000005"/>
    <n v="0.202083816"/>
    <x v="12"/>
    <x v="12"/>
    <x v="23"/>
    <x v="2"/>
  </r>
  <r>
    <x v="6"/>
    <x v="6"/>
    <x v="21"/>
    <x v="12"/>
    <x v="0"/>
    <x v="0"/>
    <x v="6"/>
    <x v="0"/>
    <x v="0"/>
    <x v="3"/>
    <n v="0"/>
    <n v="9000"/>
    <s v="nan"/>
    <n v="0.60644444399999997"/>
    <n v="1.6111111000000001E-2"/>
    <n v="51"/>
    <n v="15.2950055"/>
    <n v="15.2950055"/>
    <n v="2.5694189999999999E-3"/>
    <n v="1.9899999999999999E-5"/>
    <s v="nan"/>
    <n v="0.91769478400000004"/>
    <n v="2.7321755E-2"/>
    <n v="0.59505401700000005"/>
    <n v="0.202083816"/>
    <x v="12"/>
    <x v="12"/>
    <x v="23"/>
    <x v="2"/>
  </r>
  <r>
    <x v="6"/>
    <x v="6"/>
    <x v="21"/>
    <x v="12"/>
    <x v="0"/>
    <x v="0"/>
    <x v="6"/>
    <x v="0"/>
    <x v="0"/>
    <x v="1"/>
    <n v="0"/>
    <n v="9000"/>
    <s v="nan"/>
    <n v="0.60611111100000004"/>
    <n v="1.5277778000000001E-2"/>
    <n v="51"/>
    <n v="15.23868562"/>
    <n v="15.23868562"/>
    <n v="2.5599580000000002E-3"/>
    <n v="2.0800000000000001E-5"/>
    <s v="nan"/>
    <n v="0.91769478400000004"/>
    <n v="2.7321755E-2"/>
    <n v="0.59505401700000005"/>
    <n v="0.202083816"/>
    <x v="12"/>
    <x v="12"/>
    <x v="23"/>
    <x v="2"/>
  </r>
  <r>
    <x v="6"/>
    <x v="6"/>
    <x v="21"/>
    <x v="16"/>
    <x v="0"/>
    <x v="0"/>
    <x v="6"/>
    <x v="0"/>
    <x v="0"/>
    <x v="0"/>
    <n v="0"/>
    <n v="10500"/>
    <n v="185.46568429999999"/>
    <n v="0.67442735899999995"/>
    <n v="5.0413131999999999E-2"/>
    <n v="14"/>
    <n v="20.656467429999999"/>
    <n v="20.656467429999999"/>
    <n v="3.4700949999999999E-3"/>
    <n v="1.88E-5"/>
    <s v="nan"/>
    <n v="0.90721755999999998"/>
    <n v="3.0639446000000001E-2"/>
    <n v="0.57082701300000005"/>
    <n v="0.20672231699999999"/>
    <x v="12"/>
    <x v="12"/>
    <x v="23"/>
    <x v="2"/>
  </r>
  <r>
    <x v="6"/>
    <x v="6"/>
    <x v="21"/>
    <x v="16"/>
    <x v="0"/>
    <x v="0"/>
    <x v="6"/>
    <x v="0"/>
    <x v="0"/>
    <x v="2"/>
    <n v="0"/>
    <n v="10500"/>
    <s v="nan"/>
    <n v="0.758285714"/>
    <n v="0.29499999999999998"/>
    <n v="14"/>
    <n v="28.024094649999999"/>
    <n v="28.024094649999999"/>
    <n v="4.7077880000000001E-3"/>
    <n v="3.65E-5"/>
    <s v="nan"/>
    <n v="0.90721755999999998"/>
    <n v="3.0639446000000001E-2"/>
    <n v="0.57082701300000005"/>
    <n v="0.20672231699999999"/>
    <x v="12"/>
    <x v="12"/>
    <x v="23"/>
    <x v="2"/>
  </r>
  <r>
    <x v="6"/>
    <x v="6"/>
    <x v="21"/>
    <x v="16"/>
    <x v="0"/>
    <x v="0"/>
    <x v="6"/>
    <x v="0"/>
    <x v="0"/>
    <x v="3"/>
    <n v="0"/>
    <n v="10500"/>
    <s v="nan"/>
    <n v="0.65866666699999998"/>
    <n v="4.4444439999999997E-3"/>
    <n v="14"/>
    <n v="14.969886150000001"/>
    <n v="14.969886150000001"/>
    <n v="2.514802E-3"/>
    <n v="1.6200000000000001E-5"/>
    <s v="nan"/>
    <n v="0.90721755999999998"/>
    <n v="3.0639446000000001E-2"/>
    <n v="0.57082701300000005"/>
    <n v="0.20672231699999999"/>
    <x v="12"/>
    <x v="12"/>
    <x v="23"/>
    <x v="2"/>
  </r>
  <r>
    <x v="6"/>
    <x v="6"/>
    <x v="21"/>
    <x v="16"/>
    <x v="0"/>
    <x v="0"/>
    <x v="6"/>
    <x v="0"/>
    <x v="0"/>
    <x v="1"/>
    <n v="0"/>
    <n v="10500"/>
    <s v="nan"/>
    <n v="0.65866666699999998"/>
    <n v="4.4444439999999997E-3"/>
    <n v="14"/>
    <n v="14.94974051"/>
    <n v="14.94974051"/>
    <n v="2.5114180000000001E-3"/>
    <n v="1.73E-5"/>
    <s v="nan"/>
    <n v="0.90721755999999998"/>
    <n v="3.0639446000000001E-2"/>
    <n v="0.57082701300000005"/>
    <n v="0.20672231699999999"/>
    <x v="12"/>
    <x v="12"/>
    <x v="23"/>
    <x v="2"/>
  </r>
  <r>
    <x v="6"/>
    <x v="6"/>
    <x v="18"/>
    <x v="0"/>
    <x v="0"/>
    <x v="0"/>
    <x v="6"/>
    <x v="1"/>
    <x v="0"/>
    <x v="0"/>
    <n v="0"/>
    <n v="3901"/>
    <n v="403.42097899999999"/>
    <n v="0.17677375000000001"/>
    <n v="0.112020043"/>
    <n v="384"/>
    <n v="18.710837040000001"/>
    <s v="nan"/>
    <n v="3.1432470000000001E-3"/>
    <n v="2.0100000000000001E-5"/>
    <n v="18.710837040000001"/>
    <n v="0.98339432400000004"/>
    <n v="1.2050452999999999E-2"/>
    <n v="0.87059940199999997"/>
    <n v="0.111528634"/>
    <x v="12"/>
    <x v="12"/>
    <x v="24"/>
    <x v="2"/>
  </r>
  <r>
    <x v="6"/>
    <x v="6"/>
    <x v="18"/>
    <x v="0"/>
    <x v="0"/>
    <x v="0"/>
    <x v="6"/>
    <x v="1"/>
    <x v="0"/>
    <x v="2"/>
    <n v="0"/>
    <n v="3901"/>
    <s v="nan"/>
    <n v="0.575569467"/>
    <n v="0.54444444400000003"/>
    <n v="384"/>
    <n v="38.458852800000003"/>
    <s v="nan"/>
    <n v="6.4607309999999999E-3"/>
    <n v="4.1600000000000002E-5"/>
    <n v="38.458852800000003"/>
    <n v="0.98339432400000004"/>
    <n v="1.2050452999999999E-2"/>
    <n v="0.87059940199999997"/>
    <n v="0.111528634"/>
    <x v="12"/>
    <x v="12"/>
    <x v="24"/>
    <x v="2"/>
  </r>
  <r>
    <x v="6"/>
    <x v="6"/>
    <x v="18"/>
    <x v="0"/>
    <x v="0"/>
    <x v="0"/>
    <x v="6"/>
    <x v="1"/>
    <x v="0"/>
    <x v="3"/>
    <n v="0"/>
    <n v="3901"/>
    <s v="nan"/>
    <n v="0.175823588"/>
    <n v="0.111388889"/>
    <n v="384"/>
    <n v="18.3259124"/>
    <s v="nan"/>
    <n v="3.0785830000000002E-3"/>
    <n v="2.7800000000000001E-5"/>
    <n v="18.3259124"/>
    <n v="0.98339432400000004"/>
    <n v="1.2050452999999999E-2"/>
    <n v="0.87059940199999997"/>
    <n v="0.111528634"/>
    <x v="12"/>
    <x v="12"/>
    <x v="24"/>
    <x v="2"/>
  </r>
  <r>
    <x v="6"/>
    <x v="6"/>
    <x v="18"/>
    <x v="0"/>
    <x v="0"/>
    <x v="0"/>
    <x v="6"/>
    <x v="1"/>
    <x v="0"/>
    <x v="1"/>
    <n v="0"/>
    <n v="3901"/>
    <s v="nan"/>
    <n v="0.17614422299999999"/>
    <n v="0.112777778"/>
    <n v="384"/>
    <n v="18.854767949999999"/>
    <s v="nan"/>
    <n v="3.1674260000000001E-3"/>
    <n v="2.72E-5"/>
    <n v="18.854767949999999"/>
    <n v="0.98339432400000004"/>
    <n v="1.2050452999999999E-2"/>
    <n v="0.87059940199999997"/>
    <n v="0.111528634"/>
    <x v="12"/>
    <x v="12"/>
    <x v="24"/>
    <x v="2"/>
  </r>
  <r>
    <x v="6"/>
    <x v="6"/>
    <x v="18"/>
    <x v="0"/>
    <x v="0"/>
    <x v="0"/>
    <x v="6"/>
    <x v="1"/>
    <x v="0"/>
    <x v="0"/>
    <n v="1"/>
    <n v="3888"/>
    <n v="413.54671159999998"/>
    <n v="0.17644085400000001"/>
    <n v="0.114846533"/>
    <n v="401"/>
    <n v="18.809032080000001"/>
    <s v="nan"/>
    <n v="3.159743E-3"/>
    <n v="1.95E-5"/>
    <n v="18.809032080000001"/>
    <n v="0.98388038099999997"/>
    <n v="1.1940218000000001E-2"/>
    <n v="0.87380165700000001"/>
    <n v="0.109250759"/>
    <x v="12"/>
    <x v="12"/>
    <x v="24"/>
    <x v="2"/>
  </r>
  <r>
    <x v="6"/>
    <x v="6"/>
    <x v="18"/>
    <x v="0"/>
    <x v="0"/>
    <x v="0"/>
    <x v="6"/>
    <x v="1"/>
    <x v="0"/>
    <x v="2"/>
    <n v="1"/>
    <n v="3888"/>
    <s v="nan"/>
    <n v="0.51718049799999999"/>
    <n v="0.48499999999999999"/>
    <n v="401"/>
    <n v="35.439070010000002"/>
    <s v="nan"/>
    <n v="5.953435E-3"/>
    <n v="3.8099999999999998E-5"/>
    <n v="35.439070010000002"/>
    <n v="0.98388038099999997"/>
    <n v="1.1940218000000001E-2"/>
    <n v="0.87380165700000001"/>
    <n v="0.109250759"/>
    <x v="12"/>
    <x v="12"/>
    <x v="24"/>
    <x v="2"/>
  </r>
  <r>
    <x v="6"/>
    <x v="6"/>
    <x v="18"/>
    <x v="0"/>
    <x v="0"/>
    <x v="0"/>
    <x v="6"/>
    <x v="1"/>
    <x v="0"/>
    <x v="3"/>
    <n v="1"/>
    <n v="3888"/>
    <s v="nan"/>
    <n v="0.177815309"/>
    <n v="0.117222222"/>
    <n v="401"/>
    <n v="18.56870043"/>
    <s v="nan"/>
    <n v="3.1193689999999999E-3"/>
    <n v="2.76E-5"/>
    <n v="18.56870043"/>
    <n v="0.98388038099999997"/>
    <n v="1.1940218000000001E-2"/>
    <n v="0.87380165700000001"/>
    <n v="0.109250759"/>
    <x v="12"/>
    <x v="12"/>
    <x v="24"/>
    <x v="2"/>
  </r>
  <r>
    <x v="6"/>
    <x v="6"/>
    <x v="18"/>
    <x v="0"/>
    <x v="0"/>
    <x v="0"/>
    <x v="6"/>
    <x v="1"/>
    <x v="0"/>
    <x v="1"/>
    <n v="1"/>
    <n v="3888"/>
    <s v="nan"/>
    <n v="0.17681402600000001"/>
    <n v="0.117222222"/>
    <n v="401"/>
    <n v="18.710420559999999"/>
    <s v="nan"/>
    <n v="3.143177E-3"/>
    <n v="3.2700000000000002E-5"/>
    <n v="18.710420559999999"/>
    <n v="0.98388038099999997"/>
    <n v="1.1940218000000001E-2"/>
    <n v="0.87380165700000001"/>
    <n v="0.109250759"/>
    <x v="12"/>
    <x v="12"/>
    <x v="24"/>
    <x v="2"/>
  </r>
  <r>
    <x v="6"/>
    <x v="6"/>
    <x v="18"/>
    <x v="0"/>
    <x v="0"/>
    <x v="0"/>
    <x v="6"/>
    <x v="1"/>
    <x v="0"/>
    <x v="0"/>
    <n v="2"/>
    <n v="3906"/>
    <n v="448.52046289999998"/>
    <n v="0.18898525399999999"/>
    <n v="0.12456099399999999"/>
    <n v="433"/>
    <n v="19.226097970000001"/>
    <s v="nan"/>
    <n v="3.229806E-3"/>
    <n v="2.1100000000000001E-5"/>
    <n v="19.226097970000001"/>
    <n v="0.98365732100000003"/>
    <n v="1.1491502000000001E-2"/>
    <n v="0.87398214500000004"/>
    <n v="0.109669532"/>
    <x v="12"/>
    <x v="12"/>
    <x v="24"/>
    <x v="2"/>
  </r>
  <r>
    <x v="6"/>
    <x v="6"/>
    <x v="18"/>
    <x v="0"/>
    <x v="0"/>
    <x v="0"/>
    <x v="6"/>
    <x v="1"/>
    <x v="0"/>
    <x v="2"/>
    <n v="2"/>
    <n v="3906"/>
    <s v="nan"/>
    <n v="0.521703747"/>
    <n v="0.48833333299999998"/>
    <n v="433"/>
    <n v="35.840099989999999"/>
    <s v="nan"/>
    <n v="6.0208040000000003E-3"/>
    <n v="3.9199999999999997E-5"/>
    <n v="35.840099989999999"/>
    <n v="0.98365732100000003"/>
    <n v="1.1491502000000001E-2"/>
    <n v="0.87398214500000004"/>
    <n v="0.109669532"/>
    <x v="12"/>
    <x v="12"/>
    <x v="24"/>
    <x v="2"/>
  </r>
  <r>
    <x v="6"/>
    <x v="6"/>
    <x v="18"/>
    <x v="0"/>
    <x v="0"/>
    <x v="0"/>
    <x v="6"/>
    <x v="1"/>
    <x v="0"/>
    <x v="3"/>
    <n v="2"/>
    <n v="3906"/>
    <s v="nan"/>
    <n v="0.18828869400000001"/>
    <n v="0.125"/>
    <n v="433"/>
    <n v="18.829320429999999"/>
    <s v="nan"/>
    <n v="3.1631509999999999E-3"/>
    <n v="2.41E-5"/>
    <n v="18.829320429999999"/>
    <n v="0.98365732100000003"/>
    <n v="1.1491502000000001E-2"/>
    <n v="0.87398214500000004"/>
    <n v="0.109669532"/>
    <x v="12"/>
    <x v="12"/>
    <x v="24"/>
    <x v="2"/>
  </r>
  <r>
    <x v="6"/>
    <x v="6"/>
    <x v="18"/>
    <x v="0"/>
    <x v="0"/>
    <x v="0"/>
    <x v="6"/>
    <x v="1"/>
    <x v="0"/>
    <x v="1"/>
    <n v="2"/>
    <n v="3906"/>
    <s v="nan"/>
    <n v="0.18718004399999999"/>
    <n v="0.125"/>
    <n v="433"/>
    <n v="19.05154447"/>
    <s v="nan"/>
    <n v="3.2004830000000001E-3"/>
    <n v="2.4300000000000001E-5"/>
    <n v="19.05154447"/>
    <n v="0.98365732100000003"/>
    <n v="1.1491502000000001E-2"/>
    <n v="0.87398214500000004"/>
    <n v="0.109669532"/>
    <x v="12"/>
    <x v="12"/>
    <x v="24"/>
    <x v="2"/>
  </r>
  <r>
    <x v="6"/>
    <x v="6"/>
    <x v="12"/>
    <x v="0"/>
    <x v="0"/>
    <x v="0"/>
    <x v="6"/>
    <x v="1"/>
    <x v="0"/>
    <x v="0"/>
    <n v="0"/>
    <n v="4893"/>
    <n v="212.16314130000001"/>
    <n v="0.303699414"/>
    <n v="5.8469605000000001E-2"/>
    <n v="11"/>
    <n v="17.773644749999999"/>
    <s v="nan"/>
    <n v="2.985807E-3"/>
    <n v="1.9599999999999999E-5"/>
    <n v="17.773644749999999"/>
    <n v="0.961699992"/>
    <n v="1.5893975000000001E-2"/>
    <n v="0.74887699399999996"/>
    <n v="0.15017842300000001"/>
    <x v="12"/>
    <x v="12"/>
    <x v="24"/>
    <x v="2"/>
  </r>
  <r>
    <x v="6"/>
    <x v="6"/>
    <x v="12"/>
    <x v="0"/>
    <x v="0"/>
    <x v="0"/>
    <x v="6"/>
    <x v="1"/>
    <x v="0"/>
    <x v="2"/>
    <n v="0"/>
    <n v="4893"/>
    <s v="nan"/>
    <n v="0.52268199500000001"/>
    <n v="0.35888888899999999"/>
    <n v="11"/>
    <n v="30.344196050000001"/>
    <s v="nan"/>
    <n v="5.0975430000000004E-3"/>
    <n v="3.7700000000000002E-5"/>
    <n v="30.344196050000001"/>
    <n v="0.961699992"/>
    <n v="1.5893975000000001E-2"/>
    <n v="0.74887699399999996"/>
    <n v="0.15017842300000001"/>
    <x v="12"/>
    <x v="12"/>
    <x v="24"/>
    <x v="2"/>
  </r>
  <r>
    <x v="6"/>
    <x v="6"/>
    <x v="12"/>
    <x v="0"/>
    <x v="0"/>
    <x v="0"/>
    <x v="6"/>
    <x v="1"/>
    <x v="0"/>
    <x v="3"/>
    <n v="0"/>
    <n v="4893"/>
    <s v="nan"/>
    <n v="0.27738442899999999"/>
    <n v="2.5555556E-2"/>
    <n v="11"/>
    <n v="15.45031307"/>
    <s v="nan"/>
    <n v="2.5955090000000002E-3"/>
    <n v="2.12E-5"/>
    <n v="15.45031307"/>
    <n v="0.961699992"/>
    <n v="1.5893975000000001E-2"/>
    <n v="0.74887699399999996"/>
    <n v="0.15017842300000001"/>
    <x v="12"/>
    <x v="12"/>
    <x v="24"/>
    <x v="2"/>
  </r>
  <r>
    <x v="6"/>
    <x v="6"/>
    <x v="12"/>
    <x v="0"/>
    <x v="0"/>
    <x v="0"/>
    <x v="6"/>
    <x v="1"/>
    <x v="0"/>
    <x v="1"/>
    <n v="0"/>
    <n v="4893"/>
    <s v="nan"/>
    <n v="0.27841760500000001"/>
    <n v="2.6666667000000002E-2"/>
    <n v="11"/>
    <n v="15.669104880000001"/>
    <s v="nan"/>
    <n v="2.632264E-3"/>
    <n v="2.0599999999999999E-5"/>
    <n v="15.669104880000001"/>
    <n v="0.961699992"/>
    <n v="1.5893975000000001E-2"/>
    <n v="0.74887699399999996"/>
    <n v="0.15017842300000001"/>
    <x v="12"/>
    <x v="12"/>
    <x v="24"/>
    <x v="2"/>
  </r>
  <r>
    <x v="6"/>
    <x v="6"/>
    <x v="12"/>
    <x v="0"/>
    <x v="0"/>
    <x v="0"/>
    <x v="6"/>
    <x v="1"/>
    <x v="0"/>
    <x v="0"/>
    <n v="1"/>
    <n v="4908"/>
    <n v="205.44897929999999"/>
    <n v="0.30407266799999999"/>
    <n v="5.6597103000000003E-2"/>
    <n v="11"/>
    <n v="17.74544715"/>
    <s v="nan"/>
    <n v="2.9810710000000001E-3"/>
    <n v="2.0999999999999999E-5"/>
    <n v="17.74544715"/>
    <n v="0.96131502400000002"/>
    <n v="1.5603093E-2"/>
    <n v="0.74679936899999999"/>
    <n v="0.14988014399999999"/>
    <x v="12"/>
    <x v="12"/>
    <x v="24"/>
    <x v="2"/>
  </r>
  <r>
    <x v="6"/>
    <x v="6"/>
    <x v="12"/>
    <x v="0"/>
    <x v="0"/>
    <x v="0"/>
    <x v="6"/>
    <x v="1"/>
    <x v="0"/>
    <x v="2"/>
    <n v="1"/>
    <n v="4908"/>
    <s v="nan"/>
    <n v="0.52418078899999998"/>
    <n v="0.36"/>
    <n v="11"/>
    <n v="30.0685839"/>
    <s v="nan"/>
    <n v="5.0512430000000004E-3"/>
    <n v="3.7599999999999999E-5"/>
    <n v="30.0685839"/>
    <n v="0.96131502400000002"/>
    <n v="1.5603093E-2"/>
    <n v="0.74679936899999999"/>
    <n v="0.14988014399999999"/>
    <x v="12"/>
    <x v="12"/>
    <x v="24"/>
    <x v="2"/>
  </r>
  <r>
    <x v="6"/>
    <x v="6"/>
    <x v="12"/>
    <x v="0"/>
    <x v="0"/>
    <x v="0"/>
    <x v="6"/>
    <x v="1"/>
    <x v="0"/>
    <x v="3"/>
    <n v="1"/>
    <n v="4908"/>
    <s v="nan"/>
    <n v="0.27901219900000002"/>
    <n v="2.5000000000000001E-2"/>
    <n v="11"/>
    <n v="15.41241398"/>
    <s v="nan"/>
    <n v="2.5891429999999999E-3"/>
    <n v="1.98E-5"/>
    <n v="15.41241398"/>
    <n v="0.96131502400000002"/>
    <n v="1.5603093E-2"/>
    <n v="0.74679936899999999"/>
    <n v="0.14988014399999999"/>
    <x v="12"/>
    <x v="12"/>
    <x v="24"/>
    <x v="2"/>
  </r>
  <r>
    <x v="6"/>
    <x v="6"/>
    <x v="12"/>
    <x v="0"/>
    <x v="0"/>
    <x v="0"/>
    <x v="6"/>
    <x v="1"/>
    <x v="0"/>
    <x v="1"/>
    <n v="1"/>
    <n v="4908"/>
    <s v="nan"/>
    <n v="0.27950157399999997"/>
    <n v="2.6388888999999999E-2"/>
    <n v="11"/>
    <n v="15.585637520000001"/>
    <s v="nan"/>
    <n v="2.6182430000000001E-3"/>
    <n v="1.88E-5"/>
    <n v="15.585637520000001"/>
    <n v="0.96131502400000002"/>
    <n v="1.5603093E-2"/>
    <n v="0.74679936899999999"/>
    <n v="0.14988014399999999"/>
    <x v="12"/>
    <x v="12"/>
    <x v="24"/>
    <x v="2"/>
  </r>
  <r>
    <x v="6"/>
    <x v="6"/>
    <x v="12"/>
    <x v="0"/>
    <x v="0"/>
    <x v="0"/>
    <x v="6"/>
    <x v="1"/>
    <x v="0"/>
    <x v="0"/>
    <n v="2"/>
    <n v="4931"/>
    <n v="193.5679241"/>
    <n v="0.30565371099999999"/>
    <n v="5.3315383000000001E-2"/>
    <n v="5"/>
    <n v="17.611722239999999"/>
    <s v="nan"/>
    <n v="2.9586059999999999E-3"/>
    <n v="2.1500000000000001E-5"/>
    <n v="17.611722239999999"/>
    <n v="0.96098100600000003"/>
    <n v="1.6093771999999999E-2"/>
    <n v="0.74622186000000001"/>
    <n v="0.14894173499999999"/>
    <x v="12"/>
    <x v="12"/>
    <x v="24"/>
    <x v="2"/>
  </r>
  <r>
    <x v="6"/>
    <x v="6"/>
    <x v="12"/>
    <x v="0"/>
    <x v="0"/>
    <x v="0"/>
    <x v="6"/>
    <x v="1"/>
    <x v="0"/>
    <x v="2"/>
    <n v="2"/>
    <n v="4931"/>
    <s v="nan"/>
    <n v="0.52707898799999997"/>
    <n v="0.359166667"/>
    <n v="5"/>
    <n v="29.78921295"/>
    <s v="nan"/>
    <n v="5.004311E-3"/>
    <n v="3.5599999999999998E-5"/>
    <n v="29.78921295"/>
    <n v="0.96098100600000003"/>
    <n v="1.6093771999999999E-2"/>
    <n v="0.74622186000000001"/>
    <n v="0.14894173499999999"/>
    <x v="12"/>
    <x v="12"/>
    <x v="24"/>
    <x v="2"/>
  </r>
  <r>
    <x v="6"/>
    <x v="6"/>
    <x v="12"/>
    <x v="0"/>
    <x v="0"/>
    <x v="0"/>
    <x v="6"/>
    <x v="1"/>
    <x v="0"/>
    <x v="3"/>
    <n v="2"/>
    <n v="4931"/>
    <s v="nan"/>
    <n v="0.28378291"/>
    <n v="2.5277778000000001E-2"/>
    <n v="5"/>
    <n v="15.60208937"/>
    <s v="nan"/>
    <n v="2.6210059999999999E-3"/>
    <n v="2.27E-5"/>
    <n v="15.60208937"/>
    <n v="0.96098100600000003"/>
    <n v="1.6093771999999999E-2"/>
    <n v="0.74622186000000001"/>
    <n v="0.14894173499999999"/>
    <x v="12"/>
    <x v="12"/>
    <x v="24"/>
    <x v="2"/>
  </r>
  <r>
    <x v="6"/>
    <x v="6"/>
    <x v="12"/>
    <x v="0"/>
    <x v="0"/>
    <x v="0"/>
    <x v="6"/>
    <x v="1"/>
    <x v="0"/>
    <x v="1"/>
    <n v="2"/>
    <n v="4931"/>
    <s v="nan"/>
    <n v="0.28481335099999999"/>
    <n v="2.6944444000000001E-2"/>
    <n v="5"/>
    <n v="15.6526523"/>
    <s v="nan"/>
    <n v="2.6294999999999999E-3"/>
    <n v="2.4000000000000001E-5"/>
    <n v="15.6526523"/>
    <n v="0.96098100600000003"/>
    <n v="1.6093771999999999E-2"/>
    <n v="0.74622186000000001"/>
    <n v="0.14894173499999999"/>
    <x v="12"/>
    <x v="12"/>
    <x v="24"/>
    <x v="2"/>
  </r>
  <r>
    <x v="6"/>
    <x v="6"/>
    <x v="19"/>
    <x v="0"/>
    <x v="0"/>
    <x v="0"/>
    <x v="6"/>
    <x v="1"/>
    <x v="0"/>
    <x v="0"/>
    <n v="0"/>
    <n v="7052"/>
    <n v="280.67505030000001"/>
    <n v="0.52307452799999998"/>
    <n v="7.6756985E-2"/>
    <n v="0"/>
    <n v="20.015709869999998"/>
    <s v="nan"/>
    <n v="3.362454E-3"/>
    <n v="2.05E-5"/>
    <n v="20.015709869999998"/>
    <n v="0.930721523"/>
    <n v="2.4840029E-2"/>
    <n v="0.63298586599999995"/>
    <n v="0.190734085"/>
    <x v="12"/>
    <x v="12"/>
    <x v="24"/>
    <x v="2"/>
  </r>
  <r>
    <x v="6"/>
    <x v="6"/>
    <x v="19"/>
    <x v="0"/>
    <x v="0"/>
    <x v="0"/>
    <x v="6"/>
    <x v="1"/>
    <x v="0"/>
    <x v="2"/>
    <n v="0"/>
    <n v="7052"/>
    <s v="nan"/>
    <n v="0.64001888799999995"/>
    <n v="0.311111111"/>
    <n v="0"/>
    <n v="28.219150750000001"/>
    <s v="nan"/>
    <n v="4.7405559999999999E-3"/>
    <n v="3.5599999999999998E-5"/>
    <n v="28.219150750000001"/>
    <n v="0.930721523"/>
    <n v="2.4840029E-2"/>
    <n v="0.63298586599999995"/>
    <n v="0.190734085"/>
    <x v="12"/>
    <x v="12"/>
    <x v="24"/>
    <x v="2"/>
  </r>
  <r>
    <x v="6"/>
    <x v="6"/>
    <x v="19"/>
    <x v="0"/>
    <x v="0"/>
    <x v="0"/>
    <x v="6"/>
    <x v="1"/>
    <x v="0"/>
    <x v="3"/>
    <n v="0"/>
    <n v="7052"/>
    <s v="nan"/>
    <n v="0.47927044000000002"/>
    <n v="3.333333E-3"/>
    <n v="0"/>
    <n v="14.97442723"/>
    <s v="nan"/>
    <n v="2.515565E-3"/>
    <n v="1.63E-5"/>
    <n v="14.97442723"/>
    <n v="0.930721523"/>
    <n v="2.4840029E-2"/>
    <n v="0.63298586599999995"/>
    <n v="0.190734085"/>
    <x v="12"/>
    <x v="12"/>
    <x v="24"/>
    <x v="2"/>
  </r>
  <r>
    <x v="6"/>
    <x v="6"/>
    <x v="19"/>
    <x v="0"/>
    <x v="0"/>
    <x v="0"/>
    <x v="6"/>
    <x v="1"/>
    <x v="0"/>
    <x v="1"/>
    <n v="0"/>
    <n v="7052"/>
    <s v="nan"/>
    <n v="0.47921488499999998"/>
    <n v="3.333333E-3"/>
    <n v="0"/>
    <n v="14.991523190000001"/>
    <s v="nan"/>
    <n v="2.5184370000000001E-3"/>
    <n v="1.5699999999999999E-5"/>
    <n v="14.991523190000001"/>
    <n v="0.930721523"/>
    <n v="2.4840029E-2"/>
    <n v="0.63298586599999995"/>
    <n v="0.190734085"/>
    <x v="12"/>
    <x v="12"/>
    <x v="24"/>
    <x v="2"/>
  </r>
  <r>
    <x v="6"/>
    <x v="6"/>
    <x v="19"/>
    <x v="0"/>
    <x v="0"/>
    <x v="0"/>
    <x v="6"/>
    <x v="1"/>
    <x v="0"/>
    <x v="0"/>
    <n v="1"/>
    <n v="7071"/>
    <n v="260.1515273"/>
    <n v="0.52090856399999996"/>
    <n v="7.1158345999999997E-2"/>
    <n v="0"/>
    <n v="19.757988990000001"/>
    <s v="nan"/>
    <n v="3.3191589999999999E-3"/>
    <n v="2.1299999999999999E-5"/>
    <n v="19.757988990000001"/>
    <n v="0.93123285700000002"/>
    <n v="2.4705686000000001E-2"/>
    <n v="0.63482139400000004"/>
    <n v="0.187545612"/>
    <x v="12"/>
    <x v="12"/>
    <x v="24"/>
    <x v="2"/>
  </r>
  <r>
    <x v="6"/>
    <x v="6"/>
    <x v="19"/>
    <x v="0"/>
    <x v="0"/>
    <x v="0"/>
    <x v="6"/>
    <x v="1"/>
    <x v="0"/>
    <x v="2"/>
    <n v="1"/>
    <n v="7071"/>
    <s v="nan"/>
    <n v="0.64091654099999995"/>
    <n v="0.31194444399999999"/>
    <n v="0"/>
    <n v="28.28829563"/>
    <s v="nan"/>
    <n v="4.7521710000000003E-3"/>
    <n v="3.68E-5"/>
    <n v="28.28829563"/>
    <n v="0.93123285700000002"/>
    <n v="2.4705686000000001E-2"/>
    <n v="0.63482139400000004"/>
    <n v="0.187545612"/>
    <x v="12"/>
    <x v="12"/>
    <x v="24"/>
    <x v="2"/>
  </r>
  <r>
    <x v="6"/>
    <x v="6"/>
    <x v="19"/>
    <x v="0"/>
    <x v="0"/>
    <x v="0"/>
    <x v="6"/>
    <x v="1"/>
    <x v="0"/>
    <x v="3"/>
    <n v="1"/>
    <n v="7071"/>
    <s v="nan"/>
    <n v="0.47881169099999998"/>
    <n v="1.1111109999999999E-3"/>
    <n v="0"/>
    <n v="14.887493360000001"/>
    <s v="nan"/>
    <n v="2.5009609999999999E-3"/>
    <n v="1.47E-5"/>
    <n v="14.887493360000001"/>
    <n v="0.93123285700000002"/>
    <n v="2.4705686000000001E-2"/>
    <n v="0.63482139400000004"/>
    <n v="0.187545612"/>
    <x v="12"/>
    <x v="12"/>
    <x v="24"/>
    <x v="2"/>
  </r>
  <r>
    <x v="6"/>
    <x v="6"/>
    <x v="19"/>
    <x v="0"/>
    <x v="0"/>
    <x v="0"/>
    <x v="6"/>
    <x v="1"/>
    <x v="0"/>
    <x v="1"/>
    <n v="1"/>
    <n v="7071"/>
    <s v="nan"/>
    <n v="0.47913708799999999"/>
    <n v="1.6666669999999999E-3"/>
    <n v="0"/>
    <n v="14.95052415"/>
    <s v="nan"/>
    <n v="2.5115490000000001E-3"/>
    <n v="1.5299999999999999E-5"/>
    <n v="14.95052415"/>
    <n v="0.93123285700000002"/>
    <n v="2.4705686000000001E-2"/>
    <n v="0.63482139400000004"/>
    <n v="0.187545612"/>
    <x v="12"/>
    <x v="12"/>
    <x v="24"/>
    <x v="2"/>
  </r>
  <r>
    <x v="6"/>
    <x v="6"/>
    <x v="19"/>
    <x v="0"/>
    <x v="0"/>
    <x v="0"/>
    <x v="6"/>
    <x v="1"/>
    <x v="0"/>
    <x v="0"/>
    <n v="2"/>
    <n v="7069"/>
    <n v="279.10148900000002"/>
    <n v="0.52357456700000005"/>
    <n v="7.6323299999999997E-2"/>
    <n v="0"/>
    <n v="19.999489010000001"/>
    <s v="nan"/>
    <n v="3.3597290000000001E-3"/>
    <n v="2.0599999999999999E-5"/>
    <n v="19.999489010000001"/>
    <n v="0.93074334700000005"/>
    <n v="2.5834403999999998E-2"/>
    <n v="0.63364646599999996"/>
    <n v="0.18957178999999999"/>
    <x v="12"/>
    <x v="12"/>
    <x v="24"/>
    <x v="2"/>
  </r>
  <r>
    <x v="6"/>
    <x v="6"/>
    <x v="19"/>
    <x v="0"/>
    <x v="0"/>
    <x v="0"/>
    <x v="6"/>
    <x v="1"/>
    <x v="0"/>
    <x v="2"/>
    <n v="2"/>
    <n v="7069"/>
    <s v="nan"/>
    <n v="0.64300841900000005"/>
    <n v="0.31666666700000001"/>
    <n v="0"/>
    <n v="28.750688839999999"/>
    <s v="nan"/>
    <n v="4.8298489999999998E-3"/>
    <n v="3.82E-5"/>
    <n v="28.750688839999999"/>
    <n v="0.93074334700000005"/>
    <n v="2.5834403999999998E-2"/>
    <n v="0.63364646599999996"/>
    <n v="0.18957178999999999"/>
    <x v="12"/>
    <x v="12"/>
    <x v="24"/>
    <x v="2"/>
  </r>
  <r>
    <x v="6"/>
    <x v="6"/>
    <x v="19"/>
    <x v="0"/>
    <x v="0"/>
    <x v="0"/>
    <x v="6"/>
    <x v="1"/>
    <x v="0"/>
    <x v="3"/>
    <n v="2"/>
    <n v="7069"/>
    <s v="nan"/>
    <n v="0.47956138199999998"/>
    <n v="3.333333E-3"/>
    <n v="0"/>
    <n v="14.92125802"/>
    <s v="nan"/>
    <n v="2.5066329999999999E-3"/>
    <n v="1.7E-5"/>
    <n v="14.92125802"/>
    <n v="0.93074334700000005"/>
    <n v="2.5834403999999998E-2"/>
    <n v="0.63364646599999996"/>
    <n v="0.18957178999999999"/>
    <x v="12"/>
    <x v="12"/>
    <x v="24"/>
    <x v="2"/>
  </r>
  <r>
    <x v="6"/>
    <x v="6"/>
    <x v="19"/>
    <x v="0"/>
    <x v="0"/>
    <x v="0"/>
    <x v="6"/>
    <x v="1"/>
    <x v="0"/>
    <x v="1"/>
    <n v="2"/>
    <n v="7069"/>
    <s v="nan"/>
    <n v="0.47938594400000001"/>
    <n v="3.0555560000000001E-3"/>
    <n v="0"/>
    <n v="15.00134308"/>
    <s v="nan"/>
    <n v="2.5200859999999999E-3"/>
    <n v="1.7E-5"/>
    <n v="15.00134308"/>
    <n v="0.93074334700000005"/>
    <n v="2.5834403999999998E-2"/>
    <n v="0.63364646599999996"/>
    <n v="0.18957178999999999"/>
    <x v="12"/>
    <x v="12"/>
    <x v="24"/>
    <x v="2"/>
  </r>
  <r>
    <x v="6"/>
    <x v="6"/>
    <x v="24"/>
    <x v="0"/>
    <x v="0"/>
    <x v="0"/>
    <x v="6"/>
    <x v="1"/>
    <x v="0"/>
    <x v="0"/>
    <n v="0"/>
    <n v="12370"/>
    <n v="426.62007019999999"/>
    <n v="0.72694663000000004"/>
    <n v="0.115705324"/>
    <n v="0"/>
    <n v="24.150382310000001"/>
    <s v="nan"/>
    <n v="4.0570399999999996E-3"/>
    <n v="2.3099999999999999E-5"/>
    <n v="24.150382310000001"/>
    <n v="0.89731466599999998"/>
    <n v="3.5902750999999997E-2"/>
    <n v="0.55208570899999998"/>
    <n v="0.20309053299999999"/>
    <x v="12"/>
    <x v="12"/>
    <x v="24"/>
    <x v="2"/>
  </r>
  <r>
    <x v="6"/>
    <x v="6"/>
    <x v="24"/>
    <x v="0"/>
    <x v="0"/>
    <x v="0"/>
    <x v="6"/>
    <x v="1"/>
    <x v="0"/>
    <x v="2"/>
    <n v="0"/>
    <n v="12370"/>
    <s v="nan"/>
    <n v="0.77519250500000003"/>
    <n v="0.29499999999999998"/>
    <n v="0"/>
    <n v="28.591774839999999"/>
    <s v="nan"/>
    <n v="4.8031530000000001E-3"/>
    <n v="3.7400000000000001E-5"/>
    <n v="28.591774839999999"/>
    <n v="0.89731466599999998"/>
    <n v="3.5902750999999997E-2"/>
    <n v="0.55208570899999998"/>
    <n v="0.20309053299999999"/>
    <x v="12"/>
    <x v="12"/>
    <x v="24"/>
    <x v="2"/>
  </r>
  <r>
    <x v="6"/>
    <x v="6"/>
    <x v="24"/>
    <x v="0"/>
    <x v="0"/>
    <x v="0"/>
    <x v="6"/>
    <x v="1"/>
    <x v="0"/>
    <x v="3"/>
    <n v="0"/>
    <n v="12370"/>
    <s v="nan"/>
    <n v="0.67773701900000005"/>
    <n v="0"/>
    <n v="0"/>
    <n v="15.226921669999999"/>
    <s v="nan"/>
    <n v="2.5579819999999999E-3"/>
    <n v="1.47E-5"/>
    <n v="15.226921669999999"/>
    <n v="0.89731466599999998"/>
    <n v="3.5902750999999997E-2"/>
    <n v="0.55208570899999998"/>
    <n v="0.20309053299999999"/>
    <x v="12"/>
    <x v="12"/>
    <x v="24"/>
    <x v="2"/>
  </r>
  <r>
    <x v="6"/>
    <x v="6"/>
    <x v="24"/>
    <x v="0"/>
    <x v="0"/>
    <x v="0"/>
    <x v="6"/>
    <x v="1"/>
    <x v="0"/>
    <x v="1"/>
    <n v="0"/>
    <n v="12370"/>
    <s v="nan"/>
    <n v="0.67773701900000005"/>
    <n v="0"/>
    <n v="0"/>
    <n v="15.20475485"/>
    <s v="nan"/>
    <n v="2.5542579999999998E-3"/>
    <n v="1.47E-5"/>
    <n v="15.20475485"/>
    <n v="0.89731466599999998"/>
    <n v="3.5902750999999997E-2"/>
    <n v="0.55208570899999998"/>
    <n v="0.20309053299999999"/>
    <x v="12"/>
    <x v="12"/>
    <x v="24"/>
    <x v="2"/>
  </r>
  <r>
    <x v="6"/>
    <x v="6"/>
    <x v="24"/>
    <x v="0"/>
    <x v="0"/>
    <x v="0"/>
    <x v="6"/>
    <x v="1"/>
    <x v="0"/>
    <x v="0"/>
    <n v="1"/>
    <n v="12356"/>
    <n v="433.02570300000002"/>
    <n v="0.72778245600000002"/>
    <n v="0.11746923099999999"/>
    <n v="0"/>
    <n v="24.201828849999998"/>
    <s v="nan"/>
    <n v="4.0656829999999996E-3"/>
    <n v="2.2099999999999998E-5"/>
    <n v="24.201828849999998"/>
    <n v="0.89742533499999999"/>
    <n v="3.6213404999999997E-2"/>
    <n v="0.55233627699999999"/>
    <n v="0.20571146300000001"/>
    <x v="12"/>
    <x v="12"/>
    <x v="24"/>
    <x v="2"/>
  </r>
  <r>
    <x v="6"/>
    <x v="6"/>
    <x v="24"/>
    <x v="0"/>
    <x v="0"/>
    <x v="0"/>
    <x v="6"/>
    <x v="1"/>
    <x v="0"/>
    <x v="2"/>
    <n v="1"/>
    <n v="12356"/>
    <s v="nan"/>
    <n v="0.77409434899999996"/>
    <n v="0.30249999999999999"/>
    <n v="0"/>
    <n v="28.55205896"/>
    <s v="nan"/>
    <n v="4.796481E-3"/>
    <n v="3.6999999999999998E-5"/>
    <n v="28.55205896"/>
    <n v="0.89742533499999999"/>
    <n v="3.6213404999999997E-2"/>
    <n v="0.55233627699999999"/>
    <n v="0.20571146300000001"/>
    <x v="12"/>
    <x v="12"/>
    <x v="24"/>
    <x v="2"/>
  </r>
  <r>
    <x v="6"/>
    <x v="6"/>
    <x v="24"/>
    <x v="0"/>
    <x v="0"/>
    <x v="0"/>
    <x v="6"/>
    <x v="1"/>
    <x v="0"/>
    <x v="3"/>
    <n v="1"/>
    <n v="12356"/>
    <s v="nan"/>
    <n v="0.67764296199999996"/>
    <n v="5.5555600000000002E-4"/>
    <n v="0"/>
    <n v="15.229117410000001"/>
    <s v="nan"/>
    <n v="2.55835E-3"/>
    <n v="1.5800000000000001E-5"/>
    <n v="15.229117410000001"/>
    <n v="0.89742533499999999"/>
    <n v="3.6213404999999997E-2"/>
    <n v="0.55233627699999999"/>
    <n v="0.20571146300000001"/>
    <x v="12"/>
    <x v="12"/>
    <x v="24"/>
    <x v="2"/>
  </r>
  <r>
    <x v="6"/>
    <x v="6"/>
    <x v="24"/>
    <x v="0"/>
    <x v="0"/>
    <x v="0"/>
    <x v="6"/>
    <x v="1"/>
    <x v="0"/>
    <x v="1"/>
    <n v="1"/>
    <n v="12356"/>
    <s v="nan"/>
    <n v="0.67751950500000002"/>
    <n v="2.7777800000000001E-4"/>
    <n v="0"/>
    <n v="15.23957431"/>
    <s v="nan"/>
    <n v="2.5601069999999998E-3"/>
    <n v="1.5299999999999999E-5"/>
    <n v="15.23957431"/>
    <n v="0.89742533499999999"/>
    <n v="3.6213404999999997E-2"/>
    <n v="0.55233627699999999"/>
    <n v="0.20571146300000001"/>
    <x v="12"/>
    <x v="12"/>
    <x v="24"/>
    <x v="2"/>
  </r>
  <r>
    <x v="6"/>
    <x v="6"/>
    <x v="24"/>
    <x v="0"/>
    <x v="0"/>
    <x v="0"/>
    <x v="6"/>
    <x v="1"/>
    <x v="0"/>
    <x v="0"/>
    <n v="2"/>
    <n v="12357"/>
    <n v="441.35165610000001"/>
    <n v="0.72849668899999998"/>
    <n v="0.119709049"/>
    <n v="0"/>
    <n v="24.314008300000001"/>
    <s v="nan"/>
    <n v="4.0845279999999996E-3"/>
    <n v="2.2799999999999999E-5"/>
    <n v="24.314008300000001"/>
    <n v="0.896775561"/>
    <n v="3.6341971000000001E-2"/>
    <n v="0.55063065099999997"/>
    <n v="0.20725433700000001"/>
    <x v="12"/>
    <x v="12"/>
    <x v="24"/>
    <x v="2"/>
  </r>
  <r>
    <x v="6"/>
    <x v="6"/>
    <x v="24"/>
    <x v="0"/>
    <x v="0"/>
    <x v="0"/>
    <x v="6"/>
    <x v="1"/>
    <x v="0"/>
    <x v="2"/>
    <n v="2"/>
    <n v="12357"/>
    <s v="nan"/>
    <n v="0.77382030499999999"/>
    <n v="0.296666667"/>
    <n v="0"/>
    <n v="28.476986329999999"/>
    <s v="nan"/>
    <n v="4.78387E-3"/>
    <n v="3.8500000000000001E-5"/>
    <n v="28.476986329999999"/>
    <n v="0.896775561"/>
    <n v="3.6341971000000001E-2"/>
    <n v="0.55063065099999997"/>
    <n v="0.20725433700000001"/>
    <x v="12"/>
    <x v="12"/>
    <x v="24"/>
    <x v="2"/>
  </r>
  <r>
    <x v="6"/>
    <x v="6"/>
    <x v="24"/>
    <x v="0"/>
    <x v="0"/>
    <x v="0"/>
    <x v="6"/>
    <x v="1"/>
    <x v="0"/>
    <x v="3"/>
    <n v="2"/>
    <n v="12357"/>
    <s v="nan"/>
    <n v="0.67738814800000002"/>
    <n v="0"/>
    <n v="0"/>
    <n v="15.18122149"/>
    <s v="nan"/>
    <n v="2.5503040000000002E-3"/>
    <n v="1.4399999999999999E-5"/>
    <n v="15.18122149"/>
    <n v="0.896775561"/>
    <n v="3.6341971000000001E-2"/>
    <n v="0.55063065099999997"/>
    <n v="0.20725433700000001"/>
    <x v="12"/>
    <x v="12"/>
    <x v="24"/>
    <x v="2"/>
  </r>
  <r>
    <x v="6"/>
    <x v="6"/>
    <x v="24"/>
    <x v="0"/>
    <x v="0"/>
    <x v="0"/>
    <x v="6"/>
    <x v="1"/>
    <x v="0"/>
    <x v="1"/>
    <n v="2"/>
    <n v="12357"/>
    <s v="nan"/>
    <n v="0.67738814800000002"/>
    <n v="0"/>
    <n v="0"/>
    <n v="15.247191340000001"/>
    <s v="nan"/>
    <n v="2.561387E-3"/>
    <n v="1.4800000000000001E-5"/>
    <n v="15.247191340000001"/>
    <n v="0.896775561"/>
    <n v="3.6341971000000001E-2"/>
    <n v="0.55063065099999997"/>
    <n v="0.20725433700000001"/>
    <x v="12"/>
    <x v="12"/>
    <x v="24"/>
    <x v="2"/>
  </r>
  <r>
    <x v="2"/>
    <x v="2"/>
    <x v="21"/>
    <x v="0"/>
    <x v="0"/>
    <x v="0"/>
    <x v="2"/>
    <x v="1"/>
    <x v="0"/>
    <x v="0"/>
    <n v="0"/>
    <n v="953"/>
    <n v="848"/>
    <n v="1.041667E-3"/>
    <n v="0.47111111100000003"/>
    <n v="848"/>
    <n v="4.2677241639999997"/>
    <s v="nan"/>
    <n v="7.3062040000000002E-3"/>
    <n v="1.9199999999999999E-5"/>
    <n v="4.2677241639999997"/>
    <n v="0.708964653"/>
    <n v="0.280587366"/>
    <n v="0.95262766799999998"/>
    <n v="6.1291128E-2"/>
    <x v="9"/>
    <x v="9"/>
    <x v="13"/>
    <x v="3"/>
  </r>
  <r>
    <x v="2"/>
    <x v="2"/>
    <x v="21"/>
    <x v="0"/>
    <x v="0"/>
    <x v="0"/>
    <x v="2"/>
    <x v="1"/>
    <x v="0"/>
    <x v="2"/>
    <n v="0"/>
    <n v="953"/>
    <s v="nan"/>
    <n v="2.5000000000000001E-3"/>
    <n v="0.46712500000000001"/>
    <n v="848"/>
    <n v="4.2684456839999996"/>
    <s v="nan"/>
    <n v="7.3074400000000001E-3"/>
    <n v="2.1299999999999999E-5"/>
    <n v="4.2684456839999996"/>
    <n v="0.708964653"/>
    <n v="0.280587366"/>
    <n v="0.95262766799999998"/>
    <n v="6.1291128E-2"/>
    <x v="9"/>
    <x v="9"/>
    <x v="13"/>
    <x v="3"/>
  </r>
  <r>
    <x v="2"/>
    <x v="2"/>
    <x v="21"/>
    <x v="0"/>
    <x v="0"/>
    <x v="0"/>
    <x v="2"/>
    <x v="1"/>
    <x v="0"/>
    <x v="3"/>
    <n v="0"/>
    <n v="953"/>
    <s v="nan"/>
    <n v="1.25E-3"/>
    <n v="0.46837499999999999"/>
    <n v="848"/>
    <n v="4.2673935780000001"/>
    <s v="nan"/>
    <n v="7.3056379999999997E-3"/>
    <n v="2.12E-5"/>
    <n v="4.2673935780000001"/>
    <n v="0.708964653"/>
    <n v="0.280587366"/>
    <n v="0.95262766799999998"/>
    <n v="6.1291128E-2"/>
    <x v="9"/>
    <x v="9"/>
    <x v="13"/>
    <x v="3"/>
  </r>
  <r>
    <x v="2"/>
    <x v="2"/>
    <x v="21"/>
    <x v="0"/>
    <x v="0"/>
    <x v="0"/>
    <x v="2"/>
    <x v="1"/>
    <x v="0"/>
    <x v="1"/>
    <n v="0"/>
    <n v="953"/>
    <s v="nan"/>
    <n v="1.25E-3"/>
    <n v="0.46825"/>
    <n v="848"/>
    <n v="4.2669516070000002"/>
    <s v="nan"/>
    <n v="7.3048820000000004E-3"/>
    <n v="2.12E-5"/>
    <n v="4.2669516070000002"/>
    <n v="0.708964653"/>
    <n v="0.280587366"/>
    <n v="0.95262766799999998"/>
    <n v="6.1291128E-2"/>
    <x v="9"/>
    <x v="9"/>
    <x v="13"/>
    <x v="3"/>
  </r>
  <r>
    <x v="2"/>
    <x v="2"/>
    <x v="21"/>
    <x v="0"/>
    <x v="0"/>
    <x v="0"/>
    <x v="2"/>
    <x v="1"/>
    <x v="0"/>
    <x v="0"/>
    <n v="1"/>
    <n v="956"/>
    <n v="844"/>
    <n v="0"/>
    <n v="0.46888888899999998"/>
    <n v="844"/>
    <n v="4.2661488920000004"/>
    <s v="nan"/>
    <n v="7.3035080000000002E-3"/>
    <n v="1.9199999999999999E-5"/>
    <n v="4.2661488920000004"/>
    <n v="0.71124419400000005"/>
    <n v="0.279969248"/>
    <n v="0.95271829399999997"/>
    <n v="5.9055079000000003E-2"/>
    <x v="9"/>
    <x v="9"/>
    <x v="13"/>
    <x v="3"/>
  </r>
  <r>
    <x v="2"/>
    <x v="2"/>
    <x v="21"/>
    <x v="0"/>
    <x v="0"/>
    <x v="0"/>
    <x v="2"/>
    <x v="1"/>
    <x v="0"/>
    <x v="2"/>
    <n v="1"/>
    <n v="956"/>
    <s v="nan"/>
    <n v="1.5833333000000002E-2"/>
    <n v="0.47312500000000002"/>
    <n v="844"/>
    <n v="4.2682861360000004"/>
    <s v="nan"/>
    <n v="7.3071669999999998E-3"/>
    <n v="2.1399999999999998E-5"/>
    <n v="4.2682861360000004"/>
    <n v="0.71124419400000005"/>
    <n v="0.279969248"/>
    <n v="0.95271829399999997"/>
    <n v="5.9055079000000003E-2"/>
    <x v="9"/>
    <x v="9"/>
    <x v="13"/>
    <x v="3"/>
  </r>
  <r>
    <x v="2"/>
    <x v="2"/>
    <x v="21"/>
    <x v="0"/>
    <x v="0"/>
    <x v="0"/>
    <x v="2"/>
    <x v="1"/>
    <x v="0"/>
    <x v="3"/>
    <n v="1"/>
    <n v="956"/>
    <s v="nan"/>
    <n v="0"/>
    <n v="0.46600000000000003"/>
    <n v="844"/>
    <n v="4.2665357769999996"/>
    <s v="nan"/>
    <n v="7.3041699999999996E-3"/>
    <n v="2.1399999999999998E-5"/>
    <n v="4.2665357769999996"/>
    <n v="0.71124419400000005"/>
    <n v="0.279969248"/>
    <n v="0.95271829399999997"/>
    <n v="5.9055079000000003E-2"/>
    <x v="9"/>
    <x v="9"/>
    <x v="13"/>
    <x v="3"/>
  </r>
  <r>
    <x v="2"/>
    <x v="2"/>
    <x v="21"/>
    <x v="0"/>
    <x v="0"/>
    <x v="0"/>
    <x v="2"/>
    <x v="1"/>
    <x v="0"/>
    <x v="1"/>
    <n v="1"/>
    <n v="956"/>
    <s v="nan"/>
    <n v="0"/>
    <n v="0.46587499999999998"/>
    <n v="844"/>
    <n v="4.2671063939999998"/>
    <s v="nan"/>
    <n v="7.3051469999999997E-3"/>
    <n v="2.1399999999999998E-5"/>
    <n v="4.2671063939999998"/>
    <n v="0.71124419400000005"/>
    <n v="0.279969248"/>
    <n v="0.95271829399999997"/>
    <n v="5.9055079000000003E-2"/>
    <x v="9"/>
    <x v="9"/>
    <x v="13"/>
    <x v="3"/>
  </r>
  <r>
    <x v="2"/>
    <x v="2"/>
    <x v="21"/>
    <x v="0"/>
    <x v="0"/>
    <x v="0"/>
    <x v="2"/>
    <x v="1"/>
    <x v="0"/>
    <x v="0"/>
    <n v="2"/>
    <n v="950"/>
    <n v="851"/>
    <n v="1.25E-3"/>
    <n v="0.47277777799999998"/>
    <n v="851"/>
    <n v="4.2682659530000002"/>
    <s v="nan"/>
    <n v="7.307132E-3"/>
    <n v="1.91E-5"/>
    <n v="4.2682659530000002"/>
    <n v="0.69831368999999999"/>
    <n v="0.27206493300000001"/>
    <n v="0.95213059899999997"/>
    <n v="5.8354672000000003E-2"/>
    <x v="9"/>
    <x v="9"/>
    <x v="13"/>
    <x v="3"/>
  </r>
  <r>
    <x v="2"/>
    <x v="2"/>
    <x v="21"/>
    <x v="0"/>
    <x v="0"/>
    <x v="0"/>
    <x v="2"/>
    <x v="1"/>
    <x v="0"/>
    <x v="2"/>
    <n v="2"/>
    <n v="950"/>
    <s v="nan"/>
    <n v="1.0833333000000001E-2"/>
    <n v="0.47475000000000001"/>
    <n v="851"/>
    <n v="4.2701965550000001"/>
    <s v="nan"/>
    <n v="7.3104370000000004E-3"/>
    <n v="2.12E-5"/>
    <n v="4.2701965550000001"/>
    <n v="0.69831368999999999"/>
    <n v="0.27206493300000001"/>
    <n v="0.95213059899999997"/>
    <n v="5.8354672000000003E-2"/>
    <x v="9"/>
    <x v="9"/>
    <x v="13"/>
    <x v="3"/>
  </r>
  <r>
    <x v="2"/>
    <x v="2"/>
    <x v="21"/>
    <x v="0"/>
    <x v="0"/>
    <x v="0"/>
    <x v="2"/>
    <x v="1"/>
    <x v="0"/>
    <x v="3"/>
    <n v="2"/>
    <n v="950"/>
    <s v="nan"/>
    <n v="1.25E-3"/>
    <n v="0.46887499999999999"/>
    <n v="851"/>
    <n v="4.2690200819999999"/>
    <s v="nan"/>
    <n v="7.3084229999999997E-3"/>
    <n v="2.12E-5"/>
    <n v="4.2690200819999999"/>
    <n v="0.69831368999999999"/>
    <n v="0.27206493300000001"/>
    <n v="0.95213059899999997"/>
    <n v="5.8354672000000003E-2"/>
    <x v="9"/>
    <x v="9"/>
    <x v="13"/>
    <x v="3"/>
  </r>
  <r>
    <x v="2"/>
    <x v="2"/>
    <x v="21"/>
    <x v="0"/>
    <x v="0"/>
    <x v="0"/>
    <x v="2"/>
    <x v="1"/>
    <x v="0"/>
    <x v="1"/>
    <n v="2"/>
    <n v="950"/>
    <s v="nan"/>
    <n v="1.25E-3"/>
    <n v="0.46925"/>
    <n v="851"/>
    <n v="4.2687400279999999"/>
    <s v="nan"/>
    <n v="7.3079440000000002E-3"/>
    <n v="2.1100000000000001E-5"/>
    <n v="4.2687400279999999"/>
    <n v="0.69831368999999999"/>
    <n v="0.27206493300000001"/>
    <n v="0.95213059899999997"/>
    <n v="5.8354672000000003E-2"/>
    <x v="9"/>
    <x v="9"/>
    <x v="13"/>
    <x v="3"/>
  </r>
  <r>
    <x v="2"/>
    <x v="2"/>
    <x v="21"/>
    <x v="0"/>
    <x v="0"/>
    <x v="0"/>
    <x v="2"/>
    <x v="1"/>
    <x v="0"/>
    <x v="0"/>
    <n v="3"/>
    <n v="953"/>
    <n v="847"/>
    <n v="0"/>
    <n v="0.47055555599999999"/>
    <n v="847"/>
    <n v="4.26590574"/>
    <s v="nan"/>
    <n v="7.3030910000000003E-3"/>
    <n v="1.91E-5"/>
    <n v="4.26590574"/>
    <n v="0.71017487000000001"/>
    <n v="0.27630447600000002"/>
    <n v="0.95293836899999995"/>
    <n v="5.8230405999999998E-2"/>
    <x v="9"/>
    <x v="9"/>
    <x v="13"/>
    <x v="3"/>
  </r>
  <r>
    <x v="2"/>
    <x v="2"/>
    <x v="21"/>
    <x v="0"/>
    <x v="0"/>
    <x v="0"/>
    <x v="2"/>
    <x v="1"/>
    <x v="0"/>
    <x v="2"/>
    <n v="3"/>
    <n v="953"/>
    <s v="nan"/>
    <n v="5.8333329999999996E-3"/>
    <n v="0.46662500000000001"/>
    <n v="847"/>
    <n v="4.265787166"/>
    <s v="nan"/>
    <n v="7.3028879999999996E-3"/>
    <n v="2.1100000000000001E-5"/>
    <n v="4.265787166"/>
    <n v="0.71017487000000001"/>
    <n v="0.27630447600000002"/>
    <n v="0.95293836899999995"/>
    <n v="5.8230405999999998E-2"/>
    <x v="9"/>
    <x v="9"/>
    <x v="13"/>
    <x v="3"/>
  </r>
  <r>
    <x v="2"/>
    <x v="2"/>
    <x v="21"/>
    <x v="0"/>
    <x v="0"/>
    <x v="0"/>
    <x v="2"/>
    <x v="1"/>
    <x v="0"/>
    <x v="3"/>
    <n v="3"/>
    <n v="953"/>
    <s v="nan"/>
    <n v="0"/>
    <n v="0.46775"/>
    <n v="847"/>
    <n v="4.2652082370000004"/>
    <s v="nan"/>
    <n v="7.3018969999999999E-3"/>
    <n v="2.12E-5"/>
    <n v="4.2652082370000004"/>
    <n v="0.71017487000000001"/>
    <n v="0.27630447600000002"/>
    <n v="0.95293836899999995"/>
    <n v="5.8230405999999998E-2"/>
    <x v="9"/>
    <x v="9"/>
    <x v="13"/>
    <x v="3"/>
  </r>
  <r>
    <x v="2"/>
    <x v="2"/>
    <x v="21"/>
    <x v="0"/>
    <x v="0"/>
    <x v="0"/>
    <x v="2"/>
    <x v="1"/>
    <x v="0"/>
    <x v="1"/>
    <n v="3"/>
    <n v="953"/>
    <s v="nan"/>
    <n v="0"/>
    <n v="0.46787499999999999"/>
    <n v="847"/>
    <n v="4.2669807960000004"/>
    <s v="nan"/>
    <n v="7.3049320000000001E-3"/>
    <n v="2.12E-5"/>
    <n v="4.2669807960000004"/>
    <n v="0.71017487000000001"/>
    <n v="0.27630447600000002"/>
    <n v="0.95293836899999995"/>
    <n v="5.8230405999999998E-2"/>
    <x v="9"/>
    <x v="9"/>
    <x v="13"/>
    <x v="3"/>
  </r>
  <r>
    <x v="2"/>
    <x v="2"/>
    <x v="21"/>
    <x v="0"/>
    <x v="0"/>
    <x v="0"/>
    <x v="2"/>
    <x v="1"/>
    <x v="0"/>
    <x v="0"/>
    <n v="4"/>
    <n v="952"/>
    <n v="850"/>
    <n v="2.1875000000000002E-3"/>
    <n v="0.47222222200000002"/>
    <n v="850"/>
    <n v="4.2670037860000001"/>
    <s v="nan"/>
    <n v="7.3049710000000004E-3"/>
    <n v="1.91E-5"/>
    <n v="4.2670037860000001"/>
    <n v="0.69966676400000005"/>
    <n v="0.27755438599999999"/>
    <n v="0.95271117000000005"/>
    <n v="5.7665038000000002E-2"/>
    <x v="9"/>
    <x v="9"/>
    <x v="13"/>
    <x v="3"/>
  </r>
  <r>
    <x v="2"/>
    <x v="2"/>
    <x v="21"/>
    <x v="0"/>
    <x v="0"/>
    <x v="0"/>
    <x v="2"/>
    <x v="1"/>
    <x v="0"/>
    <x v="2"/>
    <n v="4"/>
    <n v="952"/>
    <s v="nan"/>
    <n v="8.3333330000000001E-3"/>
    <n v="0.47012500000000002"/>
    <n v="850"/>
    <n v="4.267498453"/>
    <s v="nan"/>
    <n v="7.3058180000000004E-3"/>
    <n v="2.1299999999999999E-5"/>
    <n v="4.267498453"/>
    <n v="0.69966676400000005"/>
    <n v="0.27755438599999999"/>
    <n v="0.95271117000000005"/>
    <n v="5.7665038000000002E-2"/>
    <x v="9"/>
    <x v="9"/>
    <x v="13"/>
    <x v="3"/>
  </r>
  <r>
    <x v="2"/>
    <x v="2"/>
    <x v="21"/>
    <x v="0"/>
    <x v="0"/>
    <x v="0"/>
    <x v="2"/>
    <x v="1"/>
    <x v="0"/>
    <x v="3"/>
    <n v="4"/>
    <n v="952"/>
    <s v="nan"/>
    <n v="2.0833330000000001E-3"/>
    <n v="0.46825"/>
    <n v="850"/>
    <n v="4.2668628440000003"/>
    <s v="nan"/>
    <n v="7.3047299999999997E-3"/>
    <n v="2.12E-5"/>
    <n v="4.2668628440000003"/>
    <n v="0.69966676400000005"/>
    <n v="0.27755438599999999"/>
    <n v="0.95271117000000005"/>
    <n v="5.7665038000000002E-2"/>
    <x v="9"/>
    <x v="9"/>
    <x v="13"/>
    <x v="3"/>
  </r>
  <r>
    <x v="2"/>
    <x v="2"/>
    <x v="21"/>
    <x v="0"/>
    <x v="0"/>
    <x v="0"/>
    <x v="2"/>
    <x v="1"/>
    <x v="0"/>
    <x v="1"/>
    <n v="4"/>
    <n v="952"/>
    <s v="nan"/>
    <n v="2.0833330000000001E-3"/>
    <n v="0.46812500000000001"/>
    <n v="850"/>
    <n v="4.2663474050000003"/>
    <s v="nan"/>
    <n v="7.3038469999999996E-3"/>
    <n v="2.12E-5"/>
    <n v="4.2663474050000003"/>
    <n v="0.69966676400000005"/>
    <n v="0.27755438599999999"/>
    <n v="0.95271117000000005"/>
    <n v="5.7665038000000002E-2"/>
    <x v="9"/>
    <x v="9"/>
    <x v="13"/>
    <x v="3"/>
  </r>
  <r>
    <x v="2"/>
    <x v="2"/>
    <x v="5"/>
    <x v="0"/>
    <x v="0"/>
    <x v="0"/>
    <x v="2"/>
    <x v="1"/>
    <x v="0"/>
    <x v="0"/>
    <n v="0"/>
    <n v="2160"/>
    <n v="83.9"/>
    <n v="0.201204507"/>
    <n v="4.6516724000000002E-2"/>
    <n v="0"/>
    <n v="4.2321212189999997"/>
    <s v="nan"/>
    <n v="7.2452530000000001E-3"/>
    <n v="1.91E-5"/>
    <n v="4.2321212189999997"/>
    <n v="0.59758304200000001"/>
    <n v="0.24095328799999999"/>
    <n v="0.94073441199999996"/>
    <n v="5.8454679000000002E-2"/>
    <x v="9"/>
    <x v="9"/>
    <x v="13"/>
    <x v="3"/>
  </r>
  <r>
    <x v="2"/>
    <x v="2"/>
    <x v="5"/>
    <x v="0"/>
    <x v="0"/>
    <x v="0"/>
    <x v="2"/>
    <x v="1"/>
    <x v="0"/>
    <x v="2"/>
    <n v="0"/>
    <n v="2160"/>
    <s v="nan"/>
    <n v="0.18637500000000001"/>
    <n v="2.75E-2"/>
    <n v="0"/>
    <n v="4.2294880619999997"/>
    <s v="nan"/>
    <n v="7.2407449999999998E-3"/>
    <n v="2.12E-5"/>
    <n v="4.2294880619999997"/>
    <n v="0.59758304200000001"/>
    <n v="0.24095328799999999"/>
    <n v="0.94073441199999996"/>
    <n v="5.8454679000000002E-2"/>
    <x v="9"/>
    <x v="9"/>
    <x v="13"/>
    <x v="3"/>
  </r>
  <r>
    <x v="2"/>
    <x v="2"/>
    <x v="5"/>
    <x v="0"/>
    <x v="0"/>
    <x v="0"/>
    <x v="2"/>
    <x v="1"/>
    <x v="0"/>
    <x v="3"/>
    <n v="0"/>
    <n v="2160"/>
    <s v="nan"/>
    <n v="0.164083333"/>
    <n v="4.3750000000000004E-3"/>
    <n v="0"/>
    <n v="4.2276244390000004"/>
    <s v="nan"/>
    <n v="7.2375549999999997E-3"/>
    <n v="2.12E-5"/>
    <n v="4.2276244390000004"/>
    <n v="0.59758304200000001"/>
    <n v="0.24095328799999999"/>
    <n v="0.94073441199999996"/>
    <n v="5.8454679000000002E-2"/>
    <x v="9"/>
    <x v="9"/>
    <x v="13"/>
    <x v="3"/>
  </r>
  <r>
    <x v="2"/>
    <x v="2"/>
    <x v="5"/>
    <x v="0"/>
    <x v="0"/>
    <x v="0"/>
    <x v="2"/>
    <x v="1"/>
    <x v="0"/>
    <x v="1"/>
    <n v="0"/>
    <n v="2160"/>
    <s v="nan"/>
    <n v="0.16400000000000001"/>
    <n v="4.3750000000000004E-3"/>
    <n v="0"/>
    <n v="4.2283099399999999"/>
    <s v="nan"/>
    <n v="7.2387290000000002E-3"/>
    <n v="2.09E-5"/>
    <n v="4.2283099399999999"/>
    <n v="0.59758304200000001"/>
    <n v="0.24095328799999999"/>
    <n v="0.94073441199999996"/>
    <n v="5.8454679000000002E-2"/>
    <x v="9"/>
    <x v="9"/>
    <x v="13"/>
    <x v="3"/>
  </r>
  <r>
    <x v="2"/>
    <x v="2"/>
    <x v="5"/>
    <x v="0"/>
    <x v="0"/>
    <x v="0"/>
    <x v="2"/>
    <x v="1"/>
    <x v="0"/>
    <x v="0"/>
    <n v="1"/>
    <n v="2155"/>
    <n v="86.6"/>
    <n v="0.20088104900000001"/>
    <n v="4.8036428999999999E-2"/>
    <n v="0"/>
    <n v="4.2294706489999996"/>
    <s v="nan"/>
    <n v="7.2407160000000003E-3"/>
    <n v="1.9199999999999999E-5"/>
    <n v="4.2294706489999996"/>
    <n v="0.59672119300000004"/>
    <n v="0.235125168"/>
    <n v="0.94109608899999997"/>
    <n v="5.6946147000000003E-2"/>
    <x v="9"/>
    <x v="9"/>
    <x v="13"/>
    <x v="3"/>
  </r>
  <r>
    <x v="2"/>
    <x v="2"/>
    <x v="5"/>
    <x v="0"/>
    <x v="0"/>
    <x v="0"/>
    <x v="2"/>
    <x v="1"/>
    <x v="0"/>
    <x v="2"/>
    <n v="1"/>
    <n v="2155"/>
    <s v="nan"/>
    <n v="0.17924999999999999"/>
    <n v="2.1499999999999998E-2"/>
    <n v="0"/>
    <n v="4.2246015010000004"/>
    <s v="nan"/>
    <n v="7.2323800000000001E-3"/>
    <n v="2.12E-5"/>
    <n v="4.2246015010000004"/>
    <n v="0.59672119300000004"/>
    <n v="0.235125168"/>
    <n v="0.94109608899999997"/>
    <n v="5.6946147000000003E-2"/>
    <x v="9"/>
    <x v="9"/>
    <x v="13"/>
    <x v="3"/>
  </r>
  <r>
    <x v="2"/>
    <x v="2"/>
    <x v="5"/>
    <x v="0"/>
    <x v="0"/>
    <x v="0"/>
    <x v="2"/>
    <x v="1"/>
    <x v="0"/>
    <x v="3"/>
    <n v="1"/>
    <n v="2155"/>
    <s v="nan"/>
    <n v="0.1615"/>
    <n v="2.5000000000000001E-3"/>
    <n v="0"/>
    <n v="4.2221415210000002"/>
    <s v="nan"/>
    <n v="7.2281680000000001E-3"/>
    <n v="2.12E-5"/>
    <n v="4.2221415210000002"/>
    <n v="0.59672119300000004"/>
    <n v="0.235125168"/>
    <n v="0.94109608899999997"/>
    <n v="5.6946147000000003E-2"/>
    <x v="9"/>
    <x v="9"/>
    <x v="13"/>
    <x v="3"/>
  </r>
  <r>
    <x v="2"/>
    <x v="2"/>
    <x v="5"/>
    <x v="0"/>
    <x v="0"/>
    <x v="0"/>
    <x v="2"/>
    <x v="1"/>
    <x v="0"/>
    <x v="1"/>
    <n v="1"/>
    <n v="2155"/>
    <s v="nan"/>
    <n v="0.16091666700000001"/>
    <n v="2.5000000000000001E-3"/>
    <n v="0"/>
    <n v="4.2229008370000001"/>
    <s v="nan"/>
    <n v="7.2294680000000002E-3"/>
    <n v="2.1299999999999999E-5"/>
    <n v="4.2229008370000001"/>
    <n v="0.59672119300000004"/>
    <n v="0.235125168"/>
    <n v="0.94109608899999997"/>
    <n v="5.6946147000000003E-2"/>
    <x v="9"/>
    <x v="9"/>
    <x v="13"/>
    <x v="3"/>
  </r>
  <r>
    <x v="2"/>
    <x v="2"/>
    <x v="5"/>
    <x v="0"/>
    <x v="0"/>
    <x v="0"/>
    <x v="2"/>
    <x v="1"/>
    <x v="0"/>
    <x v="0"/>
    <n v="2"/>
    <n v="2155"/>
    <n v="79.628571429999994"/>
    <n v="0.19745194099999999"/>
    <n v="4.4160181999999999E-2"/>
    <n v="0"/>
    <n v="4.230132727"/>
    <s v="nan"/>
    <n v="7.2418489999999999E-3"/>
    <n v="1.91E-5"/>
    <n v="4.230132727"/>
    <n v="0.60575366500000005"/>
    <n v="0.24945605000000001"/>
    <n v="0.94111595400000003"/>
    <n v="5.9544468000000003E-2"/>
    <x v="9"/>
    <x v="9"/>
    <x v="13"/>
    <x v="3"/>
  </r>
  <r>
    <x v="2"/>
    <x v="2"/>
    <x v="5"/>
    <x v="0"/>
    <x v="0"/>
    <x v="0"/>
    <x v="2"/>
    <x v="1"/>
    <x v="0"/>
    <x v="2"/>
    <n v="2"/>
    <n v="2155"/>
    <s v="nan"/>
    <n v="0.18291666700000001"/>
    <n v="2.5000000000000001E-2"/>
    <n v="0"/>
    <n v="4.2297129690000004"/>
    <s v="nan"/>
    <n v="7.2411309999999996E-3"/>
    <n v="2.1100000000000001E-5"/>
    <n v="4.2297129690000004"/>
    <n v="0.60575366500000005"/>
    <n v="0.24945605000000001"/>
    <n v="0.94111595400000003"/>
    <n v="5.9544468000000003E-2"/>
    <x v="9"/>
    <x v="9"/>
    <x v="13"/>
    <x v="3"/>
  </r>
  <r>
    <x v="2"/>
    <x v="2"/>
    <x v="5"/>
    <x v="0"/>
    <x v="0"/>
    <x v="0"/>
    <x v="2"/>
    <x v="1"/>
    <x v="0"/>
    <x v="3"/>
    <n v="2"/>
    <n v="2155"/>
    <s v="nan"/>
    <n v="0.16191666699999999"/>
    <n v="4.3750000000000004E-3"/>
    <n v="0"/>
    <n v="4.223973666"/>
    <s v="nan"/>
    <n v="7.2313050000000004E-3"/>
    <n v="2.12E-5"/>
    <n v="4.223973666"/>
    <n v="0.60575366500000005"/>
    <n v="0.24945605000000001"/>
    <n v="0.94111595400000003"/>
    <n v="5.9544468000000003E-2"/>
    <x v="9"/>
    <x v="9"/>
    <x v="13"/>
    <x v="3"/>
  </r>
  <r>
    <x v="2"/>
    <x v="2"/>
    <x v="5"/>
    <x v="0"/>
    <x v="0"/>
    <x v="0"/>
    <x v="2"/>
    <x v="1"/>
    <x v="0"/>
    <x v="1"/>
    <n v="2"/>
    <n v="2155"/>
    <s v="nan"/>
    <n v="0.162583333"/>
    <n v="4.3750000000000004E-3"/>
    <n v="0"/>
    <n v="4.2248494030000003"/>
    <s v="nan"/>
    <n v="7.2328039999999998E-3"/>
    <n v="2.12E-5"/>
    <n v="4.2248494030000003"/>
    <n v="0.60575366500000005"/>
    <n v="0.24945605000000001"/>
    <n v="0.94111595400000003"/>
    <n v="5.9544468000000003E-2"/>
    <x v="9"/>
    <x v="9"/>
    <x v="13"/>
    <x v="3"/>
  </r>
  <r>
    <x v="2"/>
    <x v="2"/>
    <x v="5"/>
    <x v="0"/>
    <x v="0"/>
    <x v="0"/>
    <x v="2"/>
    <x v="1"/>
    <x v="0"/>
    <x v="0"/>
    <n v="3"/>
    <n v="2150"/>
    <n v="83.8"/>
    <n v="0.19727234199999999"/>
    <n v="4.6462725000000003E-2"/>
    <n v="0"/>
    <n v="4.2356108309999998"/>
    <s v="nan"/>
    <n v="7.2512269999999998E-3"/>
    <n v="1.9199999999999999E-5"/>
    <n v="4.2356108309999998"/>
    <n v="0.59251245200000002"/>
    <n v="0.243520024"/>
    <n v="0.93986103200000004"/>
    <n v="5.9001721E-2"/>
    <x v="9"/>
    <x v="9"/>
    <x v="13"/>
    <x v="3"/>
  </r>
  <r>
    <x v="2"/>
    <x v="2"/>
    <x v="5"/>
    <x v="0"/>
    <x v="0"/>
    <x v="0"/>
    <x v="2"/>
    <x v="1"/>
    <x v="0"/>
    <x v="2"/>
    <n v="3"/>
    <n v="2150"/>
    <s v="nan"/>
    <n v="0.176416667"/>
    <n v="2.1000000000000001E-2"/>
    <n v="0"/>
    <n v="4.2340362130000004"/>
    <s v="nan"/>
    <n v="7.2485320000000002E-3"/>
    <n v="2.1299999999999999E-5"/>
    <n v="4.2340362130000004"/>
    <n v="0.59251245200000002"/>
    <n v="0.243520024"/>
    <n v="0.93986103200000004"/>
    <n v="5.9001721E-2"/>
    <x v="9"/>
    <x v="9"/>
    <x v="13"/>
    <x v="3"/>
  </r>
  <r>
    <x v="2"/>
    <x v="2"/>
    <x v="5"/>
    <x v="0"/>
    <x v="0"/>
    <x v="0"/>
    <x v="2"/>
    <x v="1"/>
    <x v="0"/>
    <x v="3"/>
    <n v="3"/>
    <n v="2150"/>
    <s v="nan"/>
    <n v="0.15783333299999999"/>
    <n v="1.8749999999999999E-3"/>
    <n v="0"/>
    <n v="4.2291010599999996"/>
    <s v="nan"/>
    <n v="7.2400829999999996E-3"/>
    <n v="2.1299999999999999E-5"/>
    <n v="4.2291010599999996"/>
    <n v="0.59251245200000002"/>
    <n v="0.243520024"/>
    <n v="0.93986103200000004"/>
    <n v="5.9001721E-2"/>
    <x v="9"/>
    <x v="9"/>
    <x v="13"/>
    <x v="3"/>
  </r>
  <r>
    <x v="2"/>
    <x v="2"/>
    <x v="5"/>
    <x v="0"/>
    <x v="0"/>
    <x v="0"/>
    <x v="2"/>
    <x v="1"/>
    <x v="0"/>
    <x v="1"/>
    <n v="3"/>
    <n v="2150"/>
    <s v="nan"/>
    <n v="0.15816666700000001"/>
    <n v="1.8749999999999999E-3"/>
    <n v="0"/>
    <n v="4.2289116340000001"/>
    <s v="nan"/>
    <n v="7.2397590000000001E-3"/>
    <n v="2.1299999999999999E-5"/>
    <n v="4.2289116340000001"/>
    <n v="0.59251245200000002"/>
    <n v="0.243520024"/>
    <n v="0.93986103200000004"/>
    <n v="5.9001721E-2"/>
    <x v="9"/>
    <x v="9"/>
    <x v="13"/>
    <x v="3"/>
  </r>
  <r>
    <x v="2"/>
    <x v="2"/>
    <x v="5"/>
    <x v="0"/>
    <x v="0"/>
    <x v="0"/>
    <x v="2"/>
    <x v="1"/>
    <x v="0"/>
    <x v="0"/>
    <n v="4"/>
    <n v="2160"/>
    <n v="80.128571429999994"/>
    <n v="0.19915555099999999"/>
    <n v="4.4417578999999999E-2"/>
    <n v="0"/>
    <n v="4.2320803119999999"/>
    <s v="nan"/>
    <n v="7.2451829999999997E-3"/>
    <n v="1.9199999999999999E-5"/>
    <n v="4.2320803119999999"/>
    <n v="0.600362285"/>
    <n v="0.245806421"/>
    <n v="0.94076665800000003"/>
    <n v="5.9161219000000001E-2"/>
    <x v="9"/>
    <x v="9"/>
    <x v="13"/>
    <x v="3"/>
  </r>
  <r>
    <x v="2"/>
    <x v="2"/>
    <x v="5"/>
    <x v="0"/>
    <x v="0"/>
    <x v="0"/>
    <x v="2"/>
    <x v="1"/>
    <x v="0"/>
    <x v="2"/>
    <n v="4"/>
    <n v="2160"/>
    <s v="nan"/>
    <n v="0.180416667"/>
    <n v="2.1000000000000001E-2"/>
    <n v="0"/>
    <n v="4.2292635650000001"/>
    <s v="nan"/>
    <n v="7.2403609999999998E-3"/>
    <n v="2.1100000000000001E-5"/>
    <n v="4.2292635650000001"/>
    <n v="0.600362285"/>
    <n v="0.245806421"/>
    <n v="0.94076665800000003"/>
    <n v="5.9161219000000001E-2"/>
    <x v="9"/>
    <x v="9"/>
    <x v="13"/>
    <x v="3"/>
  </r>
  <r>
    <x v="2"/>
    <x v="2"/>
    <x v="5"/>
    <x v="0"/>
    <x v="0"/>
    <x v="0"/>
    <x v="2"/>
    <x v="1"/>
    <x v="0"/>
    <x v="3"/>
    <n v="4"/>
    <n v="2160"/>
    <s v="nan"/>
    <n v="0.16125"/>
    <n v="0"/>
    <n v="0"/>
    <n v="4.2234632269999999"/>
    <s v="nan"/>
    <n v="7.2304309999999998E-3"/>
    <n v="2.1299999999999999E-5"/>
    <n v="4.2234632269999999"/>
    <n v="0.600362285"/>
    <n v="0.245806421"/>
    <n v="0.94076665800000003"/>
    <n v="5.9161219000000001E-2"/>
    <x v="9"/>
    <x v="9"/>
    <x v="13"/>
    <x v="3"/>
  </r>
  <r>
    <x v="2"/>
    <x v="2"/>
    <x v="5"/>
    <x v="0"/>
    <x v="0"/>
    <x v="0"/>
    <x v="2"/>
    <x v="1"/>
    <x v="0"/>
    <x v="1"/>
    <n v="4"/>
    <n v="2160"/>
    <s v="nan"/>
    <n v="0.16066666700000001"/>
    <n v="0"/>
    <n v="0"/>
    <n v="4.2254017729999997"/>
    <s v="nan"/>
    <n v="7.2337499999999997E-3"/>
    <n v="2.1299999999999999E-5"/>
    <n v="4.2254017729999997"/>
    <n v="0.600362285"/>
    <n v="0.245806421"/>
    <n v="0.94076665800000003"/>
    <n v="5.9161219000000001E-2"/>
    <x v="9"/>
    <x v="9"/>
    <x v="13"/>
    <x v="3"/>
  </r>
  <r>
    <x v="2"/>
    <x v="2"/>
    <x v="2"/>
    <x v="0"/>
    <x v="0"/>
    <x v="0"/>
    <x v="2"/>
    <x v="1"/>
    <x v="0"/>
    <x v="0"/>
    <n v="0"/>
    <n v="2505"/>
    <n v="78.621428570000006"/>
    <n v="0.30934368600000001"/>
    <n v="4.3475018999999997E-2"/>
    <n v="0"/>
    <n v="4.2361040189999999"/>
    <s v="nan"/>
    <n v="7.252072E-3"/>
    <n v="1.91E-5"/>
    <n v="4.2361040189999999"/>
    <n v="0.57726446099999995"/>
    <n v="0.224108213"/>
    <n v="0.93912547300000004"/>
    <n v="5.6952271999999998E-2"/>
    <x v="9"/>
    <x v="9"/>
    <x v="13"/>
    <x v="3"/>
  </r>
  <r>
    <x v="2"/>
    <x v="2"/>
    <x v="2"/>
    <x v="0"/>
    <x v="0"/>
    <x v="0"/>
    <x v="2"/>
    <x v="1"/>
    <x v="0"/>
    <x v="2"/>
    <n v="0"/>
    <n v="2505"/>
    <s v="nan"/>
    <n v="0.27752380999999998"/>
    <n v="3.0000000000000001E-3"/>
    <n v="0"/>
    <n v="4.232722152"/>
    <s v="nan"/>
    <n v="7.2462819999999997E-3"/>
    <n v="2.12E-5"/>
    <n v="4.232722152"/>
    <n v="0.57726446099999995"/>
    <n v="0.224108213"/>
    <n v="0.93912547300000004"/>
    <n v="5.6952271999999998E-2"/>
    <x v="9"/>
    <x v="9"/>
    <x v="13"/>
    <x v="3"/>
  </r>
  <r>
    <x v="2"/>
    <x v="2"/>
    <x v="2"/>
    <x v="0"/>
    <x v="0"/>
    <x v="0"/>
    <x v="2"/>
    <x v="1"/>
    <x v="0"/>
    <x v="3"/>
    <n v="0"/>
    <n v="2505"/>
    <s v="nan"/>
    <n v="0.27602380999999998"/>
    <n v="6.2500000000000001E-4"/>
    <n v="0"/>
    <n v="4.2339948590000001"/>
    <s v="nan"/>
    <n v="7.2484610000000003E-3"/>
    <n v="2.1100000000000001E-5"/>
    <n v="4.2339948590000001"/>
    <n v="0.57726446099999995"/>
    <n v="0.224108213"/>
    <n v="0.93912547300000004"/>
    <n v="5.6952271999999998E-2"/>
    <x v="9"/>
    <x v="9"/>
    <x v="13"/>
    <x v="3"/>
  </r>
  <r>
    <x v="2"/>
    <x v="2"/>
    <x v="2"/>
    <x v="0"/>
    <x v="0"/>
    <x v="0"/>
    <x v="2"/>
    <x v="1"/>
    <x v="0"/>
    <x v="1"/>
    <n v="0"/>
    <n v="2505"/>
    <s v="nan"/>
    <n v="0.27516666699999998"/>
    <n v="6.2500000000000001E-4"/>
    <n v="0"/>
    <n v="4.2296532640000004"/>
    <s v="nan"/>
    <n v="7.241028E-3"/>
    <n v="2.1100000000000001E-5"/>
    <n v="4.2296532640000004"/>
    <n v="0.57726446099999995"/>
    <n v="0.224108213"/>
    <n v="0.93912547300000004"/>
    <n v="5.6952271999999998E-2"/>
    <x v="9"/>
    <x v="9"/>
    <x v="13"/>
    <x v="3"/>
  </r>
  <r>
    <x v="2"/>
    <x v="2"/>
    <x v="2"/>
    <x v="0"/>
    <x v="0"/>
    <x v="0"/>
    <x v="2"/>
    <x v="1"/>
    <x v="0"/>
    <x v="0"/>
    <n v="1"/>
    <n v="2505"/>
    <n v="73.842857140000007"/>
    <n v="0.307180911"/>
    <n v="4.0791266E-2"/>
    <n v="0"/>
    <n v="4.240504788"/>
    <s v="nan"/>
    <n v="7.259606E-3"/>
    <n v="1.9199999999999999E-5"/>
    <n v="4.240504788"/>
    <n v="0.57987075399999999"/>
    <n v="0.23819048400000001"/>
    <n v="0.938288275"/>
    <n v="5.9099314999999999E-2"/>
    <x v="9"/>
    <x v="9"/>
    <x v="13"/>
    <x v="3"/>
  </r>
  <r>
    <x v="2"/>
    <x v="2"/>
    <x v="2"/>
    <x v="0"/>
    <x v="0"/>
    <x v="0"/>
    <x v="2"/>
    <x v="1"/>
    <x v="0"/>
    <x v="2"/>
    <n v="1"/>
    <n v="2505"/>
    <s v="nan"/>
    <n v="0.27942857100000001"/>
    <n v="6.0000000000000001E-3"/>
    <n v="0"/>
    <n v="4.2361851709999998"/>
    <s v="nan"/>
    <n v="7.2522109999999997E-3"/>
    <n v="2.1399999999999998E-5"/>
    <n v="4.2361851709999998"/>
    <n v="0.57987075399999999"/>
    <n v="0.23819048400000001"/>
    <n v="0.938288275"/>
    <n v="5.9099314999999999E-2"/>
    <x v="9"/>
    <x v="9"/>
    <x v="13"/>
    <x v="3"/>
  </r>
  <r>
    <x v="2"/>
    <x v="2"/>
    <x v="2"/>
    <x v="0"/>
    <x v="0"/>
    <x v="0"/>
    <x v="2"/>
    <x v="1"/>
    <x v="0"/>
    <x v="3"/>
    <n v="1"/>
    <n v="2505"/>
    <s v="nan"/>
    <n v="0.275964286"/>
    <n v="0"/>
    <n v="0"/>
    <n v="4.2354479710000001"/>
    <s v="nan"/>
    <n v="7.2509489999999996E-3"/>
    <n v="2.12E-5"/>
    <n v="4.2354479710000001"/>
    <n v="0.57987075399999999"/>
    <n v="0.23819048400000001"/>
    <n v="0.938288275"/>
    <n v="5.9099314999999999E-2"/>
    <x v="9"/>
    <x v="9"/>
    <x v="13"/>
    <x v="3"/>
  </r>
  <r>
    <x v="2"/>
    <x v="2"/>
    <x v="2"/>
    <x v="0"/>
    <x v="0"/>
    <x v="0"/>
    <x v="2"/>
    <x v="1"/>
    <x v="0"/>
    <x v="1"/>
    <n v="1"/>
    <n v="2505"/>
    <s v="nan"/>
    <n v="0.275964286"/>
    <n v="0"/>
    <n v="0"/>
    <n v="4.2354479710000001"/>
    <s v="nan"/>
    <n v="7.2509489999999996E-3"/>
    <n v="2.12E-5"/>
    <n v="4.2354479710000001"/>
    <n v="0.57987075399999999"/>
    <n v="0.23819048400000001"/>
    <n v="0.938288275"/>
    <n v="5.9099314999999999E-2"/>
    <x v="9"/>
    <x v="9"/>
    <x v="13"/>
    <x v="3"/>
  </r>
  <r>
    <x v="2"/>
    <x v="2"/>
    <x v="2"/>
    <x v="0"/>
    <x v="0"/>
    <x v="0"/>
    <x v="2"/>
    <x v="1"/>
    <x v="0"/>
    <x v="0"/>
    <n v="2"/>
    <n v="2505"/>
    <n v="78.932142859999999"/>
    <n v="0.30949939599999998"/>
    <n v="4.3631205999999999E-2"/>
    <n v="0"/>
    <n v="4.242891652"/>
    <s v="nan"/>
    <n v="7.2636920000000004E-3"/>
    <n v="1.9000000000000001E-5"/>
    <n v="4.242891652"/>
    <n v="0.57981781300000002"/>
    <n v="0.245172009"/>
    <n v="0.93794093099999998"/>
    <n v="6.0318216000000001E-2"/>
    <x v="9"/>
    <x v="9"/>
    <x v="13"/>
    <x v="3"/>
  </r>
  <r>
    <x v="2"/>
    <x v="2"/>
    <x v="2"/>
    <x v="0"/>
    <x v="0"/>
    <x v="0"/>
    <x v="2"/>
    <x v="1"/>
    <x v="0"/>
    <x v="2"/>
    <n v="2"/>
    <n v="2505"/>
    <s v="nan"/>
    <n v="0.28026190499999998"/>
    <n v="6.0000000000000001E-3"/>
    <n v="0"/>
    <n v="4.2395584709999996"/>
    <s v="nan"/>
    <n v="7.2579860000000001E-3"/>
    <n v="2.1100000000000001E-5"/>
    <n v="4.2395584709999996"/>
    <n v="0.57981781300000002"/>
    <n v="0.245172009"/>
    <n v="0.93794093099999998"/>
    <n v="6.0318216000000001E-2"/>
    <x v="9"/>
    <x v="9"/>
    <x v="13"/>
    <x v="3"/>
  </r>
  <r>
    <x v="2"/>
    <x v="2"/>
    <x v="2"/>
    <x v="0"/>
    <x v="0"/>
    <x v="0"/>
    <x v="2"/>
    <x v="1"/>
    <x v="0"/>
    <x v="3"/>
    <n v="2"/>
    <n v="2505"/>
    <s v="nan"/>
    <n v="0.278059524"/>
    <n v="3.1250000000000002E-3"/>
    <n v="0"/>
    <n v="4.2381789540000003"/>
    <s v="nan"/>
    <n v="7.2556239999999996E-3"/>
    <n v="2.12E-5"/>
    <n v="4.2381789540000003"/>
    <n v="0.57981781300000002"/>
    <n v="0.245172009"/>
    <n v="0.93794093099999998"/>
    <n v="6.0318216000000001E-2"/>
    <x v="9"/>
    <x v="9"/>
    <x v="13"/>
    <x v="3"/>
  </r>
  <r>
    <x v="2"/>
    <x v="2"/>
    <x v="2"/>
    <x v="0"/>
    <x v="0"/>
    <x v="0"/>
    <x v="2"/>
    <x v="1"/>
    <x v="0"/>
    <x v="1"/>
    <n v="2"/>
    <n v="2505"/>
    <s v="nan"/>
    <n v="0.27826190499999998"/>
    <n v="3.1250000000000002E-3"/>
    <n v="0"/>
    <n v="4.2382966910000004"/>
    <s v="nan"/>
    <n v="7.2558259999999999E-3"/>
    <n v="2.12E-5"/>
    <n v="4.2382966910000004"/>
    <n v="0.57981781300000002"/>
    <n v="0.245172009"/>
    <n v="0.93794093099999998"/>
    <n v="6.0318216000000001E-2"/>
    <x v="9"/>
    <x v="9"/>
    <x v="13"/>
    <x v="3"/>
  </r>
  <r>
    <x v="2"/>
    <x v="2"/>
    <x v="2"/>
    <x v="0"/>
    <x v="0"/>
    <x v="0"/>
    <x v="2"/>
    <x v="1"/>
    <x v="0"/>
    <x v="0"/>
    <n v="3"/>
    <n v="2510"/>
    <n v="81.035714290000001"/>
    <n v="0.31163422299999999"/>
    <n v="4.4811706E-2"/>
    <n v="0"/>
    <n v="4.2424405829999996"/>
    <s v="nan"/>
    <n v="7.26292E-3"/>
    <n v="1.9199999999999999E-5"/>
    <n v="4.2424405829999996"/>
    <n v="0.57617903100000001"/>
    <n v="0.24412713799999999"/>
    <n v="0.93802553600000005"/>
    <n v="6.0075617999999997E-2"/>
    <x v="9"/>
    <x v="9"/>
    <x v="13"/>
    <x v="3"/>
  </r>
  <r>
    <x v="2"/>
    <x v="2"/>
    <x v="2"/>
    <x v="0"/>
    <x v="0"/>
    <x v="0"/>
    <x v="2"/>
    <x v="1"/>
    <x v="0"/>
    <x v="2"/>
    <n v="3"/>
    <n v="2510"/>
    <s v="nan"/>
    <n v="0.28528571400000002"/>
    <n v="1.0999999999999999E-2"/>
    <n v="0"/>
    <n v="4.2409914229999996"/>
    <s v="nan"/>
    <n v="7.2604389999999996E-3"/>
    <n v="2.1299999999999999E-5"/>
    <n v="4.2409914229999996"/>
    <n v="0.57617903100000001"/>
    <n v="0.24412713799999999"/>
    <n v="0.93802553600000005"/>
    <n v="6.0075617999999997E-2"/>
    <x v="9"/>
    <x v="9"/>
    <x v="13"/>
    <x v="3"/>
  </r>
  <r>
    <x v="2"/>
    <x v="2"/>
    <x v="2"/>
    <x v="0"/>
    <x v="0"/>
    <x v="0"/>
    <x v="2"/>
    <x v="1"/>
    <x v="0"/>
    <x v="3"/>
    <n v="3"/>
    <n v="2510"/>
    <s v="nan"/>
    <n v="0.27725"/>
    <n v="6.2500000000000001E-4"/>
    <n v="0"/>
    <n v="4.2355187970000001"/>
    <s v="nan"/>
    <n v="7.2510700000000001E-3"/>
    <n v="2.12E-5"/>
    <n v="4.2355187970000001"/>
    <n v="0.57617903100000001"/>
    <n v="0.24412713799999999"/>
    <n v="0.93802553600000005"/>
    <n v="6.0075617999999997E-2"/>
    <x v="9"/>
    <x v="9"/>
    <x v="13"/>
    <x v="3"/>
  </r>
  <r>
    <x v="2"/>
    <x v="2"/>
    <x v="2"/>
    <x v="0"/>
    <x v="0"/>
    <x v="0"/>
    <x v="2"/>
    <x v="1"/>
    <x v="0"/>
    <x v="1"/>
    <n v="3"/>
    <n v="2510"/>
    <s v="nan"/>
    <n v="0.27673809500000002"/>
    <n v="6.2500000000000001E-4"/>
    <n v="0"/>
    <n v="4.2365796959999997"/>
    <s v="nan"/>
    <n v="7.2528860000000001E-3"/>
    <n v="2.12E-5"/>
    <n v="4.2365796959999997"/>
    <n v="0.57617903100000001"/>
    <n v="0.24412713799999999"/>
    <n v="0.93802553600000005"/>
    <n v="6.0075617999999997E-2"/>
    <x v="9"/>
    <x v="9"/>
    <x v="13"/>
    <x v="3"/>
  </r>
  <r>
    <x v="2"/>
    <x v="2"/>
    <x v="2"/>
    <x v="0"/>
    <x v="0"/>
    <x v="0"/>
    <x v="2"/>
    <x v="1"/>
    <x v="0"/>
    <x v="0"/>
    <n v="4"/>
    <n v="2501"/>
    <n v="74.72142857"/>
    <n v="0.30645404999999998"/>
    <n v="4.1298565000000002E-2"/>
    <n v="0"/>
    <n v="4.2413790540000003"/>
    <s v="nan"/>
    <n v="7.2611020000000002E-3"/>
    <n v="1.91E-5"/>
    <n v="4.2413790540000003"/>
    <n v="0.57394029400000002"/>
    <n v="0.238794176"/>
    <n v="0.93803746200000004"/>
    <n v="5.7786049999999999E-2"/>
    <x v="9"/>
    <x v="9"/>
    <x v="13"/>
    <x v="3"/>
  </r>
  <r>
    <x v="2"/>
    <x v="2"/>
    <x v="2"/>
    <x v="0"/>
    <x v="0"/>
    <x v="0"/>
    <x v="2"/>
    <x v="1"/>
    <x v="0"/>
    <x v="2"/>
    <n v="4"/>
    <n v="2501"/>
    <s v="nan"/>
    <n v="0.27728571400000002"/>
    <n v="4.4999999999999997E-3"/>
    <n v="0"/>
    <n v="4.2377674479999996"/>
    <s v="nan"/>
    <n v="7.2549199999999998E-3"/>
    <n v="2.1100000000000001E-5"/>
    <n v="4.2377674479999996"/>
    <n v="0.57394029400000002"/>
    <n v="0.238794176"/>
    <n v="0.93803746200000004"/>
    <n v="5.7786049999999999E-2"/>
    <x v="9"/>
    <x v="9"/>
    <x v="13"/>
    <x v="3"/>
  </r>
  <r>
    <x v="2"/>
    <x v="2"/>
    <x v="2"/>
    <x v="0"/>
    <x v="0"/>
    <x v="0"/>
    <x v="2"/>
    <x v="1"/>
    <x v="0"/>
    <x v="3"/>
    <n v="4"/>
    <n v="2501"/>
    <s v="nan"/>
    <n v="0.27474999999999999"/>
    <n v="1.25E-3"/>
    <n v="0"/>
    <n v="4.2369889680000004"/>
    <s v="nan"/>
    <n v="7.2535869999999997E-3"/>
    <n v="2.1100000000000001E-5"/>
    <n v="4.2369889680000004"/>
    <n v="0.57394029400000002"/>
    <n v="0.238794176"/>
    <n v="0.93803746200000004"/>
    <n v="5.7786049999999999E-2"/>
    <x v="9"/>
    <x v="9"/>
    <x v="13"/>
    <x v="3"/>
  </r>
  <r>
    <x v="2"/>
    <x v="2"/>
    <x v="2"/>
    <x v="0"/>
    <x v="0"/>
    <x v="0"/>
    <x v="2"/>
    <x v="1"/>
    <x v="0"/>
    <x v="1"/>
    <n v="4"/>
    <n v="2501"/>
    <s v="nan"/>
    <n v="0.27511904799999998"/>
    <n v="1.25E-3"/>
    <n v="0"/>
    <n v="4.2351515769999999"/>
    <s v="nan"/>
    <n v="7.2504409999999998E-3"/>
    <n v="2.1100000000000001E-5"/>
    <n v="4.2351515769999999"/>
    <n v="0.57394029400000002"/>
    <n v="0.238794176"/>
    <n v="0.93803746200000004"/>
    <n v="5.7786049999999999E-2"/>
    <x v="9"/>
    <x v="9"/>
    <x v="13"/>
    <x v="3"/>
  </r>
  <r>
    <x v="2"/>
    <x v="2"/>
    <x v="6"/>
    <x v="0"/>
    <x v="0"/>
    <x v="0"/>
    <x v="2"/>
    <x v="1"/>
    <x v="0"/>
    <x v="0"/>
    <n v="0"/>
    <n v="2930"/>
    <n v="92.082142860000005"/>
    <n v="0.41147401900000002"/>
    <n v="5.0766528999999998E-2"/>
    <n v="0"/>
    <n v="4.247814515"/>
    <s v="nan"/>
    <n v="7.27212E-3"/>
    <n v="1.91E-5"/>
    <n v="4.247814515"/>
    <n v="0.56657706600000002"/>
    <n v="0.22874381799999999"/>
    <n v="0.93704887100000001"/>
    <n v="5.7539735000000002E-2"/>
    <x v="9"/>
    <x v="9"/>
    <x v="13"/>
    <x v="3"/>
  </r>
  <r>
    <x v="2"/>
    <x v="2"/>
    <x v="6"/>
    <x v="0"/>
    <x v="0"/>
    <x v="0"/>
    <x v="2"/>
    <x v="1"/>
    <x v="0"/>
    <x v="2"/>
    <n v="0"/>
    <n v="2930"/>
    <s v="nan"/>
    <n v="0.38094245999999998"/>
    <n v="6.4999999999999997E-3"/>
    <n v="0"/>
    <n v="4.2422865139999999"/>
    <s v="nan"/>
    <n v="7.2626560000000001E-3"/>
    <n v="2.1100000000000001E-5"/>
    <n v="4.2422865139999999"/>
    <n v="0.56657706600000002"/>
    <n v="0.22874381799999999"/>
    <n v="0.93704887100000001"/>
    <n v="5.7539735000000002E-2"/>
    <x v="9"/>
    <x v="9"/>
    <x v="13"/>
    <x v="3"/>
  </r>
  <r>
    <x v="2"/>
    <x v="2"/>
    <x v="6"/>
    <x v="0"/>
    <x v="0"/>
    <x v="0"/>
    <x v="2"/>
    <x v="1"/>
    <x v="0"/>
    <x v="3"/>
    <n v="0"/>
    <n v="2930"/>
    <s v="nan"/>
    <n v="0.37704365099999998"/>
    <n v="0"/>
    <n v="0"/>
    <n v="4.2417876750000003"/>
    <s v="nan"/>
    <n v="7.2618020000000004E-3"/>
    <n v="2.12E-5"/>
    <n v="4.2417876750000003"/>
    <n v="0.56657706600000002"/>
    <n v="0.22874381799999999"/>
    <n v="0.93704887100000001"/>
    <n v="5.7539735000000002E-2"/>
    <x v="9"/>
    <x v="9"/>
    <x v="13"/>
    <x v="3"/>
  </r>
  <r>
    <x v="2"/>
    <x v="2"/>
    <x v="6"/>
    <x v="0"/>
    <x v="0"/>
    <x v="0"/>
    <x v="2"/>
    <x v="1"/>
    <x v="0"/>
    <x v="1"/>
    <n v="0"/>
    <n v="2930"/>
    <s v="nan"/>
    <n v="0.376984127"/>
    <n v="0"/>
    <n v="0"/>
    <n v="4.2418205459999996"/>
    <s v="nan"/>
    <n v="7.2618580000000004E-3"/>
    <n v="2.12E-5"/>
    <n v="4.2418205459999996"/>
    <n v="0.56657706600000002"/>
    <n v="0.22874381799999999"/>
    <n v="0.93704887100000001"/>
    <n v="5.7539735000000002E-2"/>
    <x v="9"/>
    <x v="9"/>
    <x v="13"/>
    <x v="3"/>
  </r>
  <r>
    <x v="2"/>
    <x v="2"/>
    <x v="6"/>
    <x v="0"/>
    <x v="0"/>
    <x v="0"/>
    <x v="2"/>
    <x v="1"/>
    <x v="0"/>
    <x v="0"/>
    <n v="1"/>
    <n v="2925"/>
    <n v="97.264285709999996"/>
    <n v="0.41241562100000001"/>
    <n v="5.3634265E-2"/>
    <n v="0"/>
    <n v="4.2505896869999997"/>
    <s v="nan"/>
    <n v="7.2768709999999999E-3"/>
    <n v="1.9199999999999999E-5"/>
    <n v="4.2505896869999997"/>
    <n v="0.56251431799999996"/>
    <n v="0.229670772"/>
    <n v="0.93656918099999997"/>
    <n v="5.9357643000000002E-2"/>
    <x v="9"/>
    <x v="9"/>
    <x v="13"/>
    <x v="3"/>
  </r>
  <r>
    <x v="2"/>
    <x v="2"/>
    <x v="6"/>
    <x v="0"/>
    <x v="0"/>
    <x v="0"/>
    <x v="2"/>
    <x v="1"/>
    <x v="0"/>
    <x v="2"/>
    <n v="1"/>
    <n v="2925"/>
    <s v="nan"/>
    <n v="0.37648611100000001"/>
    <n v="3.0000000000000001E-3"/>
    <n v="0"/>
    <n v="4.2456161850000003"/>
    <s v="nan"/>
    <n v="7.2683560000000001E-3"/>
    <n v="2.12E-5"/>
    <n v="4.2456161850000003"/>
    <n v="0.56251431799999996"/>
    <n v="0.229670772"/>
    <n v="0.93656918099999997"/>
    <n v="5.9357643000000002E-2"/>
    <x v="9"/>
    <x v="9"/>
    <x v="13"/>
    <x v="3"/>
  </r>
  <r>
    <x v="2"/>
    <x v="2"/>
    <x v="6"/>
    <x v="0"/>
    <x v="0"/>
    <x v="0"/>
    <x v="2"/>
    <x v="1"/>
    <x v="0"/>
    <x v="3"/>
    <n v="1"/>
    <n v="2925"/>
    <s v="nan"/>
    <n v="0.37611210299999998"/>
    <n v="0"/>
    <n v="0"/>
    <n v="4.2446343100000004"/>
    <s v="nan"/>
    <n v="7.2666750000000002E-3"/>
    <n v="2.1299999999999999E-5"/>
    <n v="4.2446343100000004"/>
    <n v="0.56251431799999996"/>
    <n v="0.229670772"/>
    <n v="0.93656918099999997"/>
    <n v="5.9357643000000002E-2"/>
    <x v="9"/>
    <x v="9"/>
    <x v="13"/>
    <x v="3"/>
  </r>
  <r>
    <x v="2"/>
    <x v="2"/>
    <x v="6"/>
    <x v="0"/>
    <x v="0"/>
    <x v="0"/>
    <x v="2"/>
    <x v="1"/>
    <x v="0"/>
    <x v="1"/>
    <n v="1"/>
    <n v="2925"/>
    <s v="nan"/>
    <n v="0.37606746000000002"/>
    <n v="0"/>
    <n v="0"/>
    <n v="4.2445770339999997"/>
    <s v="nan"/>
    <n v="7.2665769999999998E-3"/>
    <n v="2.1299999999999999E-5"/>
    <n v="4.2445770339999997"/>
    <n v="0.56251431799999996"/>
    <n v="0.229670772"/>
    <n v="0.93656918099999997"/>
    <n v="5.9357643000000002E-2"/>
    <x v="9"/>
    <x v="9"/>
    <x v="13"/>
    <x v="3"/>
  </r>
  <r>
    <x v="2"/>
    <x v="2"/>
    <x v="6"/>
    <x v="0"/>
    <x v="0"/>
    <x v="0"/>
    <x v="2"/>
    <x v="1"/>
    <x v="0"/>
    <x v="0"/>
    <n v="2"/>
    <n v="2935"/>
    <n v="89.174999999999997"/>
    <n v="0.41145472700000002"/>
    <n v="4.9115345999999997E-2"/>
    <n v="0"/>
    <n v="4.2466768650000004"/>
    <s v="nan"/>
    <n v="7.2701720000000001E-3"/>
    <n v="1.91E-5"/>
    <n v="4.2466768650000004"/>
    <n v="0.56574431599999997"/>
    <n v="0.224936683"/>
    <n v="0.93746692700000001"/>
    <n v="5.6803993999999997E-2"/>
    <x v="9"/>
    <x v="9"/>
    <x v="13"/>
    <x v="3"/>
  </r>
  <r>
    <x v="2"/>
    <x v="2"/>
    <x v="6"/>
    <x v="0"/>
    <x v="0"/>
    <x v="0"/>
    <x v="2"/>
    <x v="1"/>
    <x v="0"/>
    <x v="2"/>
    <n v="2"/>
    <n v="2935"/>
    <s v="nan"/>
    <n v="0.37888492099999999"/>
    <n v="2.5000000000000001E-3"/>
    <n v="0"/>
    <n v="4.2394493229999997"/>
    <s v="nan"/>
    <n v="7.2577989999999997E-3"/>
    <n v="2.12E-5"/>
    <n v="4.2394493229999997"/>
    <n v="0.56574431599999997"/>
    <n v="0.224936683"/>
    <n v="0.93746692700000001"/>
    <n v="5.6803993999999997E-2"/>
    <x v="9"/>
    <x v="9"/>
    <x v="13"/>
    <x v="3"/>
  </r>
  <r>
    <x v="2"/>
    <x v="2"/>
    <x v="6"/>
    <x v="0"/>
    <x v="0"/>
    <x v="0"/>
    <x v="2"/>
    <x v="1"/>
    <x v="0"/>
    <x v="3"/>
    <n v="2"/>
    <n v="2935"/>
    <s v="nan"/>
    <n v="0.378552579"/>
    <n v="1.25E-3"/>
    <n v="0"/>
    <n v="4.2407864139999996"/>
    <s v="nan"/>
    <n v="7.2600879999999996E-3"/>
    <n v="2.1100000000000001E-5"/>
    <n v="4.2407864139999996"/>
    <n v="0.56574431599999997"/>
    <n v="0.224936683"/>
    <n v="0.93746692700000001"/>
    <n v="5.6803993999999997E-2"/>
    <x v="9"/>
    <x v="9"/>
    <x v="13"/>
    <x v="3"/>
  </r>
  <r>
    <x v="2"/>
    <x v="2"/>
    <x v="6"/>
    <x v="0"/>
    <x v="0"/>
    <x v="0"/>
    <x v="2"/>
    <x v="1"/>
    <x v="0"/>
    <x v="1"/>
    <n v="2"/>
    <n v="2935"/>
    <s v="nan"/>
    <n v="0.378552579"/>
    <n v="1.25E-3"/>
    <n v="0"/>
    <n v="4.2408225929999999"/>
    <s v="nan"/>
    <n v="7.2601499999999999E-3"/>
    <n v="2.1100000000000001E-5"/>
    <n v="4.2408225929999999"/>
    <n v="0.56574431599999997"/>
    <n v="0.224936683"/>
    <n v="0.93746692700000001"/>
    <n v="5.6803993999999997E-2"/>
    <x v="9"/>
    <x v="9"/>
    <x v="13"/>
    <x v="3"/>
  </r>
  <r>
    <x v="2"/>
    <x v="2"/>
    <x v="6"/>
    <x v="0"/>
    <x v="0"/>
    <x v="0"/>
    <x v="2"/>
    <x v="1"/>
    <x v="0"/>
    <x v="0"/>
    <n v="3"/>
    <n v="2955"/>
    <n v="96.625"/>
    <n v="0.41792326899999999"/>
    <n v="5.3247636000000001E-2"/>
    <n v="0"/>
    <n v="4.2470774379999998"/>
    <s v="nan"/>
    <n v="7.2708579999999998E-3"/>
    <n v="1.9199999999999999E-5"/>
    <n v="4.2470774379999998"/>
    <n v="0.57150693500000005"/>
    <n v="0.22459079500000001"/>
    <n v="0.93751409799999996"/>
    <n v="5.8829789E-2"/>
    <x v="9"/>
    <x v="9"/>
    <x v="13"/>
    <x v="3"/>
  </r>
  <r>
    <x v="2"/>
    <x v="2"/>
    <x v="6"/>
    <x v="0"/>
    <x v="0"/>
    <x v="0"/>
    <x v="2"/>
    <x v="1"/>
    <x v="0"/>
    <x v="2"/>
    <n v="3"/>
    <n v="2955"/>
    <s v="nan"/>
    <n v="0.38085416700000002"/>
    <n v="5.0000000000000001E-4"/>
    <n v="0"/>
    <n v="4.2422601770000004"/>
    <s v="nan"/>
    <n v="7.2626110000000004E-3"/>
    <n v="2.1100000000000001E-5"/>
    <n v="4.2422601770000004"/>
    <n v="0.57150693500000005"/>
    <n v="0.22459079500000001"/>
    <n v="0.93751409799999996"/>
    <n v="5.8829789E-2"/>
    <x v="9"/>
    <x v="9"/>
    <x v="13"/>
    <x v="3"/>
  </r>
  <r>
    <x v="2"/>
    <x v="2"/>
    <x v="6"/>
    <x v="0"/>
    <x v="0"/>
    <x v="0"/>
    <x v="2"/>
    <x v="1"/>
    <x v="0"/>
    <x v="3"/>
    <n v="3"/>
    <n v="2955"/>
    <s v="nan"/>
    <n v="0.38144444399999999"/>
    <n v="0"/>
    <n v="0"/>
    <n v="4.2377367350000004"/>
    <s v="nan"/>
    <n v="7.2548669999999999E-3"/>
    <n v="2.1299999999999999E-5"/>
    <n v="4.2377367350000004"/>
    <n v="0.57150693500000005"/>
    <n v="0.22459079500000001"/>
    <n v="0.93751409799999996"/>
    <n v="5.8829789E-2"/>
    <x v="9"/>
    <x v="9"/>
    <x v="13"/>
    <x v="3"/>
  </r>
  <r>
    <x v="2"/>
    <x v="2"/>
    <x v="6"/>
    <x v="0"/>
    <x v="0"/>
    <x v="0"/>
    <x v="2"/>
    <x v="1"/>
    <x v="0"/>
    <x v="1"/>
    <n v="3"/>
    <n v="2955"/>
    <s v="nan"/>
    <n v="0.38144444399999999"/>
    <n v="0"/>
    <n v="0"/>
    <n v="4.2377367350000004"/>
    <s v="nan"/>
    <n v="7.2548669999999999E-3"/>
    <n v="2.1299999999999999E-5"/>
    <n v="4.2377367350000004"/>
    <n v="0.57150693500000005"/>
    <n v="0.22459079500000001"/>
    <n v="0.93751409799999996"/>
    <n v="5.8829789E-2"/>
    <x v="9"/>
    <x v="9"/>
    <x v="13"/>
    <x v="3"/>
  </r>
  <r>
    <x v="2"/>
    <x v="2"/>
    <x v="6"/>
    <x v="0"/>
    <x v="0"/>
    <x v="0"/>
    <x v="2"/>
    <x v="1"/>
    <x v="0"/>
    <x v="0"/>
    <n v="4"/>
    <n v="2945"/>
    <n v="91.032142859999993"/>
    <n v="0.414106268"/>
    <n v="5.0131654999999997E-2"/>
    <n v="0"/>
    <n v="4.25134437"/>
    <s v="nan"/>
    <n v="7.2781629999999998E-3"/>
    <n v="1.91E-5"/>
    <n v="4.25134437"/>
    <n v="0.56139682999999996"/>
    <n v="0.222393167"/>
    <n v="0.93657523499999995"/>
    <n v="5.7206318999999999E-2"/>
    <x v="9"/>
    <x v="9"/>
    <x v="13"/>
    <x v="3"/>
  </r>
  <r>
    <x v="2"/>
    <x v="2"/>
    <x v="6"/>
    <x v="0"/>
    <x v="0"/>
    <x v="0"/>
    <x v="2"/>
    <x v="1"/>
    <x v="0"/>
    <x v="2"/>
    <n v="4"/>
    <n v="2945"/>
    <s v="nan"/>
    <n v="0.37892658699999998"/>
    <n v="5.0000000000000001E-4"/>
    <n v="0"/>
    <n v="4.2458520909999997"/>
    <s v="nan"/>
    <n v="7.26876E-3"/>
    <n v="2.1100000000000001E-5"/>
    <n v="4.2458520909999997"/>
    <n v="0.56139682999999996"/>
    <n v="0.222393167"/>
    <n v="0.93657523499999995"/>
    <n v="5.7206318999999999E-2"/>
    <x v="9"/>
    <x v="9"/>
    <x v="13"/>
    <x v="3"/>
  </r>
  <r>
    <x v="2"/>
    <x v="2"/>
    <x v="6"/>
    <x v="0"/>
    <x v="0"/>
    <x v="0"/>
    <x v="2"/>
    <x v="1"/>
    <x v="0"/>
    <x v="3"/>
    <n v="4"/>
    <n v="2945"/>
    <s v="nan"/>
    <n v="0.37992063500000001"/>
    <n v="0"/>
    <n v="0"/>
    <n v="4.2439227309999996"/>
    <s v="nan"/>
    <n v="7.2654570000000003E-3"/>
    <n v="2.12E-5"/>
    <n v="4.2439227309999996"/>
    <n v="0.56139682999999996"/>
    <n v="0.222393167"/>
    <n v="0.93657523499999995"/>
    <n v="5.7206318999999999E-2"/>
    <x v="9"/>
    <x v="9"/>
    <x v="13"/>
    <x v="3"/>
  </r>
  <r>
    <x v="2"/>
    <x v="2"/>
    <x v="6"/>
    <x v="0"/>
    <x v="0"/>
    <x v="0"/>
    <x v="2"/>
    <x v="1"/>
    <x v="0"/>
    <x v="1"/>
    <n v="4"/>
    <n v="2945"/>
    <s v="nan"/>
    <n v="0.37996527800000002"/>
    <n v="0"/>
    <n v="0"/>
    <n v="4.2440053769999997"/>
    <s v="nan"/>
    <n v="7.2655990000000002E-3"/>
    <n v="2.12E-5"/>
    <n v="4.2440053769999997"/>
    <n v="0.56139682999999996"/>
    <n v="0.222393167"/>
    <n v="0.93657523499999995"/>
    <n v="5.7206318999999999E-2"/>
    <x v="9"/>
    <x v="9"/>
    <x v="13"/>
    <x v="3"/>
  </r>
  <r>
    <x v="2"/>
    <x v="2"/>
    <x v="23"/>
    <x v="0"/>
    <x v="0"/>
    <x v="0"/>
    <x v="2"/>
    <x v="1"/>
    <x v="0"/>
    <x v="0"/>
    <n v="0"/>
    <n v="3970"/>
    <n v="148.87023809999999"/>
    <n v="0.57500157600000001"/>
    <n v="8.1724942999999994E-2"/>
    <n v="0"/>
    <n v="4.2692894490000004"/>
    <s v="nan"/>
    <n v="7.3088839999999999E-3"/>
    <n v="1.91E-5"/>
    <n v="4.2692894490000004"/>
    <n v="0.52703890099999995"/>
    <n v="0.22057490299999999"/>
    <n v="0.93316037900000004"/>
    <n v="5.8102282999999998E-2"/>
    <x v="9"/>
    <x v="9"/>
    <x v="13"/>
    <x v="3"/>
  </r>
  <r>
    <x v="2"/>
    <x v="2"/>
    <x v="23"/>
    <x v="0"/>
    <x v="0"/>
    <x v="0"/>
    <x v="2"/>
    <x v="1"/>
    <x v="0"/>
    <x v="2"/>
    <n v="0"/>
    <n v="3970"/>
    <s v="nan"/>
    <n v="0.52884457200000001"/>
    <n v="2E-3"/>
    <n v="0"/>
    <n v="4.262131578"/>
    <s v="nan"/>
    <n v="7.2966300000000001E-3"/>
    <n v="2.12E-5"/>
    <n v="4.262131578"/>
    <n v="0.52703890099999995"/>
    <n v="0.22057490299999999"/>
    <n v="0.93316037900000004"/>
    <n v="5.8102282999999998E-2"/>
    <x v="9"/>
    <x v="9"/>
    <x v="13"/>
    <x v="3"/>
  </r>
  <r>
    <x v="2"/>
    <x v="2"/>
    <x v="23"/>
    <x v="0"/>
    <x v="0"/>
    <x v="0"/>
    <x v="2"/>
    <x v="1"/>
    <x v="0"/>
    <x v="3"/>
    <n v="0"/>
    <n v="3970"/>
    <s v="nan"/>
    <n v="0.53004604399999999"/>
    <n v="0"/>
    <n v="0"/>
    <n v="4.2586942399999996"/>
    <s v="nan"/>
    <n v="7.2907459999999999E-3"/>
    <n v="2.12E-5"/>
    <n v="4.2586942399999996"/>
    <n v="0.52703890099999995"/>
    <n v="0.22057490299999999"/>
    <n v="0.93316037900000004"/>
    <n v="5.8102282999999998E-2"/>
    <x v="9"/>
    <x v="9"/>
    <x v="13"/>
    <x v="3"/>
  </r>
  <r>
    <x v="2"/>
    <x v="2"/>
    <x v="23"/>
    <x v="0"/>
    <x v="0"/>
    <x v="0"/>
    <x v="2"/>
    <x v="1"/>
    <x v="0"/>
    <x v="1"/>
    <n v="0"/>
    <n v="3970"/>
    <s v="nan"/>
    <n v="0.53004604399999999"/>
    <n v="0"/>
    <n v="0"/>
    <n v="4.2586942399999996"/>
    <s v="nan"/>
    <n v="7.2907459999999999E-3"/>
    <n v="2.12E-5"/>
    <n v="4.2586942399999996"/>
    <n v="0.52703890099999995"/>
    <n v="0.22057490299999999"/>
    <n v="0.93316037900000004"/>
    <n v="5.8102282999999998E-2"/>
    <x v="9"/>
    <x v="9"/>
    <x v="13"/>
    <x v="3"/>
  </r>
  <r>
    <x v="2"/>
    <x v="2"/>
    <x v="23"/>
    <x v="0"/>
    <x v="0"/>
    <x v="0"/>
    <x v="2"/>
    <x v="1"/>
    <x v="0"/>
    <x v="0"/>
    <n v="1"/>
    <n v="3955"/>
    <n v="150.21071430000001"/>
    <n v="0.573826485"/>
    <n v="8.2472534E-2"/>
    <n v="0"/>
    <n v="4.2687317010000001"/>
    <s v="nan"/>
    <n v="7.3079290000000003E-3"/>
    <n v="1.9199999999999999E-5"/>
    <n v="4.2687317010000001"/>
    <n v="0.52963216099999999"/>
    <n v="0.211043591"/>
    <n v="0.93332143099999998"/>
    <n v="5.9132889000000001E-2"/>
    <x v="9"/>
    <x v="9"/>
    <x v="13"/>
    <x v="3"/>
  </r>
  <r>
    <x v="2"/>
    <x v="2"/>
    <x v="23"/>
    <x v="0"/>
    <x v="0"/>
    <x v="0"/>
    <x v="2"/>
    <x v="1"/>
    <x v="0"/>
    <x v="2"/>
    <n v="1"/>
    <n v="3955"/>
    <s v="nan"/>
    <n v="0.52590345100000002"/>
    <n v="0"/>
    <n v="0"/>
    <n v="4.2581932660000001"/>
    <s v="nan"/>
    <n v="7.2898879999999996E-3"/>
    <n v="2.1299999999999999E-5"/>
    <n v="4.2581932660000001"/>
    <n v="0.52963216099999999"/>
    <n v="0.211043591"/>
    <n v="0.93332143099999998"/>
    <n v="5.9132889000000001E-2"/>
    <x v="9"/>
    <x v="9"/>
    <x v="13"/>
    <x v="3"/>
  </r>
  <r>
    <x v="2"/>
    <x v="2"/>
    <x v="23"/>
    <x v="0"/>
    <x v="0"/>
    <x v="0"/>
    <x v="2"/>
    <x v="1"/>
    <x v="0"/>
    <x v="3"/>
    <n v="1"/>
    <n v="3955"/>
    <s v="nan"/>
    <n v="0.52726086400000005"/>
    <n v="0"/>
    <n v="0"/>
    <n v="4.2587557509999998"/>
    <s v="nan"/>
    <n v="7.2908510000000001E-3"/>
    <n v="2.1299999999999999E-5"/>
    <n v="4.2587557509999998"/>
    <n v="0.52963216099999999"/>
    <n v="0.211043591"/>
    <n v="0.93332143099999998"/>
    <n v="5.9132889000000001E-2"/>
    <x v="9"/>
    <x v="9"/>
    <x v="13"/>
    <x v="3"/>
  </r>
  <r>
    <x v="2"/>
    <x v="2"/>
    <x v="23"/>
    <x v="0"/>
    <x v="0"/>
    <x v="0"/>
    <x v="2"/>
    <x v="1"/>
    <x v="0"/>
    <x v="1"/>
    <n v="1"/>
    <n v="3955"/>
    <s v="nan"/>
    <n v="0.52722614199999995"/>
    <n v="0"/>
    <n v="0"/>
    <n v="4.2589150079999998"/>
    <s v="nan"/>
    <n v="7.291123E-3"/>
    <n v="2.1299999999999999E-5"/>
    <n v="4.2589150079999998"/>
    <n v="0.52963216099999999"/>
    <n v="0.211043591"/>
    <n v="0.93332143099999998"/>
    <n v="5.9132889000000001E-2"/>
    <x v="9"/>
    <x v="9"/>
    <x v="13"/>
    <x v="3"/>
  </r>
  <r>
    <x v="2"/>
    <x v="2"/>
    <x v="23"/>
    <x v="0"/>
    <x v="0"/>
    <x v="0"/>
    <x v="2"/>
    <x v="1"/>
    <x v="0"/>
    <x v="0"/>
    <n v="2"/>
    <n v="3956"/>
    <n v="147.32976189999999"/>
    <n v="0.57293679900000005"/>
    <n v="8.0858826999999994E-2"/>
    <n v="0"/>
    <n v="4.2682817210000001"/>
    <s v="nan"/>
    <n v="7.3071589999999997E-3"/>
    <n v="1.91E-5"/>
    <n v="4.2682817210000001"/>
    <n v="0.53218233999999998"/>
    <n v="0.22244156900000001"/>
    <n v="0.93332576700000003"/>
    <n v="5.9857661999999999E-2"/>
    <x v="9"/>
    <x v="9"/>
    <x v="13"/>
    <x v="3"/>
  </r>
  <r>
    <x v="2"/>
    <x v="2"/>
    <x v="23"/>
    <x v="0"/>
    <x v="0"/>
    <x v="0"/>
    <x v="2"/>
    <x v="1"/>
    <x v="0"/>
    <x v="2"/>
    <n v="2"/>
    <n v="3956"/>
    <s v="nan"/>
    <n v="0.52596916999999999"/>
    <n v="0"/>
    <n v="0"/>
    <n v="4.261901119"/>
    <s v="nan"/>
    <n v="7.2962360000000002E-3"/>
    <n v="2.1299999999999999E-5"/>
    <n v="4.261901119"/>
    <n v="0.53218233999999998"/>
    <n v="0.22244156900000001"/>
    <n v="0.93332576700000003"/>
    <n v="5.9857661999999999E-2"/>
    <x v="9"/>
    <x v="9"/>
    <x v="13"/>
    <x v="3"/>
  </r>
  <r>
    <x v="2"/>
    <x v="2"/>
    <x v="23"/>
    <x v="0"/>
    <x v="0"/>
    <x v="0"/>
    <x v="2"/>
    <x v="1"/>
    <x v="0"/>
    <x v="3"/>
    <n v="2"/>
    <n v="3956"/>
    <s v="nan"/>
    <n v="0.52871581199999995"/>
    <n v="0"/>
    <n v="0"/>
    <n v="4.2590501700000001"/>
    <s v="nan"/>
    <n v="7.2913550000000002E-3"/>
    <n v="2.1299999999999999E-5"/>
    <n v="4.2590501700000001"/>
    <n v="0.53218233999999998"/>
    <n v="0.22244156900000001"/>
    <n v="0.93332576700000003"/>
    <n v="5.9857661999999999E-2"/>
    <x v="9"/>
    <x v="9"/>
    <x v="13"/>
    <x v="3"/>
  </r>
  <r>
    <x v="2"/>
    <x v="2"/>
    <x v="23"/>
    <x v="0"/>
    <x v="0"/>
    <x v="0"/>
    <x v="2"/>
    <x v="1"/>
    <x v="0"/>
    <x v="1"/>
    <n v="2"/>
    <n v="3956"/>
    <s v="nan"/>
    <n v="0.52871581199999995"/>
    <n v="0"/>
    <n v="0"/>
    <n v="4.2590501700000001"/>
    <s v="nan"/>
    <n v="7.2913550000000002E-3"/>
    <n v="2.1299999999999999E-5"/>
    <n v="4.2590501700000001"/>
    <n v="0.53218233999999998"/>
    <n v="0.22244156900000001"/>
    <n v="0.93332576700000003"/>
    <n v="5.9857661999999999E-2"/>
    <x v="9"/>
    <x v="9"/>
    <x v="13"/>
    <x v="3"/>
  </r>
  <r>
    <x v="2"/>
    <x v="2"/>
    <x v="23"/>
    <x v="0"/>
    <x v="0"/>
    <x v="0"/>
    <x v="2"/>
    <x v="1"/>
    <x v="0"/>
    <x v="0"/>
    <n v="3"/>
    <n v="3921"/>
    <n v="145.02142860000001"/>
    <n v="0.56889096699999997"/>
    <n v="7.9638086999999996E-2"/>
    <n v="0"/>
    <n v="4.2691537549999996"/>
    <s v="nan"/>
    <n v="7.3086519999999997E-3"/>
    <n v="1.91E-5"/>
    <n v="4.2691537549999996"/>
    <n v="0.52927737200000002"/>
    <n v="0.221567139"/>
    <n v="0.93305292299999998"/>
    <n v="5.9411578999999999E-2"/>
    <x v="9"/>
    <x v="9"/>
    <x v="13"/>
    <x v="3"/>
  </r>
  <r>
    <x v="2"/>
    <x v="2"/>
    <x v="23"/>
    <x v="0"/>
    <x v="0"/>
    <x v="0"/>
    <x v="2"/>
    <x v="1"/>
    <x v="0"/>
    <x v="2"/>
    <n v="3"/>
    <n v="3921"/>
    <s v="nan"/>
    <n v="0.522982524"/>
    <n v="0"/>
    <n v="0"/>
    <n v="4.2590089139999998"/>
    <s v="nan"/>
    <n v="7.2912840000000003E-3"/>
    <n v="2.12E-5"/>
    <n v="4.2590089139999998"/>
    <n v="0.52927737200000002"/>
    <n v="0.221567139"/>
    <n v="0.93305292299999998"/>
    <n v="5.9411578999999999E-2"/>
    <x v="9"/>
    <x v="9"/>
    <x v="13"/>
    <x v="3"/>
  </r>
  <r>
    <x v="2"/>
    <x v="2"/>
    <x v="23"/>
    <x v="0"/>
    <x v="0"/>
    <x v="0"/>
    <x v="2"/>
    <x v="1"/>
    <x v="0"/>
    <x v="3"/>
    <n v="3"/>
    <n v="3921"/>
    <s v="nan"/>
    <n v="0.52507867100000005"/>
    <n v="0"/>
    <n v="0"/>
    <n v="4.2610561010000003"/>
    <s v="nan"/>
    <n v="7.2947890000000003E-3"/>
    <n v="2.12E-5"/>
    <n v="4.2610561010000003"/>
    <n v="0.52927737200000002"/>
    <n v="0.221567139"/>
    <n v="0.93305292299999998"/>
    <n v="5.9411578999999999E-2"/>
    <x v="9"/>
    <x v="9"/>
    <x v="13"/>
    <x v="3"/>
  </r>
  <r>
    <x v="2"/>
    <x v="2"/>
    <x v="23"/>
    <x v="0"/>
    <x v="0"/>
    <x v="0"/>
    <x v="2"/>
    <x v="1"/>
    <x v="0"/>
    <x v="1"/>
    <n v="3"/>
    <n v="3921"/>
    <s v="nan"/>
    <n v="0.52507867100000005"/>
    <n v="0"/>
    <n v="0"/>
    <n v="4.2610561010000003"/>
    <s v="nan"/>
    <n v="7.2947890000000003E-3"/>
    <n v="2.12E-5"/>
    <n v="4.2610561010000003"/>
    <n v="0.52927737200000002"/>
    <n v="0.221567139"/>
    <n v="0.93305292299999998"/>
    <n v="5.9411578999999999E-2"/>
    <x v="9"/>
    <x v="9"/>
    <x v="13"/>
    <x v="3"/>
  </r>
  <r>
    <x v="2"/>
    <x v="2"/>
    <x v="23"/>
    <x v="0"/>
    <x v="0"/>
    <x v="0"/>
    <x v="2"/>
    <x v="1"/>
    <x v="0"/>
    <x v="0"/>
    <n v="4"/>
    <n v="3985"/>
    <n v="151.05357140000001"/>
    <n v="0.57702182599999996"/>
    <n v="8.2913915000000005E-2"/>
    <n v="0"/>
    <n v="4.2671087989999998"/>
    <s v="nan"/>
    <n v="7.3051510000000002E-3"/>
    <n v="1.9199999999999999E-5"/>
    <n v="4.2671087989999998"/>
    <n v="0.53436702599999997"/>
    <n v="0.22516039299999999"/>
    <n v="0.93369465100000004"/>
    <n v="5.8436139999999998E-2"/>
    <x v="9"/>
    <x v="9"/>
    <x v="13"/>
    <x v="3"/>
  </r>
  <r>
    <x v="2"/>
    <x v="2"/>
    <x v="23"/>
    <x v="0"/>
    <x v="0"/>
    <x v="0"/>
    <x v="2"/>
    <x v="1"/>
    <x v="0"/>
    <x v="2"/>
    <n v="4"/>
    <n v="3985"/>
    <s v="nan"/>
    <n v="0.52993942900000002"/>
    <n v="0"/>
    <n v="0"/>
    <n v="4.2564147950000004"/>
    <s v="nan"/>
    <n v="7.2868430000000003E-3"/>
    <n v="2.12E-5"/>
    <n v="4.2564147950000004"/>
    <n v="0.53436702599999997"/>
    <n v="0.22516039299999999"/>
    <n v="0.93369465100000004"/>
    <n v="5.8436139999999998E-2"/>
    <x v="9"/>
    <x v="9"/>
    <x v="13"/>
    <x v="3"/>
  </r>
  <r>
    <x v="2"/>
    <x v="2"/>
    <x v="23"/>
    <x v="0"/>
    <x v="0"/>
    <x v="0"/>
    <x v="2"/>
    <x v="1"/>
    <x v="0"/>
    <x v="3"/>
    <n v="4"/>
    <n v="3985"/>
    <s v="nan"/>
    <n v="0.53163184699999999"/>
    <n v="0"/>
    <n v="0"/>
    <n v="4.25628005"/>
    <s v="nan"/>
    <n v="7.2866129999999999E-3"/>
    <n v="2.1299999999999999E-5"/>
    <n v="4.25628005"/>
    <n v="0.53436702599999997"/>
    <n v="0.22516039299999999"/>
    <n v="0.93369465100000004"/>
    <n v="5.8436139999999998E-2"/>
    <x v="9"/>
    <x v="9"/>
    <x v="13"/>
    <x v="3"/>
  </r>
  <r>
    <x v="2"/>
    <x v="2"/>
    <x v="23"/>
    <x v="0"/>
    <x v="0"/>
    <x v="0"/>
    <x v="2"/>
    <x v="1"/>
    <x v="0"/>
    <x v="1"/>
    <n v="4"/>
    <n v="3985"/>
    <s v="nan"/>
    <n v="0.53171121200000004"/>
    <n v="0"/>
    <n v="0"/>
    <n v="4.2562234459999999"/>
    <s v="nan"/>
    <n v="7.2865159999999998E-3"/>
    <n v="2.1299999999999999E-5"/>
    <n v="4.2562234459999999"/>
    <n v="0.53436702599999997"/>
    <n v="0.22516039299999999"/>
    <n v="0.93369465100000004"/>
    <n v="5.8436139999999998E-2"/>
    <x v="9"/>
    <x v="9"/>
    <x v="13"/>
    <x v="3"/>
  </r>
  <r>
    <x v="2"/>
    <x v="2"/>
    <x v="16"/>
    <x v="0"/>
    <x v="0"/>
    <x v="0"/>
    <x v="2"/>
    <x v="1"/>
    <x v="0"/>
    <x v="0"/>
    <n v="0"/>
    <n v="6733"/>
    <n v="259.70854150000002"/>
    <n v="0.75738181400000004"/>
    <n v="0.14152494900000001"/>
    <n v="0"/>
    <n v="4.2920185069999999"/>
    <s v="nan"/>
    <n v="7.3477960000000002E-3"/>
    <n v="1.91E-5"/>
    <n v="4.2920185069999999"/>
    <n v="0.49083281600000001"/>
    <n v="0.19871096699999999"/>
    <n v="0.92960004799999996"/>
    <n v="5.7977580000000001E-2"/>
    <x v="9"/>
    <x v="9"/>
    <x v="13"/>
    <x v="3"/>
  </r>
  <r>
    <x v="2"/>
    <x v="2"/>
    <x v="16"/>
    <x v="0"/>
    <x v="0"/>
    <x v="0"/>
    <x v="2"/>
    <x v="1"/>
    <x v="0"/>
    <x v="2"/>
    <n v="0"/>
    <n v="6733"/>
    <s v="nan"/>
    <n v="0.70054059599999996"/>
    <n v="0"/>
    <n v="0"/>
    <n v="4.274307383"/>
    <s v="nan"/>
    <n v="7.3174750000000004E-3"/>
    <n v="2.12E-5"/>
    <n v="4.274307383"/>
    <n v="0.49083281600000001"/>
    <n v="0.19871096699999999"/>
    <n v="0.92960004799999996"/>
    <n v="5.7977580000000001E-2"/>
    <x v="9"/>
    <x v="9"/>
    <x v="13"/>
    <x v="3"/>
  </r>
  <r>
    <x v="2"/>
    <x v="2"/>
    <x v="16"/>
    <x v="0"/>
    <x v="0"/>
    <x v="0"/>
    <x v="2"/>
    <x v="1"/>
    <x v="0"/>
    <x v="3"/>
    <n v="0"/>
    <n v="6733"/>
    <s v="nan"/>
    <n v="0.70287330999999997"/>
    <n v="0"/>
    <n v="0"/>
    <n v="4.275347558"/>
    <s v="nan"/>
    <n v="7.3192550000000002E-3"/>
    <n v="2.1299999999999999E-5"/>
    <n v="4.275347558"/>
    <n v="0.49083281600000001"/>
    <n v="0.19871096699999999"/>
    <n v="0.92960004799999996"/>
    <n v="5.7977580000000001E-2"/>
    <x v="9"/>
    <x v="9"/>
    <x v="13"/>
    <x v="3"/>
  </r>
  <r>
    <x v="2"/>
    <x v="2"/>
    <x v="16"/>
    <x v="0"/>
    <x v="0"/>
    <x v="0"/>
    <x v="2"/>
    <x v="1"/>
    <x v="0"/>
    <x v="1"/>
    <n v="0"/>
    <n v="6733"/>
    <s v="nan"/>
    <n v="0.70270306199999999"/>
    <n v="0"/>
    <n v="0"/>
    <n v="4.275401446"/>
    <s v="nan"/>
    <n v="7.3193479999999998E-3"/>
    <n v="2.1299999999999999E-5"/>
    <n v="4.275401446"/>
    <n v="0.49083281600000001"/>
    <n v="0.19871096699999999"/>
    <n v="0.92960004799999996"/>
    <n v="5.7977580000000001E-2"/>
    <x v="9"/>
    <x v="9"/>
    <x v="13"/>
    <x v="3"/>
  </r>
  <r>
    <x v="2"/>
    <x v="2"/>
    <x v="16"/>
    <x v="0"/>
    <x v="0"/>
    <x v="0"/>
    <x v="2"/>
    <x v="1"/>
    <x v="0"/>
    <x v="0"/>
    <n v="1"/>
    <n v="6779"/>
    <n v="254.82652350000001"/>
    <n v="0.75868838299999997"/>
    <n v="0.13885049199999999"/>
    <n v="0"/>
    <n v="4.2937550350000002"/>
    <s v="nan"/>
    <n v="7.3507679999999997E-3"/>
    <n v="1.9199999999999999E-5"/>
    <n v="4.2937550350000002"/>
    <n v="0.490669199"/>
    <n v="0.20519664600000001"/>
    <n v="0.92937525700000001"/>
    <n v="5.9556592999999998E-2"/>
    <x v="9"/>
    <x v="9"/>
    <x v="13"/>
    <x v="3"/>
  </r>
  <r>
    <x v="2"/>
    <x v="2"/>
    <x v="16"/>
    <x v="0"/>
    <x v="0"/>
    <x v="0"/>
    <x v="2"/>
    <x v="1"/>
    <x v="0"/>
    <x v="2"/>
    <n v="1"/>
    <n v="6779"/>
    <s v="nan"/>
    <n v="0.70334644199999996"/>
    <n v="0"/>
    <n v="0"/>
    <n v="4.2795283749999999"/>
    <s v="nan"/>
    <n v="7.3264130000000004E-3"/>
    <n v="2.1299999999999999E-5"/>
    <n v="4.2795283749999999"/>
    <n v="0.490669199"/>
    <n v="0.20519664600000001"/>
    <n v="0.92937525700000001"/>
    <n v="5.9556592999999998E-2"/>
    <x v="9"/>
    <x v="9"/>
    <x v="13"/>
    <x v="3"/>
  </r>
  <r>
    <x v="2"/>
    <x v="2"/>
    <x v="16"/>
    <x v="0"/>
    <x v="0"/>
    <x v="0"/>
    <x v="2"/>
    <x v="1"/>
    <x v="0"/>
    <x v="3"/>
    <n v="1"/>
    <n v="6779"/>
    <s v="nan"/>
    <n v="0.70513329499999999"/>
    <n v="0"/>
    <n v="0"/>
    <n v="4.2788042920000002"/>
    <s v="nan"/>
    <n v="7.3251729999999999E-3"/>
    <n v="2.1299999999999999E-5"/>
    <n v="4.2788042920000002"/>
    <n v="0.490669199"/>
    <n v="0.20519664600000001"/>
    <n v="0.92937525700000001"/>
    <n v="5.9556592999999998E-2"/>
    <x v="9"/>
    <x v="9"/>
    <x v="13"/>
    <x v="3"/>
  </r>
  <r>
    <x v="2"/>
    <x v="2"/>
    <x v="16"/>
    <x v="0"/>
    <x v="0"/>
    <x v="0"/>
    <x v="2"/>
    <x v="1"/>
    <x v="0"/>
    <x v="1"/>
    <n v="1"/>
    <n v="6779"/>
    <s v="nan"/>
    <n v="0.70526071099999998"/>
    <n v="0"/>
    <n v="0"/>
    <n v="4.2796872459999999"/>
    <s v="nan"/>
    <n v="7.3266850000000003E-3"/>
    <n v="2.1299999999999999E-5"/>
    <n v="4.2796872459999999"/>
    <n v="0.490669199"/>
    <n v="0.20519664600000001"/>
    <n v="0.92937525700000001"/>
    <n v="5.9556592999999998E-2"/>
    <x v="9"/>
    <x v="9"/>
    <x v="13"/>
    <x v="3"/>
  </r>
  <r>
    <x v="2"/>
    <x v="2"/>
    <x v="16"/>
    <x v="0"/>
    <x v="0"/>
    <x v="0"/>
    <x v="2"/>
    <x v="1"/>
    <x v="0"/>
    <x v="0"/>
    <n v="2"/>
    <n v="6838"/>
    <n v="259.33966029999999"/>
    <n v="0.76124729499999999"/>
    <n v="0.14130087299999999"/>
    <n v="0"/>
    <n v="4.2927436309999996"/>
    <s v="nan"/>
    <n v="7.3490370000000001E-3"/>
    <n v="1.9199999999999999E-5"/>
    <n v="4.2927436309999996"/>
    <n v="0.490165077"/>
    <n v="0.19887001000000001"/>
    <n v="0.92932182299999999"/>
    <n v="5.9058263E-2"/>
    <x v="9"/>
    <x v="9"/>
    <x v="13"/>
    <x v="3"/>
  </r>
  <r>
    <x v="2"/>
    <x v="2"/>
    <x v="16"/>
    <x v="0"/>
    <x v="0"/>
    <x v="0"/>
    <x v="2"/>
    <x v="1"/>
    <x v="0"/>
    <x v="2"/>
    <n v="2"/>
    <n v="6838"/>
    <s v="nan"/>
    <n v="0.70530571500000006"/>
    <n v="0"/>
    <n v="0"/>
    <n v="4.2817437189999996"/>
    <s v="nan"/>
    <n v="7.3302050000000002E-3"/>
    <n v="2.12E-5"/>
    <n v="4.2817437189999996"/>
    <n v="0.490165077"/>
    <n v="0.19887001000000001"/>
    <n v="0.92932182299999999"/>
    <n v="5.9058263E-2"/>
    <x v="9"/>
    <x v="9"/>
    <x v="13"/>
    <x v="3"/>
  </r>
  <r>
    <x v="2"/>
    <x v="2"/>
    <x v="16"/>
    <x v="0"/>
    <x v="0"/>
    <x v="0"/>
    <x v="2"/>
    <x v="1"/>
    <x v="0"/>
    <x v="3"/>
    <n v="2"/>
    <n v="6838"/>
    <s v="nan"/>
    <n v="0.70749915500000005"/>
    <n v="0"/>
    <n v="0"/>
    <n v="4.2772023370000003"/>
    <s v="nan"/>
    <n v="7.3224309999999999E-3"/>
    <n v="2.1299999999999999E-5"/>
    <n v="4.2772023370000003"/>
    <n v="0.490165077"/>
    <n v="0.19887001000000001"/>
    <n v="0.92932182299999999"/>
    <n v="5.9058263E-2"/>
    <x v="9"/>
    <x v="9"/>
    <x v="13"/>
    <x v="3"/>
  </r>
  <r>
    <x v="2"/>
    <x v="2"/>
    <x v="16"/>
    <x v="0"/>
    <x v="0"/>
    <x v="0"/>
    <x v="2"/>
    <x v="1"/>
    <x v="0"/>
    <x v="1"/>
    <n v="2"/>
    <n v="6838"/>
    <s v="nan"/>
    <n v="0.70749915500000005"/>
    <n v="0"/>
    <n v="0"/>
    <n v="4.2771196949999997"/>
    <s v="nan"/>
    <n v="7.3222890000000001E-3"/>
    <n v="2.1299999999999999E-5"/>
    <n v="4.2771196949999997"/>
    <n v="0.490165077"/>
    <n v="0.19887001000000001"/>
    <n v="0.92932182299999999"/>
    <n v="5.9058263E-2"/>
    <x v="9"/>
    <x v="9"/>
    <x v="13"/>
    <x v="3"/>
  </r>
  <r>
    <x v="2"/>
    <x v="2"/>
    <x v="16"/>
    <x v="0"/>
    <x v="0"/>
    <x v="0"/>
    <x v="2"/>
    <x v="1"/>
    <x v="0"/>
    <x v="0"/>
    <n v="3"/>
    <n v="6769"/>
    <n v="259.13511490000002"/>
    <n v="0.75858317799999997"/>
    <n v="0.141205629"/>
    <n v="0"/>
    <n v="4.2918940750000001"/>
    <s v="nan"/>
    <n v="7.3475830000000004E-3"/>
    <n v="1.9199999999999999E-5"/>
    <n v="4.2918940750000001"/>
    <n v="0.49449036600000001"/>
    <n v="0.202201715"/>
    <n v="0.92959982600000002"/>
    <n v="5.9356599000000003E-2"/>
    <x v="9"/>
    <x v="9"/>
    <x v="13"/>
    <x v="3"/>
  </r>
  <r>
    <x v="2"/>
    <x v="2"/>
    <x v="16"/>
    <x v="0"/>
    <x v="0"/>
    <x v="0"/>
    <x v="2"/>
    <x v="1"/>
    <x v="0"/>
    <x v="2"/>
    <n v="3"/>
    <n v="6769"/>
    <s v="nan"/>
    <n v="0.70312214299999998"/>
    <n v="0"/>
    <n v="0"/>
    <n v="4.2749311170000004"/>
    <s v="nan"/>
    <n v="7.3185430000000003E-3"/>
    <n v="2.12E-5"/>
    <n v="4.2749311170000004"/>
    <n v="0.49449036600000001"/>
    <n v="0.202201715"/>
    <n v="0.92959982600000002"/>
    <n v="5.9356599000000003E-2"/>
    <x v="9"/>
    <x v="9"/>
    <x v="13"/>
    <x v="3"/>
  </r>
  <r>
    <x v="2"/>
    <x v="2"/>
    <x v="16"/>
    <x v="0"/>
    <x v="0"/>
    <x v="0"/>
    <x v="2"/>
    <x v="1"/>
    <x v="0"/>
    <x v="3"/>
    <n v="3"/>
    <n v="6769"/>
    <s v="nan"/>
    <n v="0.704483996"/>
    <n v="0"/>
    <n v="0"/>
    <n v="4.2776689609999998"/>
    <s v="nan"/>
    <n v="7.32323E-3"/>
    <n v="2.1299999999999999E-5"/>
    <n v="4.2776689609999998"/>
    <n v="0.49449036600000001"/>
    <n v="0.202201715"/>
    <n v="0.92959982600000002"/>
    <n v="5.9356599000000003E-2"/>
    <x v="9"/>
    <x v="9"/>
    <x v="13"/>
    <x v="3"/>
  </r>
  <r>
    <x v="2"/>
    <x v="2"/>
    <x v="16"/>
    <x v="0"/>
    <x v="0"/>
    <x v="0"/>
    <x v="2"/>
    <x v="1"/>
    <x v="0"/>
    <x v="1"/>
    <n v="3"/>
    <n v="6769"/>
    <s v="nan"/>
    <n v="0.70465796000000003"/>
    <n v="0"/>
    <n v="0"/>
    <n v="4.277809542"/>
    <s v="nan"/>
    <n v="7.3234700000000003E-3"/>
    <n v="2.1299999999999999E-5"/>
    <n v="4.277809542"/>
    <n v="0.49449036600000001"/>
    <n v="0.202201715"/>
    <n v="0.92959982600000002"/>
    <n v="5.9356599000000003E-2"/>
    <x v="9"/>
    <x v="9"/>
    <x v="13"/>
    <x v="3"/>
  </r>
  <r>
    <x v="2"/>
    <x v="2"/>
    <x v="16"/>
    <x v="0"/>
    <x v="0"/>
    <x v="0"/>
    <x v="2"/>
    <x v="1"/>
    <x v="0"/>
    <x v="0"/>
    <n v="4"/>
    <n v="6768"/>
    <n v="256.99165829999998"/>
    <n v="0.75826943800000002"/>
    <n v="0.14004003600000001"/>
    <n v="0"/>
    <n v="4.2945738220000003"/>
    <s v="nan"/>
    <n v="7.3521699999999999E-3"/>
    <n v="1.9199999999999999E-5"/>
    <n v="4.2945738220000003"/>
    <n v="0.48983964899999999"/>
    <n v="0.20405193099999999"/>
    <n v="0.92884835899999996"/>
    <n v="5.8519385E-2"/>
    <x v="9"/>
    <x v="9"/>
    <x v="13"/>
    <x v="3"/>
  </r>
  <r>
    <x v="2"/>
    <x v="2"/>
    <x v="16"/>
    <x v="0"/>
    <x v="0"/>
    <x v="0"/>
    <x v="2"/>
    <x v="1"/>
    <x v="0"/>
    <x v="2"/>
    <n v="4"/>
    <n v="6768"/>
    <s v="nan"/>
    <n v="0.70267691200000004"/>
    <n v="0"/>
    <n v="0"/>
    <n v="4.2783992709999996"/>
    <s v="nan"/>
    <n v="7.3244800000000004E-3"/>
    <n v="2.1299999999999999E-5"/>
    <n v="4.2783992709999996"/>
    <n v="0.48983964899999999"/>
    <n v="0.20405193099999999"/>
    <n v="0.92884835899999996"/>
    <n v="5.8519385E-2"/>
    <x v="9"/>
    <x v="9"/>
    <x v="13"/>
    <x v="3"/>
  </r>
  <r>
    <x v="2"/>
    <x v="2"/>
    <x v="16"/>
    <x v="0"/>
    <x v="0"/>
    <x v="0"/>
    <x v="2"/>
    <x v="1"/>
    <x v="0"/>
    <x v="3"/>
    <n v="4"/>
    <n v="6768"/>
    <s v="nan"/>
    <n v="0.70389109900000002"/>
    <n v="0"/>
    <n v="0"/>
    <n v="4.2829599399999996"/>
    <s v="nan"/>
    <n v="7.3322880000000002E-3"/>
    <n v="2.1299999999999999E-5"/>
    <n v="4.2829599399999996"/>
    <n v="0.48983964899999999"/>
    <n v="0.20405193099999999"/>
    <n v="0.92884835899999996"/>
    <n v="5.8519385E-2"/>
    <x v="9"/>
    <x v="9"/>
    <x v="13"/>
    <x v="3"/>
  </r>
  <r>
    <x v="2"/>
    <x v="2"/>
    <x v="16"/>
    <x v="0"/>
    <x v="0"/>
    <x v="0"/>
    <x v="2"/>
    <x v="1"/>
    <x v="0"/>
    <x v="1"/>
    <n v="4"/>
    <n v="6768"/>
    <s v="nan"/>
    <n v="0.70394609600000002"/>
    <n v="0"/>
    <n v="0"/>
    <n v="4.2824867539999998"/>
    <s v="nan"/>
    <n v="7.3314779999999998E-3"/>
    <n v="2.1299999999999999E-5"/>
    <n v="4.2824867539999998"/>
    <n v="0.48983964899999999"/>
    <n v="0.20405193099999999"/>
    <n v="0.92884835899999996"/>
    <n v="5.8519385E-2"/>
    <x v="9"/>
    <x v="9"/>
    <x v="13"/>
    <x v="3"/>
  </r>
  <r>
    <x v="2"/>
    <x v="2"/>
    <x v="18"/>
    <x v="0"/>
    <x v="0"/>
    <x v="0"/>
    <x v="2"/>
    <x v="1"/>
    <x v="0"/>
    <x v="0"/>
    <n v="0"/>
    <n v="11171"/>
    <n v="374.12236339999998"/>
    <n v="0.85694888599999997"/>
    <n v="0.202345838"/>
    <n v="0"/>
    <n v="4.3108172959999997"/>
    <s v="nan"/>
    <n v="7.3799779999999997E-3"/>
    <n v="1.9199999999999999E-5"/>
    <n v="4.3108172959999997"/>
    <n v="0.46197386600000001"/>
    <n v="0.18435932599999999"/>
    <n v="0.92676349000000002"/>
    <n v="5.8168127E-2"/>
    <x v="9"/>
    <x v="9"/>
    <x v="13"/>
    <x v="3"/>
  </r>
  <r>
    <x v="2"/>
    <x v="2"/>
    <x v="18"/>
    <x v="0"/>
    <x v="0"/>
    <x v="0"/>
    <x v="2"/>
    <x v="1"/>
    <x v="0"/>
    <x v="2"/>
    <n v="0"/>
    <n v="11171"/>
    <s v="nan"/>
    <n v="0.79602492199999997"/>
    <n v="0"/>
    <n v="0"/>
    <n v="4.288158664"/>
    <s v="nan"/>
    <n v="7.3411880000000002E-3"/>
    <n v="2.1100000000000001E-5"/>
    <n v="4.288158664"/>
    <n v="0.46197386600000001"/>
    <n v="0.18435932599999999"/>
    <n v="0.92676349000000002"/>
    <n v="5.8168127E-2"/>
    <x v="9"/>
    <x v="9"/>
    <x v="13"/>
    <x v="3"/>
  </r>
  <r>
    <x v="2"/>
    <x v="2"/>
    <x v="18"/>
    <x v="0"/>
    <x v="0"/>
    <x v="0"/>
    <x v="2"/>
    <x v="1"/>
    <x v="0"/>
    <x v="3"/>
    <n v="0"/>
    <n v="11171"/>
    <s v="nan"/>
    <n v="0.79877044799999997"/>
    <n v="0"/>
    <n v="0"/>
    <n v="4.2900195109999997"/>
    <s v="nan"/>
    <n v="7.3443730000000004E-3"/>
    <n v="2.1100000000000001E-5"/>
    <n v="4.2900195109999997"/>
    <n v="0.46197386600000001"/>
    <n v="0.18435932599999999"/>
    <n v="0.92676349000000002"/>
    <n v="5.8168127E-2"/>
    <x v="9"/>
    <x v="9"/>
    <x v="13"/>
    <x v="3"/>
  </r>
  <r>
    <x v="2"/>
    <x v="2"/>
    <x v="18"/>
    <x v="0"/>
    <x v="0"/>
    <x v="0"/>
    <x v="2"/>
    <x v="1"/>
    <x v="0"/>
    <x v="1"/>
    <n v="0"/>
    <n v="11171"/>
    <s v="nan"/>
    <n v="0.79857208199999996"/>
    <n v="0"/>
    <n v="0"/>
    <n v="4.2903288249999996"/>
    <s v="nan"/>
    <n v="7.3449029999999998E-3"/>
    <n v="2.1100000000000001E-5"/>
    <n v="4.2903288249999996"/>
    <n v="0.46197386600000001"/>
    <n v="0.18435932599999999"/>
    <n v="0.92676349000000002"/>
    <n v="5.8168127E-2"/>
    <x v="9"/>
    <x v="9"/>
    <x v="13"/>
    <x v="3"/>
  </r>
  <r>
    <x v="2"/>
    <x v="2"/>
    <x v="18"/>
    <x v="0"/>
    <x v="0"/>
    <x v="0"/>
    <x v="2"/>
    <x v="1"/>
    <x v="0"/>
    <x v="0"/>
    <n v="1"/>
    <n v="11242"/>
    <n v="374.85934759999998"/>
    <n v="0.85784094300000002"/>
    <n v="0.202693925"/>
    <n v="0"/>
    <n v="4.3108388719999997"/>
    <s v="nan"/>
    <n v="7.3800150000000002E-3"/>
    <n v="1.9199999999999999E-5"/>
    <n v="4.3108388719999997"/>
    <n v="0.45791549599999998"/>
    <n v="0.17631163899999999"/>
    <n v="0.92655543799999995"/>
    <n v="5.8200248000000003E-2"/>
    <x v="9"/>
    <x v="9"/>
    <x v="13"/>
    <x v="3"/>
  </r>
  <r>
    <x v="2"/>
    <x v="2"/>
    <x v="18"/>
    <x v="0"/>
    <x v="0"/>
    <x v="0"/>
    <x v="2"/>
    <x v="1"/>
    <x v="0"/>
    <x v="2"/>
    <n v="1"/>
    <n v="11242"/>
    <s v="nan"/>
    <n v="0.79887246300000003"/>
    <n v="0"/>
    <n v="0"/>
    <n v="4.2927093010000004"/>
    <s v="nan"/>
    <n v="7.3489779999999999E-3"/>
    <n v="2.12E-5"/>
    <n v="4.2927093010000004"/>
    <n v="0.45791549599999998"/>
    <n v="0.17631163899999999"/>
    <n v="0.92655543799999995"/>
    <n v="5.8200248000000003E-2"/>
    <x v="9"/>
    <x v="9"/>
    <x v="13"/>
    <x v="3"/>
  </r>
  <r>
    <x v="2"/>
    <x v="2"/>
    <x v="18"/>
    <x v="0"/>
    <x v="0"/>
    <x v="0"/>
    <x v="2"/>
    <x v="1"/>
    <x v="0"/>
    <x v="3"/>
    <n v="1"/>
    <n v="11242"/>
    <s v="nan"/>
    <n v="0.80071155900000002"/>
    <n v="0"/>
    <n v="0"/>
    <n v="4.2909163819999998"/>
    <s v="nan"/>
    <n v="7.3459090000000003E-3"/>
    <n v="2.1399999999999998E-5"/>
    <n v="4.2909163819999998"/>
    <n v="0.45791549599999998"/>
    <n v="0.17631163899999999"/>
    <n v="0.92655543799999995"/>
    <n v="5.8200248000000003E-2"/>
    <x v="9"/>
    <x v="9"/>
    <x v="13"/>
    <x v="3"/>
  </r>
  <r>
    <x v="2"/>
    <x v="2"/>
    <x v="18"/>
    <x v="0"/>
    <x v="0"/>
    <x v="0"/>
    <x v="2"/>
    <x v="1"/>
    <x v="0"/>
    <x v="1"/>
    <n v="1"/>
    <n v="11242"/>
    <s v="nan"/>
    <n v="0.80059196099999996"/>
    <n v="0"/>
    <n v="0"/>
    <n v="4.2912805929999998"/>
    <s v="nan"/>
    <n v="7.3465320000000002E-3"/>
    <n v="2.1399999999999998E-5"/>
    <n v="4.2912805929999998"/>
    <n v="0.45791549599999998"/>
    <n v="0.17631163899999999"/>
    <n v="0.92655543799999995"/>
    <n v="5.8200248000000003E-2"/>
    <x v="9"/>
    <x v="9"/>
    <x v="13"/>
    <x v="3"/>
  </r>
  <r>
    <x v="2"/>
    <x v="2"/>
    <x v="18"/>
    <x v="0"/>
    <x v="0"/>
    <x v="0"/>
    <x v="2"/>
    <x v="1"/>
    <x v="0"/>
    <x v="0"/>
    <n v="2"/>
    <n v="11210"/>
    <n v="374.81335890000003"/>
    <n v="0.85734349200000004"/>
    <n v="0.20270740200000001"/>
    <n v="0"/>
    <n v="4.3107537650000003"/>
    <s v="nan"/>
    <n v="7.3798700000000002E-3"/>
    <n v="1.9199999999999999E-5"/>
    <n v="4.3107537650000003"/>
    <n v="0.46331481099999999"/>
    <n v="0.19223332600000001"/>
    <n v="0.92637607600000005"/>
    <n v="5.9633026999999998E-2"/>
    <x v="9"/>
    <x v="9"/>
    <x v="13"/>
    <x v="3"/>
  </r>
  <r>
    <x v="2"/>
    <x v="2"/>
    <x v="18"/>
    <x v="0"/>
    <x v="0"/>
    <x v="0"/>
    <x v="2"/>
    <x v="1"/>
    <x v="0"/>
    <x v="2"/>
    <n v="2"/>
    <n v="11210"/>
    <s v="nan"/>
    <n v="0.79747000000000001"/>
    <n v="0"/>
    <n v="0"/>
    <n v="4.2916049049999998"/>
    <s v="nan"/>
    <n v="7.3470870000000004E-3"/>
    <n v="2.1299999999999999E-5"/>
    <n v="4.2916049049999998"/>
    <n v="0.46331481099999999"/>
    <n v="0.19223332600000001"/>
    <n v="0.92637607600000005"/>
    <n v="5.9633026999999998E-2"/>
    <x v="9"/>
    <x v="9"/>
    <x v="13"/>
    <x v="3"/>
  </r>
  <r>
    <x v="2"/>
    <x v="2"/>
    <x v="18"/>
    <x v="0"/>
    <x v="0"/>
    <x v="0"/>
    <x v="2"/>
    <x v="1"/>
    <x v="0"/>
    <x v="3"/>
    <n v="2"/>
    <n v="11210"/>
    <s v="nan"/>
    <n v="0.79919645900000003"/>
    <n v="0"/>
    <n v="0"/>
    <n v="4.2906097140000004"/>
    <s v="nan"/>
    <n v="7.3453839999999999E-3"/>
    <n v="2.1100000000000001E-5"/>
    <n v="4.2906097140000004"/>
    <n v="0.46331481099999999"/>
    <n v="0.19223332600000001"/>
    <n v="0.92637607600000005"/>
    <n v="5.9633026999999998E-2"/>
    <x v="9"/>
    <x v="9"/>
    <x v="13"/>
    <x v="3"/>
  </r>
  <r>
    <x v="2"/>
    <x v="2"/>
    <x v="18"/>
    <x v="0"/>
    <x v="0"/>
    <x v="0"/>
    <x v="2"/>
    <x v="1"/>
    <x v="0"/>
    <x v="1"/>
    <n v="2"/>
    <n v="11210"/>
    <s v="nan"/>
    <n v="0.799217493"/>
    <n v="0"/>
    <n v="0"/>
    <n v="4.2903054940000001"/>
    <s v="nan"/>
    <n v="7.3448630000000001E-3"/>
    <n v="2.1100000000000001E-5"/>
    <n v="4.2903054940000001"/>
    <n v="0.46331481099999999"/>
    <n v="0.19223332600000001"/>
    <n v="0.92637607600000005"/>
    <n v="5.9633026999999998E-2"/>
    <x v="9"/>
    <x v="9"/>
    <x v="13"/>
    <x v="3"/>
  </r>
  <r>
    <x v="2"/>
    <x v="2"/>
    <x v="18"/>
    <x v="0"/>
    <x v="0"/>
    <x v="0"/>
    <x v="2"/>
    <x v="1"/>
    <x v="0"/>
    <x v="0"/>
    <n v="3"/>
    <n v="11212"/>
    <n v="372.83200649999998"/>
    <n v="0.857397827"/>
    <n v="0.20157190699999999"/>
    <n v="0"/>
    <n v="4.3098143870000003"/>
    <s v="nan"/>
    <n v="7.378262E-3"/>
    <n v="1.9199999999999999E-5"/>
    <n v="4.3098143870000003"/>
    <n v="0.465975684"/>
    <n v="0.18084625100000001"/>
    <n v="0.92694324500000003"/>
    <n v="5.9531898E-2"/>
    <x v="9"/>
    <x v="9"/>
    <x v="13"/>
    <x v="3"/>
  </r>
  <r>
    <x v="2"/>
    <x v="2"/>
    <x v="18"/>
    <x v="0"/>
    <x v="0"/>
    <x v="0"/>
    <x v="2"/>
    <x v="1"/>
    <x v="0"/>
    <x v="2"/>
    <n v="3"/>
    <n v="11212"/>
    <s v="nan"/>
    <n v="0.79873661299999998"/>
    <n v="0"/>
    <n v="0"/>
    <n v="4.2907968680000002"/>
    <s v="nan"/>
    <n v="7.3457039999999998E-3"/>
    <n v="2.12E-5"/>
    <n v="4.2907968680000002"/>
    <n v="0.465975684"/>
    <n v="0.18084625100000001"/>
    <n v="0.92694324500000003"/>
    <n v="5.9531898E-2"/>
    <x v="9"/>
    <x v="9"/>
    <x v="13"/>
    <x v="3"/>
  </r>
  <r>
    <x v="2"/>
    <x v="2"/>
    <x v="18"/>
    <x v="0"/>
    <x v="0"/>
    <x v="0"/>
    <x v="2"/>
    <x v="1"/>
    <x v="0"/>
    <x v="3"/>
    <n v="3"/>
    <n v="11212"/>
    <s v="nan"/>
    <n v="0.79952206699999995"/>
    <n v="0"/>
    <n v="0"/>
    <n v="4.2911436839999997"/>
    <s v="nan"/>
    <n v="7.3462980000000002E-3"/>
    <n v="2.12E-5"/>
    <n v="4.2911436839999997"/>
    <n v="0.465975684"/>
    <n v="0.18084625100000001"/>
    <n v="0.92694324500000003"/>
    <n v="5.9531898E-2"/>
    <x v="9"/>
    <x v="9"/>
    <x v="13"/>
    <x v="3"/>
  </r>
  <r>
    <x v="2"/>
    <x v="2"/>
    <x v="18"/>
    <x v="0"/>
    <x v="0"/>
    <x v="0"/>
    <x v="2"/>
    <x v="1"/>
    <x v="0"/>
    <x v="1"/>
    <n v="3"/>
    <n v="11212"/>
    <s v="nan"/>
    <n v="0.79957387800000002"/>
    <n v="0"/>
    <n v="0"/>
    <n v="4.2912231759999999"/>
    <s v="nan"/>
    <n v="7.3464339999999998E-3"/>
    <n v="2.12E-5"/>
    <n v="4.2912231759999999"/>
    <n v="0.465975684"/>
    <n v="0.18084625100000001"/>
    <n v="0.92694324500000003"/>
    <n v="5.9531898E-2"/>
    <x v="9"/>
    <x v="9"/>
    <x v="13"/>
    <x v="3"/>
  </r>
  <r>
    <x v="2"/>
    <x v="2"/>
    <x v="18"/>
    <x v="0"/>
    <x v="0"/>
    <x v="0"/>
    <x v="2"/>
    <x v="1"/>
    <x v="0"/>
    <x v="0"/>
    <n v="4"/>
    <n v="11176"/>
    <n v="374.74632769999999"/>
    <n v="0.85706149200000004"/>
    <n v="0.20269047000000001"/>
    <n v="0"/>
    <n v="4.3099892439999996"/>
    <s v="nan"/>
    <n v="7.3785609999999996E-3"/>
    <n v="1.9199999999999999E-5"/>
    <n v="4.3099892439999996"/>
    <n v="0.45636660299999998"/>
    <n v="0.175420041"/>
    <n v="0.92664510600000005"/>
    <n v="5.7438168999999997E-2"/>
    <x v="9"/>
    <x v="9"/>
    <x v="13"/>
    <x v="3"/>
  </r>
  <r>
    <x v="2"/>
    <x v="2"/>
    <x v="18"/>
    <x v="0"/>
    <x v="0"/>
    <x v="0"/>
    <x v="2"/>
    <x v="1"/>
    <x v="0"/>
    <x v="2"/>
    <n v="4"/>
    <n v="11176"/>
    <s v="nan"/>
    <n v="0.79609989000000003"/>
    <n v="0"/>
    <n v="0"/>
    <n v="4.2881793879999996"/>
    <s v="nan"/>
    <n v="7.341223E-3"/>
    <n v="2.12E-5"/>
    <n v="4.2881793879999996"/>
    <n v="0.45636660299999998"/>
    <n v="0.175420041"/>
    <n v="0.92664510600000005"/>
    <n v="5.7438168999999997E-2"/>
    <x v="9"/>
    <x v="9"/>
    <x v="13"/>
    <x v="3"/>
  </r>
  <r>
    <x v="2"/>
    <x v="2"/>
    <x v="18"/>
    <x v="0"/>
    <x v="0"/>
    <x v="0"/>
    <x v="2"/>
    <x v="1"/>
    <x v="0"/>
    <x v="3"/>
    <n v="4"/>
    <n v="11176"/>
    <s v="nan"/>
    <n v="0.79800540099999995"/>
    <n v="0"/>
    <n v="0"/>
    <n v="4.2905387089999998"/>
    <s v="nan"/>
    <n v="7.345262E-3"/>
    <n v="2.1399999999999998E-5"/>
    <n v="4.2905387089999998"/>
    <n v="0.45636660299999998"/>
    <n v="0.175420041"/>
    <n v="0.92664510600000005"/>
    <n v="5.7438168999999997E-2"/>
    <x v="9"/>
    <x v="9"/>
    <x v="13"/>
    <x v="3"/>
  </r>
  <r>
    <x v="2"/>
    <x v="2"/>
    <x v="18"/>
    <x v="0"/>
    <x v="0"/>
    <x v="0"/>
    <x v="2"/>
    <x v="1"/>
    <x v="0"/>
    <x v="1"/>
    <n v="4"/>
    <n v="11176"/>
    <s v="nan"/>
    <n v="0.79806938000000005"/>
    <n v="0"/>
    <n v="0"/>
    <n v="4.2892492029999998"/>
    <s v="nan"/>
    <n v="7.3430550000000002E-3"/>
    <n v="2.1399999999999998E-5"/>
    <n v="4.2892492029999998"/>
    <n v="0.45636660299999998"/>
    <n v="0.175420041"/>
    <n v="0.92664510600000005"/>
    <n v="5.7438168999999997E-2"/>
    <x v="9"/>
    <x v="9"/>
    <x v="13"/>
    <x v="3"/>
  </r>
  <r>
    <x v="6"/>
    <x v="9"/>
    <x v="23"/>
    <x v="0"/>
    <x v="0"/>
    <x v="0"/>
    <x v="6"/>
    <x v="1"/>
    <x v="0"/>
    <x v="0"/>
    <n v="0"/>
    <n v="2008"/>
    <n v="721"/>
    <n v="1.5509920999999999E-2"/>
    <n v="0.26703703699999998"/>
    <n v="721"/>
    <n v="8.5017811049999992"/>
    <s v="nan"/>
    <n v="9.6953049999999995E-3"/>
    <n v="3.4E-5"/>
    <n v="8.5017811049999992"/>
    <n v="0.61294077800000002"/>
    <n v="0.21919274599999999"/>
    <n v="0.94850041100000004"/>
    <n v="4.0568687999999999E-2"/>
    <x v="10"/>
    <x v="10"/>
    <x v="14"/>
    <x v="3"/>
  </r>
  <r>
    <x v="6"/>
    <x v="9"/>
    <x v="23"/>
    <x v="0"/>
    <x v="0"/>
    <x v="0"/>
    <x v="6"/>
    <x v="1"/>
    <x v="0"/>
    <x v="2"/>
    <n v="0"/>
    <n v="2008"/>
    <s v="nan"/>
    <n v="0.39579365100000002"/>
    <n v="0.55555555599999995"/>
    <n v="721"/>
    <n v="8.6053368750000008"/>
    <s v="nan"/>
    <n v="9.8133990000000004E-3"/>
    <n v="3.4100000000000002E-5"/>
    <n v="8.6053368750000008"/>
    <n v="0.61294077800000002"/>
    <n v="0.21919274599999999"/>
    <n v="0.94850041100000004"/>
    <n v="4.0568687999999999E-2"/>
    <x v="10"/>
    <x v="10"/>
    <x v="14"/>
    <x v="3"/>
  </r>
  <r>
    <x v="6"/>
    <x v="9"/>
    <x v="23"/>
    <x v="0"/>
    <x v="0"/>
    <x v="0"/>
    <x v="6"/>
    <x v="1"/>
    <x v="0"/>
    <x v="3"/>
    <n v="0"/>
    <n v="2008"/>
    <s v="nan"/>
    <n v="1.5496032E-2"/>
    <n v="0.26703703699999998"/>
    <n v="721"/>
    <n v="8.5028788530000003"/>
    <s v="nan"/>
    <n v="9.6965569999999997E-3"/>
    <n v="3.4E-5"/>
    <n v="8.5028788530000003"/>
    <n v="0.61294077800000002"/>
    <n v="0.21919274599999999"/>
    <n v="0.94850041100000004"/>
    <n v="4.0568687999999999E-2"/>
    <x v="10"/>
    <x v="10"/>
    <x v="14"/>
    <x v="3"/>
  </r>
  <r>
    <x v="6"/>
    <x v="9"/>
    <x v="23"/>
    <x v="0"/>
    <x v="0"/>
    <x v="0"/>
    <x v="6"/>
    <x v="1"/>
    <x v="0"/>
    <x v="1"/>
    <n v="0"/>
    <n v="2008"/>
    <s v="nan"/>
    <n v="1.5496032E-2"/>
    <n v="0.26703703699999998"/>
    <n v="721"/>
    <n v="8.5024560499999993"/>
    <s v="nan"/>
    <n v="9.6960750000000002E-3"/>
    <n v="3.4E-5"/>
    <n v="8.5024560499999993"/>
    <n v="0.61294077800000002"/>
    <n v="0.21919274599999999"/>
    <n v="0.94850041100000004"/>
    <n v="4.0568687999999999E-2"/>
    <x v="10"/>
    <x v="10"/>
    <x v="14"/>
    <x v="3"/>
  </r>
  <r>
    <x v="6"/>
    <x v="9"/>
    <x v="23"/>
    <x v="0"/>
    <x v="0"/>
    <x v="0"/>
    <x v="6"/>
    <x v="1"/>
    <x v="0"/>
    <x v="0"/>
    <n v="1"/>
    <n v="2023"/>
    <n v="717"/>
    <n v="1.9794643000000001E-2"/>
    <n v="0.26555555600000003"/>
    <n v="717"/>
    <n v="8.5072282169999998"/>
    <s v="nan"/>
    <n v="9.7015169999999998E-3"/>
    <n v="3.4E-5"/>
    <n v="8.5072282169999998"/>
    <n v="0.60938439"/>
    <n v="0.21291327600000001"/>
    <n v="0.94784312199999998"/>
    <n v="4.1677388000000003E-2"/>
    <x v="10"/>
    <x v="10"/>
    <x v="14"/>
    <x v="3"/>
  </r>
  <r>
    <x v="6"/>
    <x v="9"/>
    <x v="23"/>
    <x v="0"/>
    <x v="0"/>
    <x v="0"/>
    <x v="6"/>
    <x v="1"/>
    <x v="0"/>
    <x v="2"/>
    <n v="1"/>
    <n v="2023"/>
    <s v="nan"/>
    <n v="0.16857142899999999"/>
    <n v="0.38370370399999998"/>
    <n v="717"/>
    <n v="8.5503420170000002"/>
    <s v="nan"/>
    <n v="9.7506829999999996E-3"/>
    <n v="3.4E-5"/>
    <n v="8.5503420170000002"/>
    <n v="0.60938439"/>
    <n v="0.21291327600000001"/>
    <n v="0.94784312199999998"/>
    <n v="4.1677388000000003E-2"/>
    <x v="10"/>
    <x v="10"/>
    <x v="14"/>
    <x v="3"/>
  </r>
  <r>
    <x v="6"/>
    <x v="9"/>
    <x v="23"/>
    <x v="0"/>
    <x v="0"/>
    <x v="0"/>
    <x v="6"/>
    <x v="1"/>
    <x v="0"/>
    <x v="3"/>
    <n v="1"/>
    <n v="2023"/>
    <s v="nan"/>
    <n v="1.9563491999999998E-2"/>
    <n v="0.26555555600000003"/>
    <n v="717"/>
    <n v="8.5063663960000007"/>
    <s v="nan"/>
    <n v="9.7005340000000002E-3"/>
    <n v="3.4100000000000002E-5"/>
    <n v="8.5063663960000007"/>
    <n v="0.60938439"/>
    <n v="0.21291327600000001"/>
    <n v="0.94784312199999998"/>
    <n v="4.1677388000000003E-2"/>
    <x v="10"/>
    <x v="10"/>
    <x v="14"/>
    <x v="3"/>
  </r>
  <r>
    <x v="6"/>
    <x v="9"/>
    <x v="23"/>
    <x v="0"/>
    <x v="0"/>
    <x v="0"/>
    <x v="6"/>
    <x v="1"/>
    <x v="0"/>
    <x v="1"/>
    <n v="1"/>
    <n v="2023"/>
    <s v="nan"/>
    <n v="1.9563491999999998E-2"/>
    <n v="0.26555555600000003"/>
    <n v="717"/>
    <n v="8.5052192069999997"/>
    <s v="nan"/>
    <n v="9.699226E-3"/>
    <n v="3.4100000000000002E-5"/>
    <n v="8.5052192069999997"/>
    <n v="0.60938439"/>
    <n v="0.21291327600000001"/>
    <n v="0.94784312199999998"/>
    <n v="4.1677388000000003E-2"/>
    <x v="10"/>
    <x v="10"/>
    <x v="14"/>
    <x v="3"/>
  </r>
  <r>
    <x v="6"/>
    <x v="9"/>
    <x v="23"/>
    <x v="0"/>
    <x v="0"/>
    <x v="0"/>
    <x v="6"/>
    <x v="1"/>
    <x v="0"/>
    <x v="0"/>
    <n v="2"/>
    <n v="2012"/>
    <n v="737"/>
    <n v="2.6173610999999999E-2"/>
    <n v="0.272962963"/>
    <n v="737"/>
    <n v="8.5128809380000003"/>
    <s v="nan"/>
    <n v="9.707963E-3"/>
    <n v="3.3899999999999997E-5"/>
    <n v="8.5128809380000003"/>
    <n v="0.60432879399999995"/>
    <n v="0.23899572099999999"/>
    <n v="0.94703990699999996"/>
    <n v="4.5672157999999997E-2"/>
    <x v="10"/>
    <x v="10"/>
    <x v="14"/>
    <x v="3"/>
  </r>
  <r>
    <x v="6"/>
    <x v="9"/>
    <x v="23"/>
    <x v="0"/>
    <x v="0"/>
    <x v="0"/>
    <x v="6"/>
    <x v="1"/>
    <x v="0"/>
    <x v="2"/>
    <n v="2"/>
    <n v="2012"/>
    <s v="nan"/>
    <n v="0.39722222200000001"/>
    <n v="0.55592592600000001"/>
    <n v="737"/>
    <n v="8.6101387870000003"/>
    <s v="nan"/>
    <n v="9.8188749999999995E-3"/>
    <n v="3.4E-5"/>
    <n v="8.6101387870000003"/>
    <n v="0.60432879399999995"/>
    <n v="0.23899572099999999"/>
    <n v="0.94703990699999996"/>
    <n v="4.5672157999999997E-2"/>
    <x v="10"/>
    <x v="10"/>
    <x v="14"/>
    <x v="3"/>
  </r>
  <r>
    <x v="6"/>
    <x v="9"/>
    <x v="23"/>
    <x v="0"/>
    <x v="0"/>
    <x v="0"/>
    <x v="6"/>
    <x v="1"/>
    <x v="0"/>
    <x v="3"/>
    <n v="2"/>
    <n v="2012"/>
    <s v="nan"/>
    <n v="2.609127E-2"/>
    <n v="0.272962963"/>
    <n v="737"/>
    <n v="8.5125826710000005"/>
    <s v="nan"/>
    <n v="9.7076230000000003E-3"/>
    <n v="3.3899999999999997E-5"/>
    <n v="8.5125826710000005"/>
    <n v="0.60432879399999995"/>
    <n v="0.23899572099999999"/>
    <n v="0.94703990699999996"/>
    <n v="4.5672157999999997E-2"/>
    <x v="10"/>
    <x v="10"/>
    <x v="14"/>
    <x v="3"/>
  </r>
  <r>
    <x v="6"/>
    <x v="9"/>
    <x v="23"/>
    <x v="0"/>
    <x v="0"/>
    <x v="0"/>
    <x v="6"/>
    <x v="1"/>
    <x v="0"/>
    <x v="1"/>
    <n v="2"/>
    <n v="2012"/>
    <s v="nan"/>
    <n v="2.609127E-2"/>
    <n v="0.272962963"/>
    <n v="737"/>
    <n v="8.5134225099999998"/>
    <s v="nan"/>
    <n v="9.7085810000000008E-3"/>
    <n v="3.3899999999999997E-5"/>
    <n v="8.5134225099999998"/>
    <n v="0.60432879399999995"/>
    <n v="0.23899572099999999"/>
    <n v="0.94703990699999996"/>
    <n v="4.5672157999999997E-2"/>
    <x v="10"/>
    <x v="10"/>
    <x v="14"/>
    <x v="3"/>
  </r>
  <r>
    <x v="6"/>
    <x v="9"/>
    <x v="23"/>
    <x v="0"/>
    <x v="0"/>
    <x v="0"/>
    <x v="6"/>
    <x v="1"/>
    <x v="0"/>
    <x v="0"/>
    <n v="3"/>
    <n v="2009"/>
    <n v="731"/>
    <n v="2.0859127000000002E-2"/>
    <n v="0.27074074100000001"/>
    <n v="731"/>
    <n v="8.5047962980000005"/>
    <s v="nan"/>
    <n v="9.6987440000000005E-3"/>
    <n v="3.3899999999999997E-5"/>
    <n v="8.5047962980000005"/>
    <n v="0.610552965"/>
    <n v="0.21829051099999999"/>
    <n v="0.94834922700000002"/>
    <n v="4.1790832E-2"/>
    <x v="10"/>
    <x v="10"/>
    <x v="14"/>
    <x v="3"/>
  </r>
  <r>
    <x v="6"/>
    <x v="9"/>
    <x v="23"/>
    <x v="0"/>
    <x v="0"/>
    <x v="0"/>
    <x v="6"/>
    <x v="1"/>
    <x v="0"/>
    <x v="2"/>
    <n v="3"/>
    <n v="2009"/>
    <s v="nan"/>
    <n v="0.24797619000000001"/>
    <n v="0.44629629599999998"/>
    <n v="731"/>
    <n v="8.5681383479999997"/>
    <s v="nan"/>
    <n v="9.7709779999999996E-3"/>
    <n v="3.4E-5"/>
    <n v="8.5681383479999997"/>
    <n v="0.610552965"/>
    <n v="0.21829051099999999"/>
    <n v="0.94834922700000002"/>
    <n v="4.1790832E-2"/>
    <x v="10"/>
    <x v="10"/>
    <x v="14"/>
    <x v="3"/>
  </r>
  <r>
    <x v="6"/>
    <x v="9"/>
    <x v="23"/>
    <x v="0"/>
    <x v="0"/>
    <x v="0"/>
    <x v="6"/>
    <x v="1"/>
    <x v="0"/>
    <x v="3"/>
    <n v="3"/>
    <n v="2009"/>
    <s v="nan"/>
    <n v="2.1051587E-2"/>
    <n v="0.27074074100000001"/>
    <n v="731"/>
    <n v="8.5050916789999995"/>
    <s v="nan"/>
    <n v="9.699081E-3"/>
    <n v="3.3899999999999997E-5"/>
    <n v="8.5050916789999995"/>
    <n v="0.610552965"/>
    <n v="0.21829051099999999"/>
    <n v="0.94834922700000002"/>
    <n v="4.1790832E-2"/>
    <x v="10"/>
    <x v="10"/>
    <x v="14"/>
    <x v="3"/>
  </r>
  <r>
    <x v="6"/>
    <x v="9"/>
    <x v="23"/>
    <x v="0"/>
    <x v="0"/>
    <x v="0"/>
    <x v="6"/>
    <x v="1"/>
    <x v="0"/>
    <x v="1"/>
    <n v="3"/>
    <n v="2009"/>
    <s v="nan"/>
    <n v="2.0972221999999999E-2"/>
    <n v="0.27074074100000001"/>
    <n v="731"/>
    <n v="8.5051964150000003"/>
    <s v="nan"/>
    <n v="9.6991999999999998E-3"/>
    <n v="3.3899999999999997E-5"/>
    <n v="8.5051964150000003"/>
    <n v="0.610552965"/>
    <n v="0.21829051099999999"/>
    <n v="0.94834922700000002"/>
    <n v="4.1790832E-2"/>
    <x v="10"/>
    <x v="10"/>
    <x v="14"/>
    <x v="3"/>
  </r>
  <r>
    <x v="6"/>
    <x v="9"/>
    <x v="23"/>
    <x v="0"/>
    <x v="0"/>
    <x v="0"/>
    <x v="6"/>
    <x v="1"/>
    <x v="0"/>
    <x v="0"/>
    <n v="4"/>
    <n v="2017"/>
    <n v="714"/>
    <n v="1.6768848999999999E-2"/>
    <n v="0.264444444"/>
    <n v="714"/>
    <n v="8.5028036240000002"/>
    <s v="nan"/>
    <n v="9.6964709999999999E-3"/>
    <n v="3.4E-5"/>
    <n v="8.5028036240000002"/>
    <n v="0.615438818"/>
    <n v="0.22878689799999999"/>
    <n v="0.94847194499999998"/>
    <n v="4.2159534999999998E-2"/>
    <x v="10"/>
    <x v="10"/>
    <x v="14"/>
    <x v="3"/>
  </r>
  <r>
    <x v="6"/>
    <x v="9"/>
    <x v="23"/>
    <x v="0"/>
    <x v="0"/>
    <x v="0"/>
    <x v="6"/>
    <x v="1"/>
    <x v="0"/>
    <x v="2"/>
    <n v="4"/>
    <n v="2017"/>
    <s v="nan"/>
    <n v="0.24781745999999999"/>
    <n v="0.44444444399999999"/>
    <n v="714"/>
    <n v="8.5671277339999996"/>
    <s v="nan"/>
    <n v="9.7698260000000006E-3"/>
    <n v="3.4100000000000002E-5"/>
    <n v="8.5671277339999996"/>
    <n v="0.615438818"/>
    <n v="0.22878689799999999"/>
    <n v="0.94847194499999998"/>
    <n v="4.2159534999999998E-2"/>
    <x v="10"/>
    <x v="10"/>
    <x v="14"/>
    <x v="3"/>
  </r>
  <r>
    <x v="6"/>
    <x v="9"/>
    <x v="23"/>
    <x v="0"/>
    <x v="0"/>
    <x v="0"/>
    <x v="6"/>
    <x v="1"/>
    <x v="0"/>
    <x v="3"/>
    <n v="4"/>
    <n v="2017"/>
    <s v="nan"/>
    <n v="1.6984127000000002E-2"/>
    <n v="0.264444444"/>
    <n v="714"/>
    <n v="8.5029971460000002"/>
    <s v="nan"/>
    <n v="9.6966919999999998E-3"/>
    <n v="3.4E-5"/>
    <n v="8.5029971460000002"/>
    <n v="0.615438818"/>
    <n v="0.22878689799999999"/>
    <n v="0.94847194499999998"/>
    <n v="4.2159534999999998E-2"/>
    <x v="10"/>
    <x v="10"/>
    <x v="14"/>
    <x v="3"/>
  </r>
  <r>
    <x v="6"/>
    <x v="9"/>
    <x v="23"/>
    <x v="0"/>
    <x v="0"/>
    <x v="0"/>
    <x v="6"/>
    <x v="1"/>
    <x v="0"/>
    <x v="1"/>
    <n v="4"/>
    <n v="2017"/>
    <s v="nan"/>
    <n v="1.6984127000000002E-2"/>
    <n v="0.264444444"/>
    <n v="714"/>
    <n v="8.5020962640000004"/>
    <s v="nan"/>
    <n v="9.6956649999999991E-3"/>
    <n v="3.4E-5"/>
    <n v="8.5020962640000004"/>
    <n v="0.615438818"/>
    <n v="0.22878689799999999"/>
    <n v="0.94847194499999998"/>
    <n v="4.2159534999999998E-2"/>
    <x v="10"/>
    <x v="10"/>
    <x v="14"/>
    <x v="3"/>
  </r>
  <r>
    <x v="6"/>
    <x v="9"/>
    <x v="16"/>
    <x v="0"/>
    <x v="0"/>
    <x v="0"/>
    <x v="6"/>
    <x v="1"/>
    <x v="0"/>
    <x v="0"/>
    <n v="0"/>
    <n v="2920"/>
    <n v="151.76428569999999"/>
    <n v="0.126387467"/>
    <n v="5.6153831000000001E-2"/>
    <n v="0"/>
    <n v="8.4862728629999999"/>
    <s v="nan"/>
    <n v="9.6776199999999996E-3"/>
    <n v="3.4E-5"/>
    <n v="8.4862728629999999"/>
    <n v="0.56132834499999995"/>
    <n v="0.212408019"/>
    <n v="0.94240010100000005"/>
    <n v="4.3251211999999997E-2"/>
    <x v="10"/>
    <x v="10"/>
    <x v="14"/>
    <x v="3"/>
  </r>
  <r>
    <x v="6"/>
    <x v="9"/>
    <x v="16"/>
    <x v="0"/>
    <x v="0"/>
    <x v="0"/>
    <x v="6"/>
    <x v="1"/>
    <x v="0"/>
    <x v="2"/>
    <n v="0"/>
    <n v="2920"/>
    <s v="nan"/>
    <n v="0.42434006699999999"/>
    <n v="0.38148148100000001"/>
    <n v="0"/>
    <n v="8.5789010430000001"/>
    <s v="nan"/>
    <n v="9.7832519999999992E-3"/>
    <n v="3.4E-5"/>
    <n v="8.5789010430000001"/>
    <n v="0.56132834499999995"/>
    <n v="0.212408019"/>
    <n v="0.94240010100000005"/>
    <n v="4.3251211999999997E-2"/>
    <x v="10"/>
    <x v="10"/>
    <x v="14"/>
    <x v="3"/>
  </r>
  <r>
    <x v="6"/>
    <x v="9"/>
    <x v="16"/>
    <x v="0"/>
    <x v="0"/>
    <x v="0"/>
    <x v="6"/>
    <x v="1"/>
    <x v="0"/>
    <x v="3"/>
    <n v="0"/>
    <n v="2920"/>
    <s v="nan"/>
    <n v="0.11152777799999999"/>
    <n v="4.1111110999999999E-2"/>
    <n v="0"/>
    <n v="8.4828607690000002"/>
    <s v="nan"/>
    <n v="9.6737290000000007E-3"/>
    <n v="3.4E-5"/>
    <n v="8.4828607690000002"/>
    <n v="0.56132834499999995"/>
    <n v="0.212408019"/>
    <n v="0.94240010100000005"/>
    <n v="4.3251211999999997E-2"/>
    <x v="10"/>
    <x v="10"/>
    <x v="14"/>
    <x v="3"/>
  </r>
  <r>
    <x v="6"/>
    <x v="9"/>
    <x v="16"/>
    <x v="0"/>
    <x v="0"/>
    <x v="0"/>
    <x v="6"/>
    <x v="1"/>
    <x v="0"/>
    <x v="1"/>
    <n v="0"/>
    <n v="2920"/>
    <s v="nan"/>
    <n v="0.11133333300000001"/>
    <n v="4.1111110999999999E-2"/>
    <n v="0"/>
    <n v="8.4847245850000004"/>
    <s v="nan"/>
    <n v="9.6758539999999994E-3"/>
    <n v="3.4E-5"/>
    <n v="8.4847245850000004"/>
    <n v="0.56132834499999995"/>
    <n v="0.212408019"/>
    <n v="0.94240010100000005"/>
    <n v="4.3251211999999997E-2"/>
    <x v="10"/>
    <x v="10"/>
    <x v="14"/>
    <x v="3"/>
  </r>
  <r>
    <x v="6"/>
    <x v="9"/>
    <x v="16"/>
    <x v="0"/>
    <x v="0"/>
    <x v="0"/>
    <x v="6"/>
    <x v="1"/>
    <x v="0"/>
    <x v="0"/>
    <n v="1"/>
    <n v="2936"/>
    <n v="141.1"/>
    <n v="0.126964302"/>
    <n v="5.2208835000000002E-2"/>
    <n v="0"/>
    <n v="8.4883471440000005"/>
    <s v="nan"/>
    <n v="9.6799850000000003E-3"/>
    <n v="3.4E-5"/>
    <n v="8.4883471440000005"/>
    <n v="0.56136378600000003"/>
    <n v="0.207511221"/>
    <n v="0.94209088900000004"/>
    <n v="4.4054309999999999E-2"/>
    <x v="10"/>
    <x v="10"/>
    <x v="14"/>
    <x v="3"/>
  </r>
  <r>
    <x v="6"/>
    <x v="9"/>
    <x v="16"/>
    <x v="0"/>
    <x v="0"/>
    <x v="0"/>
    <x v="6"/>
    <x v="1"/>
    <x v="0"/>
    <x v="2"/>
    <n v="1"/>
    <n v="2936"/>
    <s v="nan"/>
    <n v="0.44125252500000001"/>
    <n v="0.39629629599999999"/>
    <n v="0"/>
    <n v="8.5883333989999997"/>
    <s v="nan"/>
    <n v="9.7940079999999999E-3"/>
    <n v="3.4100000000000002E-5"/>
    <n v="8.5883333989999997"/>
    <n v="0.56136378600000003"/>
    <n v="0.207511221"/>
    <n v="0.94209088900000004"/>
    <n v="4.4054309999999999E-2"/>
    <x v="10"/>
    <x v="10"/>
    <x v="14"/>
    <x v="3"/>
  </r>
  <r>
    <x v="6"/>
    <x v="9"/>
    <x v="16"/>
    <x v="0"/>
    <x v="0"/>
    <x v="0"/>
    <x v="6"/>
    <x v="1"/>
    <x v="0"/>
    <x v="3"/>
    <n v="1"/>
    <n v="2936"/>
    <s v="nan"/>
    <n v="0.111728956"/>
    <n v="3.6666667E-2"/>
    <n v="0"/>
    <n v="8.4858573839999991"/>
    <s v="nan"/>
    <n v="9.6771459999999993E-3"/>
    <n v="3.4E-5"/>
    <n v="8.4858573839999991"/>
    <n v="0.56136378600000003"/>
    <n v="0.207511221"/>
    <n v="0.94209088900000004"/>
    <n v="4.4054309999999999E-2"/>
    <x v="10"/>
    <x v="10"/>
    <x v="14"/>
    <x v="3"/>
  </r>
  <r>
    <x v="6"/>
    <x v="9"/>
    <x v="16"/>
    <x v="0"/>
    <x v="0"/>
    <x v="0"/>
    <x v="6"/>
    <x v="1"/>
    <x v="0"/>
    <x v="1"/>
    <n v="1"/>
    <n v="2936"/>
    <s v="nan"/>
    <n v="0.111728956"/>
    <n v="3.6666667E-2"/>
    <n v="0"/>
    <n v="8.4858573839999991"/>
    <s v="nan"/>
    <n v="9.6771459999999993E-3"/>
    <n v="3.4E-5"/>
    <n v="8.4858573839999991"/>
    <n v="0.56136378600000003"/>
    <n v="0.207511221"/>
    <n v="0.94209088900000004"/>
    <n v="4.4054309999999999E-2"/>
    <x v="10"/>
    <x v="10"/>
    <x v="14"/>
    <x v="3"/>
  </r>
  <r>
    <x v="6"/>
    <x v="9"/>
    <x v="16"/>
    <x v="0"/>
    <x v="0"/>
    <x v="0"/>
    <x v="6"/>
    <x v="1"/>
    <x v="0"/>
    <x v="0"/>
    <n v="2"/>
    <n v="2910"/>
    <n v="150.97857139999999"/>
    <n v="0.12294328"/>
    <n v="5.586323E-2"/>
    <n v="0"/>
    <n v="8.4853675000000006"/>
    <s v="nan"/>
    <n v="9.6765870000000004E-3"/>
    <n v="3.4E-5"/>
    <n v="8.4853675000000006"/>
    <n v="0.57200583800000004"/>
    <n v="0.223033076"/>
    <n v="0.94254036799999996"/>
    <n v="4.6550599999999998E-2"/>
    <x v="10"/>
    <x v="10"/>
    <x v="14"/>
    <x v="3"/>
  </r>
  <r>
    <x v="6"/>
    <x v="9"/>
    <x v="16"/>
    <x v="0"/>
    <x v="0"/>
    <x v="0"/>
    <x v="6"/>
    <x v="1"/>
    <x v="0"/>
    <x v="2"/>
    <n v="2"/>
    <n v="2910"/>
    <s v="nan"/>
    <n v="0.452239899"/>
    <n v="0.41407407400000001"/>
    <n v="0"/>
    <n v="8.5918824689999997"/>
    <s v="nan"/>
    <n v="9.7980559999999994E-3"/>
    <n v="3.4100000000000002E-5"/>
    <n v="8.5918824689999997"/>
    <n v="0.57200583800000004"/>
    <n v="0.223033076"/>
    <n v="0.94254036799999996"/>
    <n v="4.6550599999999998E-2"/>
    <x v="10"/>
    <x v="10"/>
    <x v="14"/>
    <x v="3"/>
  </r>
  <r>
    <x v="6"/>
    <x v="9"/>
    <x v="16"/>
    <x v="0"/>
    <x v="0"/>
    <x v="0"/>
    <x v="6"/>
    <x v="1"/>
    <x v="0"/>
    <x v="3"/>
    <n v="2"/>
    <n v="2910"/>
    <s v="nan"/>
    <n v="0.109636364"/>
    <n v="4.2222221999999997E-2"/>
    <n v="0"/>
    <n v="8.4819335470000006"/>
    <s v="nan"/>
    <n v="9.6726710000000007E-3"/>
    <n v="3.4E-5"/>
    <n v="8.4819335470000006"/>
    <n v="0.57200583800000004"/>
    <n v="0.223033076"/>
    <n v="0.94254036799999996"/>
    <n v="4.6550599999999998E-2"/>
    <x v="10"/>
    <x v="10"/>
    <x v="14"/>
    <x v="3"/>
  </r>
  <r>
    <x v="6"/>
    <x v="9"/>
    <x v="16"/>
    <x v="0"/>
    <x v="0"/>
    <x v="0"/>
    <x v="6"/>
    <x v="1"/>
    <x v="0"/>
    <x v="1"/>
    <n v="2"/>
    <n v="2910"/>
    <s v="nan"/>
    <n v="0.109636364"/>
    <n v="4.2222221999999997E-2"/>
    <n v="0"/>
    <n v="8.4819281950000001"/>
    <s v="nan"/>
    <n v="9.6726650000000004E-3"/>
    <n v="3.4E-5"/>
    <n v="8.4819281950000001"/>
    <n v="0.57200583800000004"/>
    <n v="0.223033076"/>
    <n v="0.94254036799999996"/>
    <n v="4.6550599999999998E-2"/>
    <x v="10"/>
    <x v="10"/>
    <x v="14"/>
    <x v="3"/>
  </r>
  <r>
    <x v="6"/>
    <x v="9"/>
    <x v="16"/>
    <x v="0"/>
    <x v="0"/>
    <x v="0"/>
    <x v="6"/>
    <x v="1"/>
    <x v="0"/>
    <x v="0"/>
    <n v="3"/>
    <n v="2940"/>
    <n v="146.54285709999999"/>
    <n v="0.12982152"/>
    <n v="5.4231370000000001E-2"/>
    <n v="0"/>
    <n v="8.4821744769999992"/>
    <s v="nan"/>
    <n v="9.672946E-3"/>
    <n v="3.3899999999999997E-5"/>
    <n v="8.4821744769999992"/>
    <n v="0.56455915300000004"/>
    <n v="0.21276740599999999"/>
    <n v="0.94285917100000005"/>
    <n v="4.3529034000000001E-2"/>
    <x v="10"/>
    <x v="10"/>
    <x v="14"/>
    <x v="3"/>
  </r>
  <r>
    <x v="6"/>
    <x v="9"/>
    <x v="16"/>
    <x v="0"/>
    <x v="0"/>
    <x v="0"/>
    <x v="6"/>
    <x v="1"/>
    <x v="0"/>
    <x v="2"/>
    <n v="3"/>
    <n v="2940"/>
    <s v="nan"/>
    <n v="0.38368686899999999"/>
    <n v="0.33333333300000001"/>
    <n v="0"/>
    <n v="8.5667216380000006"/>
    <s v="nan"/>
    <n v="9.7693620000000002E-3"/>
    <n v="3.4E-5"/>
    <n v="8.5667216380000006"/>
    <n v="0.56455915300000004"/>
    <n v="0.21276740599999999"/>
    <n v="0.94285917100000005"/>
    <n v="4.3529034000000001E-2"/>
    <x v="10"/>
    <x v="10"/>
    <x v="14"/>
    <x v="3"/>
  </r>
  <r>
    <x v="6"/>
    <x v="9"/>
    <x v="16"/>
    <x v="0"/>
    <x v="0"/>
    <x v="0"/>
    <x v="6"/>
    <x v="1"/>
    <x v="0"/>
    <x v="3"/>
    <n v="3"/>
    <n v="2940"/>
    <s v="nan"/>
    <n v="0.115521044"/>
    <n v="3.9629629999999999E-2"/>
    <n v="0"/>
    <n v="8.4794027879999998"/>
    <s v="nan"/>
    <n v="9.6697850000000002E-3"/>
    <n v="3.3899999999999997E-5"/>
    <n v="8.4794027879999998"/>
    <n v="0.56455915300000004"/>
    <n v="0.21276740599999999"/>
    <n v="0.94285917100000005"/>
    <n v="4.3529034000000001E-2"/>
    <x v="10"/>
    <x v="10"/>
    <x v="14"/>
    <x v="3"/>
  </r>
  <r>
    <x v="6"/>
    <x v="9"/>
    <x v="16"/>
    <x v="0"/>
    <x v="0"/>
    <x v="0"/>
    <x v="6"/>
    <x v="1"/>
    <x v="0"/>
    <x v="1"/>
    <n v="3"/>
    <n v="2940"/>
    <s v="nan"/>
    <n v="0.115521044"/>
    <n v="3.9629629999999999E-2"/>
    <n v="0"/>
    <n v="8.4794027879999998"/>
    <s v="nan"/>
    <n v="9.6697850000000002E-3"/>
    <n v="3.3899999999999997E-5"/>
    <n v="8.4794027879999998"/>
    <n v="0.56455915300000004"/>
    <n v="0.21276740599999999"/>
    <n v="0.94285917100000005"/>
    <n v="4.3529034000000001E-2"/>
    <x v="10"/>
    <x v="10"/>
    <x v="14"/>
    <x v="3"/>
  </r>
  <r>
    <x v="6"/>
    <x v="9"/>
    <x v="16"/>
    <x v="0"/>
    <x v="0"/>
    <x v="0"/>
    <x v="6"/>
    <x v="1"/>
    <x v="0"/>
    <x v="0"/>
    <n v="4"/>
    <n v="2915"/>
    <n v="151.25"/>
    <n v="0.124543769"/>
    <n v="5.5965713E-2"/>
    <n v="0"/>
    <n v="8.4912249969999998"/>
    <s v="nan"/>
    <n v="9.6832670000000006E-3"/>
    <n v="3.3899999999999997E-5"/>
    <n v="8.4912249969999998"/>
    <n v="0.56404646800000002"/>
    <n v="0.21867841499999999"/>
    <n v="0.94196414900000003"/>
    <n v="4.5133939999999997E-2"/>
    <x v="10"/>
    <x v="10"/>
    <x v="14"/>
    <x v="3"/>
  </r>
  <r>
    <x v="6"/>
    <x v="9"/>
    <x v="16"/>
    <x v="0"/>
    <x v="0"/>
    <x v="0"/>
    <x v="6"/>
    <x v="1"/>
    <x v="0"/>
    <x v="2"/>
    <n v="4"/>
    <n v="2915"/>
    <s v="nan"/>
    <n v="0.38188888900000001"/>
    <n v="0.33740740699999999"/>
    <n v="0"/>
    <n v="8.5694031709999994"/>
    <s v="nan"/>
    <n v="9.7724200000000004E-3"/>
    <n v="3.3899999999999997E-5"/>
    <n v="8.5694031709999994"/>
    <n v="0.56404646800000002"/>
    <n v="0.21867841499999999"/>
    <n v="0.94196414900000003"/>
    <n v="4.5133939999999997E-2"/>
    <x v="10"/>
    <x v="10"/>
    <x v="14"/>
    <x v="3"/>
  </r>
  <r>
    <x v="6"/>
    <x v="9"/>
    <x v="16"/>
    <x v="0"/>
    <x v="0"/>
    <x v="0"/>
    <x v="6"/>
    <x v="1"/>
    <x v="0"/>
    <x v="3"/>
    <n v="4"/>
    <n v="2915"/>
    <s v="nan"/>
    <n v="0.11187962999999999"/>
    <n v="4.2962963E-2"/>
    <n v="0"/>
    <n v="8.4884303289999998"/>
    <s v="nan"/>
    <n v="9.6800800000000006E-3"/>
    <n v="3.3899999999999997E-5"/>
    <n v="8.4884303289999998"/>
    <n v="0.56404646800000002"/>
    <n v="0.21867841499999999"/>
    <n v="0.94196414900000003"/>
    <n v="4.5133939999999997E-2"/>
    <x v="10"/>
    <x v="10"/>
    <x v="14"/>
    <x v="3"/>
  </r>
  <r>
    <x v="6"/>
    <x v="9"/>
    <x v="16"/>
    <x v="0"/>
    <x v="0"/>
    <x v="0"/>
    <x v="6"/>
    <x v="1"/>
    <x v="0"/>
    <x v="1"/>
    <n v="4"/>
    <n v="2915"/>
    <s v="nan"/>
    <n v="0.11187962999999999"/>
    <n v="4.2962963E-2"/>
    <n v="0"/>
    <n v="8.4884303289999998"/>
    <s v="nan"/>
    <n v="9.6800800000000006E-3"/>
    <n v="3.3899999999999997E-5"/>
    <n v="8.4884303289999998"/>
    <n v="0.56404646800000002"/>
    <n v="0.21867841499999999"/>
    <n v="0.94196414900000003"/>
    <n v="4.5133939999999997E-2"/>
    <x v="10"/>
    <x v="10"/>
    <x v="14"/>
    <x v="3"/>
  </r>
  <r>
    <x v="6"/>
    <x v="9"/>
    <x v="11"/>
    <x v="0"/>
    <x v="0"/>
    <x v="0"/>
    <x v="6"/>
    <x v="1"/>
    <x v="0"/>
    <x v="0"/>
    <n v="0"/>
    <n v="3485"/>
    <n v="110.8285714"/>
    <n v="0.25386316199999998"/>
    <n v="4.0884892999999999E-2"/>
    <n v="0"/>
    <n v="8.4910478739999995"/>
    <s v="nan"/>
    <n v="9.6830649999999994E-3"/>
    <n v="3.4E-5"/>
    <n v="8.4910478739999995"/>
    <n v="0.56610200899999996"/>
    <n v="0.20970118500000001"/>
    <n v="0.94213206100000002"/>
    <n v="4.5334714999999998E-2"/>
    <x v="10"/>
    <x v="10"/>
    <x v="14"/>
    <x v="3"/>
  </r>
  <r>
    <x v="6"/>
    <x v="9"/>
    <x v="11"/>
    <x v="0"/>
    <x v="0"/>
    <x v="0"/>
    <x v="6"/>
    <x v="1"/>
    <x v="0"/>
    <x v="2"/>
    <n v="0"/>
    <n v="3485"/>
    <s v="nan"/>
    <n v="0.39285405299999998"/>
    <n v="0.22296296299999999"/>
    <n v="0"/>
    <n v="8.5443348879999999"/>
    <s v="nan"/>
    <n v="9.7438330000000004E-3"/>
    <n v="3.4E-5"/>
    <n v="8.5443348879999999"/>
    <n v="0.56610200899999996"/>
    <n v="0.20970118500000001"/>
    <n v="0.94213206100000002"/>
    <n v="4.5334714999999998E-2"/>
    <x v="10"/>
    <x v="10"/>
    <x v="14"/>
    <x v="3"/>
  </r>
  <r>
    <x v="6"/>
    <x v="9"/>
    <x v="11"/>
    <x v="0"/>
    <x v="0"/>
    <x v="0"/>
    <x v="6"/>
    <x v="1"/>
    <x v="0"/>
    <x v="3"/>
    <n v="0"/>
    <n v="3485"/>
    <s v="nan"/>
    <n v="0.227171662"/>
    <n v="9.6296300000000001E-3"/>
    <n v="0"/>
    <n v="8.4829958019999996"/>
    <s v="nan"/>
    <n v="9.6738829999999994E-3"/>
    <n v="3.4E-5"/>
    <n v="8.4829958019999996"/>
    <n v="0.56610200899999996"/>
    <n v="0.20970118500000001"/>
    <n v="0.94213206100000002"/>
    <n v="4.5334714999999998E-2"/>
    <x v="10"/>
    <x v="10"/>
    <x v="14"/>
    <x v="3"/>
  </r>
  <r>
    <x v="6"/>
    <x v="9"/>
    <x v="11"/>
    <x v="0"/>
    <x v="0"/>
    <x v="0"/>
    <x v="6"/>
    <x v="1"/>
    <x v="0"/>
    <x v="1"/>
    <n v="0"/>
    <n v="3485"/>
    <s v="nan"/>
    <n v="0.22711610600000001"/>
    <n v="9.6296300000000001E-3"/>
    <n v="0"/>
    <n v="8.4828800260000001"/>
    <s v="nan"/>
    <n v="9.6737509999999995E-3"/>
    <n v="3.4E-5"/>
    <n v="8.4828800260000001"/>
    <n v="0.56610200899999996"/>
    <n v="0.20970118500000001"/>
    <n v="0.94213206100000002"/>
    <n v="4.5334714999999998E-2"/>
    <x v="10"/>
    <x v="10"/>
    <x v="14"/>
    <x v="3"/>
  </r>
  <r>
    <x v="6"/>
    <x v="9"/>
    <x v="11"/>
    <x v="0"/>
    <x v="0"/>
    <x v="0"/>
    <x v="6"/>
    <x v="1"/>
    <x v="0"/>
    <x v="0"/>
    <n v="1"/>
    <n v="3521"/>
    <n v="91.907142859999993"/>
    <n v="0.25492496199999998"/>
    <n v="3.3836334000000003E-2"/>
    <n v="0"/>
    <n v="8.4857753949999992"/>
    <s v="nan"/>
    <n v="9.6770529999999997E-3"/>
    <n v="3.3899999999999997E-5"/>
    <n v="8.4857753949999992"/>
    <n v="0.57058164600000005"/>
    <n v="0.207428002"/>
    <n v="0.94269118600000001"/>
    <n v="4.3691483000000003E-2"/>
    <x v="10"/>
    <x v="10"/>
    <x v="14"/>
    <x v="3"/>
  </r>
  <r>
    <x v="6"/>
    <x v="9"/>
    <x v="11"/>
    <x v="0"/>
    <x v="0"/>
    <x v="0"/>
    <x v="6"/>
    <x v="1"/>
    <x v="0"/>
    <x v="2"/>
    <n v="1"/>
    <n v="3521"/>
    <s v="nan"/>
    <n v="0.28823487599999997"/>
    <n v="7.9629630000000007E-2"/>
    <n v="0"/>
    <n v="8.4957420090000006"/>
    <s v="nan"/>
    <n v="9.6884180000000007E-3"/>
    <n v="3.3899999999999997E-5"/>
    <n v="8.4957420090000006"/>
    <n v="0.57058164600000005"/>
    <n v="0.207428002"/>
    <n v="0.94269118600000001"/>
    <n v="4.3691483000000003E-2"/>
    <x v="10"/>
    <x v="10"/>
    <x v="14"/>
    <x v="3"/>
  </r>
  <r>
    <x v="6"/>
    <x v="9"/>
    <x v="11"/>
    <x v="0"/>
    <x v="0"/>
    <x v="0"/>
    <x v="6"/>
    <x v="1"/>
    <x v="0"/>
    <x v="3"/>
    <n v="1"/>
    <n v="3521"/>
    <s v="nan"/>
    <n v="0.228291098"/>
    <n v="1.851852E-3"/>
    <n v="0"/>
    <n v="8.4769369010000002"/>
    <s v="nan"/>
    <n v="9.6669730000000006E-3"/>
    <n v="3.3899999999999997E-5"/>
    <n v="8.4769369010000002"/>
    <n v="0.57058164600000005"/>
    <n v="0.207428002"/>
    <n v="0.94269118600000001"/>
    <n v="4.3691483000000003E-2"/>
    <x v="10"/>
    <x v="10"/>
    <x v="14"/>
    <x v="3"/>
  </r>
  <r>
    <x v="6"/>
    <x v="9"/>
    <x v="11"/>
    <x v="0"/>
    <x v="0"/>
    <x v="0"/>
    <x v="6"/>
    <x v="1"/>
    <x v="0"/>
    <x v="1"/>
    <n v="1"/>
    <n v="3521"/>
    <s v="nan"/>
    <n v="0.228291098"/>
    <n v="1.851852E-3"/>
    <n v="0"/>
    <n v="8.4773221060000008"/>
    <s v="nan"/>
    <n v="9.6674129999999997E-3"/>
    <n v="3.3899999999999997E-5"/>
    <n v="8.4773221060000008"/>
    <n v="0.57058164600000005"/>
    <n v="0.207428002"/>
    <n v="0.94269118600000001"/>
    <n v="4.3691483000000003E-2"/>
    <x v="10"/>
    <x v="10"/>
    <x v="14"/>
    <x v="3"/>
  </r>
  <r>
    <x v="6"/>
    <x v="9"/>
    <x v="11"/>
    <x v="0"/>
    <x v="0"/>
    <x v="0"/>
    <x v="6"/>
    <x v="1"/>
    <x v="0"/>
    <x v="0"/>
    <n v="2"/>
    <n v="3495"/>
    <n v="94.15"/>
    <n v="0.25076378399999999"/>
    <n v="3.4694825999999998E-2"/>
    <n v="0"/>
    <n v="8.4867491919999996"/>
    <s v="nan"/>
    <n v="9.678163E-3"/>
    <n v="3.4100000000000002E-5"/>
    <n v="8.4867491919999996"/>
    <n v="0.56855814400000004"/>
    <n v="0.20743382599999999"/>
    <n v="0.942556854"/>
    <n v="4.5149842000000003E-2"/>
    <x v="10"/>
    <x v="10"/>
    <x v="14"/>
    <x v="3"/>
  </r>
  <r>
    <x v="6"/>
    <x v="9"/>
    <x v="11"/>
    <x v="0"/>
    <x v="0"/>
    <x v="0"/>
    <x v="6"/>
    <x v="1"/>
    <x v="0"/>
    <x v="2"/>
    <n v="2"/>
    <n v="3495"/>
    <s v="nan"/>
    <n v="0.44729997799999999"/>
    <n v="0.29074074100000002"/>
    <n v="0"/>
    <n v="8.5599328949999993"/>
    <s v="nan"/>
    <n v="9.7616209999999998E-3"/>
    <n v="3.4100000000000002E-5"/>
    <n v="8.5599328949999993"/>
    <n v="0.56855814400000004"/>
    <n v="0.20743382599999999"/>
    <n v="0.942556854"/>
    <n v="4.5149842000000003E-2"/>
    <x v="10"/>
    <x v="10"/>
    <x v="14"/>
    <x v="3"/>
  </r>
  <r>
    <x v="6"/>
    <x v="9"/>
    <x v="11"/>
    <x v="0"/>
    <x v="0"/>
    <x v="0"/>
    <x v="6"/>
    <x v="1"/>
    <x v="0"/>
    <x v="3"/>
    <n v="2"/>
    <n v="3495"/>
    <s v="nan"/>
    <n v="0.226533874"/>
    <n v="6.2962959999999998E-3"/>
    <n v="0"/>
    <n v="8.4791272719999995"/>
    <s v="nan"/>
    <n v="9.6694710000000007E-3"/>
    <n v="3.4E-5"/>
    <n v="8.4791272719999995"/>
    <n v="0.56855814400000004"/>
    <n v="0.20743382599999999"/>
    <n v="0.942556854"/>
    <n v="4.5149842000000003E-2"/>
    <x v="10"/>
    <x v="10"/>
    <x v="14"/>
    <x v="3"/>
  </r>
  <r>
    <x v="6"/>
    <x v="9"/>
    <x v="11"/>
    <x v="0"/>
    <x v="0"/>
    <x v="0"/>
    <x v="6"/>
    <x v="1"/>
    <x v="0"/>
    <x v="1"/>
    <n v="2"/>
    <n v="3495"/>
    <s v="nan"/>
    <n v="0.226533874"/>
    <n v="6.2962959999999998E-3"/>
    <n v="0"/>
    <n v="8.4779943699999993"/>
    <s v="nan"/>
    <n v="9.6681790000000007E-3"/>
    <n v="3.4E-5"/>
    <n v="8.4779943699999993"/>
    <n v="0.56855814400000004"/>
    <n v="0.20743382599999999"/>
    <n v="0.942556854"/>
    <n v="4.5149842000000003E-2"/>
    <x v="10"/>
    <x v="10"/>
    <x v="14"/>
    <x v="3"/>
  </r>
  <r>
    <x v="6"/>
    <x v="9"/>
    <x v="11"/>
    <x v="0"/>
    <x v="0"/>
    <x v="0"/>
    <x v="6"/>
    <x v="1"/>
    <x v="0"/>
    <x v="0"/>
    <n v="3"/>
    <n v="3505"/>
    <n v="109.1714286"/>
    <n v="0.25757387799999998"/>
    <n v="4.0270330999999999E-2"/>
    <n v="0"/>
    <n v="8.4857405089999993"/>
    <s v="nan"/>
    <n v="9.6770129999999999E-3"/>
    <n v="3.4E-5"/>
    <n v="8.4857405089999993"/>
    <n v="0.56893443799999999"/>
    <n v="0.21342597899999999"/>
    <n v="0.94276047500000004"/>
    <n v="4.4359542000000002E-2"/>
    <x v="10"/>
    <x v="10"/>
    <x v="14"/>
    <x v="3"/>
  </r>
  <r>
    <x v="6"/>
    <x v="9"/>
    <x v="11"/>
    <x v="0"/>
    <x v="0"/>
    <x v="0"/>
    <x v="6"/>
    <x v="1"/>
    <x v="0"/>
    <x v="2"/>
    <n v="3"/>
    <n v="3505"/>
    <s v="nan"/>
    <n v="0.31529868300000002"/>
    <n v="0.118888889"/>
    <n v="0"/>
    <n v="8.5079835330000009"/>
    <s v="nan"/>
    <n v="9.7023779999999994E-3"/>
    <n v="3.4E-5"/>
    <n v="8.5079835330000009"/>
    <n v="0.56893443799999999"/>
    <n v="0.21342597899999999"/>
    <n v="0.94276047500000004"/>
    <n v="4.4359542000000002E-2"/>
    <x v="10"/>
    <x v="10"/>
    <x v="14"/>
    <x v="3"/>
  </r>
  <r>
    <x v="6"/>
    <x v="9"/>
    <x v="11"/>
    <x v="0"/>
    <x v="0"/>
    <x v="0"/>
    <x v="6"/>
    <x v="1"/>
    <x v="0"/>
    <x v="3"/>
    <n v="3"/>
    <n v="3505"/>
    <s v="nan"/>
    <n v="0.22913077700000001"/>
    <n v="7.0370370000000003E-3"/>
    <n v="0"/>
    <n v="8.4770535969999994"/>
    <s v="nan"/>
    <n v="9.667106E-3"/>
    <n v="3.4E-5"/>
    <n v="8.4770535969999994"/>
    <n v="0.56893443799999999"/>
    <n v="0.21342597899999999"/>
    <n v="0.94276047500000004"/>
    <n v="4.4359542000000002E-2"/>
    <x v="10"/>
    <x v="10"/>
    <x v="14"/>
    <x v="3"/>
  </r>
  <r>
    <x v="6"/>
    <x v="9"/>
    <x v="11"/>
    <x v="0"/>
    <x v="0"/>
    <x v="0"/>
    <x v="6"/>
    <x v="1"/>
    <x v="0"/>
    <x v="1"/>
    <n v="3"/>
    <n v="3505"/>
    <s v="nan"/>
    <n v="0.22913077700000001"/>
    <n v="7.0370370000000003E-3"/>
    <n v="0"/>
    <n v="8.4770535969999994"/>
    <s v="nan"/>
    <n v="9.667106E-3"/>
    <n v="3.4E-5"/>
    <n v="8.4770535969999994"/>
    <n v="0.56893443799999999"/>
    <n v="0.21342597899999999"/>
    <n v="0.94276047500000004"/>
    <n v="4.4359542000000002E-2"/>
    <x v="10"/>
    <x v="10"/>
    <x v="14"/>
    <x v="3"/>
  </r>
  <r>
    <x v="6"/>
    <x v="9"/>
    <x v="11"/>
    <x v="0"/>
    <x v="0"/>
    <x v="0"/>
    <x v="6"/>
    <x v="1"/>
    <x v="0"/>
    <x v="0"/>
    <n v="4"/>
    <n v="3490"/>
    <n v="105.3071429"/>
    <n v="0.252907039"/>
    <n v="3.8816807000000002E-2"/>
    <n v="0"/>
    <n v="8.4910541599999991"/>
    <s v="nan"/>
    <n v="9.6830719999999992E-3"/>
    <n v="3.3899999999999997E-5"/>
    <n v="8.4910541599999991"/>
    <n v="0.55838593800000003"/>
    <n v="0.20010776599999999"/>
    <n v="0.94209168799999998"/>
    <n v="4.2313587E-2"/>
    <x v="10"/>
    <x v="10"/>
    <x v="14"/>
    <x v="3"/>
  </r>
  <r>
    <x v="6"/>
    <x v="9"/>
    <x v="11"/>
    <x v="0"/>
    <x v="0"/>
    <x v="0"/>
    <x v="6"/>
    <x v="1"/>
    <x v="0"/>
    <x v="2"/>
    <n v="4"/>
    <n v="3490"/>
    <s v="nan"/>
    <n v="0.39291427099999998"/>
    <n v="0.222222222"/>
    <n v="0"/>
    <n v="8.5411090880000007"/>
    <s v="nan"/>
    <n v="9.7401540000000009E-3"/>
    <n v="3.3899999999999997E-5"/>
    <n v="8.5411090880000007"/>
    <n v="0.55838593800000003"/>
    <n v="0.20010776599999999"/>
    <n v="0.94209168799999998"/>
    <n v="4.2313587E-2"/>
    <x v="10"/>
    <x v="10"/>
    <x v="14"/>
    <x v="3"/>
  </r>
  <r>
    <x v="6"/>
    <x v="9"/>
    <x v="11"/>
    <x v="0"/>
    <x v="0"/>
    <x v="0"/>
    <x v="6"/>
    <x v="1"/>
    <x v="0"/>
    <x v="3"/>
    <n v="4"/>
    <n v="3490"/>
    <s v="nan"/>
    <n v="0.22536620800000001"/>
    <n v="6.6666670000000003E-3"/>
    <n v="0"/>
    <n v="8.4838608640000004"/>
    <s v="nan"/>
    <n v="9.6748689999999991E-3"/>
    <n v="3.3899999999999997E-5"/>
    <n v="8.4838608640000004"/>
    <n v="0.55838593800000003"/>
    <n v="0.20010776599999999"/>
    <n v="0.94209168799999998"/>
    <n v="4.2313587E-2"/>
    <x v="10"/>
    <x v="10"/>
    <x v="14"/>
    <x v="3"/>
  </r>
  <r>
    <x v="6"/>
    <x v="9"/>
    <x v="11"/>
    <x v="0"/>
    <x v="0"/>
    <x v="0"/>
    <x v="6"/>
    <x v="1"/>
    <x v="0"/>
    <x v="1"/>
    <n v="4"/>
    <n v="3490"/>
    <s v="nan"/>
    <n v="0.22536620800000001"/>
    <n v="6.6666670000000003E-3"/>
    <n v="0"/>
    <n v="8.4839036970000006"/>
    <s v="nan"/>
    <n v="9.6749179999999994E-3"/>
    <n v="3.3899999999999997E-5"/>
    <n v="8.4839036970000006"/>
    <n v="0.55838593800000003"/>
    <n v="0.20010776599999999"/>
    <n v="0.94209168799999998"/>
    <n v="4.2313587E-2"/>
    <x v="10"/>
    <x v="10"/>
    <x v="14"/>
    <x v="3"/>
  </r>
  <r>
    <x v="6"/>
    <x v="9"/>
    <x v="18"/>
    <x v="0"/>
    <x v="0"/>
    <x v="0"/>
    <x v="6"/>
    <x v="1"/>
    <x v="0"/>
    <x v="0"/>
    <n v="0"/>
    <n v="4085"/>
    <n v="128.32142859999999"/>
    <n v="0.365416097"/>
    <n v="4.7125780999999999E-2"/>
    <n v="0"/>
    <n v="8.5055309779999995"/>
    <s v="nan"/>
    <n v="9.699582E-3"/>
    <n v="3.3899999999999997E-5"/>
    <n v="8.5055309779999995"/>
    <n v="0.55221812699999995"/>
    <n v="0.206918132"/>
    <n v="0.940807642"/>
    <n v="4.4976612999999999E-2"/>
    <x v="10"/>
    <x v="10"/>
    <x v="14"/>
    <x v="3"/>
  </r>
  <r>
    <x v="6"/>
    <x v="9"/>
    <x v="18"/>
    <x v="0"/>
    <x v="0"/>
    <x v="0"/>
    <x v="6"/>
    <x v="1"/>
    <x v="0"/>
    <x v="2"/>
    <n v="0"/>
    <n v="4085"/>
    <s v="nan"/>
    <n v="0.40847331799999997"/>
    <n v="0.11740740700000001"/>
    <n v="0"/>
    <n v="8.5233258779999996"/>
    <s v="nan"/>
    <n v="9.7198749999999993E-3"/>
    <n v="3.3899999999999997E-5"/>
    <n v="8.5233258779999996"/>
    <n v="0.55221812699999995"/>
    <n v="0.206918132"/>
    <n v="0.940807642"/>
    <n v="4.4976612999999999E-2"/>
    <x v="10"/>
    <x v="10"/>
    <x v="14"/>
    <x v="3"/>
  </r>
  <r>
    <x v="6"/>
    <x v="9"/>
    <x v="18"/>
    <x v="0"/>
    <x v="0"/>
    <x v="0"/>
    <x v="6"/>
    <x v="1"/>
    <x v="0"/>
    <x v="3"/>
    <n v="0"/>
    <n v="4085"/>
    <s v="nan"/>
    <n v="0.33195681799999999"/>
    <n v="2.5925929999999998E-3"/>
    <n v="0"/>
    <n v="8.494831027"/>
    <s v="nan"/>
    <n v="9.6873800000000006E-3"/>
    <n v="3.3899999999999997E-5"/>
    <n v="8.494831027"/>
    <n v="0.55221812699999995"/>
    <n v="0.206918132"/>
    <n v="0.940807642"/>
    <n v="4.4976612999999999E-2"/>
    <x v="10"/>
    <x v="10"/>
    <x v="14"/>
    <x v="3"/>
  </r>
  <r>
    <x v="6"/>
    <x v="9"/>
    <x v="18"/>
    <x v="0"/>
    <x v="0"/>
    <x v="0"/>
    <x v="6"/>
    <x v="1"/>
    <x v="0"/>
    <x v="1"/>
    <n v="0"/>
    <n v="4085"/>
    <s v="nan"/>
    <n v="0.33195681799999999"/>
    <n v="2.5925929999999998E-3"/>
    <n v="0"/>
    <n v="8.4940924229999997"/>
    <s v="nan"/>
    <n v="9.6865370000000003E-3"/>
    <n v="3.3899999999999997E-5"/>
    <n v="8.4940924229999997"/>
    <n v="0.55221812699999995"/>
    <n v="0.206918132"/>
    <n v="0.940807642"/>
    <n v="4.4976612999999999E-2"/>
    <x v="10"/>
    <x v="10"/>
    <x v="14"/>
    <x v="3"/>
  </r>
  <r>
    <x v="6"/>
    <x v="9"/>
    <x v="18"/>
    <x v="0"/>
    <x v="0"/>
    <x v="0"/>
    <x v="6"/>
    <x v="1"/>
    <x v="0"/>
    <x v="0"/>
    <n v="1"/>
    <n v="4081"/>
    <n v="134.36785710000001"/>
    <n v="0.366344275"/>
    <n v="4.9368525000000003E-2"/>
    <n v="0"/>
    <n v="8.5052997890000004"/>
    <s v="nan"/>
    <n v="9.6993180000000002E-3"/>
    <n v="3.4E-5"/>
    <n v="8.5052997890000004"/>
    <n v="0.55093021399999997"/>
    <n v="0.20564243199999999"/>
    <n v="0.94075042499999995"/>
    <n v="4.4868355999999998E-2"/>
    <x v="10"/>
    <x v="10"/>
    <x v="14"/>
    <x v="3"/>
  </r>
  <r>
    <x v="6"/>
    <x v="9"/>
    <x v="18"/>
    <x v="0"/>
    <x v="0"/>
    <x v="0"/>
    <x v="6"/>
    <x v="1"/>
    <x v="0"/>
    <x v="2"/>
    <n v="1"/>
    <n v="4081"/>
    <s v="nan"/>
    <n v="0.329898521"/>
    <n v="0"/>
    <n v="0"/>
    <n v="8.4972281380000005"/>
    <s v="nan"/>
    <n v="9.6901130000000002E-3"/>
    <n v="3.4E-5"/>
    <n v="8.4972281380000005"/>
    <n v="0.55093021399999997"/>
    <n v="0.20564243199999999"/>
    <n v="0.94075042499999995"/>
    <n v="4.4868355999999998E-2"/>
    <x v="10"/>
    <x v="10"/>
    <x v="14"/>
    <x v="3"/>
  </r>
  <r>
    <x v="6"/>
    <x v="9"/>
    <x v="18"/>
    <x v="0"/>
    <x v="0"/>
    <x v="0"/>
    <x v="6"/>
    <x v="1"/>
    <x v="0"/>
    <x v="3"/>
    <n v="1"/>
    <n v="4081"/>
    <s v="nan"/>
    <n v="0.329898521"/>
    <n v="0"/>
    <n v="0"/>
    <n v="8.4940213460000002"/>
    <s v="nan"/>
    <n v="9.6864559999999995E-3"/>
    <n v="3.4E-5"/>
    <n v="8.4940213460000002"/>
    <n v="0.55093021399999997"/>
    <n v="0.20564243199999999"/>
    <n v="0.94075042499999995"/>
    <n v="4.4868355999999998E-2"/>
    <x v="10"/>
    <x v="10"/>
    <x v="14"/>
    <x v="3"/>
  </r>
  <r>
    <x v="6"/>
    <x v="9"/>
    <x v="18"/>
    <x v="0"/>
    <x v="0"/>
    <x v="0"/>
    <x v="6"/>
    <x v="1"/>
    <x v="0"/>
    <x v="1"/>
    <n v="1"/>
    <n v="4081"/>
    <s v="nan"/>
    <n v="0.329898521"/>
    <n v="0"/>
    <n v="0"/>
    <n v="8.4945356499999995"/>
    <s v="nan"/>
    <n v="9.6870429999999993E-3"/>
    <n v="3.4E-5"/>
    <n v="8.4945356499999995"/>
    <n v="0.55093021399999997"/>
    <n v="0.20564243199999999"/>
    <n v="0.94075042499999995"/>
    <n v="4.4868355999999998E-2"/>
    <x v="10"/>
    <x v="10"/>
    <x v="14"/>
    <x v="3"/>
  </r>
  <r>
    <x v="6"/>
    <x v="9"/>
    <x v="18"/>
    <x v="0"/>
    <x v="0"/>
    <x v="0"/>
    <x v="6"/>
    <x v="1"/>
    <x v="0"/>
    <x v="0"/>
    <n v="2"/>
    <n v="4076"/>
    <n v="128.63928569999999"/>
    <n v="0.36407613599999999"/>
    <n v="4.7248600000000002E-2"/>
    <n v="0"/>
    <n v="8.5113179819999996"/>
    <s v="nan"/>
    <n v="9.7061809999999995E-3"/>
    <n v="3.4100000000000002E-5"/>
    <n v="8.5113179819999996"/>
    <n v="0.53682876499999999"/>
    <n v="0.200392142"/>
    <n v="0.93977353500000005"/>
    <n v="4.3534139999999999E-2"/>
    <x v="10"/>
    <x v="10"/>
    <x v="14"/>
    <x v="3"/>
  </r>
  <r>
    <x v="6"/>
    <x v="9"/>
    <x v="18"/>
    <x v="0"/>
    <x v="0"/>
    <x v="0"/>
    <x v="6"/>
    <x v="1"/>
    <x v="0"/>
    <x v="2"/>
    <n v="2"/>
    <n v="4076"/>
    <s v="nan"/>
    <n v="0.37471735299999998"/>
    <n v="6.8888888999999995E-2"/>
    <n v="0"/>
    <n v="8.5186052459999999"/>
    <s v="nan"/>
    <n v="9.7144910000000004E-3"/>
    <n v="3.4100000000000002E-5"/>
    <n v="8.5186052459999999"/>
    <n v="0.53682876499999999"/>
    <n v="0.200392142"/>
    <n v="0.93977353500000005"/>
    <n v="4.3534139999999999E-2"/>
    <x v="10"/>
    <x v="10"/>
    <x v="14"/>
    <x v="3"/>
  </r>
  <r>
    <x v="6"/>
    <x v="9"/>
    <x v="18"/>
    <x v="0"/>
    <x v="0"/>
    <x v="0"/>
    <x v="6"/>
    <x v="1"/>
    <x v="0"/>
    <x v="3"/>
    <n v="2"/>
    <n v="4076"/>
    <s v="nan"/>
    <n v="0.32994680599999998"/>
    <n v="1.481481E-3"/>
    <n v="0"/>
    <n v="8.4975498700000003"/>
    <s v="nan"/>
    <n v="9.6904799999999996E-3"/>
    <n v="3.4100000000000002E-5"/>
    <n v="8.4975498700000003"/>
    <n v="0.53682876499999999"/>
    <n v="0.200392142"/>
    <n v="0.93977353500000005"/>
    <n v="4.3534139999999999E-2"/>
    <x v="10"/>
    <x v="10"/>
    <x v="14"/>
    <x v="3"/>
  </r>
  <r>
    <x v="6"/>
    <x v="9"/>
    <x v="18"/>
    <x v="0"/>
    <x v="0"/>
    <x v="0"/>
    <x v="6"/>
    <x v="1"/>
    <x v="0"/>
    <x v="1"/>
    <n v="2"/>
    <n v="4076"/>
    <s v="nan"/>
    <n v="0.32994680599999998"/>
    <n v="1.481481E-3"/>
    <n v="0"/>
    <n v="8.4982759029999997"/>
    <s v="nan"/>
    <n v="9.6913079999999992E-3"/>
    <n v="3.4100000000000002E-5"/>
    <n v="8.4982759029999997"/>
    <n v="0.53682876499999999"/>
    <n v="0.200392142"/>
    <n v="0.93977353500000005"/>
    <n v="4.3534139999999999E-2"/>
    <x v="10"/>
    <x v="10"/>
    <x v="14"/>
    <x v="3"/>
  </r>
  <r>
    <x v="6"/>
    <x v="9"/>
    <x v="18"/>
    <x v="0"/>
    <x v="0"/>
    <x v="0"/>
    <x v="6"/>
    <x v="1"/>
    <x v="0"/>
    <x v="0"/>
    <n v="3"/>
    <n v="4050"/>
    <n v="139.3464286"/>
    <n v="0.36314733999999999"/>
    <n v="5.1278205E-2"/>
    <n v="0"/>
    <n v="8.5137505779999998"/>
    <s v="nan"/>
    <n v="9.708955E-3"/>
    <n v="3.3899999999999997E-5"/>
    <n v="8.5137505779999998"/>
    <n v="0.54099828000000005"/>
    <n v="0.21098588800000001"/>
    <n v="0.93957095199999996"/>
    <n v="4.5772159999999999E-2"/>
    <x v="10"/>
    <x v="10"/>
    <x v="14"/>
    <x v="3"/>
  </r>
  <r>
    <x v="6"/>
    <x v="9"/>
    <x v="18"/>
    <x v="0"/>
    <x v="0"/>
    <x v="0"/>
    <x v="6"/>
    <x v="1"/>
    <x v="0"/>
    <x v="2"/>
    <n v="3"/>
    <n v="4050"/>
    <s v="nan"/>
    <n v="0.40068013699999999"/>
    <n v="0.112222222"/>
    <n v="0"/>
    <n v="8.5344744630000005"/>
    <s v="nan"/>
    <n v="9.7325880000000004E-3"/>
    <n v="3.3899999999999997E-5"/>
    <n v="8.5344744630000005"/>
    <n v="0.54099828000000005"/>
    <n v="0.21098588800000001"/>
    <n v="0.93957095199999996"/>
    <n v="4.5772159999999999E-2"/>
    <x v="10"/>
    <x v="10"/>
    <x v="14"/>
    <x v="3"/>
  </r>
  <r>
    <x v="6"/>
    <x v="9"/>
    <x v="18"/>
    <x v="0"/>
    <x v="0"/>
    <x v="0"/>
    <x v="6"/>
    <x v="1"/>
    <x v="0"/>
    <x v="3"/>
    <n v="3"/>
    <n v="4050"/>
    <s v="nan"/>
    <n v="0.32824455000000002"/>
    <n v="4.4444439999999997E-3"/>
    <n v="0"/>
    <n v="8.5089016839999996"/>
    <s v="nan"/>
    <n v="9.7034249999999999E-3"/>
    <n v="3.3899999999999997E-5"/>
    <n v="8.5089016839999996"/>
    <n v="0.54099828000000005"/>
    <n v="0.21098588800000001"/>
    <n v="0.93957095199999996"/>
    <n v="4.5772159999999999E-2"/>
    <x v="10"/>
    <x v="10"/>
    <x v="14"/>
    <x v="3"/>
  </r>
  <r>
    <x v="6"/>
    <x v="9"/>
    <x v="18"/>
    <x v="0"/>
    <x v="0"/>
    <x v="0"/>
    <x v="6"/>
    <x v="1"/>
    <x v="0"/>
    <x v="1"/>
    <n v="3"/>
    <n v="4050"/>
    <s v="nan"/>
    <n v="0.32824455000000002"/>
    <n v="4.4444439999999997E-3"/>
    <n v="0"/>
    <n v="8.5095668930000006"/>
    <s v="nan"/>
    <n v="9.7041839999999994E-3"/>
    <n v="3.3899999999999997E-5"/>
    <n v="8.5095668930000006"/>
    <n v="0.54099828000000005"/>
    <n v="0.21098588800000001"/>
    <n v="0.93957095199999996"/>
    <n v="4.5772159999999999E-2"/>
    <x v="10"/>
    <x v="10"/>
    <x v="14"/>
    <x v="3"/>
  </r>
  <r>
    <x v="6"/>
    <x v="9"/>
    <x v="18"/>
    <x v="0"/>
    <x v="0"/>
    <x v="0"/>
    <x v="6"/>
    <x v="1"/>
    <x v="0"/>
    <x v="0"/>
    <n v="4"/>
    <n v="4045"/>
    <n v="146.9642857"/>
    <n v="0.364560738"/>
    <n v="5.4114236000000003E-2"/>
    <n v="0"/>
    <n v="8.5019900029999995"/>
    <s v="nan"/>
    <n v="9.6955429999999992E-3"/>
    <n v="3.4100000000000002E-5"/>
    <n v="8.5019900029999995"/>
    <n v="0.53828989800000004"/>
    <n v="0.196415217"/>
    <n v="0.94073726099999999"/>
    <n v="4.1737006E-2"/>
    <x v="10"/>
    <x v="10"/>
    <x v="14"/>
    <x v="3"/>
  </r>
  <r>
    <x v="6"/>
    <x v="9"/>
    <x v="18"/>
    <x v="0"/>
    <x v="0"/>
    <x v="0"/>
    <x v="6"/>
    <x v="1"/>
    <x v="0"/>
    <x v="2"/>
    <n v="4"/>
    <n v="4045"/>
    <s v="nan"/>
    <n v="0.47414941300000002"/>
    <n v="0.222222222"/>
    <n v="0"/>
    <n v="8.5489668590000001"/>
    <s v="nan"/>
    <n v="9.7491149999999992E-3"/>
    <n v="3.4100000000000002E-5"/>
    <n v="8.5489668590000001"/>
    <n v="0.53828989800000004"/>
    <n v="0.196415217"/>
    <n v="0.94073726099999999"/>
    <n v="4.1737006E-2"/>
    <x v="10"/>
    <x v="10"/>
    <x v="14"/>
    <x v="3"/>
  </r>
  <r>
    <x v="6"/>
    <x v="9"/>
    <x v="18"/>
    <x v="0"/>
    <x v="0"/>
    <x v="0"/>
    <x v="6"/>
    <x v="1"/>
    <x v="0"/>
    <x v="3"/>
    <n v="4"/>
    <n v="4045"/>
    <s v="nan"/>
    <n v="0.33010824100000002"/>
    <n v="8.1481479999999992E-3"/>
    <n v="0"/>
    <n v="8.4941342669999997"/>
    <s v="nan"/>
    <n v="9.6865849999999993E-3"/>
    <n v="3.4100000000000002E-5"/>
    <n v="8.4941342669999997"/>
    <n v="0.53828989800000004"/>
    <n v="0.196415217"/>
    <n v="0.94073726099999999"/>
    <n v="4.1737006E-2"/>
    <x v="10"/>
    <x v="10"/>
    <x v="14"/>
    <x v="3"/>
  </r>
  <r>
    <x v="6"/>
    <x v="9"/>
    <x v="18"/>
    <x v="0"/>
    <x v="0"/>
    <x v="0"/>
    <x v="6"/>
    <x v="1"/>
    <x v="0"/>
    <x v="1"/>
    <n v="4"/>
    <n v="4045"/>
    <s v="nan"/>
    <n v="0.33010824100000002"/>
    <n v="8.1481479999999992E-3"/>
    <n v="0"/>
    <n v="8.4935221839999997"/>
    <s v="nan"/>
    <n v="9.6858870000000007E-3"/>
    <n v="3.4100000000000002E-5"/>
    <n v="8.4935221839999997"/>
    <n v="0.53828989800000004"/>
    <n v="0.196415217"/>
    <n v="0.94073726099999999"/>
    <n v="4.1737006E-2"/>
    <x v="10"/>
    <x v="10"/>
    <x v="14"/>
    <x v="3"/>
  </r>
  <r>
    <x v="6"/>
    <x v="9"/>
    <x v="12"/>
    <x v="0"/>
    <x v="0"/>
    <x v="0"/>
    <x v="6"/>
    <x v="1"/>
    <x v="0"/>
    <x v="0"/>
    <n v="0"/>
    <n v="5531"/>
    <n v="191.02261899999999"/>
    <n v="0.53765533300000001"/>
    <n v="6.9620397000000001E-2"/>
    <n v="0"/>
    <n v="8.5363390639999999"/>
    <s v="nan"/>
    <n v="9.7347149999999997E-3"/>
    <n v="3.4100000000000002E-5"/>
    <n v="8.5363390639999999"/>
    <n v="0.52034610000000003"/>
    <n v="0.190395961"/>
    <n v="0.93800497299999996"/>
    <n v="4.3662814000000001E-2"/>
    <x v="10"/>
    <x v="10"/>
    <x v="14"/>
    <x v="3"/>
  </r>
  <r>
    <x v="6"/>
    <x v="9"/>
    <x v="12"/>
    <x v="0"/>
    <x v="0"/>
    <x v="0"/>
    <x v="6"/>
    <x v="1"/>
    <x v="0"/>
    <x v="2"/>
    <n v="0"/>
    <n v="5531"/>
    <s v="nan"/>
    <n v="0.49575082500000001"/>
    <n v="0"/>
    <n v="0"/>
    <n v="8.5193985560000005"/>
    <s v="nan"/>
    <n v="9.7153959999999994E-3"/>
    <n v="3.4100000000000002E-5"/>
    <n v="8.5193985560000005"/>
    <n v="0.52034610000000003"/>
    <n v="0.190395961"/>
    <n v="0.93800497299999996"/>
    <n v="4.3662814000000001E-2"/>
    <x v="10"/>
    <x v="10"/>
    <x v="14"/>
    <x v="3"/>
  </r>
  <r>
    <x v="6"/>
    <x v="9"/>
    <x v="12"/>
    <x v="0"/>
    <x v="0"/>
    <x v="0"/>
    <x v="6"/>
    <x v="1"/>
    <x v="0"/>
    <x v="3"/>
    <n v="0"/>
    <n v="5531"/>
    <s v="nan"/>
    <n v="0.49575082500000001"/>
    <n v="0"/>
    <n v="0"/>
    <n v="8.5210231689999993"/>
    <s v="nan"/>
    <n v="9.7172490000000007E-3"/>
    <n v="3.4100000000000002E-5"/>
    <n v="8.5210231689999993"/>
    <n v="0.52034610000000003"/>
    <n v="0.190395961"/>
    <n v="0.93800497299999996"/>
    <n v="4.3662814000000001E-2"/>
    <x v="10"/>
    <x v="10"/>
    <x v="14"/>
    <x v="3"/>
  </r>
  <r>
    <x v="6"/>
    <x v="9"/>
    <x v="12"/>
    <x v="0"/>
    <x v="0"/>
    <x v="0"/>
    <x v="6"/>
    <x v="1"/>
    <x v="0"/>
    <x v="1"/>
    <n v="0"/>
    <n v="5531"/>
    <s v="nan"/>
    <n v="0.49575082500000001"/>
    <n v="0"/>
    <n v="0"/>
    <n v="8.5210231689999993"/>
    <s v="nan"/>
    <n v="9.7172490000000007E-3"/>
    <n v="3.4100000000000002E-5"/>
    <n v="8.5210231689999993"/>
    <n v="0.52034610000000003"/>
    <n v="0.190395961"/>
    <n v="0.93800497299999996"/>
    <n v="4.3662814000000001E-2"/>
    <x v="10"/>
    <x v="10"/>
    <x v="14"/>
    <x v="3"/>
  </r>
  <r>
    <x v="6"/>
    <x v="9"/>
    <x v="12"/>
    <x v="0"/>
    <x v="0"/>
    <x v="0"/>
    <x v="6"/>
    <x v="1"/>
    <x v="0"/>
    <x v="0"/>
    <n v="1"/>
    <n v="5485"/>
    <n v="188.26428569999999"/>
    <n v="0.53303830399999996"/>
    <n v="6.8674754000000005E-2"/>
    <n v="0"/>
    <n v="8.5431401050000009"/>
    <s v="nan"/>
    <n v="9.7424699999999996E-3"/>
    <n v="3.3899999999999997E-5"/>
    <n v="8.5431401050000009"/>
    <n v="0.512834656"/>
    <n v="0.18779868399999999"/>
    <n v="0.93719684599999997"/>
    <n v="4.4118383999999997E-2"/>
    <x v="10"/>
    <x v="10"/>
    <x v="14"/>
    <x v="3"/>
  </r>
  <r>
    <x v="6"/>
    <x v="9"/>
    <x v="12"/>
    <x v="0"/>
    <x v="0"/>
    <x v="0"/>
    <x v="6"/>
    <x v="1"/>
    <x v="0"/>
    <x v="2"/>
    <n v="1"/>
    <n v="5485"/>
    <s v="nan"/>
    <n v="0.49169687000000001"/>
    <n v="0"/>
    <n v="0"/>
    <n v="8.5276067439999998"/>
    <s v="nan"/>
    <n v="9.7247559999999993E-3"/>
    <n v="3.3899999999999997E-5"/>
    <n v="8.5276067439999998"/>
    <n v="0.512834656"/>
    <n v="0.18779868399999999"/>
    <n v="0.93719684599999997"/>
    <n v="4.4118383999999997E-2"/>
    <x v="10"/>
    <x v="10"/>
    <x v="14"/>
    <x v="3"/>
  </r>
  <r>
    <x v="6"/>
    <x v="9"/>
    <x v="12"/>
    <x v="0"/>
    <x v="0"/>
    <x v="0"/>
    <x v="6"/>
    <x v="1"/>
    <x v="0"/>
    <x v="3"/>
    <n v="1"/>
    <n v="5485"/>
    <s v="nan"/>
    <n v="0.49169687000000001"/>
    <n v="0"/>
    <n v="0"/>
    <n v="8.5274080560000005"/>
    <s v="nan"/>
    <n v="9.7245300000000003E-3"/>
    <n v="3.3899999999999997E-5"/>
    <n v="8.5274080560000005"/>
    <n v="0.512834656"/>
    <n v="0.18779868399999999"/>
    <n v="0.93719684599999997"/>
    <n v="4.4118383999999997E-2"/>
    <x v="10"/>
    <x v="10"/>
    <x v="14"/>
    <x v="3"/>
  </r>
  <r>
    <x v="6"/>
    <x v="9"/>
    <x v="12"/>
    <x v="0"/>
    <x v="0"/>
    <x v="0"/>
    <x v="6"/>
    <x v="1"/>
    <x v="0"/>
    <x v="1"/>
    <n v="1"/>
    <n v="5485"/>
    <s v="nan"/>
    <n v="0.49169687000000001"/>
    <n v="0"/>
    <n v="0"/>
    <n v="8.5274080560000005"/>
    <s v="nan"/>
    <n v="9.7245300000000003E-3"/>
    <n v="3.3899999999999997E-5"/>
    <n v="8.5274080560000005"/>
    <n v="0.512834656"/>
    <n v="0.18779868399999999"/>
    <n v="0.93719684599999997"/>
    <n v="4.4118383999999997E-2"/>
    <x v="10"/>
    <x v="10"/>
    <x v="14"/>
    <x v="3"/>
  </r>
  <r>
    <x v="6"/>
    <x v="9"/>
    <x v="12"/>
    <x v="0"/>
    <x v="0"/>
    <x v="0"/>
    <x v="6"/>
    <x v="1"/>
    <x v="0"/>
    <x v="0"/>
    <n v="2"/>
    <n v="5521"/>
    <n v="194.2095238"/>
    <n v="0.53748634299999998"/>
    <n v="7.0833709999999994E-2"/>
    <n v="0"/>
    <n v="8.5403936970000007"/>
    <s v="nan"/>
    <n v="9.7393380000000002E-3"/>
    <n v="3.4E-5"/>
    <n v="8.5403936970000007"/>
    <n v="0.51268690699999997"/>
    <n v="0.18609604499999999"/>
    <n v="0.93742237699999997"/>
    <n v="4.3652735999999998E-2"/>
    <x v="10"/>
    <x v="10"/>
    <x v="14"/>
    <x v="3"/>
  </r>
  <r>
    <x v="6"/>
    <x v="9"/>
    <x v="12"/>
    <x v="0"/>
    <x v="0"/>
    <x v="0"/>
    <x v="6"/>
    <x v="1"/>
    <x v="0"/>
    <x v="2"/>
    <n v="2"/>
    <n v="5521"/>
    <s v="nan"/>
    <n v="0.49492599100000001"/>
    <n v="0"/>
    <n v="0"/>
    <n v="8.5260003569999991"/>
    <s v="nan"/>
    <n v="9.7229250000000003E-3"/>
    <n v="3.4E-5"/>
    <n v="8.5260003569999991"/>
    <n v="0.51268690699999997"/>
    <n v="0.18609604499999999"/>
    <n v="0.93742237699999997"/>
    <n v="4.3652735999999998E-2"/>
    <x v="10"/>
    <x v="10"/>
    <x v="14"/>
    <x v="3"/>
  </r>
  <r>
    <x v="6"/>
    <x v="9"/>
    <x v="12"/>
    <x v="0"/>
    <x v="0"/>
    <x v="0"/>
    <x v="6"/>
    <x v="1"/>
    <x v="0"/>
    <x v="3"/>
    <n v="2"/>
    <n v="5521"/>
    <s v="nan"/>
    <n v="0.49492599100000001"/>
    <n v="0"/>
    <n v="0"/>
    <n v="8.5242803580000004"/>
    <s v="nan"/>
    <n v="9.7209629999999991E-3"/>
    <n v="3.4E-5"/>
    <n v="8.5242803580000004"/>
    <n v="0.51268690699999997"/>
    <n v="0.18609604499999999"/>
    <n v="0.93742237699999997"/>
    <n v="4.3652735999999998E-2"/>
    <x v="10"/>
    <x v="10"/>
    <x v="14"/>
    <x v="3"/>
  </r>
  <r>
    <x v="6"/>
    <x v="9"/>
    <x v="12"/>
    <x v="0"/>
    <x v="0"/>
    <x v="0"/>
    <x v="6"/>
    <x v="1"/>
    <x v="0"/>
    <x v="1"/>
    <n v="2"/>
    <n v="5521"/>
    <s v="nan"/>
    <n v="0.49492599100000001"/>
    <n v="0"/>
    <n v="0"/>
    <n v="8.5245285190000004"/>
    <s v="nan"/>
    <n v="9.7212459999999994E-3"/>
    <n v="3.4E-5"/>
    <n v="8.5245285190000004"/>
    <n v="0.51268690699999997"/>
    <n v="0.18609604499999999"/>
    <n v="0.93742237699999997"/>
    <n v="4.3652735999999998E-2"/>
    <x v="10"/>
    <x v="10"/>
    <x v="14"/>
    <x v="3"/>
  </r>
  <r>
    <x v="6"/>
    <x v="9"/>
    <x v="12"/>
    <x v="0"/>
    <x v="0"/>
    <x v="0"/>
    <x v="6"/>
    <x v="1"/>
    <x v="0"/>
    <x v="0"/>
    <n v="3"/>
    <n v="5475"/>
    <n v="183.07380950000001"/>
    <n v="0.53184678399999996"/>
    <n v="6.6805402999999999E-2"/>
    <n v="0"/>
    <n v="8.5457735770000003"/>
    <s v="nan"/>
    <n v="9.7454740000000005E-3"/>
    <n v="3.3899999999999997E-5"/>
    <n v="8.5457735770000003"/>
    <n v="0.50780909399999996"/>
    <n v="0.198992909"/>
    <n v="0.93678351999999998"/>
    <n v="4.3787580999999999E-2"/>
    <x v="10"/>
    <x v="10"/>
    <x v="14"/>
    <x v="3"/>
  </r>
  <r>
    <x v="6"/>
    <x v="9"/>
    <x v="12"/>
    <x v="0"/>
    <x v="0"/>
    <x v="0"/>
    <x v="6"/>
    <x v="1"/>
    <x v="0"/>
    <x v="2"/>
    <n v="3"/>
    <n v="5475"/>
    <s v="nan"/>
    <n v="0.49156496300000002"/>
    <n v="0"/>
    <n v="0"/>
    <n v="8.5354097240000009"/>
    <s v="nan"/>
    <n v="9.7336550000000008E-3"/>
    <n v="3.3899999999999997E-5"/>
    <n v="8.5354097240000009"/>
    <n v="0.50780909399999996"/>
    <n v="0.198992909"/>
    <n v="0.93678351999999998"/>
    <n v="4.3787580999999999E-2"/>
    <x v="10"/>
    <x v="10"/>
    <x v="14"/>
    <x v="3"/>
  </r>
  <r>
    <x v="6"/>
    <x v="9"/>
    <x v="12"/>
    <x v="0"/>
    <x v="0"/>
    <x v="0"/>
    <x v="6"/>
    <x v="1"/>
    <x v="0"/>
    <x v="3"/>
    <n v="3"/>
    <n v="5475"/>
    <s v="nan"/>
    <n v="0.49156496300000002"/>
    <n v="0"/>
    <n v="0"/>
    <n v="8.5317062959999994"/>
    <s v="nan"/>
    <n v="9.7294319999999997E-3"/>
    <n v="3.3899999999999997E-5"/>
    <n v="8.5317062959999994"/>
    <n v="0.50780909399999996"/>
    <n v="0.198992909"/>
    <n v="0.93678351999999998"/>
    <n v="4.3787580999999999E-2"/>
    <x v="10"/>
    <x v="10"/>
    <x v="14"/>
    <x v="3"/>
  </r>
  <r>
    <x v="6"/>
    <x v="9"/>
    <x v="12"/>
    <x v="0"/>
    <x v="0"/>
    <x v="0"/>
    <x v="6"/>
    <x v="1"/>
    <x v="0"/>
    <x v="1"/>
    <n v="3"/>
    <n v="5475"/>
    <s v="nan"/>
    <n v="0.49156496300000002"/>
    <n v="0"/>
    <n v="0"/>
    <n v="8.5317062959999994"/>
    <s v="nan"/>
    <n v="9.7294319999999997E-3"/>
    <n v="3.3899999999999997E-5"/>
    <n v="8.5317062959999994"/>
    <n v="0.50780909399999996"/>
    <n v="0.198992909"/>
    <n v="0.93678351999999998"/>
    <n v="4.3787580999999999E-2"/>
    <x v="10"/>
    <x v="10"/>
    <x v="14"/>
    <x v="3"/>
  </r>
  <r>
    <x v="6"/>
    <x v="9"/>
    <x v="12"/>
    <x v="0"/>
    <x v="0"/>
    <x v="0"/>
    <x v="6"/>
    <x v="1"/>
    <x v="0"/>
    <x v="0"/>
    <n v="4"/>
    <n v="5545"/>
    <n v="189.13214289999999"/>
    <n v="0.53837962699999997"/>
    <n v="6.8915578000000005E-2"/>
    <n v="0"/>
    <n v="8.5365356339999998"/>
    <s v="nan"/>
    <n v="9.7349389999999997E-3"/>
    <n v="3.4E-5"/>
    <n v="8.5365356339999998"/>
    <n v="0.52187244799999999"/>
    <n v="0.18619708600000001"/>
    <n v="0.93803482999999999"/>
    <n v="4.3903860000000003E-2"/>
    <x v="10"/>
    <x v="10"/>
    <x v="14"/>
    <x v="3"/>
  </r>
  <r>
    <x v="6"/>
    <x v="9"/>
    <x v="12"/>
    <x v="0"/>
    <x v="0"/>
    <x v="0"/>
    <x v="6"/>
    <x v="1"/>
    <x v="0"/>
    <x v="2"/>
    <n v="4"/>
    <n v="5545"/>
    <s v="nan"/>
    <n v="0.49694340199999998"/>
    <n v="0"/>
    <n v="0"/>
    <n v="8.5200625120000009"/>
    <s v="nan"/>
    <n v="9.7161529999999999E-3"/>
    <n v="3.4100000000000002E-5"/>
    <n v="8.5200625120000009"/>
    <n v="0.52187244799999999"/>
    <n v="0.18619708600000001"/>
    <n v="0.93803482999999999"/>
    <n v="4.3903860000000003E-2"/>
    <x v="10"/>
    <x v="10"/>
    <x v="14"/>
    <x v="3"/>
  </r>
  <r>
    <x v="6"/>
    <x v="9"/>
    <x v="12"/>
    <x v="0"/>
    <x v="0"/>
    <x v="0"/>
    <x v="6"/>
    <x v="1"/>
    <x v="0"/>
    <x v="3"/>
    <n v="4"/>
    <n v="5545"/>
    <s v="nan"/>
    <n v="0.49694340199999998"/>
    <n v="0"/>
    <n v="0"/>
    <n v="8.5216429599999994"/>
    <s v="nan"/>
    <n v="9.7179550000000003E-3"/>
    <n v="3.4E-5"/>
    <n v="8.5216429599999994"/>
    <n v="0.52187244799999999"/>
    <n v="0.18619708600000001"/>
    <n v="0.93803482999999999"/>
    <n v="4.3903860000000003E-2"/>
    <x v="10"/>
    <x v="10"/>
    <x v="14"/>
    <x v="3"/>
  </r>
  <r>
    <x v="6"/>
    <x v="9"/>
    <x v="12"/>
    <x v="0"/>
    <x v="0"/>
    <x v="0"/>
    <x v="6"/>
    <x v="1"/>
    <x v="0"/>
    <x v="1"/>
    <n v="4"/>
    <n v="5545"/>
    <s v="nan"/>
    <n v="0.49694340199999998"/>
    <n v="0"/>
    <n v="0"/>
    <n v="8.5216429599999994"/>
    <s v="nan"/>
    <n v="9.7179550000000003E-3"/>
    <n v="3.4E-5"/>
    <n v="8.5216429599999994"/>
    <n v="0.52187244799999999"/>
    <n v="0.18619708600000001"/>
    <n v="0.93803482999999999"/>
    <n v="4.3903860000000003E-2"/>
    <x v="10"/>
    <x v="10"/>
    <x v="14"/>
    <x v="3"/>
  </r>
  <r>
    <x v="6"/>
    <x v="9"/>
    <x v="19"/>
    <x v="0"/>
    <x v="0"/>
    <x v="0"/>
    <x v="6"/>
    <x v="1"/>
    <x v="0"/>
    <x v="0"/>
    <n v="0"/>
    <n v="8334"/>
    <n v="332.1"/>
    <n v="0.70250879099999997"/>
    <n v="0.120282218"/>
    <n v="0"/>
    <n v="8.5807650899999999"/>
    <s v="nan"/>
    <n v="9.7853769999999996E-3"/>
    <n v="3.4E-5"/>
    <n v="8.5807650899999999"/>
    <n v="0.48127699800000001"/>
    <n v="0.17071956599999999"/>
    <n v="0.93418997199999998"/>
    <n v="4.3027502000000002E-2"/>
    <x v="10"/>
    <x v="10"/>
    <x v="14"/>
    <x v="3"/>
  </r>
  <r>
    <x v="6"/>
    <x v="9"/>
    <x v="19"/>
    <x v="0"/>
    <x v="0"/>
    <x v="0"/>
    <x v="6"/>
    <x v="1"/>
    <x v="0"/>
    <x v="2"/>
    <n v="0"/>
    <n v="8334"/>
    <s v="nan"/>
    <n v="0.64746496899999995"/>
    <n v="0"/>
    <n v="0"/>
    <n v="8.5481299909999997"/>
    <s v="nan"/>
    <n v="9.748161E-3"/>
    <n v="3.4E-5"/>
    <n v="8.5481299909999997"/>
    <n v="0.48127699800000001"/>
    <n v="0.17071956599999999"/>
    <n v="0.93418997199999998"/>
    <n v="4.3027502000000002E-2"/>
    <x v="10"/>
    <x v="10"/>
    <x v="14"/>
    <x v="3"/>
  </r>
  <r>
    <x v="6"/>
    <x v="9"/>
    <x v="19"/>
    <x v="0"/>
    <x v="0"/>
    <x v="0"/>
    <x v="6"/>
    <x v="1"/>
    <x v="0"/>
    <x v="3"/>
    <n v="0"/>
    <n v="8334"/>
    <s v="nan"/>
    <n v="0.64746496899999995"/>
    <n v="0"/>
    <n v="0"/>
    <n v="8.5571366179999995"/>
    <s v="nan"/>
    <n v="9.7584319999999992E-3"/>
    <n v="3.4E-5"/>
    <n v="8.5571366179999995"/>
    <n v="0.48127699800000001"/>
    <n v="0.17071956599999999"/>
    <n v="0.93418997199999998"/>
    <n v="4.3027502000000002E-2"/>
    <x v="10"/>
    <x v="10"/>
    <x v="14"/>
    <x v="3"/>
  </r>
  <r>
    <x v="6"/>
    <x v="9"/>
    <x v="19"/>
    <x v="0"/>
    <x v="0"/>
    <x v="0"/>
    <x v="6"/>
    <x v="1"/>
    <x v="0"/>
    <x v="1"/>
    <n v="0"/>
    <n v="8334"/>
    <s v="nan"/>
    <n v="0.64746496899999995"/>
    <n v="0"/>
    <n v="0"/>
    <n v="8.5571366179999995"/>
    <s v="nan"/>
    <n v="9.7584319999999992E-3"/>
    <n v="3.4E-5"/>
    <n v="8.5571366179999995"/>
    <n v="0.48127699800000001"/>
    <n v="0.17071956599999999"/>
    <n v="0.93418997199999998"/>
    <n v="4.3027502000000002E-2"/>
    <x v="10"/>
    <x v="10"/>
    <x v="14"/>
    <x v="3"/>
  </r>
  <r>
    <x v="6"/>
    <x v="9"/>
    <x v="19"/>
    <x v="0"/>
    <x v="0"/>
    <x v="0"/>
    <x v="6"/>
    <x v="1"/>
    <x v="0"/>
    <x v="0"/>
    <n v="1"/>
    <n v="8437"/>
    <n v="332.36596739999999"/>
    <n v="0.70613306300000001"/>
    <n v="0.120339691"/>
    <n v="0"/>
    <n v="8.5846949089999995"/>
    <s v="nan"/>
    <n v="9.7898589999999997E-3"/>
    <n v="3.4E-5"/>
    <n v="8.5846949089999995"/>
    <n v="0.48254923399999999"/>
    <n v="0.17515418599999999"/>
    <n v="0.93385311900000001"/>
    <n v="4.4219754E-2"/>
    <x v="10"/>
    <x v="10"/>
    <x v="14"/>
    <x v="3"/>
  </r>
  <r>
    <x v="6"/>
    <x v="9"/>
    <x v="19"/>
    <x v="0"/>
    <x v="0"/>
    <x v="0"/>
    <x v="6"/>
    <x v="1"/>
    <x v="0"/>
    <x v="2"/>
    <n v="1"/>
    <n v="8437"/>
    <s v="nan"/>
    <n v="0.65162304199999999"/>
    <n v="0"/>
    <n v="0"/>
    <n v="8.563874878"/>
    <s v="nan"/>
    <n v="9.766116E-3"/>
    <n v="3.3899999999999997E-5"/>
    <n v="8.563874878"/>
    <n v="0.48254923399999999"/>
    <n v="0.17515418599999999"/>
    <n v="0.93385311900000001"/>
    <n v="4.4219754E-2"/>
    <x v="10"/>
    <x v="10"/>
    <x v="14"/>
    <x v="3"/>
  </r>
  <r>
    <x v="6"/>
    <x v="9"/>
    <x v="19"/>
    <x v="0"/>
    <x v="0"/>
    <x v="0"/>
    <x v="6"/>
    <x v="1"/>
    <x v="0"/>
    <x v="3"/>
    <n v="1"/>
    <n v="8437"/>
    <s v="nan"/>
    <n v="0.65162304199999999"/>
    <n v="0"/>
    <n v="0"/>
    <n v="8.5603671430000006"/>
    <s v="nan"/>
    <n v="9.7621159999999995E-3"/>
    <n v="3.3899999999999997E-5"/>
    <n v="8.5603671430000006"/>
    <n v="0.48254923399999999"/>
    <n v="0.17515418599999999"/>
    <n v="0.93385311900000001"/>
    <n v="4.4219754E-2"/>
    <x v="10"/>
    <x v="10"/>
    <x v="14"/>
    <x v="3"/>
  </r>
  <r>
    <x v="6"/>
    <x v="9"/>
    <x v="19"/>
    <x v="0"/>
    <x v="0"/>
    <x v="0"/>
    <x v="6"/>
    <x v="1"/>
    <x v="0"/>
    <x v="1"/>
    <n v="1"/>
    <n v="8437"/>
    <s v="nan"/>
    <n v="0.65162304199999999"/>
    <n v="0"/>
    <n v="0"/>
    <n v="8.5603671430000006"/>
    <s v="nan"/>
    <n v="9.7621159999999995E-3"/>
    <n v="3.3899999999999997E-5"/>
    <n v="8.5603671430000006"/>
    <n v="0.48254923399999999"/>
    <n v="0.17515418599999999"/>
    <n v="0.93385311900000001"/>
    <n v="4.4219754E-2"/>
    <x v="10"/>
    <x v="10"/>
    <x v="14"/>
    <x v="3"/>
  </r>
  <r>
    <x v="6"/>
    <x v="9"/>
    <x v="19"/>
    <x v="0"/>
    <x v="0"/>
    <x v="0"/>
    <x v="6"/>
    <x v="1"/>
    <x v="0"/>
    <x v="0"/>
    <n v="2"/>
    <n v="8307"/>
    <n v="321.62727269999999"/>
    <n v="0.70074037199999994"/>
    <n v="0.116489838"/>
    <n v="0"/>
    <n v="8.5836966869999998"/>
    <s v="nan"/>
    <n v="9.7887210000000002E-3"/>
    <n v="3.4E-5"/>
    <n v="8.5836966869999998"/>
    <n v="0.47878980799999998"/>
    <n v="0.16508710500000001"/>
    <n v="0.93384368100000004"/>
    <n v="4.2767541999999999E-2"/>
    <x v="10"/>
    <x v="10"/>
    <x v="14"/>
    <x v="3"/>
  </r>
  <r>
    <x v="6"/>
    <x v="9"/>
    <x v="19"/>
    <x v="0"/>
    <x v="0"/>
    <x v="0"/>
    <x v="6"/>
    <x v="1"/>
    <x v="0"/>
    <x v="2"/>
    <n v="2"/>
    <n v="8307"/>
    <s v="nan"/>
    <n v="0.64739020700000005"/>
    <n v="0"/>
    <n v="0"/>
    <n v="8.5557056320000004"/>
    <s v="nan"/>
    <n v="9.7567999999999995E-3"/>
    <n v="3.3899999999999997E-5"/>
    <n v="8.5557056320000004"/>
    <n v="0.47878980799999998"/>
    <n v="0.16508710500000001"/>
    <n v="0.93384368100000004"/>
    <n v="4.2767541999999999E-2"/>
    <x v="10"/>
    <x v="10"/>
    <x v="14"/>
    <x v="3"/>
  </r>
  <r>
    <x v="6"/>
    <x v="9"/>
    <x v="19"/>
    <x v="0"/>
    <x v="0"/>
    <x v="0"/>
    <x v="6"/>
    <x v="1"/>
    <x v="0"/>
    <x v="3"/>
    <n v="2"/>
    <n v="8307"/>
    <s v="nan"/>
    <n v="0.64739020700000005"/>
    <n v="0"/>
    <n v="0"/>
    <n v="8.5542278280000001"/>
    <s v="nan"/>
    <n v="9.755115E-3"/>
    <n v="3.3899999999999997E-5"/>
    <n v="8.5542278280000001"/>
    <n v="0.47878980799999998"/>
    <n v="0.16508710500000001"/>
    <n v="0.93384368100000004"/>
    <n v="4.2767541999999999E-2"/>
    <x v="10"/>
    <x v="10"/>
    <x v="14"/>
    <x v="3"/>
  </r>
  <r>
    <x v="6"/>
    <x v="9"/>
    <x v="19"/>
    <x v="0"/>
    <x v="0"/>
    <x v="0"/>
    <x v="6"/>
    <x v="1"/>
    <x v="0"/>
    <x v="1"/>
    <n v="2"/>
    <n v="8307"/>
    <s v="nan"/>
    <n v="0.64739020700000005"/>
    <n v="0"/>
    <n v="0"/>
    <n v="8.5542278280000001"/>
    <s v="nan"/>
    <n v="9.755115E-3"/>
    <n v="3.3899999999999997E-5"/>
    <n v="8.5542278280000001"/>
    <n v="0.47878980799999998"/>
    <n v="0.16508710500000001"/>
    <n v="0.93384368100000004"/>
    <n v="4.2767541999999999E-2"/>
    <x v="10"/>
    <x v="10"/>
    <x v="14"/>
    <x v="3"/>
  </r>
  <r>
    <x v="6"/>
    <x v="9"/>
    <x v="19"/>
    <x v="0"/>
    <x v="0"/>
    <x v="0"/>
    <x v="6"/>
    <x v="1"/>
    <x v="0"/>
    <x v="0"/>
    <n v="3"/>
    <n v="8364"/>
    <n v="329.45833329999999"/>
    <n v="0.70354629599999996"/>
    <n v="0.119319362"/>
    <n v="0"/>
    <n v="8.5825822639999991"/>
    <s v="nan"/>
    <n v="9.7874499999999996E-3"/>
    <n v="3.4E-5"/>
    <n v="8.5825822639999991"/>
    <n v="0.48331480900000001"/>
    <n v="0.17981070599999999"/>
    <n v="0.93413115400000002"/>
    <n v="4.3807157999999999E-2"/>
    <x v="10"/>
    <x v="10"/>
    <x v="14"/>
    <x v="3"/>
  </r>
  <r>
    <x v="6"/>
    <x v="9"/>
    <x v="19"/>
    <x v="0"/>
    <x v="0"/>
    <x v="0"/>
    <x v="6"/>
    <x v="1"/>
    <x v="0"/>
    <x v="2"/>
    <n v="3"/>
    <n v="8364"/>
    <s v="nan"/>
    <n v="0.64944426600000005"/>
    <n v="0"/>
    <n v="0"/>
    <n v="8.5530718270000001"/>
    <s v="nan"/>
    <n v="9.7537960000000003E-3"/>
    <n v="3.4100000000000002E-5"/>
    <n v="8.5530718270000001"/>
    <n v="0.48331480900000001"/>
    <n v="0.17981070599999999"/>
    <n v="0.93413115400000002"/>
    <n v="4.3807157999999999E-2"/>
    <x v="10"/>
    <x v="10"/>
    <x v="14"/>
    <x v="3"/>
  </r>
  <r>
    <x v="6"/>
    <x v="9"/>
    <x v="19"/>
    <x v="0"/>
    <x v="0"/>
    <x v="0"/>
    <x v="6"/>
    <x v="1"/>
    <x v="0"/>
    <x v="3"/>
    <n v="3"/>
    <n v="8364"/>
    <s v="nan"/>
    <n v="0.64944426600000005"/>
    <n v="0"/>
    <n v="0"/>
    <n v="8.5544755119999998"/>
    <s v="nan"/>
    <n v="9.7553970000000007E-3"/>
    <n v="3.4E-5"/>
    <n v="8.5544755119999998"/>
    <n v="0.48331480900000001"/>
    <n v="0.17981070599999999"/>
    <n v="0.93413115400000002"/>
    <n v="4.3807157999999999E-2"/>
    <x v="10"/>
    <x v="10"/>
    <x v="14"/>
    <x v="3"/>
  </r>
  <r>
    <x v="6"/>
    <x v="9"/>
    <x v="19"/>
    <x v="0"/>
    <x v="0"/>
    <x v="0"/>
    <x v="6"/>
    <x v="1"/>
    <x v="0"/>
    <x v="1"/>
    <n v="3"/>
    <n v="8364"/>
    <s v="nan"/>
    <n v="0.64944426600000005"/>
    <n v="0"/>
    <n v="0"/>
    <n v="8.5544755119999998"/>
    <s v="nan"/>
    <n v="9.7553970000000007E-3"/>
    <n v="3.4E-5"/>
    <n v="8.5544755119999998"/>
    <n v="0.48331480900000001"/>
    <n v="0.17981070599999999"/>
    <n v="0.93413115400000002"/>
    <n v="4.3807157999999999E-2"/>
    <x v="10"/>
    <x v="10"/>
    <x v="14"/>
    <x v="3"/>
  </r>
  <r>
    <x v="6"/>
    <x v="9"/>
    <x v="19"/>
    <x v="0"/>
    <x v="0"/>
    <x v="0"/>
    <x v="6"/>
    <x v="1"/>
    <x v="0"/>
    <x v="0"/>
    <n v="4"/>
    <n v="8285"/>
    <n v="327.70168999999999"/>
    <n v="0.700373311"/>
    <n v="0.118710524"/>
    <n v="0"/>
    <n v="8.5844636699999999"/>
    <s v="nan"/>
    <n v="9.7895949999999999E-3"/>
    <n v="3.4E-5"/>
    <n v="8.5844636699999999"/>
    <n v="0.47291607200000002"/>
    <n v="0.16985962700000001"/>
    <n v="0.93336284899999999"/>
    <n v="4.3240114000000003E-2"/>
    <x v="10"/>
    <x v="10"/>
    <x v="14"/>
    <x v="3"/>
  </r>
  <r>
    <x v="6"/>
    <x v="9"/>
    <x v="19"/>
    <x v="0"/>
    <x v="0"/>
    <x v="0"/>
    <x v="6"/>
    <x v="1"/>
    <x v="0"/>
    <x v="2"/>
    <n v="4"/>
    <n v="8285"/>
    <s v="nan"/>
    <n v="0.64615684299999998"/>
    <n v="0"/>
    <n v="0"/>
    <n v="8.5575270840000002"/>
    <s v="nan"/>
    <n v="9.7588769999999991E-3"/>
    <n v="3.3899999999999997E-5"/>
    <n v="8.5575270840000002"/>
    <n v="0.47291607200000002"/>
    <n v="0.16985962700000001"/>
    <n v="0.93336284899999999"/>
    <n v="4.3240114000000003E-2"/>
    <x v="10"/>
    <x v="10"/>
    <x v="14"/>
    <x v="3"/>
  </r>
  <r>
    <x v="6"/>
    <x v="9"/>
    <x v="19"/>
    <x v="0"/>
    <x v="0"/>
    <x v="0"/>
    <x v="6"/>
    <x v="1"/>
    <x v="0"/>
    <x v="3"/>
    <n v="4"/>
    <n v="8285"/>
    <s v="nan"/>
    <n v="0.64615684299999998"/>
    <n v="0"/>
    <n v="0"/>
    <n v="8.5622537479999998"/>
    <s v="nan"/>
    <n v="9.7642670000000001E-3"/>
    <n v="3.3899999999999997E-5"/>
    <n v="8.5622537479999998"/>
    <n v="0.47291607200000002"/>
    <n v="0.16985962700000001"/>
    <n v="0.93336284899999999"/>
    <n v="4.3240114000000003E-2"/>
    <x v="10"/>
    <x v="10"/>
    <x v="14"/>
    <x v="3"/>
  </r>
  <r>
    <x v="6"/>
    <x v="9"/>
    <x v="19"/>
    <x v="0"/>
    <x v="0"/>
    <x v="0"/>
    <x v="6"/>
    <x v="1"/>
    <x v="0"/>
    <x v="1"/>
    <n v="4"/>
    <n v="8285"/>
    <s v="nan"/>
    <n v="0.64615684299999998"/>
    <n v="0"/>
    <n v="0"/>
    <n v="8.5622537479999998"/>
    <s v="nan"/>
    <n v="9.7642670000000001E-3"/>
    <n v="3.3899999999999997E-5"/>
    <n v="8.5622537479999998"/>
    <n v="0.47291607200000002"/>
    <n v="0.16985962700000001"/>
    <n v="0.93336284899999999"/>
    <n v="4.3240114000000003E-2"/>
    <x v="10"/>
    <x v="10"/>
    <x v="14"/>
    <x v="3"/>
  </r>
  <r>
    <x v="2"/>
    <x v="2"/>
    <x v="21"/>
    <x v="1"/>
    <x v="0"/>
    <x v="0"/>
    <x v="2"/>
    <x v="0"/>
    <x v="0"/>
    <x v="0"/>
    <n v="0"/>
    <n v="2000"/>
    <n v="503.85259739999998"/>
    <n v="0.35191766899999999"/>
    <n v="0.27990852100000002"/>
    <n v="499"/>
    <n v="9.0640996850000004"/>
    <n v="9.0640996850000004"/>
    <n v="3.0461640000000001E-3"/>
    <n v="1.5699999999999999E-5"/>
    <s v="nan"/>
    <n v="1"/>
    <n v="3.3800000000000002E-17"/>
    <n v="1"/>
    <n v="1.1900000000000001E-16"/>
    <x v="11"/>
    <x v="11"/>
    <x v="16"/>
    <x v="3"/>
  </r>
  <r>
    <x v="2"/>
    <x v="2"/>
    <x v="21"/>
    <x v="1"/>
    <x v="0"/>
    <x v="0"/>
    <x v="2"/>
    <x v="0"/>
    <x v="0"/>
    <x v="2"/>
    <n v="0"/>
    <n v="2000"/>
    <s v="nan"/>
    <n v="0.40749999999999997"/>
    <n v="0.3075"/>
    <n v="499"/>
    <n v="9.9673579970000006"/>
    <n v="9.9673579970000006"/>
    <n v="3.3497209999999999E-3"/>
    <n v="2.73E-5"/>
    <s v="nan"/>
    <n v="1"/>
    <n v="3.3800000000000002E-17"/>
    <n v="1"/>
    <n v="1.1900000000000001E-16"/>
    <x v="11"/>
    <x v="11"/>
    <x v="16"/>
    <x v="3"/>
  </r>
  <r>
    <x v="2"/>
    <x v="2"/>
    <x v="21"/>
    <x v="1"/>
    <x v="0"/>
    <x v="0"/>
    <x v="2"/>
    <x v="0"/>
    <x v="0"/>
    <x v="3"/>
    <n v="0"/>
    <n v="2000"/>
    <s v="nan"/>
    <n v="0.36449999999999999"/>
    <n v="0.28875000000000001"/>
    <n v="499"/>
    <n v="9.3140822249999999"/>
    <n v="9.3140822249999999"/>
    <n v="3.1301749999999998E-3"/>
    <n v="1.88E-5"/>
    <s v="nan"/>
    <n v="1"/>
    <n v="3.3800000000000002E-17"/>
    <n v="1"/>
    <n v="1.1900000000000001E-16"/>
    <x v="11"/>
    <x v="11"/>
    <x v="16"/>
    <x v="3"/>
  </r>
  <r>
    <x v="2"/>
    <x v="2"/>
    <x v="21"/>
    <x v="1"/>
    <x v="0"/>
    <x v="0"/>
    <x v="2"/>
    <x v="0"/>
    <x v="0"/>
    <x v="1"/>
    <n v="0"/>
    <n v="2000"/>
    <s v="nan"/>
    <n v="0.36449999999999999"/>
    <n v="0.29062500000000002"/>
    <n v="499"/>
    <n v="9.172246371"/>
    <n v="9.172246371"/>
    <n v="3.0825090000000002E-3"/>
    <n v="2.5599999999999999E-5"/>
    <s v="nan"/>
    <n v="1"/>
    <n v="3.3800000000000002E-17"/>
    <n v="1"/>
    <n v="1.1900000000000001E-16"/>
    <x v="11"/>
    <x v="11"/>
    <x v="16"/>
    <x v="3"/>
  </r>
  <r>
    <x v="2"/>
    <x v="2"/>
    <x v="21"/>
    <x v="2"/>
    <x v="0"/>
    <x v="0"/>
    <x v="2"/>
    <x v="0"/>
    <x v="0"/>
    <x v="0"/>
    <n v="0"/>
    <n v="2400"/>
    <n v="388.06215759999998"/>
    <n v="0.41163833700000002"/>
    <n v="0.21551778199999999"/>
    <n v="359"/>
    <n v="8.2386763559999991"/>
    <n v="8.2386763559999991"/>
    <n v="2.7687649999999999E-3"/>
    <n v="1.5299999999999999E-5"/>
    <s v="nan"/>
    <n v="0.98528198600000005"/>
    <n v="8.6475019999999996E-3"/>
    <n v="0.867632768"/>
    <n v="9.1940637000000006E-2"/>
    <x v="11"/>
    <x v="11"/>
    <x v="16"/>
    <x v="3"/>
  </r>
  <r>
    <x v="2"/>
    <x v="2"/>
    <x v="21"/>
    <x v="2"/>
    <x v="0"/>
    <x v="0"/>
    <x v="2"/>
    <x v="0"/>
    <x v="0"/>
    <x v="2"/>
    <n v="0"/>
    <n v="2400"/>
    <s v="nan"/>
    <n v="0.49083333299999998"/>
    <n v="0.28899999999999998"/>
    <n v="359"/>
    <n v="9.6478102589999999"/>
    <n v="9.6478102589999999"/>
    <n v="3.2423310000000002E-3"/>
    <n v="2.6699999999999998E-5"/>
    <s v="nan"/>
    <n v="0.98528198600000005"/>
    <n v="8.6475019999999996E-3"/>
    <n v="0.867632768"/>
    <n v="9.1940637000000006E-2"/>
    <x v="11"/>
    <x v="11"/>
    <x v="16"/>
    <x v="3"/>
  </r>
  <r>
    <x v="2"/>
    <x v="2"/>
    <x v="21"/>
    <x v="2"/>
    <x v="0"/>
    <x v="0"/>
    <x v="2"/>
    <x v="0"/>
    <x v="0"/>
    <x v="3"/>
    <n v="0"/>
    <n v="2400"/>
    <s v="nan"/>
    <n v="0.41541666700000002"/>
    <n v="0.21199999999999999"/>
    <n v="359"/>
    <n v="8.1720080989999992"/>
    <n v="8.1720080989999992"/>
    <n v="2.7463600000000002E-3"/>
    <n v="2.0599999999999999E-5"/>
    <s v="nan"/>
    <n v="0.98528198600000005"/>
    <n v="8.6475019999999996E-3"/>
    <n v="0.867632768"/>
    <n v="9.1940637000000006E-2"/>
    <x v="11"/>
    <x v="11"/>
    <x v="16"/>
    <x v="3"/>
  </r>
  <r>
    <x v="2"/>
    <x v="2"/>
    <x v="21"/>
    <x v="2"/>
    <x v="0"/>
    <x v="0"/>
    <x v="2"/>
    <x v="0"/>
    <x v="0"/>
    <x v="1"/>
    <n v="0"/>
    <n v="2400"/>
    <s v="nan"/>
    <n v="0.41499999999999998"/>
    <n v="0.20974999999999999"/>
    <n v="359"/>
    <n v="8.0516862249999992"/>
    <n v="8.0516862249999992"/>
    <n v="2.7059229999999998E-3"/>
    <n v="1.73E-5"/>
    <s v="nan"/>
    <n v="0.98528198600000005"/>
    <n v="8.6475019999999996E-3"/>
    <n v="0.867632768"/>
    <n v="9.1940637000000006E-2"/>
    <x v="11"/>
    <x v="11"/>
    <x v="16"/>
    <x v="3"/>
  </r>
  <r>
    <x v="2"/>
    <x v="2"/>
    <x v="21"/>
    <x v="3"/>
    <x v="0"/>
    <x v="0"/>
    <x v="2"/>
    <x v="0"/>
    <x v="0"/>
    <x v="0"/>
    <n v="0"/>
    <n v="2800"/>
    <n v="308.59861160000003"/>
    <n v="0.46723169199999998"/>
    <n v="0.17124929799999999"/>
    <n v="251"/>
    <n v="7.7822027939999998"/>
    <n v="7.7822027939999998"/>
    <n v="2.6153579999999999E-3"/>
    <n v="1.3699999999999999E-5"/>
    <s v="nan"/>
    <n v="0.97204371000000001"/>
    <n v="1.4568530999999999E-2"/>
    <n v="0.77711141399999994"/>
    <n v="0.13625974699999999"/>
    <x v="11"/>
    <x v="11"/>
    <x v="16"/>
    <x v="3"/>
  </r>
  <r>
    <x v="2"/>
    <x v="2"/>
    <x v="21"/>
    <x v="3"/>
    <x v="0"/>
    <x v="0"/>
    <x v="2"/>
    <x v="0"/>
    <x v="0"/>
    <x v="2"/>
    <n v="0"/>
    <n v="2800"/>
    <s v="nan"/>
    <n v="0.52249999999999996"/>
    <n v="0.23150000000000001"/>
    <n v="251"/>
    <n v="9.0790540419999992"/>
    <n v="9.0790540419999992"/>
    <n v="3.0511900000000001E-3"/>
    <n v="2.8900000000000001E-5"/>
    <s v="nan"/>
    <n v="0.97204371000000001"/>
    <n v="1.4568530999999999E-2"/>
    <n v="0.77711141399999994"/>
    <n v="0.13625974699999999"/>
    <x v="11"/>
    <x v="11"/>
    <x v="16"/>
    <x v="3"/>
  </r>
  <r>
    <x v="2"/>
    <x v="2"/>
    <x v="21"/>
    <x v="3"/>
    <x v="0"/>
    <x v="0"/>
    <x v="2"/>
    <x v="0"/>
    <x v="0"/>
    <x v="3"/>
    <n v="0"/>
    <n v="2800"/>
    <s v="nan"/>
    <n v="0.46571428599999998"/>
    <n v="0.15962499999999999"/>
    <n v="251"/>
    <n v="7.4686484870000003"/>
    <n v="7.4686484870000003"/>
    <n v="2.509982E-3"/>
    <n v="2.2799999999999999E-5"/>
    <s v="nan"/>
    <n v="0.97204371000000001"/>
    <n v="1.4568530999999999E-2"/>
    <n v="0.77711141399999994"/>
    <n v="0.13625974699999999"/>
    <x v="11"/>
    <x v="11"/>
    <x v="16"/>
    <x v="3"/>
  </r>
  <r>
    <x v="2"/>
    <x v="2"/>
    <x v="21"/>
    <x v="3"/>
    <x v="0"/>
    <x v="0"/>
    <x v="2"/>
    <x v="0"/>
    <x v="0"/>
    <x v="1"/>
    <n v="0"/>
    <n v="2800"/>
    <s v="nan"/>
    <n v="0.46714285700000002"/>
    <n v="0.16225000000000001"/>
    <n v="251"/>
    <n v="7.3830508530000003"/>
    <n v="7.3830508530000003"/>
    <n v="2.4812150000000002E-3"/>
    <n v="2.6800000000000001E-5"/>
    <s v="nan"/>
    <n v="0.97204371000000001"/>
    <n v="1.4568530999999999E-2"/>
    <n v="0.77711141399999994"/>
    <n v="0.13625974699999999"/>
    <x v="11"/>
    <x v="11"/>
    <x v="16"/>
    <x v="3"/>
  </r>
  <r>
    <x v="2"/>
    <x v="2"/>
    <x v="21"/>
    <x v="14"/>
    <x v="0"/>
    <x v="0"/>
    <x v="2"/>
    <x v="0"/>
    <x v="0"/>
    <x v="0"/>
    <n v="0"/>
    <n v="3600"/>
    <n v="223.2036349"/>
    <n v="0.56173098799999999"/>
    <n v="0.123461977"/>
    <n v="115"/>
    <n v="7.5286158590000003"/>
    <n v="7.5286158590000003"/>
    <n v="2.5301350000000002E-3"/>
    <n v="1.2999999999999999E-5"/>
    <s v="nan"/>
    <n v="0.94950486899999997"/>
    <n v="2.2031789999999999E-2"/>
    <n v="0.662497687"/>
    <n v="0.18567684500000001"/>
    <x v="11"/>
    <x v="11"/>
    <x v="16"/>
    <x v="3"/>
  </r>
  <r>
    <x v="2"/>
    <x v="2"/>
    <x v="21"/>
    <x v="14"/>
    <x v="0"/>
    <x v="0"/>
    <x v="2"/>
    <x v="0"/>
    <x v="0"/>
    <x v="2"/>
    <n v="0"/>
    <n v="3600"/>
    <s v="nan"/>
    <n v="0.58916666699999998"/>
    <n v="0.1605"/>
    <n v="115"/>
    <n v="7.7838326569999996"/>
    <n v="7.7838326569999996"/>
    <n v="2.6159059999999999E-3"/>
    <n v="2.7399999999999999E-5"/>
    <s v="nan"/>
    <n v="0.94950486899999997"/>
    <n v="2.2031789999999999E-2"/>
    <n v="0.662497687"/>
    <n v="0.18567684500000001"/>
    <x v="11"/>
    <x v="11"/>
    <x v="16"/>
    <x v="3"/>
  </r>
  <r>
    <x v="2"/>
    <x v="2"/>
    <x v="21"/>
    <x v="14"/>
    <x v="0"/>
    <x v="0"/>
    <x v="2"/>
    <x v="0"/>
    <x v="0"/>
    <x v="3"/>
    <n v="0"/>
    <n v="3600"/>
    <s v="nan"/>
    <n v="0.54111111099999998"/>
    <n v="7.775E-2"/>
    <n v="115"/>
    <n v="6.0947091440000003"/>
    <n v="6.0947091440000003"/>
    <n v="2.0482439999999998E-3"/>
    <n v="2.0100000000000001E-5"/>
    <s v="nan"/>
    <n v="0.94950486899999997"/>
    <n v="2.2031789999999999E-2"/>
    <n v="0.662497687"/>
    <n v="0.18567684500000001"/>
    <x v="11"/>
    <x v="11"/>
    <x v="16"/>
    <x v="3"/>
  </r>
  <r>
    <x v="2"/>
    <x v="2"/>
    <x v="21"/>
    <x v="14"/>
    <x v="0"/>
    <x v="0"/>
    <x v="2"/>
    <x v="0"/>
    <x v="0"/>
    <x v="1"/>
    <n v="0"/>
    <n v="3600"/>
    <s v="nan"/>
    <n v="0.53833333299999997"/>
    <n v="7.3499999999999996E-2"/>
    <n v="115"/>
    <n v="6.0445694779999997"/>
    <n v="6.0445694779999997"/>
    <n v="2.0313929999999998E-3"/>
    <n v="2.3200000000000001E-5"/>
    <s v="nan"/>
    <n v="0.94950486899999997"/>
    <n v="2.2031789999999999E-2"/>
    <n v="0.662497687"/>
    <n v="0.18567684500000001"/>
    <x v="11"/>
    <x v="11"/>
    <x v="16"/>
    <x v="3"/>
  </r>
  <r>
    <x v="2"/>
    <x v="2"/>
    <x v="21"/>
    <x v="5"/>
    <x v="0"/>
    <x v="0"/>
    <x v="2"/>
    <x v="0"/>
    <x v="0"/>
    <x v="0"/>
    <n v="0"/>
    <n v="4000"/>
    <n v="194.31174669999999"/>
    <n v="0.59825687599999999"/>
    <n v="0.107237503"/>
    <n v="72"/>
    <n v="7.5006233550000001"/>
    <n v="7.5006233550000001"/>
    <n v="2.5207279999999999E-3"/>
    <n v="1.26E-5"/>
    <s v="nan"/>
    <n v="0.94029458899999996"/>
    <n v="2.4755491000000001E-2"/>
    <n v="0.62739472500000004"/>
    <n v="0.198786185"/>
    <x v="11"/>
    <x v="11"/>
    <x v="16"/>
    <x v="3"/>
  </r>
  <r>
    <x v="2"/>
    <x v="2"/>
    <x v="21"/>
    <x v="5"/>
    <x v="0"/>
    <x v="0"/>
    <x v="2"/>
    <x v="0"/>
    <x v="0"/>
    <x v="2"/>
    <n v="0"/>
    <n v="4000"/>
    <s v="nan"/>
    <n v="0.58050000000000002"/>
    <n v="6.0999999999999999E-2"/>
    <n v="72"/>
    <n v="6.0728787200000003"/>
    <n v="6.0728787200000003"/>
    <n v="2.0409069999999998E-3"/>
    <n v="1.9700000000000001E-5"/>
    <s v="nan"/>
    <n v="0.94029458899999996"/>
    <n v="2.4755491000000001E-2"/>
    <n v="0.62739472500000004"/>
    <n v="0.198786185"/>
    <x v="11"/>
    <x v="11"/>
    <x v="16"/>
    <x v="3"/>
  </r>
  <r>
    <x v="2"/>
    <x v="2"/>
    <x v="21"/>
    <x v="5"/>
    <x v="0"/>
    <x v="0"/>
    <x v="2"/>
    <x v="0"/>
    <x v="0"/>
    <x v="3"/>
    <n v="0"/>
    <n v="4000"/>
    <s v="nan"/>
    <n v="0.57474999999999998"/>
    <n v="5.3249999999999999E-2"/>
    <n v="72"/>
    <n v="5.6258500649999998"/>
    <n v="5.6258500649999998"/>
    <n v="1.8906750000000001E-3"/>
    <n v="2.1999999999999999E-5"/>
    <s v="nan"/>
    <n v="0.94029458899999996"/>
    <n v="2.4755491000000001E-2"/>
    <n v="0.62739472500000004"/>
    <n v="0.198786185"/>
    <x v="11"/>
    <x v="11"/>
    <x v="16"/>
    <x v="3"/>
  </r>
  <r>
    <x v="2"/>
    <x v="2"/>
    <x v="21"/>
    <x v="5"/>
    <x v="0"/>
    <x v="0"/>
    <x v="2"/>
    <x v="0"/>
    <x v="0"/>
    <x v="1"/>
    <n v="0"/>
    <n v="4000"/>
    <s v="nan"/>
    <n v="0.57150000000000001"/>
    <n v="4.3999999999999997E-2"/>
    <n v="72"/>
    <n v="5.6551522189999996"/>
    <n v="5.6551522189999996"/>
    <n v="1.900522E-3"/>
    <n v="2.1699999999999999E-5"/>
    <s v="nan"/>
    <n v="0.94029458899999996"/>
    <n v="2.4755491000000001E-2"/>
    <n v="0.62739472500000004"/>
    <n v="0.198786185"/>
    <x v="11"/>
    <x v="11"/>
    <x v="16"/>
    <x v="3"/>
  </r>
  <r>
    <x v="2"/>
    <x v="2"/>
    <x v="21"/>
    <x v="6"/>
    <x v="0"/>
    <x v="0"/>
    <x v="2"/>
    <x v="0"/>
    <x v="0"/>
    <x v="0"/>
    <n v="0"/>
    <n v="4800"/>
    <n v="162.34603720000001"/>
    <n v="0.65843266700000003"/>
    <n v="8.9153778000000003E-2"/>
    <n v="30"/>
    <n v="7.5907107759999999"/>
    <n v="7.5907107759999999"/>
    <n v="2.5510039999999999E-3"/>
    <n v="1.22E-5"/>
    <s v="nan"/>
    <n v="0.92529484900000003"/>
    <n v="2.9155180999999999E-2"/>
    <n v="0.58023516900000005"/>
    <n v="0.21481112799999999"/>
    <x v="11"/>
    <x v="11"/>
    <x v="16"/>
    <x v="3"/>
  </r>
  <r>
    <x v="2"/>
    <x v="2"/>
    <x v="21"/>
    <x v="6"/>
    <x v="0"/>
    <x v="0"/>
    <x v="2"/>
    <x v="0"/>
    <x v="0"/>
    <x v="2"/>
    <n v="0"/>
    <n v="4800"/>
    <s v="nan"/>
    <n v="0.65416666700000003"/>
    <n v="7.0000000000000007E-2"/>
    <n v="30"/>
    <n v="6.232050085"/>
    <n v="6.232050085"/>
    <n v="2.0944000000000002E-3"/>
    <n v="2.5000000000000001E-5"/>
    <s v="nan"/>
    <n v="0.92529484900000003"/>
    <n v="2.9155180999999999E-2"/>
    <n v="0.58023516900000005"/>
    <n v="0.21481112799999999"/>
    <x v="11"/>
    <x v="11"/>
    <x v="16"/>
    <x v="3"/>
  </r>
  <r>
    <x v="2"/>
    <x v="2"/>
    <x v="21"/>
    <x v="6"/>
    <x v="0"/>
    <x v="0"/>
    <x v="2"/>
    <x v="0"/>
    <x v="0"/>
    <x v="3"/>
    <n v="0"/>
    <n v="4800"/>
    <s v="nan"/>
    <n v="0.63416666700000002"/>
    <n v="2.5125000000000001E-2"/>
    <n v="30"/>
    <n v="5.2878436170000001"/>
    <n v="5.2878436170000001"/>
    <n v="1.777081E-3"/>
    <n v="1.7399999999999999E-5"/>
    <s v="nan"/>
    <n v="0.92529484900000003"/>
    <n v="2.9155180999999999E-2"/>
    <n v="0.58023516900000005"/>
    <n v="0.21481112799999999"/>
    <x v="11"/>
    <x v="11"/>
    <x v="16"/>
    <x v="3"/>
  </r>
  <r>
    <x v="2"/>
    <x v="2"/>
    <x v="21"/>
    <x v="6"/>
    <x v="0"/>
    <x v="0"/>
    <x v="2"/>
    <x v="0"/>
    <x v="0"/>
    <x v="1"/>
    <n v="0"/>
    <n v="4800"/>
    <s v="nan"/>
    <n v="0.63395833300000004"/>
    <n v="2.2124999999999999E-2"/>
    <n v="30"/>
    <n v="5.3137409800000004"/>
    <n v="5.3137409800000004"/>
    <n v="1.7857839999999999E-3"/>
    <n v="1.5500000000000001E-5"/>
    <s v="nan"/>
    <n v="0.92529484900000003"/>
    <n v="2.9155180999999999E-2"/>
    <n v="0.58023516900000005"/>
    <n v="0.21481112799999999"/>
    <x v="11"/>
    <x v="11"/>
    <x v="16"/>
    <x v="3"/>
  </r>
  <r>
    <x v="2"/>
    <x v="2"/>
    <x v="21"/>
    <x v="8"/>
    <x v="0"/>
    <x v="0"/>
    <x v="2"/>
    <x v="0"/>
    <x v="0"/>
    <x v="0"/>
    <n v="0"/>
    <n v="6000"/>
    <n v="129.0725856"/>
    <n v="0.72111542100000003"/>
    <n v="7.0384737000000003E-2"/>
    <n v="6"/>
    <n v="7.7450513120000002"/>
    <n v="7.7450513120000002"/>
    <n v="2.6028729999999999E-3"/>
    <n v="1.19E-5"/>
    <s v="nan"/>
    <n v="0.90872226700000003"/>
    <n v="3.3908773000000003E-2"/>
    <n v="0.53873583999999997"/>
    <n v="0.226542786"/>
    <x v="11"/>
    <x v="11"/>
    <x v="16"/>
    <x v="3"/>
  </r>
  <r>
    <x v="2"/>
    <x v="2"/>
    <x v="21"/>
    <x v="8"/>
    <x v="0"/>
    <x v="0"/>
    <x v="2"/>
    <x v="0"/>
    <x v="0"/>
    <x v="2"/>
    <n v="0"/>
    <n v="6000"/>
    <s v="nan"/>
    <n v="0.70250000000000001"/>
    <n v="7.4999999999999997E-3"/>
    <n v="6"/>
    <n v="5.2659634559999997"/>
    <n v="5.2659634559999997"/>
    <n v="1.7697279999999999E-3"/>
    <n v="1.49E-5"/>
    <s v="nan"/>
    <n v="0.90872226700000003"/>
    <n v="3.3908773000000003E-2"/>
    <n v="0.53873583999999997"/>
    <n v="0.226542786"/>
    <x v="11"/>
    <x v="11"/>
    <x v="16"/>
    <x v="3"/>
  </r>
  <r>
    <x v="2"/>
    <x v="2"/>
    <x v="21"/>
    <x v="8"/>
    <x v="0"/>
    <x v="0"/>
    <x v="2"/>
    <x v="0"/>
    <x v="0"/>
    <x v="3"/>
    <n v="0"/>
    <n v="6000"/>
    <s v="nan"/>
    <n v="0.70166666700000002"/>
    <n v="6.0000000000000001E-3"/>
    <n v="6"/>
    <n v="5.0720413640000004"/>
    <n v="5.0720413640000004"/>
    <n v="1.704557E-3"/>
    <n v="1.4600000000000001E-5"/>
    <s v="nan"/>
    <n v="0.90872226700000003"/>
    <n v="3.3908773000000003E-2"/>
    <n v="0.53873583999999997"/>
    <n v="0.226542786"/>
    <x v="11"/>
    <x v="11"/>
    <x v="16"/>
    <x v="3"/>
  </r>
  <r>
    <x v="2"/>
    <x v="2"/>
    <x v="21"/>
    <x v="8"/>
    <x v="0"/>
    <x v="0"/>
    <x v="2"/>
    <x v="0"/>
    <x v="0"/>
    <x v="1"/>
    <n v="0"/>
    <n v="6000"/>
    <s v="nan"/>
    <n v="0.701333333"/>
    <n v="4.4999999999999997E-3"/>
    <n v="6"/>
    <n v="5.07606907"/>
    <n v="5.07606907"/>
    <n v="1.7059099999999999E-3"/>
    <n v="1.19E-5"/>
    <s v="nan"/>
    <n v="0.90872226700000003"/>
    <n v="3.3908773000000003E-2"/>
    <n v="0.53873583999999997"/>
    <n v="0.226542786"/>
    <x v="11"/>
    <x v="11"/>
    <x v="16"/>
    <x v="3"/>
  </r>
  <r>
    <x v="2"/>
    <x v="2"/>
    <x v="21"/>
    <x v="15"/>
    <x v="0"/>
    <x v="0"/>
    <x v="2"/>
    <x v="0"/>
    <x v="0"/>
    <x v="0"/>
    <n v="0"/>
    <n v="8000"/>
    <n v="92.115589639999996"/>
    <n v="0.78618955099999999"/>
    <n v="4.9731338999999999E-2"/>
    <n v="1"/>
    <n v="7.9527451810000001"/>
    <n v="7.9527451810000001"/>
    <n v="2.6726720000000001E-3"/>
    <n v="1.08E-5"/>
    <s v="nan"/>
    <n v="0.89021067200000004"/>
    <n v="3.9327656000000003E-2"/>
    <n v="0.50174849899999996"/>
    <n v="0.233537938"/>
    <x v="11"/>
    <x v="11"/>
    <x v="16"/>
    <x v="3"/>
  </r>
  <r>
    <x v="2"/>
    <x v="2"/>
    <x v="21"/>
    <x v="15"/>
    <x v="0"/>
    <x v="0"/>
    <x v="2"/>
    <x v="0"/>
    <x v="0"/>
    <x v="2"/>
    <n v="0"/>
    <n v="8000"/>
    <s v="nan"/>
    <n v="0.77524999999999999"/>
    <n v="1E-3"/>
    <n v="1"/>
    <n v="5.2661837389999997"/>
    <n v="5.2661837389999997"/>
    <n v="1.769802E-3"/>
    <n v="1.11E-5"/>
    <s v="nan"/>
    <n v="0.89021067200000004"/>
    <n v="3.9327656000000003E-2"/>
    <n v="0.50174849899999996"/>
    <n v="0.233537938"/>
    <x v="11"/>
    <x v="11"/>
    <x v="16"/>
    <x v="3"/>
  </r>
  <r>
    <x v="2"/>
    <x v="2"/>
    <x v="21"/>
    <x v="15"/>
    <x v="0"/>
    <x v="0"/>
    <x v="2"/>
    <x v="0"/>
    <x v="0"/>
    <x v="3"/>
    <n v="0"/>
    <n v="8000"/>
    <s v="nan"/>
    <n v="0.77512499999999995"/>
    <n v="6.2500000000000001E-4"/>
    <n v="1"/>
    <n v="5.1422749110000003"/>
    <n v="5.1422749110000003"/>
    <n v="1.7281600000000001E-3"/>
    <n v="9.1800000000000002E-6"/>
    <s v="nan"/>
    <n v="0.89021067200000004"/>
    <n v="3.9327656000000003E-2"/>
    <n v="0.50174849899999996"/>
    <n v="0.233537938"/>
    <x v="11"/>
    <x v="11"/>
    <x v="16"/>
    <x v="3"/>
  </r>
  <r>
    <x v="2"/>
    <x v="2"/>
    <x v="21"/>
    <x v="15"/>
    <x v="0"/>
    <x v="0"/>
    <x v="2"/>
    <x v="0"/>
    <x v="0"/>
    <x v="1"/>
    <n v="0"/>
    <n v="8000"/>
    <s v="nan"/>
    <n v="0.77512499999999995"/>
    <n v="6.2500000000000001E-4"/>
    <n v="1"/>
    <n v="5.1403055389999999"/>
    <n v="5.1403055389999999"/>
    <n v="1.7274980000000001E-3"/>
    <n v="1.03E-5"/>
    <s v="nan"/>
    <n v="0.89021067200000004"/>
    <n v="3.9327656000000003E-2"/>
    <n v="0.50174849899999996"/>
    <n v="0.233537938"/>
    <x v="11"/>
    <x v="11"/>
    <x v="16"/>
    <x v="3"/>
  </r>
  <r>
    <x v="2"/>
    <x v="2"/>
    <x v="21"/>
    <x v="0"/>
    <x v="0"/>
    <x v="0"/>
    <x v="2"/>
    <x v="1"/>
    <x v="0"/>
    <x v="0"/>
    <n v="0"/>
    <n v="1131"/>
    <n v="760"/>
    <n v="7.5337562999999996E-2"/>
    <n v="0.42222222199999998"/>
    <n v="760"/>
    <n v="11.315678650000001"/>
    <s v="nan"/>
    <n v="3.80285E-3"/>
    <n v="1.5500000000000001E-5"/>
    <n v="11.315678650000001"/>
    <n v="1.0285565539999999"/>
    <n v="2.661376E-2"/>
    <n v="1.511417776"/>
    <n v="0.76585275100000005"/>
    <x v="11"/>
    <x v="11"/>
    <x v="17"/>
    <x v="3"/>
  </r>
  <r>
    <x v="2"/>
    <x v="2"/>
    <x v="21"/>
    <x v="0"/>
    <x v="0"/>
    <x v="0"/>
    <x v="2"/>
    <x v="1"/>
    <x v="0"/>
    <x v="2"/>
    <n v="0"/>
    <n v="1131"/>
    <s v="nan"/>
    <n v="0.155"/>
    <n v="0.45124999999999998"/>
    <n v="760"/>
    <n v="11.9970116"/>
    <s v="nan"/>
    <n v="4.0318250000000002E-3"/>
    <n v="2.48E-5"/>
    <n v="11.9970116"/>
    <n v="1.0285565539999999"/>
    <n v="2.661376E-2"/>
    <n v="1.511417776"/>
    <n v="0.76585275100000005"/>
    <x v="11"/>
    <x v="11"/>
    <x v="17"/>
    <x v="3"/>
  </r>
  <r>
    <x v="2"/>
    <x v="2"/>
    <x v="21"/>
    <x v="0"/>
    <x v="0"/>
    <x v="0"/>
    <x v="2"/>
    <x v="1"/>
    <x v="0"/>
    <x v="3"/>
    <n v="0"/>
    <n v="1131"/>
    <s v="nan"/>
    <n v="0.15354166699999999"/>
    <n v="0.46212500000000001"/>
    <n v="760"/>
    <n v="12.35089007"/>
    <s v="nan"/>
    <n v="4.1507530000000001E-3"/>
    <n v="2.7500000000000001E-5"/>
    <n v="12.35089007"/>
    <n v="1.0285565539999999"/>
    <n v="2.661376E-2"/>
    <n v="1.511417776"/>
    <n v="0.76585275100000005"/>
    <x v="11"/>
    <x v="11"/>
    <x v="17"/>
    <x v="3"/>
  </r>
  <r>
    <x v="2"/>
    <x v="2"/>
    <x v="21"/>
    <x v="0"/>
    <x v="0"/>
    <x v="0"/>
    <x v="2"/>
    <x v="1"/>
    <x v="0"/>
    <x v="1"/>
    <n v="0"/>
    <n v="1131"/>
    <s v="nan"/>
    <n v="0.15354166699999999"/>
    <n v="0.46200000000000002"/>
    <n v="760"/>
    <n v="12.049530000000001"/>
    <s v="nan"/>
    <n v="4.0494750000000003E-3"/>
    <n v="2.6800000000000001E-5"/>
    <n v="12.049530000000001"/>
    <n v="1.0285565539999999"/>
    <n v="2.661376E-2"/>
    <n v="1.511417776"/>
    <n v="0.76585275100000005"/>
    <x v="11"/>
    <x v="11"/>
    <x v="17"/>
    <x v="3"/>
  </r>
  <r>
    <x v="2"/>
    <x v="2"/>
    <x v="21"/>
    <x v="0"/>
    <x v="0"/>
    <x v="0"/>
    <x v="2"/>
    <x v="1"/>
    <x v="0"/>
    <x v="0"/>
    <n v="1"/>
    <n v="1132"/>
    <n v="749.2"/>
    <n v="6.6373518000000006E-2"/>
    <n v="0.416221069"/>
    <n v="749"/>
    <n v="11.227685470000001"/>
    <s v="nan"/>
    <n v="3.7732780000000001E-3"/>
    <n v="1.5E-5"/>
    <n v="11.227685470000001"/>
    <n v="1.02745128"/>
    <n v="2.5946126999999999E-2"/>
    <n v="1.4724651070000001"/>
    <n v="0.66003175199999997"/>
    <x v="11"/>
    <x v="11"/>
    <x v="17"/>
    <x v="3"/>
  </r>
  <r>
    <x v="2"/>
    <x v="2"/>
    <x v="21"/>
    <x v="0"/>
    <x v="0"/>
    <x v="0"/>
    <x v="2"/>
    <x v="1"/>
    <x v="0"/>
    <x v="2"/>
    <n v="1"/>
    <n v="1132"/>
    <s v="nan"/>
    <n v="0.14145833299999999"/>
    <n v="0.44424999999999998"/>
    <n v="749"/>
    <n v="11.857465919999999"/>
    <s v="nan"/>
    <n v="3.9849280000000004E-3"/>
    <n v="2.2200000000000001E-5"/>
    <n v="11.857465919999999"/>
    <n v="1.02745128"/>
    <n v="2.5946126999999999E-2"/>
    <n v="1.4724651070000001"/>
    <n v="0.66003175199999997"/>
    <x v="11"/>
    <x v="11"/>
    <x v="17"/>
    <x v="3"/>
  </r>
  <r>
    <x v="2"/>
    <x v="2"/>
    <x v="21"/>
    <x v="0"/>
    <x v="0"/>
    <x v="0"/>
    <x v="2"/>
    <x v="1"/>
    <x v="0"/>
    <x v="3"/>
    <n v="1"/>
    <n v="1132"/>
    <s v="nan"/>
    <n v="0.143125"/>
    <n v="0.45674999999999999"/>
    <n v="749"/>
    <n v="11.987930690000001"/>
    <s v="nan"/>
    <n v="4.0287730000000002E-3"/>
    <n v="2.6599999999999999E-5"/>
    <n v="11.987930690000001"/>
    <n v="1.02745128"/>
    <n v="2.5946126999999999E-2"/>
    <n v="1.4724651070000001"/>
    <n v="0.66003175199999997"/>
    <x v="11"/>
    <x v="11"/>
    <x v="17"/>
    <x v="3"/>
  </r>
  <r>
    <x v="2"/>
    <x v="2"/>
    <x v="21"/>
    <x v="0"/>
    <x v="0"/>
    <x v="0"/>
    <x v="2"/>
    <x v="1"/>
    <x v="0"/>
    <x v="1"/>
    <n v="1"/>
    <n v="1132"/>
    <s v="nan"/>
    <n v="0.14333333300000001"/>
    <n v="0.45724999999999999"/>
    <n v="749"/>
    <n v="11.781839740000001"/>
    <s v="nan"/>
    <n v="3.9595129999999996E-3"/>
    <n v="2.6599999999999999E-5"/>
    <n v="11.781839740000001"/>
    <n v="1.02745128"/>
    <n v="2.5946126999999999E-2"/>
    <n v="1.4724651070000001"/>
    <n v="0.66003175199999997"/>
    <x v="11"/>
    <x v="11"/>
    <x v="17"/>
    <x v="3"/>
  </r>
  <r>
    <x v="2"/>
    <x v="2"/>
    <x v="21"/>
    <x v="0"/>
    <x v="0"/>
    <x v="0"/>
    <x v="2"/>
    <x v="1"/>
    <x v="0"/>
    <x v="0"/>
    <n v="2"/>
    <n v="1130"/>
    <n v="761"/>
    <n v="7.5503739E-2"/>
    <n v="0.42277777799999999"/>
    <n v="761"/>
    <n v="11.33500609"/>
    <s v="nan"/>
    <n v="3.8093459999999999E-3"/>
    <n v="1.5400000000000002E-5"/>
    <n v="11.33500609"/>
    <n v="1.0282341909999999"/>
    <n v="2.6821640000000001E-2"/>
    <n v="1.489992881"/>
    <n v="0.71271037299999995"/>
    <x v="11"/>
    <x v="11"/>
    <x v="17"/>
    <x v="3"/>
  </r>
  <r>
    <x v="2"/>
    <x v="2"/>
    <x v="21"/>
    <x v="0"/>
    <x v="0"/>
    <x v="0"/>
    <x v="2"/>
    <x v="1"/>
    <x v="0"/>
    <x v="2"/>
    <n v="2"/>
    <n v="1130"/>
    <s v="nan"/>
    <n v="0.15625"/>
    <n v="0.45074999999999998"/>
    <n v="761"/>
    <n v="12.13639614"/>
    <s v="nan"/>
    <n v="4.0786679999999997E-3"/>
    <n v="2.4899999999999999E-5"/>
    <n v="12.13639614"/>
    <n v="1.0282341909999999"/>
    <n v="2.6821640000000001E-2"/>
    <n v="1.489992881"/>
    <n v="0.71271037299999995"/>
    <x v="11"/>
    <x v="11"/>
    <x v="17"/>
    <x v="3"/>
  </r>
  <r>
    <x v="2"/>
    <x v="2"/>
    <x v="21"/>
    <x v="0"/>
    <x v="0"/>
    <x v="0"/>
    <x v="2"/>
    <x v="1"/>
    <x v="0"/>
    <x v="3"/>
    <n v="2"/>
    <n v="1130"/>
    <s v="nan"/>
    <n v="0.1575"/>
    <n v="0.46537499999999998"/>
    <n v="761"/>
    <n v="12.15124404"/>
    <s v="nan"/>
    <n v="4.0836580000000004E-3"/>
    <n v="2.7399999999999999E-5"/>
    <n v="12.15124404"/>
    <n v="1.0282341909999999"/>
    <n v="2.6821640000000001E-2"/>
    <n v="1.489992881"/>
    <n v="0.71271037299999995"/>
    <x v="11"/>
    <x v="11"/>
    <x v="17"/>
    <x v="3"/>
  </r>
  <r>
    <x v="2"/>
    <x v="2"/>
    <x v="21"/>
    <x v="0"/>
    <x v="0"/>
    <x v="0"/>
    <x v="2"/>
    <x v="1"/>
    <x v="0"/>
    <x v="1"/>
    <n v="2"/>
    <n v="1130"/>
    <s v="nan"/>
    <n v="0.1575"/>
    <n v="0.46537499999999998"/>
    <n v="761"/>
    <n v="12.133756529999999"/>
    <s v="nan"/>
    <n v="4.0777809999999999E-3"/>
    <n v="2.7399999999999999E-5"/>
    <n v="12.133756529999999"/>
    <n v="1.0282341909999999"/>
    <n v="2.6821640000000001E-2"/>
    <n v="1.489992881"/>
    <n v="0.71271037299999995"/>
    <x v="11"/>
    <x v="11"/>
    <x v="17"/>
    <x v="3"/>
  </r>
  <r>
    <x v="2"/>
    <x v="2"/>
    <x v="5"/>
    <x v="0"/>
    <x v="0"/>
    <x v="0"/>
    <x v="2"/>
    <x v="1"/>
    <x v="0"/>
    <x v="0"/>
    <n v="0"/>
    <n v="2311"/>
    <n v="139.6153693"/>
    <n v="0.27389676299999999"/>
    <n v="7.7343568000000001E-2"/>
    <n v="64"/>
    <n v="6.268472547"/>
    <s v="nan"/>
    <n v="2.1066399999999999E-3"/>
    <n v="1.34E-5"/>
    <n v="6.268472547"/>
    <n v="0.97772729700000005"/>
    <n v="1.5983521000000001E-2"/>
    <n v="0.82108446499999999"/>
    <n v="0.14832763800000001"/>
    <x v="11"/>
    <x v="11"/>
    <x v="17"/>
    <x v="3"/>
  </r>
  <r>
    <x v="2"/>
    <x v="2"/>
    <x v="5"/>
    <x v="0"/>
    <x v="0"/>
    <x v="0"/>
    <x v="2"/>
    <x v="1"/>
    <x v="0"/>
    <x v="2"/>
    <n v="0"/>
    <n v="2311"/>
    <s v="nan"/>
    <n v="0.29312202399999998"/>
    <n v="9.2999999999999999E-2"/>
    <n v="64"/>
    <n v="6.5347380450000001"/>
    <s v="nan"/>
    <n v="2.1961239999999998E-3"/>
    <n v="2.3799999999999999E-5"/>
    <n v="6.5347380450000001"/>
    <n v="0.97772729700000005"/>
    <n v="1.5983521000000001E-2"/>
    <n v="0.82108446499999999"/>
    <n v="0.14832763800000001"/>
    <x v="11"/>
    <x v="11"/>
    <x v="17"/>
    <x v="3"/>
  </r>
  <r>
    <x v="2"/>
    <x v="2"/>
    <x v="5"/>
    <x v="0"/>
    <x v="0"/>
    <x v="0"/>
    <x v="2"/>
    <x v="1"/>
    <x v="0"/>
    <x v="3"/>
    <n v="0"/>
    <n v="2311"/>
    <s v="nan"/>
    <n v="0.30178571399999998"/>
    <n v="0.10975"/>
    <n v="64"/>
    <n v="6.5668976490000004"/>
    <s v="nan"/>
    <n v="2.206932E-3"/>
    <n v="1.63E-5"/>
    <n v="6.5668976490000004"/>
    <n v="0.97772729700000005"/>
    <n v="1.5983521000000001E-2"/>
    <n v="0.82108446499999999"/>
    <n v="0.14832763800000001"/>
    <x v="11"/>
    <x v="11"/>
    <x v="17"/>
    <x v="3"/>
  </r>
  <r>
    <x v="2"/>
    <x v="2"/>
    <x v="5"/>
    <x v="0"/>
    <x v="0"/>
    <x v="0"/>
    <x v="2"/>
    <x v="1"/>
    <x v="0"/>
    <x v="1"/>
    <n v="0"/>
    <n v="2311"/>
    <s v="nan"/>
    <n v="0.30043452399999998"/>
    <n v="0.10825"/>
    <n v="64"/>
    <n v="6.5143135760000002"/>
    <s v="nan"/>
    <n v="2.1892600000000002E-3"/>
    <n v="1.5500000000000001E-5"/>
    <n v="6.5143135760000002"/>
    <n v="0.97772729700000005"/>
    <n v="1.5983521000000001E-2"/>
    <n v="0.82108446499999999"/>
    <n v="0.14832763800000001"/>
    <x v="11"/>
    <x v="11"/>
    <x v="17"/>
    <x v="3"/>
  </r>
  <r>
    <x v="2"/>
    <x v="2"/>
    <x v="5"/>
    <x v="0"/>
    <x v="0"/>
    <x v="0"/>
    <x v="2"/>
    <x v="1"/>
    <x v="0"/>
    <x v="0"/>
    <n v="1"/>
    <n v="2329"/>
    <n v="137.7045258"/>
    <n v="0.27827616599999999"/>
    <n v="7.6265780000000005E-2"/>
    <n v="58"/>
    <n v="6.278650506"/>
    <s v="nan"/>
    <n v="2.1100609999999999E-3"/>
    <n v="1.24E-5"/>
    <n v="6.278650506"/>
    <n v="0.97673715400000005"/>
    <n v="1.6094653E-2"/>
    <n v="0.81291698300000004"/>
    <n v="0.15539156200000001"/>
    <x v="11"/>
    <x v="11"/>
    <x v="17"/>
    <x v="3"/>
  </r>
  <r>
    <x v="2"/>
    <x v="2"/>
    <x v="5"/>
    <x v="0"/>
    <x v="0"/>
    <x v="0"/>
    <x v="2"/>
    <x v="1"/>
    <x v="0"/>
    <x v="2"/>
    <n v="1"/>
    <n v="2329"/>
    <s v="nan"/>
    <n v="0.28995535700000002"/>
    <n v="8.4500000000000006E-2"/>
    <n v="58"/>
    <n v="6.4798336000000001"/>
    <s v="nan"/>
    <n v="2.1776719999999999E-3"/>
    <n v="1.9599999999999999E-5"/>
    <n v="6.4798336000000001"/>
    <n v="0.97673715400000005"/>
    <n v="1.6094653E-2"/>
    <n v="0.81291698300000004"/>
    <n v="0.15539156200000001"/>
    <x v="11"/>
    <x v="11"/>
    <x v="17"/>
    <x v="3"/>
  </r>
  <r>
    <x v="2"/>
    <x v="2"/>
    <x v="5"/>
    <x v="0"/>
    <x v="0"/>
    <x v="0"/>
    <x v="2"/>
    <x v="1"/>
    <x v="0"/>
    <x v="3"/>
    <n v="1"/>
    <n v="2329"/>
    <s v="nan"/>
    <n v="0.30931547599999998"/>
    <n v="0.111375"/>
    <n v="58"/>
    <n v="6.6333493099999998"/>
    <s v="nan"/>
    <n v="2.2292639999999999E-3"/>
    <n v="1.9899999999999999E-5"/>
    <n v="6.6333493099999998"/>
    <n v="0.97673715400000005"/>
    <n v="1.6094653E-2"/>
    <n v="0.81291698300000004"/>
    <n v="0.15539156200000001"/>
    <x v="11"/>
    <x v="11"/>
    <x v="17"/>
    <x v="3"/>
  </r>
  <r>
    <x v="2"/>
    <x v="2"/>
    <x v="5"/>
    <x v="0"/>
    <x v="0"/>
    <x v="0"/>
    <x v="2"/>
    <x v="1"/>
    <x v="0"/>
    <x v="1"/>
    <n v="1"/>
    <n v="2329"/>
    <s v="nan"/>
    <n v="0.30641666699999998"/>
    <n v="0.107625"/>
    <n v="58"/>
    <n v="6.5986036529999996"/>
    <s v="nan"/>
    <n v="2.217587E-3"/>
    <n v="1.8099999999999999E-5"/>
    <n v="6.5986036529999996"/>
    <n v="0.97673715400000005"/>
    <n v="1.6094653E-2"/>
    <n v="0.81291698300000004"/>
    <n v="0.15539156200000001"/>
    <x v="11"/>
    <x v="11"/>
    <x v="17"/>
    <x v="3"/>
  </r>
  <r>
    <x v="2"/>
    <x v="2"/>
    <x v="5"/>
    <x v="0"/>
    <x v="0"/>
    <x v="0"/>
    <x v="2"/>
    <x v="1"/>
    <x v="0"/>
    <x v="0"/>
    <n v="2"/>
    <n v="2339"/>
    <n v="148.2028344"/>
    <n v="0.28601464300000001"/>
    <n v="8.2059737999999993E-2"/>
    <n v="64"/>
    <n v="6.3594209399999997"/>
    <s v="nan"/>
    <n v="2.1372050000000001E-3"/>
    <n v="1.47E-5"/>
    <n v="6.3594209399999997"/>
    <n v="0.97636080999999997"/>
    <n v="1.6751887E-2"/>
    <n v="0.80752059399999998"/>
    <n v="0.15268775000000001"/>
    <x v="11"/>
    <x v="11"/>
    <x v="17"/>
    <x v="3"/>
  </r>
  <r>
    <x v="2"/>
    <x v="2"/>
    <x v="5"/>
    <x v="0"/>
    <x v="0"/>
    <x v="0"/>
    <x v="2"/>
    <x v="1"/>
    <x v="0"/>
    <x v="2"/>
    <n v="2"/>
    <n v="2339"/>
    <s v="nan"/>
    <n v="0.31059226200000001"/>
    <n v="0.106"/>
    <n v="64"/>
    <n v="6.9138529650000002"/>
    <s v="nan"/>
    <n v="2.323533E-3"/>
    <n v="2.4899999999999999E-5"/>
    <n v="6.9138529650000002"/>
    <n v="0.97636080999999997"/>
    <n v="1.6751887E-2"/>
    <n v="0.80752059399999998"/>
    <n v="0.15268775000000001"/>
    <x v="11"/>
    <x v="11"/>
    <x v="17"/>
    <x v="3"/>
  </r>
  <r>
    <x v="2"/>
    <x v="2"/>
    <x v="5"/>
    <x v="0"/>
    <x v="0"/>
    <x v="0"/>
    <x v="2"/>
    <x v="1"/>
    <x v="0"/>
    <x v="3"/>
    <n v="2"/>
    <n v="2339"/>
    <s v="nan"/>
    <n v="0.30796130999999999"/>
    <n v="0.10775"/>
    <n v="64"/>
    <n v="6.6035072850000001"/>
    <s v="nan"/>
    <n v="2.219235E-3"/>
    <n v="1.7E-5"/>
    <n v="6.6035072850000001"/>
    <n v="0.97636080999999997"/>
    <n v="1.6751887E-2"/>
    <n v="0.80752059399999998"/>
    <n v="0.15268775000000001"/>
    <x v="11"/>
    <x v="11"/>
    <x v="17"/>
    <x v="3"/>
  </r>
  <r>
    <x v="2"/>
    <x v="2"/>
    <x v="5"/>
    <x v="0"/>
    <x v="0"/>
    <x v="0"/>
    <x v="2"/>
    <x v="1"/>
    <x v="0"/>
    <x v="1"/>
    <n v="2"/>
    <n v="2339"/>
    <s v="nan"/>
    <n v="0.30709523799999999"/>
    <n v="0.107125"/>
    <n v="64"/>
    <n v="6.662668686"/>
    <s v="nan"/>
    <n v="2.2391170000000001E-3"/>
    <n v="1.73E-5"/>
    <n v="6.662668686"/>
    <n v="0.97636080999999997"/>
    <n v="1.6751887E-2"/>
    <n v="0.80752059399999998"/>
    <n v="0.15268775000000001"/>
    <x v="11"/>
    <x v="11"/>
    <x v="17"/>
    <x v="3"/>
  </r>
  <r>
    <x v="2"/>
    <x v="2"/>
    <x v="2"/>
    <x v="0"/>
    <x v="0"/>
    <x v="0"/>
    <x v="2"/>
    <x v="1"/>
    <x v="0"/>
    <x v="0"/>
    <n v="0"/>
    <n v="2718"/>
    <n v="139.6070474"/>
    <n v="0.38281457800000002"/>
    <n v="7.6958190999999995E-2"/>
    <n v="0"/>
    <n v="6.5413551249999999"/>
    <s v="nan"/>
    <n v="2.1983480000000001E-3"/>
    <n v="1.3900000000000001E-5"/>
    <n v="6.5413551249999999"/>
    <n v="0.96413515900000002"/>
    <n v="1.9052248000000001E-2"/>
    <n v="0.736862978"/>
    <n v="0.16252160800000001"/>
    <x v="11"/>
    <x v="11"/>
    <x v="17"/>
    <x v="3"/>
  </r>
  <r>
    <x v="2"/>
    <x v="2"/>
    <x v="2"/>
    <x v="0"/>
    <x v="0"/>
    <x v="0"/>
    <x v="2"/>
    <x v="1"/>
    <x v="0"/>
    <x v="2"/>
    <n v="0"/>
    <n v="2718"/>
    <s v="nan"/>
    <n v="0.37321726199999999"/>
    <n v="5.9499999999999997E-2"/>
    <n v="0"/>
    <n v="6.0742406600000001"/>
    <s v="nan"/>
    <n v="2.0413649999999998E-3"/>
    <n v="2.4899999999999999E-5"/>
    <n v="6.0742406600000001"/>
    <n v="0.96413515900000002"/>
    <n v="1.9052248000000001E-2"/>
    <n v="0.736862978"/>
    <n v="0.16252160800000001"/>
    <x v="11"/>
    <x v="11"/>
    <x v="17"/>
    <x v="3"/>
  </r>
  <r>
    <x v="2"/>
    <x v="2"/>
    <x v="2"/>
    <x v="0"/>
    <x v="0"/>
    <x v="0"/>
    <x v="2"/>
    <x v="1"/>
    <x v="0"/>
    <x v="3"/>
    <n v="0"/>
    <n v="2718"/>
    <s v="nan"/>
    <n v="0.354848214"/>
    <n v="3.7999999999999999E-2"/>
    <n v="0"/>
    <n v="5.5879304039999997"/>
    <s v="nan"/>
    <n v="1.877931E-3"/>
    <n v="1.7499999999999998E-5"/>
    <n v="5.5879304039999997"/>
    <n v="0.96413515900000002"/>
    <n v="1.9052248000000001E-2"/>
    <n v="0.736862978"/>
    <n v="0.16252160800000001"/>
    <x v="11"/>
    <x v="11"/>
    <x v="17"/>
    <x v="3"/>
  </r>
  <r>
    <x v="2"/>
    <x v="2"/>
    <x v="2"/>
    <x v="0"/>
    <x v="0"/>
    <x v="0"/>
    <x v="2"/>
    <x v="1"/>
    <x v="0"/>
    <x v="1"/>
    <n v="0"/>
    <n v="2718"/>
    <s v="nan"/>
    <n v="0.35441865099999997"/>
    <n v="3.6999999999999998E-2"/>
    <n v="0"/>
    <n v="5.5462439999999997"/>
    <s v="nan"/>
    <n v="1.8639209999999999E-3"/>
    <n v="1.4800000000000001E-5"/>
    <n v="5.5462439999999997"/>
    <n v="0.96413515900000002"/>
    <n v="1.9052248000000001E-2"/>
    <n v="0.736862978"/>
    <n v="0.16252160800000001"/>
    <x v="11"/>
    <x v="11"/>
    <x v="17"/>
    <x v="3"/>
  </r>
  <r>
    <x v="2"/>
    <x v="2"/>
    <x v="2"/>
    <x v="0"/>
    <x v="0"/>
    <x v="0"/>
    <x v="2"/>
    <x v="1"/>
    <x v="0"/>
    <x v="0"/>
    <n v="1"/>
    <n v="2712"/>
    <n v="136.1403948"/>
    <n v="0.37809246000000002"/>
    <n v="7.5029233000000001E-2"/>
    <n v="1"/>
    <n v="6.5070789329999998"/>
    <s v="nan"/>
    <n v="2.186828E-3"/>
    <n v="1.19E-5"/>
    <n v="6.5070789329999998"/>
    <n v="0.96491805100000005"/>
    <n v="1.8940723E-2"/>
    <n v="0.73944694700000002"/>
    <n v="0.168417392"/>
    <x v="11"/>
    <x v="11"/>
    <x v="17"/>
    <x v="3"/>
  </r>
  <r>
    <x v="2"/>
    <x v="2"/>
    <x v="2"/>
    <x v="0"/>
    <x v="0"/>
    <x v="0"/>
    <x v="2"/>
    <x v="1"/>
    <x v="0"/>
    <x v="2"/>
    <n v="1"/>
    <n v="2712"/>
    <s v="nan"/>
    <n v="0.36467857100000001"/>
    <n v="5.2999999999999999E-2"/>
    <n v="1"/>
    <n v="5.9301045090000004"/>
    <s v="nan"/>
    <n v="1.992925E-3"/>
    <n v="2.4199999999999999E-5"/>
    <n v="5.9301045090000004"/>
    <n v="0.96491805100000005"/>
    <n v="1.8940723E-2"/>
    <n v="0.73944694700000002"/>
    <n v="0.168417392"/>
    <x v="11"/>
    <x v="11"/>
    <x v="17"/>
    <x v="3"/>
  </r>
  <r>
    <x v="2"/>
    <x v="2"/>
    <x v="2"/>
    <x v="0"/>
    <x v="0"/>
    <x v="0"/>
    <x v="2"/>
    <x v="1"/>
    <x v="0"/>
    <x v="3"/>
    <n v="1"/>
    <n v="2712"/>
    <s v="nan"/>
    <n v="0.35128571400000003"/>
    <n v="0.04"/>
    <n v="1"/>
    <n v="5.6674949860000003"/>
    <s v="nan"/>
    <n v="1.90467E-3"/>
    <n v="2.3900000000000002E-5"/>
    <n v="5.6674949860000003"/>
    <n v="0.96491805100000005"/>
    <n v="1.8940723E-2"/>
    <n v="0.73944694700000002"/>
    <n v="0.168417392"/>
    <x v="11"/>
    <x v="11"/>
    <x v="17"/>
    <x v="3"/>
  </r>
  <r>
    <x v="2"/>
    <x v="2"/>
    <x v="2"/>
    <x v="0"/>
    <x v="0"/>
    <x v="0"/>
    <x v="2"/>
    <x v="1"/>
    <x v="0"/>
    <x v="1"/>
    <n v="1"/>
    <n v="2712"/>
    <s v="nan"/>
    <n v="0.35222618999999999"/>
    <n v="3.925E-2"/>
    <n v="1"/>
    <n v="5.5607058130000002"/>
    <s v="nan"/>
    <n v="1.868782E-3"/>
    <n v="2.02E-5"/>
    <n v="5.5607058130000002"/>
    <n v="0.96491805100000005"/>
    <n v="1.8940723E-2"/>
    <n v="0.73944694700000002"/>
    <n v="0.168417392"/>
    <x v="11"/>
    <x v="11"/>
    <x v="17"/>
    <x v="3"/>
  </r>
  <r>
    <x v="2"/>
    <x v="2"/>
    <x v="2"/>
    <x v="0"/>
    <x v="0"/>
    <x v="0"/>
    <x v="2"/>
    <x v="1"/>
    <x v="0"/>
    <x v="0"/>
    <n v="2"/>
    <n v="2721"/>
    <n v="132.8914709"/>
    <n v="0.380890795"/>
    <n v="7.3277668000000004E-2"/>
    <n v="0"/>
    <n v="6.4618610490000004"/>
    <s v="nan"/>
    <n v="2.1716320000000002E-3"/>
    <n v="1.4100000000000001E-5"/>
    <n v="6.4618610490000004"/>
    <n v="0.96507186300000003"/>
    <n v="1.8322697999999998E-2"/>
    <n v="0.73992077499999998"/>
    <n v="0.16112448700000001"/>
    <x v="11"/>
    <x v="11"/>
    <x v="17"/>
    <x v="3"/>
  </r>
  <r>
    <x v="2"/>
    <x v="2"/>
    <x v="2"/>
    <x v="0"/>
    <x v="0"/>
    <x v="0"/>
    <x v="2"/>
    <x v="1"/>
    <x v="0"/>
    <x v="2"/>
    <n v="2"/>
    <n v="2721"/>
    <s v="nan"/>
    <n v="0.36497817500000002"/>
    <n v="4.9500000000000002E-2"/>
    <n v="0"/>
    <n v="5.8274645859999996"/>
    <s v="nan"/>
    <n v="1.9584310000000001E-3"/>
    <n v="1.6399999999999999E-5"/>
    <n v="5.8274645859999996"/>
    <n v="0.96507186300000003"/>
    <n v="1.8322697999999998E-2"/>
    <n v="0.73992077499999998"/>
    <n v="0.16112448700000001"/>
    <x v="11"/>
    <x v="11"/>
    <x v="17"/>
    <x v="3"/>
  </r>
  <r>
    <x v="2"/>
    <x v="2"/>
    <x v="2"/>
    <x v="0"/>
    <x v="0"/>
    <x v="0"/>
    <x v="2"/>
    <x v="1"/>
    <x v="0"/>
    <x v="3"/>
    <n v="2"/>
    <n v="2721"/>
    <s v="nan"/>
    <n v="0.35305059500000002"/>
    <n v="3.4375000000000003E-2"/>
    <n v="0"/>
    <n v="5.4889981560000001"/>
    <s v="nan"/>
    <n v="1.844683E-3"/>
    <n v="2.2399999999999999E-5"/>
    <n v="5.4889981560000001"/>
    <n v="0.96507186300000003"/>
    <n v="1.8322697999999998E-2"/>
    <n v="0.73992077499999998"/>
    <n v="0.16112448700000001"/>
    <x v="11"/>
    <x v="11"/>
    <x v="17"/>
    <x v="3"/>
  </r>
  <r>
    <x v="2"/>
    <x v="2"/>
    <x v="2"/>
    <x v="0"/>
    <x v="0"/>
    <x v="0"/>
    <x v="2"/>
    <x v="1"/>
    <x v="0"/>
    <x v="1"/>
    <n v="2"/>
    <n v="2721"/>
    <s v="nan"/>
    <n v="0.35183730200000002"/>
    <n v="3.2875000000000001E-2"/>
    <n v="0"/>
    <n v="5.4853246330000003"/>
    <s v="nan"/>
    <n v="1.8434479999999999E-3"/>
    <n v="1.8499999999999999E-5"/>
    <n v="5.4853246330000003"/>
    <n v="0.96507186300000003"/>
    <n v="1.8322697999999998E-2"/>
    <n v="0.73992077499999998"/>
    <n v="0.16112448700000001"/>
    <x v="11"/>
    <x v="11"/>
    <x v="17"/>
    <x v="3"/>
  </r>
  <r>
    <x v="2"/>
    <x v="2"/>
    <x v="6"/>
    <x v="0"/>
    <x v="0"/>
    <x v="0"/>
    <x v="2"/>
    <x v="1"/>
    <x v="0"/>
    <x v="0"/>
    <n v="0"/>
    <n v="3157"/>
    <n v="153.0857762"/>
    <n v="0.47222247000000001"/>
    <n v="8.4189791999999999E-2"/>
    <n v="0"/>
    <n v="6.8532062659999999"/>
    <s v="nan"/>
    <n v="2.3031509999999998E-3"/>
    <n v="1.2799999999999999E-5"/>
    <n v="6.8532062659999999"/>
    <n v="0.95277281700000005"/>
    <n v="2.2104863999999998E-2"/>
    <n v="0.68044172199999997"/>
    <n v="0.180490608"/>
    <x v="11"/>
    <x v="11"/>
    <x v="17"/>
    <x v="3"/>
  </r>
  <r>
    <x v="2"/>
    <x v="2"/>
    <x v="6"/>
    <x v="0"/>
    <x v="0"/>
    <x v="0"/>
    <x v="2"/>
    <x v="1"/>
    <x v="0"/>
    <x v="2"/>
    <n v="0"/>
    <n v="3157"/>
    <s v="nan"/>
    <n v="0.43516856100000001"/>
    <n v="2.5499999999999998E-2"/>
    <n v="0"/>
    <n v="5.5122689769999997"/>
    <s v="nan"/>
    <n v="1.8525029999999999E-3"/>
    <n v="1.6399999999999999E-5"/>
    <n v="5.5122689769999997"/>
    <n v="0.95277281700000005"/>
    <n v="2.2104863999999998E-2"/>
    <n v="0.68044172199999997"/>
    <n v="0.180490608"/>
    <x v="11"/>
    <x v="11"/>
    <x v="17"/>
    <x v="3"/>
  </r>
  <r>
    <x v="2"/>
    <x v="2"/>
    <x v="6"/>
    <x v="0"/>
    <x v="0"/>
    <x v="0"/>
    <x v="2"/>
    <x v="1"/>
    <x v="0"/>
    <x v="3"/>
    <n v="0"/>
    <n v="3157"/>
    <s v="nan"/>
    <n v="0.425871212"/>
    <n v="1.3875E-2"/>
    <n v="0"/>
    <n v="5.2024080230000003"/>
    <s v="nan"/>
    <n v="1.7483690000000001E-3"/>
    <n v="1.2799999999999999E-5"/>
    <n v="5.2024080230000003"/>
    <n v="0.95277281700000005"/>
    <n v="2.2104863999999998E-2"/>
    <n v="0.68044172199999997"/>
    <n v="0.180490608"/>
    <x v="11"/>
    <x v="11"/>
    <x v="17"/>
    <x v="3"/>
  </r>
  <r>
    <x v="2"/>
    <x v="2"/>
    <x v="6"/>
    <x v="0"/>
    <x v="0"/>
    <x v="0"/>
    <x v="2"/>
    <x v="1"/>
    <x v="0"/>
    <x v="1"/>
    <n v="0"/>
    <n v="3157"/>
    <s v="nan"/>
    <n v="0.4252261"/>
    <n v="1.2E-2"/>
    <n v="0"/>
    <n v="5.2377726899999999"/>
    <s v="nan"/>
    <n v="1.7602539999999999E-3"/>
    <n v="1.42E-5"/>
    <n v="5.2377726899999999"/>
    <n v="0.95277281700000005"/>
    <n v="2.2104863999999998E-2"/>
    <n v="0.68044172199999997"/>
    <n v="0.180490608"/>
    <x v="11"/>
    <x v="11"/>
    <x v="17"/>
    <x v="3"/>
  </r>
  <r>
    <x v="2"/>
    <x v="2"/>
    <x v="6"/>
    <x v="0"/>
    <x v="0"/>
    <x v="0"/>
    <x v="2"/>
    <x v="1"/>
    <x v="0"/>
    <x v="0"/>
    <n v="1"/>
    <n v="3132"/>
    <n v="155.20152999999999"/>
    <n v="0.469288661"/>
    <n v="8.5354479999999996E-2"/>
    <n v="0"/>
    <n v="6.8684200459999998"/>
    <s v="nan"/>
    <n v="2.308264E-3"/>
    <n v="1.33E-5"/>
    <n v="6.8684200459999998"/>
    <n v="0.953108179"/>
    <n v="2.1653506999999999E-2"/>
    <n v="0.68369183700000002"/>
    <n v="0.17997315699999999"/>
    <x v="11"/>
    <x v="11"/>
    <x v="17"/>
    <x v="3"/>
  </r>
  <r>
    <x v="2"/>
    <x v="2"/>
    <x v="6"/>
    <x v="0"/>
    <x v="0"/>
    <x v="0"/>
    <x v="2"/>
    <x v="1"/>
    <x v="0"/>
    <x v="2"/>
    <n v="1"/>
    <n v="3132"/>
    <s v="nan"/>
    <n v="0.43536489900000003"/>
    <n v="3.2000000000000001E-2"/>
    <n v="0"/>
    <n v="5.6203197520000003"/>
    <s v="nan"/>
    <n v="1.888816E-3"/>
    <n v="2.3200000000000001E-5"/>
    <n v="5.6203197520000003"/>
    <n v="0.953108179"/>
    <n v="2.1653506999999999E-2"/>
    <n v="0.68369183700000002"/>
    <n v="0.17997315699999999"/>
    <x v="11"/>
    <x v="11"/>
    <x v="17"/>
    <x v="3"/>
  </r>
  <r>
    <x v="2"/>
    <x v="2"/>
    <x v="6"/>
    <x v="0"/>
    <x v="0"/>
    <x v="0"/>
    <x v="2"/>
    <x v="1"/>
    <x v="0"/>
    <x v="3"/>
    <n v="1"/>
    <n v="3132"/>
    <s v="nan"/>
    <n v="0.42492324999999997"/>
    <n v="1.7999999999999999E-2"/>
    <n v="0"/>
    <n v="5.253536478"/>
    <s v="nan"/>
    <n v="1.765551E-3"/>
    <n v="1.8199999999999999E-5"/>
    <n v="5.253536478"/>
    <n v="0.953108179"/>
    <n v="2.1653506999999999E-2"/>
    <n v="0.68369183700000002"/>
    <n v="0.17997315699999999"/>
    <x v="11"/>
    <x v="11"/>
    <x v="17"/>
    <x v="3"/>
  </r>
  <r>
    <x v="2"/>
    <x v="2"/>
    <x v="6"/>
    <x v="0"/>
    <x v="0"/>
    <x v="0"/>
    <x v="2"/>
    <x v="1"/>
    <x v="0"/>
    <x v="1"/>
    <n v="1"/>
    <n v="3132"/>
    <s v="nan"/>
    <n v="0.42591332999999998"/>
    <n v="1.9375E-2"/>
    <n v="0"/>
    <n v="5.3603112409999998"/>
    <s v="nan"/>
    <n v="1.8014350000000001E-3"/>
    <n v="1.73E-5"/>
    <n v="5.3603112409999998"/>
    <n v="0.953108179"/>
    <n v="2.1653506999999999E-2"/>
    <n v="0.68369183700000002"/>
    <n v="0.17997315699999999"/>
    <x v="11"/>
    <x v="11"/>
    <x v="17"/>
    <x v="3"/>
  </r>
  <r>
    <x v="2"/>
    <x v="2"/>
    <x v="6"/>
    <x v="0"/>
    <x v="0"/>
    <x v="0"/>
    <x v="2"/>
    <x v="1"/>
    <x v="0"/>
    <x v="0"/>
    <n v="2"/>
    <n v="3167"/>
    <n v="155.3991134"/>
    <n v="0.47500552499999998"/>
    <n v="8.5482282000000007E-2"/>
    <n v="0"/>
    <n v="6.8843675270000002"/>
    <s v="nan"/>
    <n v="2.3136229999999999E-3"/>
    <n v="1.34E-5"/>
    <n v="6.8843675270000002"/>
    <n v="0.95292909100000001"/>
    <n v="2.2678514E-2"/>
    <n v="0.68250268599999997"/>
    <n v="0.18225348399999999"/>
    <x v="11"/>
    <x v="11"/>
    <x v="17"/>
    <x v="3"/>
  </r>
  <r>
    <x v="2"/>
    <x v="2"/>
    <x v="6"/>
    <x v="0"/>
    <x v="0"/>
    <x v="0"/>
    <x v="2"/>
    <x v="1"/>
    <x v="0"/>
    <x v="2"/>
    <n v="2"/>
    <n v="3167"/>
    <s v="nan"/>
    <n v="0.43284541799999998"/>
    <n v="1.95E-2"/>
    <n v="0"/>
    <n v="5.3724471960000004"/>
    <s v="nan"/>
    <n v="1.805514E-3"/>
    <n v="1.9400000000000001E-5"/>
    <n v="5.3724471960000004"/>
    <n v="0.95292909100000001"/>
    <n v="2.2678514E-2"/>
    <n v="0.68250268599999997"/>
    <n v="0.18225348399999999"/>
    <x v="11"/>
    <x v="11"/>
    <x v="17"/>
    <x v="3"/>
  </r>
  <r>
    <x v="2"/>
    <x v="2"/>
    <x v="6"/>
    <x v="0"/>
    <x v="0"/>
    <x v="0"/>
    <x v="2"/>
    <x v="1"/>
    <x v="0"/>
    <x v="3"/>
    <n v="2"/>
    <n v="3167"/>
    <s v="nan"/>
    <n v="0.429357143"/>
    <n v="1.6375000000000001E-2"/>
    <n v="0"/>
    <n v="5.2553223720000002"/>
    <s v="nan"/>
    <n v="1.766152E-3"/>
    <n v="1.43E-5"/>
    <n v="5.2553223720000002"/>
    <n v="0.95292909100000001"/>
    <n v="2.2678514E-2"/>
    <n v="0.68250268599999997"/>
    <n v="0.18225348399999999"/>
    <x v="11"/>
    <x v="11"/>
    <x v="17"/>
    <x v="3"/>
  </r>
  <r>
    <x v="2"/>
    <x v="2"/>
    <x v="6"/>
    <x v="0"/>
    <x v="0"/>
    <x v="0"/>
    <x v="2"/>
    <x v="1"/>
    <x v="0"/>
    <x v="1"/>
    <n v="2"/>
    <n v="3167"/>
    <s v="nan"/>
    <n v="0.42844660899999998"/>
    <n v="1.5375E-2"/>
    <n v="0"/>
    <n v="5.2566672910000003"/>
    <s v="nan"/>
    <n v="1.766604E-3"/>
    <n v="1.6500000000000001E-5"/>
    <n v="5.2566672910000003"/>
    <n v="0.95292909100000001"/>
    <n v="2.2678514E-2"/>
    <n v="0.68250268599999997"/>
    <n v="0.18225348399999999"/>
    <x v="11"/>
    <x v="11"/>
    <x v="17"/>
    <x v="3"/>
  </r>
  <r>
    <x v="2"/>
    <x v="2"/>
    <x v="23"/>
    <x v="0"/>
    <x v="0"/>
    <x v="0"/>
    <x v="2"/>
    <x v="1"/>
    <x v="0"/>
    <x v="0"/>
    <n v="0"/>
    <n v="4264"/>
    <n v="169.97915800000001"/>
    <n v="0.60790851999999995"/>
    <n v="9.3134808999999999E-2"/>
    <n v="0"/>
    <n v="7.5197410290000004"/>
    <s v="nan"/>
    <n v="2.5271529999999999E-3"/>
    <n v="1.3499999999999999E-5"/>
    <n v="7.5197410290000004"/>
    <n v="0.93005716900000002"/>
    <n v="3.0569749E-2"/>
    <n v="0.59997583600000004"/>
    <n v="0.20924942599999999"/>
    <x v="11"/>
    <x v="11"/>
    <x v="17"/>
    <x v="3"/>
  </r>
  <r>
    <x v="2"/>
    <x v="2"/>
    <x v="23"/>
    <x v="0"/>
    <x v="0"/>
    <x v="0"/>
    <x v="2"/>
    <x v="1"/>
    <x v="0"/>
    <x v="2"/>
    <n v="0"/>
    <n v="4264"/>
    <s v="nan"/>
    <n v="0.560078674"/>
    <n v="2E-3"/>
    <n v="0"/>
    <n v="5.2065076850000001"/>
    <s v="nan"/>
    <n v="1.7497470000000001E-3"/>
    <n v="1.36E-5"/>
    <n v="5.2065076850000001"/>
    <n v="0.93005716900000002"/>
    <n v="3.0569749E-2"/>
    <n v="0.59997583600000004"/>
    <n v="0.20924942599999999"/>
    <x v="11"/>
    <x v="11"/>
    <x v="17"/>
    <x v="3"/>
  </r>
  <r>
    <x v="2"/>
    <x v="2"/>
    <x v="23"/>
    <x v="0"/>
    <x v="0"/>
    <x v="0"/>
    <x v="2"/>
    <x v="1"/>
    <x v="0"/>
    <x v="3"/>
    <n v="0"/>
    <n v="4264"/>
    <s v="nan"/>
    <n v="0.56148632499999995"/>
    <n v="4.875E-3"/>
    <n v="0"/>
    <n v="5.1594483090000001"/>
    <s v="nan"/>
    <n v="1.733931E-3"/>
    <n v="1.01E-5"/>
    <n v="5.1594483090000001"/>
    <n v="0.93005716900000002"/>
    <n v="3.0569749E-2"/>
    <n v="0.59997583600000004"/>
    <n v="0.20924942599999999"/>
    <x v="11"/>
    <x v="11"/>
    <x v="17"/>
    <x v="3"/>
  </r>
  <r>
    <x v="2"/>
    <x v="2"/>
    <x v="23"/>
    <x v="0"/>
    <x v="0"/>
    <x v="0"/>
    <x v="2"/>
    <x v="1"/>
    <x v="0"/>
    <x v="1"/>
    <n v="0"/>
    <n v="4264"/>
    <s v="nan"/>
    <n v="0.56048118400000002"/>
    <n v="3.5000000000000001E-3"/>
    <n v="0"/>
    <n v="5.1038389369999999"/>
    <s v="nan"/>
    <n v="1.715243E-3"/>
    <n v="9.5400000000000001E-6"/>
    <n v="5.1038389369999999"/>
    <n v="0.93005716900000002"/>
    <n v="3.0569749E-2"/>
    <n v="0.59997583600000004"/>
    <n v="0.20924942599999999"/>
    <x v="11"/>
    <x v="11"/>
    <x v="17"/>
    <x v="3"/>
  </r>
  <r>
    <x v="2"/>
    <x v="2"/>
    <x v="23"/>
    <x v="0"/>
    <x v="0"/>
    <x v="0"/>
    <x v="2"/>
    <x v="1"/>
    <x v="0"/>
    <x v="0"/>
    <n v="1"/>
    <n v="4272"/>
    <n v="173.02146690000001"/>
    <n v="0.61033083200000005"/>
    <n v="9.4811327000000001E-2"/>
    <n v="0"/>
    <n v="7.5630858720000003"/>
    <s v="nan"/>
    <n v="2.5417199999999999E-3"/>
    <n v="1.2799999999999999E-5"/>
    <n v="7.5630858720000003"/>
    <n v="0.92961065700000001"/>
    <n v="2.9487816E-2"/>
    <n v="0.59723232900000001"/>
    <n v="0.20958548199999999"/>
    <x v="11"/>
    <x v="11"/>
    <x v="17"/>
    <x v="3"/>
  </r>
  <r>
    <x v="2"/>
    <x v="2"/>
    <x v="23"/>
    <x v="0"/>
    <x v="0"/>
    <x v="0"/>
    <x v="2"/>
    <x v="1"/>
    <x v="0"/>
    <x v="2"/>
    <n v="1"/>
    <n v="4272"/>
    <s v="nan"/>
    <n v="0.57034861299999995"/>
    <n v="1.8499999999999999E-2"/>
    <n v="0"/>
    <n v="5.5029793949999997"/>
    <s v="nan"/>
    <n v="1.849381E-3"/>
    <n v="1.7499999999999998E-5"/>
    <n v="5.5029793949999997"/>
    <n v="0.92961065700000001"/>
    <n v="2.9487816E-2"/>
    <n v="0.59723232900000001"/>
    <n v="0.20958548199999999"/>
    <x v="11"/>
    <x v="11"/>
    <x v="17"/>
    <x v="3"/>
  </r>
  <r>
    <x v="2"/>
    <x v="2"/>
    <x v="23"/>
    <x v="0"/>
    <x v="0"/>
    <x v="0"/>
    <x v="2"/>
    <x v="1"/>
    <x v="0"/>
    <x v="3"/>
    <n v="1"/>
    <n v="4272"/>
    <s v="nan"/>
    <n v="0.56197809799999998"/>
    <n v="3.2499999999999999E-3"/>
    <n v="0"/>
    <n v="5.0976924419999996"/>
    <s v="nan"/>
    <n v="1.713177E-3"/>
    <n v="1.3200000000000001E-5"/>
    <n v="5.0976924419999996"/>
    <n v="0.92961065700000001"/>
    <n v="2.9487816E-2"/>
    <n v="0.59723232900000001"/>
    <n v="0.20958548199999999"/>
    <x v="11"/>
    <x v="11"/>
    <x v="17"/>
    <x v="3"/>
  </r>
  <r>
    <x v="2"/>
    <x v="2"/>
    <x v="23"/>
    <x v="0"/>
    <x v="0"/>
    <x v="0"/>
    <x v="2"/>
    <x v="1"/>
    <x v="0"/>
    <x v="1"/>
    <n v="1"/>
    <n v="4272"/>
    <s v="nan"/>
    <n v="0.56181212899999999"/>
    <n v="3.1250000000000002E-3"/>
    <n v="0"/>
    <n v="5.0968418570000003"/>
    <s v="nan"/>
    <n v="1.712891E-3"/>
    <n v="1.2500000000000001E-5"/>
    <n v="5.0968418570000003"/>
    <n v="0.92961065700000001"/>
    <n v="2.9487816E-2"/>
    <n v="0.59723232900000001"/>
    <n v="0.20958548199999999"/>
    <x v="11"/>
    <x v="11"/>
    <x v="17"/>
    <x v="3"/>
  </r>
  <r>
    <x v="2"/>
    <x v="2"/>
    <x v="23"/>
    <x v="0"/>
    <x v="0"/>
    <x v="0"/>
    <x v="2"/>
    <x v="1"/>
    <x v="0"/>
    <x v="0"/>
    <n v="2"/>
    <n v="4267"/>
    <n v="178.2773584"/>
    <n v="0.61144921600000002"/>
    <n v="9.7713255999999998E-2"/>
    <n v="0"/>
    <n v="7.5957161390000003"/>
    <s v="nan"/>
    <n v="2.5526860000000002E-3"/>
    <n v="1.31E-5"/>
    <n v="7.5957161390000003"/>
    <n v="0.93011341599999997"/>
    <n v="3.0335784000000001E-2"/>
    <n v="0.59900998900000002"/>
    <n v="0.211371753"/>
    <x v="11"/>
    <x v="11"/>
    <x v="17"/>
    <x v="3"/>
  </r>
  <r>
    <x v="2"/>
    <x v="2"/>
    <x v="23"/>
    <x v="0"/>
    <x v="0"/>
    <x v="0"/>
    <x v="2"/>
    <x v="1"/>
    <x v="0"/>
    <x v="2"/>
    <n v="2"/>
    <n v="4267"/>
    <s v="nan"/>
    <n v="0.56413366799999998"/>
    <n v="7.0000000000000001E-3"/>
    <n v="0"/>
    <n v="5.3212003340000003"/>
    <s v="nan"/>
    <n v="1.788291E-3"/>
    <n v="1.8199999999999999E-5"/>
    <n v="5.3212003340000003"/>
    <n v="0.93011341599999997"/>
    <n v="3.0335784000000001E-2"/>
    <n v="0.59900998900000002"/>
    <n v="0.211371753"/>
    <x v="11"/>
    <x v="11"/>
    <x v="17"/>
    <x v="3"/>
  </r>
  <r>
    <x v="2"/>
    <x v="2"/>
    <x v="23"/>
    <x v="0"/>
    <x v="0"/>
    <x v="0"/>
    <x v="2"/>
    <x v="1"/>
    <x v="0"/>
    <x v="3"/>
    <n v="2"/>
    <n v="4267"/>
    <s v="nan"/>
    <n v="0.56133855399999999"/>
    <n v="3.1250000000000002E-3"/>
    <n v="0"/>
    <n v="5.111110869"/>
    <s v="nan"/>
    <n v="1.7176870000000001E-3"/>
    <n v="9.7599999999999997E-6"/>
    <n v="5.111110869"/>
    <n v="0.93011341599999997"/>
    <n v="3.0335784000000001E-2"/>
    <n v="0.59900998900000002"/>
    <n v="0.211371753"/>
    <x v="11"/>
    <x v="11"/>
    <x v="17"/>
    <x v="3"/>
  </r>
  <r>
    <x v="2"/>
    <x v="2"/>
    <x v="23"/>
    <x v="0"/>
    <x v="0"/>
    <x v="0"/>
    <x v="2"/>
    <x v="1"/>
    <x v="0"/>
    <x v="1"/>
    <n v="2"/>
    <n v="4267"/>
    <s v="nan"/>
    <n v="0.56384146099999999"/>
    <n v="6.1250000000000002E-3"/>
    <n v="0"/>
    <n v="5.1572021169999998"/>
    <s v="nan"/>
    <n v="1.7331759999999999E-3"/>
    <n v="1.2999999999999999E-5"/>
    <n v="5.1572021169999998"/>
    <n v="0.93011341599999997"/>
    <n v="3.0335784000000001E-2"/>
    <n v="0.59900998900000002"/>
    <n v="0.211371753"/>
    <x v="11"/>
    <x v="11"/>
    <x v="17"/>
    <x v="3"/>
  </r>
  <r>
    <x v="2"/>
    <x v="2"/>
    <x v="16"/>
    <x v="0"/>
    <x v="0"/>
    <x v="0"/>
    <x v="2"/>
    <x v="1"/>
    <x v="0"/>
    <x v="0"/>
    <n v="0"/>
    <n v="7559"/>
    <n v="249.26565830000001"/>
    <n v="0.77822268000000006"/>
    <n v="0.13564583899999999"/>
    <n v="0"/>
    <n v="9.1534295649999997"/>
    <s v="nan"/>
    <n v="3.0761849999999999E-3"/>
    <n v="1.4E-5"/>
    <n v="9.1534295649999997"/>
    <n v="0.89478396199999999"/>
    <n v="4.3565560000000003E-2"/>
    <n v="0.51469566899999997"/>
    <n v="0.229057128"/>
    <x v="11"/>
    <x v="11"/>
    <x v="17"/>
    <x v="3"/>
  </r>
  <r>
    <x v="2"/>
    <x v="2"/>
    <x v="16"/>
    <x v="0"/>
    <x v="0"/>
    <x v="0"/>
    <x v="2"/>
    <x v="1"/>
    <x v="0"/>
    <x v="2"/>
    <n v="0"/>
    <n v="7559"/>
    <s v="nan"/>
    <n v="0.72902468300000001"/>
    <n v="0"/>
    <n v="0"/>
    <n v="5.3271510720000004"/>
    <s v="nan"/>
    <n v="1.7902910000000001E-3"/>
    <n v="9.5999999999999996E-6"/>
    <n v="5.3271510720000004"/>
    <n v="0.89478396199999999"/>
    <n v="4.3565560000000003E-2"/>
    <n v="0.51469566899999997"/>
    <n v="0.229057128"/>
    <x v="11"/>
    <x v="11"/>
    <x v="17"/>
    <x v="3"/>
  </r>
  <r>
    <x v="2"/>
    <x v="2"/>
    <x v="16"/>
    <x v="0"/>
    <x v="0"/>
    <x v="0"/>
    <x v="2"/>
    <x v="1"/>
    <x v="0"/>
    <x v="3"/>
    <n v="0"/>
    <n v="7559"/>
    <s v="nan"/>
    <n v="0.72696564799999996"/>
    <n v="0"/>
    <n v="0"/>
    <n v="5.149410789"/>
    <s v="nan"/>
    <n v="1.7305580000000001E-3"/>
    <n v="9.5999999999999996E-6"/>
    <n v="5.149410789"/>
    <n v="0.89478396199999999"/>
    <n v="4.3565560000000003E-2"/>
    <n v="0.51469566899999997"/>
    <n v="0.229057128"/>
    <x v="11"/>
    <x v="11"/>
    <x v="17"/>
    <x v="3"/>
  </r>
  <r>
    <x v="2"/>
    <x v="2"/>
    <x v="16"/>
    <x v="0"/>
    <x v="0"/>
    <x v="0"/>
    <x v="2"/>
    <x v="1"/>
    <x v="0"/>
    <x v="1"/>
    <n v="0"/>
    <n v="7559"/>
    <s v="nan"/>
    <n v="0.72789559599999998"/>
    <n v="0"/>
    <n v="0"/>
    <n v="5.1557581299999997"/>
    <s v="nan"/>
    <n v="1.732691E-3"/>
    <n v="9.8200000000000008E-6"/>
    <n v="5.1557581299999997"/>
    <n v="0.89478396199999999"/>
    <n v="4.3565560000000003E-2"/>
    <n v="0.51469566899999997"/>
    <n v="0.229057128"/>
    <x v="11"/>
    <x v="11"/>
    <x v="17"/>
    <x v="3"/>
  </r>
  <r>
    <x v="2"/>
    <x v="2"/>
    <x v="16"/>
    <x v="0"/>
    <x v="0"/>
    <x v="0"/>
    <x v="2"/>
    <x v="1"/>
    <x v="0"/>
    <x v="0"/>
    <n v="1"/>
    <n v="7573"/>
    <n v="249.15395330000001"/>
    <n v="0.77878471599999999"/>
    <n v="0.13556073499999999"/>
    <n v="0"/>
    <n v="9.1506452960000004"/>
    <s v="nan"/>
    <n v="3.075249E-3"/>
    <n v="1.49E-5"/>
    <n v="9.1506452960000004"/>
    <n v="0.89577817999999998"/>
    <n v="4.1366030999999998E-2"/>
    <n v="0.515349799"/>
    <n v="0.22785963400000001"/>
    <x v="11"/>
    <x v="11"/>
    <x v="17"/>
    <x v="3"/>
  </r>
  <r>
    <x v="2"/>
    <x v="2"/>
    <x v="16"/>
    <x v="0"/>
    <x v="0"/>
    <x v="0"/>
    <x v="2"/>
    <x v="1"/>
    <x v="0"/>
    <x v="2"/>
    <n v="1"/>
    <n v="7573"/>
    <s v="nan"/>
    <n v="0.72905675199999997"/>
    <n v="0"/>
    <n v="0"/>
    <n v="5.326529088"/>
    <s v="nan"/>
    <n v="1.7900819999999999E-3"/>
    <n v="9.5100000000000004E-6"/>
    <n v="5.326529088"/>
    <n v="0.89577817999999998"/>
    <n v="4.1366030999999998E-2"/>
    <n v="0.515349799"/>
    <n v="0.22785963400000001"/>
    <x v="11"/>
    <x v="11"/>
    <x v="17"/>
    <x v="3"/>
  </r>
  <r>
    <x v="2"/>
    <x v="2"/>
    <x v="16"/>
    <x v="0"/>
    <x v="0"/>
    <x v="0"/>
    <x v="2"/>
    <x v="1"/>
    <x v="0"/>
    <x v="3"/>
    <n v="1"/>
    <n v="7573"/>
    <s v="nan"/>
    <n v="0.72936753700000001"/>
    <n v="0"/>
    <n v="0"/>
    <n v="5.1843130110000004"/>
    <s v="nan"/>
    <n v="1.742288E-3"/>
    <n v="9.5799999999999998E-6"/>
    <n v="5.1843130110000004"/>
    <n v="0.89577817999999998"/>
    <n v="4.1366030999999998E-2"/>
    <n v="0.515349799"/>
    <n v="0.22785963400000001"/>
    <x v="11"/>
    <x v="11"/>
    <x v="17"/>
    <x v="3"/>
  </r>
  <r>
    <x v="2"/>
    <x v="2"/>
    <x v="16"/>
    <x v="0"/>
    <x v="0"/>
    <x v="0"/>
    <x v="2"/>
    <x v="1"/>
    <x v="0"/>
    <x v="1"/>
    <n v="1"/>
    <n v="7573"/>
    <s v="nan"/>
    <n v="0.72983348100000001"/>
    <n v="0"/>
    <n v="0"/>
    <n v="5.1718274989999999"/>
    <s v="nan"/>
    <n v="1.7380919999999999E-3"/>
    <n v="9.5799999999999998E-6"/>
    <n v="5.1718274989999999"/>
    <n v="0.89577817999999998"/>
    <n v="4.1366030999999998E-2"/>
    <n v="0.515349799"/>
    <n v="0.22785963400000001"/>
    <x v="11"/>
    <x v="11"/>
    <x v="17"/>
    <x v="3"/>
  </r>
  <r>
    <x v="2"/>
    <x v="2"/>
    <x v="16"/>
    <x v="0"/>
    <x v="0"/>
    <x v="0"/>
    <x v="2"/>
    <x v="1"/>
    <x v="0"/>
    <x v="0"/>
    <n v="2"/>
    <n v="7530"/>
    <n v="246.80535889999999"/>
    <n v="0.77697123099999998"/>
    <n v="0.134305059"/>
    <n v="0"/>
    <n v="9.1297222009999999"/>
    <s v="nan"/>
    <n v="3.0682180000000002E-3"/>
    <n v="1.5099999999999999E-5"/>
    <n v="9.1297222009999999"/>
    <n v="0.89581664999999999"/>
    <n v="4.2602136999999998E-2"/>
    <n v="0.51655087200000005"/>
    <n v="0.22941225000000001"/>
    <x v="11"/>
    <x v="11"/>
    <x v="17"/>
    <x v="3"/>
  </r>
  <r>
    <x v="2"/>
    <x v="2"/>
    <x v="16"/>
    <x v="0"/>
    <x v="0"/>
    <x v="0"/>
    <x v="2"/>
    <x v="1"/>
    <x v="0"/>
    <x v="2"/>
    <n v="2"/>
    <n v="7530"/>
    <s v="nan"/>
    <n v="0.727284233"/>
    <n v="0"/>
    <n v="0"/>
    <n v="5.291678192"/>
    <s v="nan"/>
    <n v="1.77837E-3"/>
    <n v="9.3100000000000006E-6"/>
    <n v="5.291678192"/>
    <n v="0.89581664999999999"/>
    <n v="4.2602136999999998E-2"/>
    <n v="0.51655087200000005"/>
    <n v="0.22941225000000001"/>
    <x v="11"/>
    <x v="11"/>
    <x v="17"/>
    <x v="3"/>
  </r>
  <r>
    <x v="2"/>
    <x v="2"/>
    <x v="16"/>
    <x v="0"/>
    <x v="0"/>
    <x v="0"/>
    <x v="2"/>
    <x v="1"/>
    <x v="0"/>
    <x v="3"/>
    <n v="2"/>
    <n v="7530"/>
    <s v="nan"/>
    <n v="0.72782210999999997"/>
    <n v="1.5E-3"/>
    <n v="0"/>
    <n v="5.180835031"/>
    <s v="nan"/>
    <n v="1.741119E-3"/>
    <n v="1.2099999999999999E-5"/>
    <n v="5.180835031"/>
    <n v="0.89581664999999999"/>
    <n v="4.2602136999999998E-2"/>
    <n v="0.51655087200000005"/>
    <n v="0.22941225000000001"/>
    <x v="11"/>
    <x v="11"/>
    <x v="17"/>
    <x v="3"/>
  </r>
  <r>
    <x v="2"/>
    <x v="2"/>
    <x v="16"/>
    <x v="0"/>
    <x v="0"/>
    <x v="0"/>
    <x v="2"/>
    <x v="1"/>
    <x v="0"/>
    <x v="1"/>
    <n v="2"/>
    <n v="7530"/>
    <s v="nan"/>
    <n v="0.72745498500000005"/>
    <n v="1E-3"/>
    <n v="0"/>
    <n v="5.1799675699999996"/>
    <s v="nan"/>
    <n v="1.7408269999999999E-3"/>
    <n v="1.11E-5"/>
    <n v="5.1799675699999996"/>
    <n v="0.89581664999999999"/>
    <n v="4.2602136999999998E-2"/>
    <n v="0.51655087200000005"/>
    <n v="0.22941225000000001"/>
    <x v="11"/>
    <x v="11"/>
    <x v="17"/>
    <x v="3"/>
  </r>
  <r>
    <x v="2"/>
    <x v="2"/>
    <x v="18"/>
    <x v="0"/>
    <x v="0"/>
    <x v="0"/>
    <x v="2"/>
    <x v="1"/>
    <x v="0"/>
    <x v="0"/>
    <n v="0"/>
    <n v="12792"/>
    <n v="356.84177019999998"/>
    <n v="0.86962091399999997"/>
    <n v="0.19255475599999999"/>
    <n v="0"/>
    <n v="10.85389932"/>
    <s v="nan"/>
    <n v="3.6476600000000001E-3"/>
    <n v="1.4800000000000001E-5"/>
    <n v="10.85389932"/>
    <n v="0.869923534"/>
    <n v="5.1809376999999997E-2"/>
    <n v="0.47224115"/>
    <n v="0.23267525"/>
    <x v="11"/>
    <x v="11"/>
    <x v="17"/>
    <x v="3"/>
  </r>
  <r>
    <x v="2"/>
    <x v="2"/>
    <x v="18"/>
    <x v="0"/>
    <x v="0"/>
    <x v="0"/>
    <x v="2"/>
    <x v="1"/>
    <x v="0"/>
    <x v="2"/>
    <n v="0"/>
    <n v="12792"/>
    <s v="nan"/>
    <n v="0.81664417099999997"/>
    <n v="0"/>
    <n v="0"/>
    <n v="5.4227445540000003"/>
    <s v="nan"/>
    <n v="1.822417E-3"/>
    <n v="9.9299999999999998E-6"/>
    <n v="5.4227445540000003"/>
    <n v="0.869923534"/>
    <n v="5.1809376999999997E-2"/>
    <n v="0.47224115"/>
    <n v="0.23267525"/>
    <x v="11"/>
    <x v="11"/>
    <x v="17"/>
    <x v="3"/>
  </r>
  <r>
    <x v="2"/>
    <x v="2"/>
    <x v="18"/>
    <x v="0"/>
    <x v="0"/>
    <x v="0"/>
    <x v="2"/>
    <x v="1"/>
    <x v="0"/>
    <x v="3"/>
    <n v="0"/>
    <n v="12792"/>
    <s v="nan"/>
    <n v="0.817127775"/>
    <n v="0"/>
    <n v="0"/>
    <n v="5.2922858069999998"/>
    <s v="nan"/>
    <n v="1.778574E-3"/>
    <n v="1.0200000000000001E-5"/>
    <n v="5.2922858069999998"/>
    <n v="0.869923534"/>
    <n v="5.1809376999999997E-2"/>
    <n v="0.47224115"/>
    <n v="0.23267525"/>
    <x v="11"/>
    <x v="11"/>
    <x v="17"/>
    <x v="3"/>
  </r>
  <r>
    <x v="2"/>
    <x v="2"/>
    <x v="18"/>
    <x v="0"/>
    <x v="0"/>
    <x v="0"/>
    <x v="2"/>
    <x v="1"/>
    <x v="0"/>
    <x v="1"/>
    <n v="0"/>
    <n v="12792"/>
    <s v="nan"/>
    <n v="0.81794054400000005"/>
    <n v="0"/>
    <n v="0"/>
    <n v="5.3407522859999998"/>
    <s v="nan"/>
    <n v="1.7948619999999999E-3"/>
    <n v="1.06E-5"/>
    <n v="5.3407522859999998"/>
    <n v="0.869923534"/>
    <n v="5.1809376999999997E-2"/>
    <n v="0.47224115"/>
    <n v="0.23267525"/>
    <x v="11"/>
    <x v="11"/>
    <x v="17"/>
    <x v="3"/>
  </r>
  <r>
    <x v="2"/>
    <x v="2"/>
    <x v="18"/>
    <x v="0"/>
    <x v="0"/>
    <x v="0"/>
    <x v="2"/>
    <x v="1"/>
    <x v="0"/>
    <x v="0"/>
    <n v="1"/>
    <n v="12780"/>
    <n v="352.24759169999999"/>
    <n v="0.86911373300000005"/>
    <n v="0.19009379000000001"/>
    <n v="0"/>
    <n v="10.81523587"/>
    <s v="nan"/>
    <n v="3.6346669999999998E-3"/>
    <n v="1.5E-5"/>
    <n v="10.81523587"/>
    <n v="0.869777943"/>
    <n v="5.0723931E-2"/>
    <n v="0.47114953100000001"/>
    <n v="0.231468653"/>
    <x v="11"/>
    <x v="11"/>
    <x v="17"/>
    <x v="3"/>
  </r>
  <r>
    <x v="2"/>
    <x v="2"/>
    <x v="18"/>
    <x v="0"/>
    <x v="0"/>
    <x v="0"/>
    <x v="2"/>
    <x v="1"/>
    <x v="0"/>
    <x v="2"/>
    <n v="1"/>
    <n v="12780"/>
    <s v="nan"/>
    <n v="0.81696808600000004"/>
    <n v="0"/>
    <n v="0"/>
    <n v="5.5098589699999998"/>
    <s v="nan"/>
    <n v="1.8516940000000001E-3"/>
    <n v="1.04E-5"/>
    <n v="5.5098589699999998"/>
    <n v="0.869777943"/>
    <n v="5.0723931E-2"/>
    <n v="0.47114953100000001"/>
    <n v="0.231468653"/>
    <x v="11"/>
    <x v="11"/>
    <x v="17"/>
    <x v="3"/>
  </r>
  <r>
    <x v="2"/>
    <x v="2"/>
    <x v="18"/>
    <x v="0"/>
    <x v="0"/>
    <x v="0"/>
    <x v="2"/>
    <x v="1"/>
    <x v="0"/>
    <x v="3"/>
    <n v="1"/>
    <n v="12780"/>
    <s v="nan"/>
    <n v="0.81651692300000001"/>
    <n v="0"/>
    <n v="0"/>
    <n v="5.3426581229999996"/>
    <s v="nan"/>
    <n v="1.795502E-3"/>
    <n v="1.01E-5"/>
    <n v="5.3426581229999996"/>
    <n v="0.869777943"/>
    <n v="5.0723931E-2"/>
    <n v="0.47114953100000001"/>
    <n v="0.231468653"/>
    <x v="11"/>
    <x v="11"/>
    <x v="17"/>
    <x v="3"/>
  </r>
  <r>
    <x v="2"/>
    <x v="2"/>
    <x v="18"/>
    <x v="0"/>
    <x v="0"/>
    <x v="0"/>
    <x v="2"/>
    <x v="1"/>
    <x v="0"/>
    <x v="1"/>
    <n v="1"/>
    <n v="12780"/>
    <s v="nan"/>
    <n v="0.81694151699999995"/>
    <n v="0"/>
    <n v="0"/>
    <n v="5.3394693039999996"/>
    <s v="nan"/>
    <n v="1.794431E-3"/>
    <n v="1.0200000000000001E-5"/>
    <n v="5.3394693039999996"/>
    <n v="0.869777943"/>
    <n v="5.0723931E-2"/>
    <n v="0.47114953100000001"/>
    <n v="0.231468653"/>
    <x v="11"/>
    <x v="11"/>
    <x v="17"/>
    <x v="3"/>
  </r>
  <r>
    <x v="2"/>
    <x v="2"/>
    <x v="18"/>
    <x v="0"/>
    <x v="0"/>
    <x v="0"/>
    <x v="2"/>
    <x v="1"/>
    <x v="0"/>
    <x v="0"/>
    <n v="2"/>
    <n v="12727"/>
    <n v="359.26107669999999"/>
    <n v="0.86937489499999998"/>
    <n v="0.19390215599999999"/>
    <n v="0"/>
    <n v="10.86101064"/>
    <s v="nan"/>
    <n v="3.6500500000000002E-3"/>
    <n v="1.5299999999999999E-5"/>
    <n v="10.86101064"/>
    <n v="0.87019152600000005"/>
    <n v="5.0508233E-2"/>
    <n v="0.47212209500000002"/>
    <n v="0.23115141"/>
    <x v="11"/>
    <x v="11"/>
    <x v="17"/>
    <x v="3"/>
  </r>
  <r>
    <x v="2"/>
    <x v="2"/>
    <x v="18"/>
    <x v="0"/>
    <x v="0"/>
    <x v="0"/>
    <x v="2"/>
    <x v="1"/>
    <x v="0"/>
    <x v="2"/>
    <n v="2"/>
    <n v="12727"/>
    <s v="nan"/>
    <n v="0.81600360800000005"/>
    <n v="0"/>
    <n v="0"/>
    <n v="5.4594296729999998"/>
    <s v="nan"/>
    <n v="1.8347459999999999E-3"/>
    <n v="1.03E-5"/>
    <n v="5.4594296729999998"/>
    <n v="0.87019152600000005"/>
    <n v="5.0508233E-2"/>
    <n v="0.47212209500000002"/>
    <n v="0.23115141"/>
    <x v="11"/>
    <x v="11"/>
    <x v="17"/>
    <x v="3"/>
  </r>
  <r>
    <x v="2"/>
    <x v="2"/>
    <x v="18"/>
    <x v="0"/>
    <x v="0"/>
    <x v="0"/>
    <x v="2"/>
    <x v="1"/>
    <x v="0"/>
    <x v="3"/>
    <n v="2"/>
    <n v="12727"/>
    <s v="nan"/>
    <n v="0.81662413899999997"/>
    <n v="0"/>
    <n v="0"/>
    <n v="5.3583598209999996"/>
    <s v="nan"/>
    <n v="1.800779E-3"/>
    <n v="1.0699999999999999E-5"/>
    <n v="5.3583598209999996"/>
    <n v="0.87019152600000005"/>
    <n v="5.0508233E-2"/>
    <n v="0.47212209500000002"/>
    <n v="0.23115141"/>
    <x v="11"/>
    <x v="11"/>
    <x v="17"/>
    <x v="3"/>
  </r>
  <r>
    <x v="2"/>
    <x v="2"/>
    <x v="18"/>
    <x v="0"/>
    <x v="0"/>
    <x v="0"/>
    <x v="2"/>
    <x v="1"/>
    <x v="0"/>
    <x v="1"/>
    <n v="2"/>
    <n v="12727"/>
    <s v="nan"/>
    <n v="0.81616829400000002"/>
    <n v="0"/>
    <n v="0"/>
    <n v="5.3593195649999998"/>
    <s v="nan"/>
    <n v="1.801102E-3"/>
    <n v="1.0499999999999999E-5"/>
    <n v="5.3593195649999998"/>
    <n v="0.87019152600000005"/>
    <n v="5.0508233E-2"/>
    <n v="0.47212209500000002"/>
    <n v="0.23115141"/>
    <x v="11"/>
    <x v="11"/>
    <x v="17"/>
    <x v="3"/>
  </r>
  <r>
    <x v="7"/>
    <x v="7"/>
    <x v="21"/>
    <x v="12"/>
    <x v="0"/>
    <x v="0"/>
    <x v="4"/>
    <x v="0"/>
    <x v="0"/>
    <x v="0"/>
    <n v="0"/>
    <n v="6000"/>
    <n v="1664.4"/>
    <n v="0.27734819399999999"/>
    <n v="0.27734819399999999"/>
    <n v="1645"/>
    <n v="67.444466790000007"/>
    <n v="67.444466790000007"/>
    <n v="6.7998579999999998E-3"/>
    <n v="4.7899999999999999E-5"/>
    <s v="nan"/>
    <n v="1"/>
    <n v="6.9799999999999995E-17"/>
    <n v="1"/>
    <n v="2.05E-16"/>
    <x v="13"/>
    <x v="13"/>
    <x v="19"/>
    <x v="3"/>
  </r>
  <r>
    <x v="7"/>
    <x v="7"/>
    <x v="21"/>
    <x v="12"/>
    <x v="0"/>
    <x v="0"/>
    <x v="4"/>
    <x v="0"/>
    <x v="0"/>
    <x v="2"/>
    <n v="0"/>
    <n v="6000"/>
    <s v="nan"/>
    <n v="0.33866666699999998"/>
    <n v="0.33866666699999998"/>
    <n v="1645"/>
    <n v="76.133815740000003"/>
    <n v="76.133815740000003"/>
    <n v="7.6759319999999999E-3"/>
    <n v="8.2700000000000004E-5"/>
    <s v="nan"/>
    <n v="1"/>
    <n v="6.9799999999999995E-17"/>
    <n v="1"/>
    <n v="2.05E-16"/>
    <x v="13"/>
    <x v="13"/>
    <x v="19"/>
    <x v="3"/>
  </r>
  <r>
    <x v="7"/>
    <x v="7"/>
    <x v="21"/>
    <x v="12"/>
    <x v="0"/>
    <x v="0"/>
    <x v="4"/>
    <x v="0"/>
    <x v="0"/>
    <x v="3"/>
    <n v="0"/>
    <n v="6000"/>
    <s v="nan"/>
    <n v="0.27450000000000002"/>
    <n v="0.27450000000000002"/>
    <n v="1645"/>
    <n v="65.289744839999997"/>
    <n v="65.289744839999997"/>
    <n v="6.5826160000000003E-3"/>
    <n v="5.1199999999999998E-5"/>
    <s v="nan"/>
    <n v="1"/>
    <n v="6.9799999999999995E-17"/>
    <n v="1"/>
    <n v="2.05E-16"/>
    <x v="13"/>
    <x v="13"/>
    <x v="19"/>
    <x v="3"/>
  </r>
  <r>
    <x v="7"/>
    <x v="7"/>
    <x v="21"/>
    <x v="12"/>
    <x v="0"/>
    <x v="0"/>
    <x v="4"/>
    <x v="0"/>
    <x v="0"/>
    <x v="1"/>
    <n v="0"/>
    <n v="6000"/>
    <s v="nan"/>
    <n v="0.27450000000000002"/>
    <n v="0.27450000000000002"/>
    <n v="1645"/>
    <n v="66.747344870000006"/>
    <n v="66.747344870000006"/>
    <n v="6.729573E-3"/>
    <n v="5.6100000000000002E-5"/>
    <s v="nan"/>
    <n v="1"/>
    <n v="6.9799999999999995E-17"/>
    <n v="1"/>
    <n v="2.05E-16"/>
    <x v="13"/>
    <x v="13"/>
    <x v="19"/>
    <x v="3"/>
  </r>
  <r>
    <x v="7"/>
    <x v="7"/>
    <x v="21"/>
    <x v="16"/>
    <x v="0"/>
    <x v="0"/>
    <x v="4"/>
    <x v="0"/>
    <x v="0"/>
    <x v="0"/>
    <n v="0"/>
    <n v="7000"/>
    <n v="1266.7859309999999"/>
    <n v="0.32377090600000002"/>
    <n v="0.211066057"/>
    <n v="1242"/>
    <n v="62.100482710000001"/>
    <n v="62.100482710000001"/>
    <n v="6.2610690000000002E-3"/>
    <n v="4.6199999999999998E-5"/>
    <s v="nan"/>
    <n v="0.98505594799999996"/>
    <n v="6.0526640000000001E-3"/>
    <n v="0.907383685"/>
    <n v="6.7262129000000004E-2"/>
    <x v="13"/>
    <x v="13"/>
    <x v="19"/>
    <x v="3"/>
  </r>
  <r>
    <x v="7"/>
    <x v="7"/>
    <x v="21"/>
    <x v="16"/>
    <x v="0"/>
    <x v="0"/>
    <x v="4"/>
    <x v="0"/>
    <x v="0"/>
    <x v="2"/>
    <n v="0"/>
    <n v="7000"/>
    <s v="nan"/>
    <n v="0.41442857100000002"/>
    <n v="0.31683333299999999"/>
    <n v="1242"/>
    <n v="73.297048009999997"/>
    <n v="73.297048009999997"/>
    <n v="7.3899250000000003E-3"/>
    <n v="8.2999999999999998E-5"/>
    <s v="nan"/>
    <n v="0.98505594799999996"/>
    <n v="6.0526640000000001E-3"/>
    <n v="0.907383685"/>
    <n v="6.7262129000000004E-2"/>
    <x v="13"/>
    <x v="13"/>
    <x v="19"/>
    <x v="3"/>
  </r>
  <r>
    <x v="7"/>
    <x v="7"/>
    <x v="21"/>
    <x v="16"/>
    <x v="0"/>
    <x v="0"/>
    <x v="4"/>
    <x v="0"/>
    <x v="0"/>
    <x v="3"/>
    <n v="0"/>
    <n v="7000"/>
    <s v="nan"/>
    <n v="0.320428571"/>
    <n v="0.207166667"/>
    <n v="1242"/>
    <n v="59.915653499999998"/>
    <n v="59.915653499999998"/>
    <n v="6.0407910000000002E-3"/>
    <n v="4.9200000000000003E-5"/>
    <s v="nan"/>
    <n v="0.98505594799999996"/>
    <n v="6.0526640000000001E-3"/>
    <n v="0.907383685"/>
    <n v="6.7262129000000004E-2"/>
    <x v="13"/>
    <x v="13"/>
    <x v="19"/>
    <x v="3"/>
  </r>
  <r>
    <x v="7"/>
    <x v="7"/>
    <x v="21"/>
    <x v="16"/>
    <x v="0"/>
    <x v="0"/>
    <x v="4"/>
    <x v="0"/>
    <x v="0"/>
    <x v="1"/>
    <n v="0"/>
    <n v="7000"/>
    <s v="nan"/>
    <n v="0.320428571"/>
    <n v="0.207166667"/>
    <n v="1242"/>
    <n v="60.02023475"/>
    <n v="60.02023475"/>
    <n v="6.0513349999999997E-3"/>
    <n v="5.5699999999999999E-5"/>
    <s v="nan"/>
    <n v="0.98505594799999996"/>
    <n v="6.0526640000000001E-3"/>
    <n v="0.907383685"/>
    <n v="6.7262129000000004E-2"/>
    <x v="13"/>
    <x v="13"/>
    <x v="19"/>
    <x v="3"/>
  </r>
  <r>
    <x v="7"/>
    <x v="7"/>
    <x v="21"/>
    <x v="20"/>
    <x v="0"/>
    <x v="0"/>
    <x v="4"/>
    <x v="0"/>
    <x v="0"/>
    <x v="0"/>
    <n v="0"/>
    <n v="8000"/>
    <n v="974.80987159999995"/>
    <n v="0.37177840099999998"/>
    <n v="0.16237120099999999"/>
    <n v="935"/>
    <n v="58.482731549999997"/>
    <n v="58.482731549999997"/>
    <n v="5.8963219999999998E-3"/>
    <n v="4.3900000000000003E-5"/>
    <s v="nan"/>
    <n v="0.97315281300000001"/>
    <n v="1.0698743E-2"/>
    <n v="0.84867421799999998"/>
    <n v="0.101048017"/>
    <x v="13"/>
    <x v="13"/>
    <x v="19"/>
    <x v="3"/>
  </r>
  <r>
    <x v="7"/>
    <x v="7"/>
    <x v="21"/>
    <x v="20"/>
    <x v="0"/>
    <x v="0"/>
    <x v="4"/>
    <x v="0"/>
    <x v="0"/>
    <x v="2"/>
    <n v="0"/>
    <n v="8000"/>
    <s v="nan"/>
    <n v="0.482375"/>
    <n v="0.30983333299999999"/>
    <n v="935"/>
    <n v="72.803022159999998"/>
    <n v="72.803022159999998"/>
    <n v="7.3401159999999998E-3"/>
    <n v="7.4900000000000005E-5"/>
    <s v="nan"/>
    <n v="0.97315281300000001"/>
    <n v="1.0698743E-2"/>
    <n v="0.84867421799999998"/>
    <n v="0.101048017"/>
    <x v="13"/>
    <x v="13"/>
    <x v="19"/>
    <x v="3"/>
  </r>
  <r>
    <x v="7"/>
    <x v="7"/>
    <x v="21"/>
    <x v="20"/>
    <x v="0"/>
    <x v="0"/>
    <x v="4"/>
    <x v="0"/>
    <x v="0"/>
    <x v="3"/>
    <n v="0"/>
    <n v="8000"/>
    <s v="nan"/>
    <n v="0.36737500000000001"/>
    <n v="0.1565"/>
    <n v="935"/>
    <n v="55.342029549999999"/>
    <n v="55.342029549999999"/>
    <n v="5.5796709999999996E-3"/>
    <n v="5.1E-5"/>
    <s v="nan"/>
    <n v="0.97315281300000001"/>
    <n v="1.0698743E-2"/>
    <n v="0.84867421799999998"/>
    <n v="0.101048017"/>
    <x v="13"/>
    <x v="13"/>
    <x v="19"/>
    <x v="3"/>
  </r>
  <r>
    <x v="7"/>
    <x v="7"/>
    <x v="21"/>
    <x v="20"/>
    <x v="0"/>
    <x v="0"/>
    <x v="4"/>
    <x v="0"/>
    <x v="0"/>
    <x v="1"/>
    <n v="0"/>
    <n v="8000"/>
    <s v="nan"/>
    <n v="0.36725000000000002"/>
    <n v="0.15633333299999999"/>
    <n v="935"/>
    <n v="55.580134819999998"/>
    <n v="55.580134819999998"/>
    <n v="5.6036769999999996E-3"/>
    <n v="5.0800000000000002E-5"/>
    <s v="nan"/>
    <n v="0.97315281300000001"/>
    <n v="1.0698743E-2"/>
    <n v="0.84867421799999998"/>
    <n v="0.101048017"/>
    <x v="13"/>
    <x v="13"/>
    <x v="19"/>
    <x v="3"/>
  </r>
  <r>
    <x v="7"/>
    <x v="7"/>
    <x v="21"/>
    <x v="26"/>
    <x v="0"/>
    <x v="0"/>
    <x v="4"/>
    <x v="0"/>
    <x v="0"/>
    <x v="0"/>
    <n v="0"/>
    <n v="9000"/>
    <n v="741.02999620000003"/>
    <n v="0.41554941000000001"/>
    <n v="0.123324115"/>
    <n v="673"/>
    <n v="55.856188950000004"/>
    <n v="55.856188950000004"/>
    <n v="5.6315100000000002E-3"/>
    <n v="4.32E-5"/>
    <s v="nan"/>
    <n v="0.96340366499999996"/>
    <n v="1.4334748E-2"/>
    <n v="0.807456277"/>
    <n v="0.122152177"/>
    <x v="13"/>
    <x v="13"/>
    <x v="19"/>
    <x v="3"/>
  </r>
  <r>
    <x v="7"/>
    <x v="7"/>
    <x v="21"/>
    <x v="26"/>
    <x v="0"/>
    <x v="0"/>
    <x v="4"/>
    <x v="0"/>
    <x v="0"/>
    <x v="2"/>
    <n v="0"/>
    <n v="9000"/>
    <s v="nan"/>
    <n v="0.53611111099999997"/>
    <n v="0.304166667"/>
    <n v="673"/>
    <n v="72.743321839999993"/>
    <n v="72.743321839999993"/>
    <n v="7.3340970000000004E-3"/>
    <n v="7.7200000000000006E-5"/>
    <s v="nan"/>
    <n v="0.96340366499999996"/>
    <n v="1.4334748E-2"/>
    <n v="0.807456277"/>
    <n v="0.122152177"/>
    <x v="13"/>
    <x v="13"/>
    <x v="19"/>
    <x v="3"/>
  </r>
  <r>
    <x v="7"/>
    <x v="7"/>
    <x v="21"/>
    <x v="26"/>
    <x v="0"/>
    <x v="0"/>
    <x v="4"/>
    <x v="0"/>
    <x v="0"/>
    <x v="3"/>
    <n v="0"/>
    <n v="9000"/>
    <s v="nan"/>
    <n v="0.40911111100000003"/>
    <n v="0.113666667"/>
    <n v="673"/>
    <n v="51.383676250000001"/>
    <n v="51.383676250000001"/>
    <n v="5.1805840000000002E-3"/>
    <n v="4.85E-5"/>
    <s v="nan"/>
    <n v="0.96340366499999996"/>
    <n v="1.4334748E-2"/>
    <n v="0.807456277"/>
    <n v="0.122152177"/>
    <x v="13"/>
    <x v="13"/>
    <x v="19"/>
    <x v="3"/>
  </r>
  <r>
    <x v="7"/>
    <x v="7"/>
    <x v="21"/>
    <x v="26"/>
    <x v="0"/>
    <x v="0"/>
    <x v="4"/>
    <x v="0"/>
    <x v="0"/>
    <x v="1"/>
    <n v="0"/>
    <n v="9000"/>
    <s v="nan"/>
    <n v="0.40844444400000002"/>
    <n v="0.112666667"/>
    <n v="673"/>
    <n v="52.128754110000003"/>
    <n v="52.128754110000003"/>
    <n v="5.2557039999999999E-3"/>
    <n v="5.24E-5"/>
    <s v="nan"/>
    <n v="0.96340366499999996"/>
    <n v="1.4334748E-2"/>
    <n v="0.807456277"/>
    <n v="0.122152177"/>
    <x v="13"/>
    <x v="13"/>
    <x v="19"/>
    <x v="3"/>
  </r>
  <r>
    <x v="7"/>
    <x v="7"/>
    <x v="21"/>
    <x v="21"/>
    <x v="0"/>
    <x v="0"/>
    <x v="4"/>
    <x v="0"/>
    <x v="0"/>
    <x v="0"/>
    <n v="0"/>
    <n v="10000"/>
    <n v="585.55609270000002"/>
    <n v="0.45838030000000002"/>
    <n v="9.7300499999999998E-2"/>
    <n v="489"/>
    <n v="54.447894669999997"/>
    <n v="54.447894669999997"/>
    <n v="5.4895229999999996E-3"/>
    <n v="4.1300000000000001E-5"/>
    <s v="nan"/>
    <n v="0.95529936699999995"/>
    <n v="1.7293313000000001E-2"/>
    <n v="0.77714990299999998"/>
    <n v="0.135672345"/>
    <x v="13"/>
    <x v="13"/>
    <x v="19"/>
    <x v="3"/>
  </r>
  <r>
    <x v="7"/>
    <x v="7"/>
    <x v="21"/>
    <x v="21"/>
    <x v="0"/>
    <x v="0"/>
    <x v="4"/>
    <x v="0"/>
    <x v="0"/>
    <x v="2"/>
    <n v="0"/>
    <n v="10000"/>
    <s v="nan"/>
    <n v="0.57999999999999996"/>
    <n v="0.3"/>
    <n v="489"/>
    <n v="72.44393264"/>
    <n v="72.44393264"/>
    <n v="7.3039120000000001E-3"/>
    <n v="8.6199999999999995E-5"/>
    <s v="nan"/>
    <n v="0.95529936699999995"/>
    <n v="1.7293313000000001E-2"/>
    <n v="0.77714990299999998"/>
    <n v="0.135672345"/>
    <x v="13"/>
    <x v="13"/>
    <x v="19"/>
    <x v="3"/>
  </r>
  <r>
    <x v="7"/>
    <x v="7"/>
    <x v="21"/>
    <x v="21"/>
    <x v="0"/>
    <x v="0"/>
    <x v="4"/>
    <x v="0"/>
    <x v="0"/>
    <x v="3"/>
    <n v="0"/>
    <n v="10000"/>
    <s v="nan"/>
    <n v="0.44979999999999998"/>
    <n v="8.3000000000000004E-2"/>
    <n v="489"/>
    <n v="49.222313069999998"/>
    <n v="49.222313069999998"/>
    <n v="4.9626719999999996E-3"/>
    <n v="4.5099999999999998E-5"/>
    <s v="nan"/>
    <n v="0.95529936699999995"/>
    <n v="1.7293313000000001E-2"/>
    <n v="0.77714990299999998"/>
    <n v="0.135672345"/>
    <x v="13"/>
    <x v="13"/>
    <x v="19"/>
    <x v="3"/>
  </r>
  <r>
    <x v="7"/>
    <x v="7"/>
    <x v="21"/>
    <x v="21"/>
    <x v="0"/>
    <x v="0"/>
    <x v="4"/>
    <x v="0"/>
    <x v="0"/>
    <x v="1"/>
    <n v="0"/>
    <n v="10000"/>
    <s v="nan"/>
    <n v="0.44940000000000002"/>
    <n v="8.2333332999999995E-2"/>
    <n v="489"/>
    <n v="49.372076900000003"/>
    <n v="49.372076900000003"/>
    <n v="4.9777709999999998E-3"/>
    <n v="4.6900000000000002E-5"/>
    <s v="nan"/>
    <n v="0.95529936699999995"/>
    <n v="1.7293313000000001E-2"/>
    <n v="0.77714990299999998"/>
    <n v="0.135672345"/>
    <x v="13"/>
    <x v="13"/>
    <x v="19"/>
    <x v="3"/>
  </r>
  <r>
    <x v="7"/>
    <x v="7"/>
    <x v="21"/>
    <x v="22"/>
    <x v="0"/>
    <x v="0"/>
    <x v="4"/>
    <x v="0"/>
    <x v="0"/>
    <x v="0"/>
    <n v="0"/>
    <n v="12000"/>
    <n v="385.29246999999998"/>
    <n v="0.53179305600000004"/>
    <n v="6.3586113E-2"/>
    <n v="223"/>
    <n v="53.248335160000003"/>
    <n v="53.248335160000003"/>
    <n v="5.3685820000000002E-3"/>
    <n v="3.9900000000000001E-5"/>
    <s v="nan"/>
    <n v="0.94241814300000004"/>
    <n v="2.1761207000000001E-2"/>
    <n v="0.73481415299999997"/>
    <n v="0.15173619999999999"/>
    <x v="13"/>
    <x v="13"/>
    <x v="19"/>
    <x v="3"/>
  </r>
  <r>
    <x v="7"/>
    <x v="7"/>
    <x v="21"/>
    <x v="22"/>
    <x v="0"/>
    <x v="0"/>
    <x v="4"/>
    <x v="0"/>
    <x v="0"/>
    <x v="2"/>
    <n v="0"/>
    <n v="12000"/>
    <s v="nan"/>
    <n v="0.646416667"/>
    <n v="0.29283333299999997"/>
    <n v="223"/>
    <n v="72.89576735"/>
    <n v="72.89576735"/>
    <n v="7.3494670000000002E-3"/>
    <n v="7.7600000000000002E-5"/>
    <s v="nan"/>
    <n v="0.94241814300000004"/>
    <n v="2.1761207000000001E-2"/>
    <n v="0.73481415299999997"/>
    <n v="0.15173619999999999"/>
    <x v="13"/>
    <x v="13"/>
    <x v="19"/>
    <x v="3"/>
  </r>
  <r>
    <x v="7"/>
    <x v="7"/>
    <x v="21"/>
    <x v="22"/>
    <x v="0"/>
    <x v="0"/>
    <x v="4"/>
    <x v="0"/>
    <x v="0"/>
    <x v="3"/>
    <n v="0"/>
    <n v="12000"/>
    <s v="nan"/>
    <n v="0.51933333299999995"/>
    <n v="3.8666667000000002E-2"/>
    <n v="223"/>
    <n v="45.858286159999999"/>
    <n v="45.858286159999999"/>
    <n v="4.623505E-3"/>
    <n v="4.6900000000000002E-5"/>
    <s v="nan"/>
    <n v="0.94241814300000004"/>
    <n v="2.1761207000000001E-2"/>
    <n v="0.73481415299999997"/>
    <n v="0.15173619999999999"/>
    <x v="13"/>
    <x v="13"/>
    <x v="19"/>
    <x v="3"/>
  </r>
  <r>
    <x v="7"/>
    <x v="7"/>
    <x v="21"/>
    <x v="22"/>
    <x v="0"/>
    <x v="0"/>
    <x v="4"/>
    <x v="0"/>
    <x v="0"/>
    <x v="1"/>
    <n v="0"/>
    <n v="12000"/>
    <s v="nan"/>
    <n v="0.51908333299999998"/>
    <n v="3.8166667000000001E-2"/>
    <n v="223"/>
    <n v="45.773492869999998"/>
    <n v="45.773492869999998"/>
    <n v="4.6149559999999999E-3"/>
    <n v="3.9100000000000002E-5"/>
    <s v="nan"/>
    <n v="0.94241814300000004"/>
    <n v="2.1761207000000001E-2"/>
    <n v="0.73481415299999997"/>
    <n v="0.15173619999999999"/>
    <x v="13"/>
    <x v="13"/>
    <x v="19"/>
    <x v="3"/>
  </r>
  <r>
    <x v="7"/>
    <x v="7"/>
    <x v="21"/>
    <x v="27"/>
    <x v="0"/>
    <x v="0"/>
    <x v="4"/>
    <x v="0"/>
    <x v="0"/>
    <x v="0"/>
    <n v="0"/>
    <n v="14000"/>
    <n v="310.88971800000002"/>
    <n v="0.59323980099999996"/>
    <n v="5.0892869E-2"/>
    <n v="120"/>
    <n v="53.729412289999999"/>
    <n v="53.729412289999999"/>
    <n v="5.4170850000000003E-3"/>
    <n v="4.0000000000000003E-5"/>
    <s v="nan"/>
    <n v="0.93246079999999998"/>
    <n v="2.4966143999999999E-2"/>
    <n v="0.706049123"/>
    <n v="0.160620017"/>
    <x v="13"/>
    <x v="13"/>
    <x v="19"/>
    <x v="3"/>
  </r>
  <r>
    <x v="7"/>
    <x v="7"/>
    <x v="21"/>
    <x v="27"/>
    <x v="0"/>
    <x v="0"/>
    <x v="4"/>
    <x v="0"/>
    <x v="0"/>
    <x v="2"/>
    <n v="0"/>
    <n v="14000"/>
    <s v="nan"/>
    <n v="0.69392857100000005"/>
    <n v="0.28583333300000002"/>
    <n v="120"/>
    <n v="73.101438340000001"/>
    <n v="73.101438340000001"/>
    <n v="7.3702029999999997E-3"/>
    <n v="7.8499999999999997E-5"/>
    <s v="nan"/>
    <n v="0.93246079999999998"/>
    <n v="2.4966143999999999E-2"/>
    <n v="0.706049123"/>
    <n v="0.160620017"/>
    <x v="13"/>
    <x v="13"/>
    <x v="19"/>
    <x v="3"/>
  </r>
  <r>
    <x v="7"/>
    <x v="7"/>
    <x v="21"/>
    <x v="27"/>
    <x v="0"/>
    <x v="0"/>
    <x v="4"/>
    <x v="0"/>
    <x v="0"/>
    <x v="3"/>
    <n v="0"/>
    <n v="14000"/>
    <s v="nan"/>
    <n v="0.58035714299999996"/>
    <n v="2.0833332999999999E-2"/>
    <n v="120"/>
    <n v="44.754286880000002"/>
    <n v="44.754286880000002"/>
    <n v="4.5121980000000003E-3"/>
    <n v="3.7700000000000002E-5"/>
    <s v="nan"/>
    <n v="0.93246079999999998"/>
    <n v="2.4966143999999999E-2"/>
    <n v="0.706049123"/>
    <n v="0.160620017"/>
    <x v="13"/>
    <x v="13"/>
    <x v="19"/>
    <x v="3"/>
  </r>
  <r>
    <x v="7"/>
    <x v="7"/>
    <x v="21"/>
    <x v="27"/>
    <x v="0"/>
    <x v="0"/>
    <x v="4"/>
    <x v="0"/>
    <x v="0"/>
    <x v="1"/>
    <n v="0"/>
    <n v="14000"/>
    <s v="nan"/>
    <n v="0.58007142899999997"/>
    <n v="2.0166666999999999E-2"/>
    <n v="120"/>
    <n v="44.719586390000003"/>
    <n v="44.719586390000003"/>
    <n v="4.5087E-3"/>
    <n v="4.0099999999999999E-5"/>
    <s v="nan"/>
    <n v="0.93246079999999998"/>
    <n v="2.4966143999999999E-2"/>
    <n v="0.706049123"/>
    <n v="0.160620017"/>
    <x v="13"/>
    <x v="13"/>
    <x v="19"/>
    <x v="3"/>
  </r>
  <r>
    <x v="7"/>
    <x v="7"/>
    <x v="21"/>
    <x v="24"/>
    <x v="0"/>
    <x v="0"/>
    <x v="4"/>
    <x v="0"/>
    <x v="0"/>
    <x v="0"/>
    <n v="0"/>
    <n v="16000"/>
    <n v="255.67518519999999"/>
    <n v="0.64055755599999997"/>
    <n v="4.1486815000000003E-2"/>
    <n v="59"/>
    <n v="54.314107800000002"/>
    <n v="54.314107800000002"/>
    <n v="5.4760349999999998E-3"/>
    <n v="4.0500000000000002E-5"/>
    <s v="nan"/>
    <n v="0.92430705099999999"/>
    <n v="2.7306601E-2"/>
    <n v="0.68451306499999998"/>
    <n v="0.16633094200000001"/>
    <x v="13"/>
    <x v="13"/>
    <x v="19"/>
    <x v="3"/>
  </r>
  <r>
    <x v="7"/>
    <x v="7"/>
    <x v="21"/>
    <x v="24"/>
    <x v="0"/>
    <x v="0"/>
    <x v="4"/>
    <x v="0"/>
    <x v="0"/>
    <x v="2"/>
    <n v="0"/>
    <n v="16000"/>
    <s v="nan"/>
    <n v="0.7285625"/>
    <n v="0.27616666699999998"/>
    <n v="59"/>
    <n v="72.757160040000002"/>
    <n v="72.757160040000002"/>
    <n v="7.3354919999999999E-3"/>
    <n v="7.4999999999999993E-5"/>
    <s v="nan"/>
    <n v="0.92430705099999999"/>
    <n v="2.7306601E-2"/>
    <n v="0.68451306499999998"/>
    <n v="0.16633094200000001"/>
    <x v="13"/>
    <x v="13"/>
    <x v="19"/>
    <x v="3"/>
  </r>
  <r>
    <x v="7"/>
    <x v="7"/>
    <x v="21"/>
    <x v="24"/>
    <x v="0"/>
    <x v="0"/>
    <x v="4"/>
    <x v="0"/>
    <x v="0"/>
    <x v="3"/>
    <n v="0"/>
    <n v="16000"/>
    <s v="nan"/>
    <n v="0.6288125"/>
    <n v="1.0166667000000001E-2"/>
    <n v="59"/>
    <n v="44.079837150000003"/>
    <n v="44.079837150000003"/>
    <n v="4.4441990000000002E-3"/>
    <n v="3.4600000000000001E-5"/>
    <s v="nan"/>
    <n v="0.92430705099999999"/>
    <n v="2.7306601E-2"/>
    <n v="0.68451306499999998"/>
    <n v="0.16633094200000001"/>
    <x v="13"/>
    <x v="13"/>
    <x v="19"/>
    <x v="3"/>
  </r>
  <r>
    <x v="7"/>
    <x v="7"/>
    <x v="21"/>
    <x v="24"/>
    <x v="0"/>
    <x v="0"/>
    <x v="4"/>
    <x v="0"/>
    <x v="0"/>
    <x v="1"/>
    <n v="0"/>
    <n v="16000"/>
    <s v="nan"/>
    <n v="0.62875000000000003"/>
    <n v="0.01"/>
    <n v="59"/>
    <n v="44.008683849999997"/>
    <n v="44.008683849999997"/>
    <n v="4.4370249999999998E-3"/>
    <n v="3.8500000000000001E-5"/>
    <s v="nan"/>
    <n v="0.92430705099999999"/>
    <n v="2.7306601E-2"/>
    <n v="0.68451306499999998"/>
    <n v="0.16633094200000001"/>
    <x v="13"/>
    <x v="13"/>
    <x v="19"/>
    <x v="3"/>
  </r>
  <r>
    <x v="7"/>
    <x v="7"/>
    <x v="24"/>
    <x v="0"/>
    <x v="0"/>
    <x v="0"/>
    <x v="4"/>
    <x v="1"/>
    <x v="0"/>
    <x v="0"/>
    <n v="0"/>
    <n v="4806"/>
    <n v="1680.8"/>
    <n v="9.8970479E-2"/>
    <n v="0.28011789399999998"/>
    <n v="1675"/>
    <n v="66.890571899999998"/>
    <s v="nan"/>
    <n v="6.7440140000000004E-3"/>
    <n v="4.7599999999999998E-5"/>
    <n v="66.890571899999998"/>
    <n v="1.0149583259999999"/>
    <n v="1.1539590000000001E-2"/>
    <n v="1.1109486019999999"/>
    <n v="0.11998563199999999"/>
    <x v="13"/>
    <x v="13"/>
    <x v="20"/>
    <x v="3"/>
  </r>
  <r>
    <x v="7"/>
    <x v="7"/>
    <x v="24"/>
    <x v="0"/>
    <x v="0"/>
    <x v="0"/>
    <x v="4"/>
    <x v="1"/>
    <x v="0"/>
    <x v="2"/>
    <n v="0"/>
    <n v="4806"/>
    <s v="nan"/>
    <n v="0.44108304999999998"/>
    <n v="0.557666667"/>
    <n v="1675"/>
    <n v="98.297061769999999"/>
    <s v="nan"/>
    <n v="9.9104659999999997E-3"/>
    <n v="8.7800000000000006E-5"/>
    <n v="98.297061769999999"/>
    <n v="1.0149583259999999"/>
    <n v="1.1539590000000001E-2"/>
    <n v="1.1109486019999999"/>
    <n v="0.11998563199999999"/>
    <x v="13"/>
    <x v="13"/>
    <x v="20"/>
    <x v="3"/>
  </r>
  <r>
    <x v="7"/>
    <x v="7"/>
    <x v="24"/>
    <x v="0"/>
    <x v="0"/>
    <x v="0"/>
    <x v="4"/>
    <x v="1"/>
    <x v="0"/>
    <x v="3"/>
    <n v="0"/>
    <n v="4806"/>
    <s v="nan"/>
    <n v="9.8727787999999997E-2"/>
    <n v="0.27983333300000002"/>
    <n v="1675"/>
    <n v="66.19758745"/>
    <s v="nan"/>
    <n v="6.6741459999999997E-3"/>
    <n v="4.7500000000000003E-5"/>
    <n v="66.19758745"/>
    <n v="1.0149583259999999"/>
    <n v="1.1539590000000001E-2"/>
    <n v="1.1109486019999999"/>
    <n v="0.11998563199999999"/>
    <x v="13"/>
    <x v="13"/>
    <x v="20"/>
    <x v="3"/>
  </r>
  <r>
    <x v="7"/>
    <x v="7"/>
    <x v="24"/>
    <x v="0"/>
    <x v="0"/>
    <x v="0"/>
    <x v="4"/>
    <x v="1"/>
    <x v="0"/>
    <x v="1"/>
    <n v="0"/>
    <n v="4806"/>
    <s v="nan"/>
    <n v="9.8294675999999997E-2"/>
    <n v="0.27983333300000002"/>
    <n v="1675"/>
    <n v="66.710218600000005"/>
    <s v="nan"/>
    <n v="6.7258300000000003E-3"/>
    <n v="4.7700000000000001E-5"/>
    <n v="66.710218600000005"/>
    <n v="1.0149583259999999"/>
    <n v="1.1539590000000001E-2"/>
    <n v="1.1109486019999999"/>
    <n v="0.11998563199999999"/>
    <x v="13"/>
    <x v="13"/>
    <x v="20"/>
    <x v="3"/>
  </r>
  <r>
    <x v="7"/>
    <x v="7"/>
    <x v="24"/>
    <x v="0"/>
    <x v="0"/>
    <x v="0"/>
    <x v="4"/>
    <x v="1"/>
    <x v="0"/>
    <x v="0"/>
    <n v="1"/>
    <n v="4801"/>
    <n v="1679.4"/>
    <n v="9.7977096E-2"/>
    <n v="0.27988844600000001"/>
    <n v="1675"/>
    <n v="66.783568070000001"/>
    <s v="nan"/>
    <n v="6.7332249999999998E-3"/>
    <n v="4.7599999999999998E-5"/>
    <n v="66.783568070000001"/>
    <n v="1.0156574279999999"/>
    <n v="1.1698857E-2"/>
    <n v="1.114716198"/>
    <n v="0.122627871"/>
    <x v="13"/>
    <x v="13"/>
    <x v="20"/>
    <x v="3"/>
  </r>
  <r>
    <x v="7"/>
    <x v="7"/>
    <x v="24"/>
    <x v="0"/>
    <x v="0"/>
    <x v="0"/>
    <x v="4"/>
    <x v="1"/>
    <x v="0"/>
    <x v="2"/>
    <n v="1"/>
    <n v="4801"/>
    <s v="nan"/>
    <n v="0.477784816"/>
    <n v="0.58599999999999997"/>
    <n v="1675"/>
    <n v="100.9783248"/>
    <s v="nan"/>
    <n v="1.0180794999999999E-2"/>
    <n v="8.4400000000000005E-5"/>
    <n v="100.9783248"/>
    <n v="1.0156574279999999"/>
    <n v="1.1698857E-2"/>
    <n v="1.114716198"/>
    <n v="0.122627871"/>
    <x v="13"/>
    <x v="13"/>
    <x v="20"/>
    <x v="3"/>
  </r>
  <r>
    <x v="7"/>
    <x v="7"/>
    <x v="24"/>
    <x v="0"/>
    <x v="0"/>
    <x v="0"/>
    <x v="4"/>
    <x v="1"/>
    <x v="0"/>
    <x v="3"/>
    <n v="1"/>
    <n v="4801"/>
    <s v="nan"/>
    <n v="9.7764501000000004E-2"/>
    <n v="0.28016666699999998"/>
    <n v="1675"/>
    <n v="66.536396749999994"/>
    <s v="nan"/>
    <n v="6.7083050000000003E-3"/>
    <n v="5.1499999999999998E-5"/>
    <n v="66.536396749999994"/>
    <n v="1.0156574279999999"/>
    <n v="1.1698857E-2"/>
    <n v="1.114716198"/>
    <n v="0.122627871"/>
    <x v="13"/>
    <x v="13"/>
    <x v="20"/>
    <x v="3"/>
  </r>
  <r>
    <x v="7"/>
    <x v="7"/>
    <x v="24"/>
    <x v="0"/>
    <x v="0"/>
    <x v="0"/>
    <x v="4"/>
    <x v="1"/>
    <x v="0"/>
    <x v="1"/>
    <n v="1"/>
    <n v="4801"/>
    <s v="nan"/>
    <n v="9.7969328999999994E-2"/>
    <n v="0.28016666699999998"/>
    <n v="1675"/>
    <n v="66.043824650000005"/>
    <s v="nan"/>
    <n v="6.6586429999999997E-3"/>
    <n v="5.27E-5"/>
    <n v="66.043824650000005"/>
    <n v="1.0156574279999999"/>
    <n v="1.1698857E-2"/>
    <n v="1.114716198"/>
    <n v="0.122627871"/>
    <x v="13"/>
    <x v="13"/>
    <x v="20"/>
    <x v="3"/>
  </r>
  <r>
    <x v="7"/>
    <x v="7"/>
    <x v="24"/>
    <x v="0"/>
    <x v="0"/>
    <x v="0"/>
    <x v="4"/>
    <x v="1"/>
    <x v="0"/>
    <x v="0"/>
    <n v="2"/>
    <n v="4819"/>
    <n v="1689.6"/>
    <n v="0.103044078"/>
    <n v="0.28158835900000001"/>
    <n v="1685"/>
    <n v="67.001910800000005"/>
    <s v="nan"/>
    <n v="6.7552389999999997E-3"/>
    <n v="5.02E-5"/>
    <n v="67.001910800000005"/>
    <n v="1.0156803809999999"/>
    <n v="1.149096E-2"/>
    <n v="1.116477749"/>
    <n v="0.11896632"/>
    <x v="13"/>
    <x v="13"/>
    <x v="20"/>
    <x v="3"/>
  </r>
  <r>
    <x v="7"/>
    <x v="7"/>
    <x v="24"/>
    <x v="0"/>
    <x v="0"/>
    <x v="0"/>
    <x v="4"/>
    <x v="1"/>
    <x v="0"/>
    <x v="2"/>
    <n v="2"/>
    <n v="4819"/>
    <s v="nan"/>
    <n v="0.44607832600000002"/>
    <n v="0.55833333299999999"/>
    <n v="1685"/>
    <n v="98.648867260000003"/>
    <s v="nan"/>
    <n v="9.9459349999999995E-3"/>
    <n v="8.3399999999999994E-5"/>
    <n v="98.648867260000003"/>
    <n v="1.0156803809999999"/>
    <n v="1.149096E-2"/>
    <n v="1.116477749"/>
    <n v="0.11896632"/>
    <x v="13"/>
    <x v="13"/>
    <x v="20"/>
    <x v="3"/>
  </r>
  <r>
    <x v="7"/>
    <x v="7"/>
    <x v="24"/>
    <x v="0"/>
    <x v="0"/>
    <x v="0"/>
    <x v="4"/>
    <x v="1"/>
    <x v="0"/>
    <x v="3"/>
    <n v="2"/>
    <n v="4819"/>
    <s v="nan"/>
    <n v="0.103879389"/>
    <n v="0.28183333300000002"/>
    <n v="1685"/>
    <n v="66.757715200000007"/>
    <s v="nan"/>
    <n v="6.7306190000000002E-3"/>
    <n v="5.38E-5"/>
    <n v="66.757715200000007"/>
    <n v="1.0156803809999999"/>
    <n v="1.149096E-2"/>
    <n v="1.116477749"/>
    <n v="0.11896632"/>
    <x v="13"/>
    <x v="13"/>
    <x v="20"/>
    <x v="3"/>
  </r>
  <r>
    <x v="7"/>
    <x v="7"/>
    <x v="24"/>
    <x v="0"/>
    <x v="0"/>
    <x v="0"/>
    <x v="4"/>
    <x v="1"/>
    <x v="0"/>
    <x v="1"/>
    <n v="2"/>
    <n v="4819"/>
    <s v="nan"/>
    <n v="0.103564722"/>
    <n v="0.28183333300000002"/>
    <n v="1685"/>
    <n v="66.607653790000001"/>
    <s v="nan"/>
    <n v="6.7154889999999998E-3"/>
    <n v="5.3100000000000003E-5"/>
    <n v="66.607653790000001"/>
    <n v="1.0156803809999999"/>
    <n v="1.149096E-2"/>
    <n v="1.116477749"/>
    <n v="0.11896632"/>
    <x v="13"/>
    <x v="13"/>
    <x v="20"/>
    <x v="3"/>
  </r>
  <r>
    <x v="7"/>
    <x v="7"/>
    <x v="14"/>
    <x v="0"/>
    <x v="0"/>
    <x v="0"/>
    <x v="4"/>
    <x v="1"/>
    <x v="0"/>
    <x v="0"/>
    <n v="0"/>
    <n v="7800"/>
    <n v="261.10481110000001"/>
    <n v="0.26163593800000001"/>
    <n v="4.3005573999999998E-2"/>
    <n v="22"/>
    <n v="48.16360547"/>
    <s v="nan"/>
    <n v="4.855931E-3"/>
    <n v="3.93E-5"/>
    <n v="48.16360547"/>
    <n v="0.96631665200000005"/>
    <n v="1.3226739E-2"/>
    <n v="0.82351197799999998"/>
    <n v="0.114354241"/>
    <x v="13"/>
    <x v="13"/>
    <x v="20"/>
    <x v="3"/>
  </r>
  <r>
    <x v="7"/>
    <x v="7"/>
    <x v="14"/>
    <x v="0"/>
    <x v="0"/>
    <x v="0"/>
    <x v="4"/>
    <x v="1"/>
    <x v="0"/>
    <x v="2"/>
    <n v="0"/>
    <n v="7800"/>
    <s v="nan"/>
    <n v="0.45840805699999998"/>
    <n v="0.30099999999999999"/>
    <n v="22"/>
    <n v="73.167682880000001"/>
    <s v="nan"/>
    <n v="7.3768820000000004E-3"/>
    <n v="7.6100000000000007E-5"/>
    <n v="73.167682880000001"/>
    <n v="0.96631665200000005"/>
    <n v="1.3226739E-2"/>
    <n v="0.82351197799999998"/>
    <n v="0.114354241"/>
    <x v="13"/>
    <x v="13"/>
    <x v="20"/>
    <x v="3"/>
  </r>
  <r>
    <x v="7"/>
    <x v="7"/>
    <x v="14"/>
    <x v="0"/>
    <x v="0"/>
    <x v="0"/>
    <x v="4"/>
    <x v="1"/>
    <x v="0"/>
    <x v="3"/>
    <n v="0"/>
    <n v="7800"/>
    <s v="nan"/>
    <n v="0.23121374"/>
    <n v="4.8333330000000004E-3"/>
    <n v="22"/>
    <n v="42.838359179999998"/>
    <s v="nan"/>
    <n v="4.3190310000000001E-3"/>
    <n v="3.2199999999999997E-5"/>
    <n v="42.838359179999998"/>
    <n v="0.96631665200000005"/>
    <n v="1.3226739E-2"/>
    <n v="0.82351197799999998"/>
    <n v="0.114354241"/>
    <x v="13"/>
    <x v="13"/>
    <x v="20"/>
    <x v="3"/>
  </r>
  <r>
    <x v="7"/>
    <x v="7"/>
    <x v="14"/>
    <x v="0"/>
    <x v="0"/>
    <x v="0"/>
    <x v="4"/>
    <x v="1"/>
    <x v="0"/>
    <x v="1"/>
    <n v="0"/>
    <n v="7800"/>
    <s v="nan"/>
    <n v="0.23083726299999999"/>
    <n v="4.6666670000000002E-3"/>
    <n v="22"/>
    <n v="42.793189519999999"/>
    <s v="nan"/>
    <n v="4.3144769999999997E-3"/>
    <n v="3.2199999999999997E-5"/>
    <n v="42.793189519999999"/>
    <n v="0.96631665200000005"/>
    <n v="1.3226739E-2"/>
    <n v="0.82351197799999998"/>
    <n v="0.114354241"/>
    <x v="13"/>
    <x v="13"/>
    <x v="20"/>
    <x v="3"/>
  </r>
  <r>
    <x v="7"/>
    <x v="7"/>
    <x v="14"/>
    <x v="0"/>
    <x v="0"/>
    <x v="0"/>
    <x v="4"/>
    <x v="1"/>
    <x v="0"/>
    <x v="0"/>
    <n v="1"/>
    <n v="7807"/>
    <n v="274.86861249999998"/>
    <n v="0.26425463900000001"/>
    <n v="4.5251813000000002E-2"/>
    <n v="19"/>
    <n v="48.355981130000004"/>
    <s v="nan"/>
    <n v="4.8753269999999996E-3"/>
    <n v="4.2200000000000003E-5"/>
    <n v="48.355981130000004"/>
    <n v="0.96651626899999998"/>
    <n v="1.3516345000000001E-2"/>
    <n v="0.82180927199999998"/>
    <n v="0.117342896"/>
    <x v="13"/>
    <x v="13"/>
    <x v="20"/>
    <x v="3"/>
  </r>
  <r>
    <x v="7"/>
    <x v="7"/>
    <x v="14"/>
    <x v="0"/>
    <x v="0"/>
    <x v="0"/>
    <x v="4"/>
    <x v="1"/>
    <x v="0"/>
    <x v="2"/>
    <n v="1"/>
    <n v="7807"/>
    <s v="nan"/>
    <n v="0.45940030199999998"/>
    <n v="0.30349999999999999"/>
    <n v="19"/>
    <n v="73.339729109999993"/>
    <s v="nan"/>
    <n v="7.3942280000000001E-3"/>
    <n v="7.8899999999999993E-5"/>
    <n v="73.339729109999993"/>
    <n v="0.96651626899999998"/>
    <n v="1.3516345000000001E-2"/>
    <n v="0.82180927199999998"/>
    <n v="0.117342896"/>
    <x v="13"/>
    <x v="13"/>
    <x v="20"/>
    <x v="3"/>
  </r>
  <r>
    <x v="7"/>
    <x v="7"/>
    <x v="14"/>
    <x v="0"/>
    <x v="0"/>
    <x v="0"/>
    <x v="4"/>
    <x v="1"/>
    <x v="0"/>
    <x v="3"/>
    <n v="1"/>
    <n v="7807"/>
    <s v="nan"/>
    <n v="0.231718121"/>
    <n v="4.8333330000000004E-3"/>
    <n v="19"/>
    <n v="42.734243720000002"/>
    <s v="nan"/>
    <n v="4.3085340000000001E-3"/>
    <n v="3.9700000000000003E-5"/>
    <n v="42.734243720000002"/>
    <n v="0.96651626899999998"/>
    <n v="1.3516345000000001E-2"/>
    <n v="0.82180927199999998"/>
    <n v="0.117342896"/>
    <x v="13"/>
    <x v="13"/>
    <x v="20"/>
    <x v="3"/>
  </r>
  <r>
    <x v="7"/>
    <x v="7"/>
    <x v="14"/>
    <x v="0"/>
    <x v="0"/>
    <x v="0"/>
    <x v="4"/>
    <x v="1"/>
    <x v="0"/>
    <x v="1"/>
    <n v="1"/>
    <n v="7807"/>
    <s v="nan"/>
    <n v="0.23115435600000001"/>
    <n v="4.4999999999999997E-3"/>
    <n v="19"/>
    <n v="42.777328789999999"/>
    <s v="nan"/>
    <n v="4.312878E-3"/>
    <n v="3.4900000000000001E-5"/>
    <n v="42.777328789999999"/>
    <n v="0.96651626899999998"/>
    <n v="1.3516345000000001E-2"/>
    <n v="0.82180927199999998"/>
    <n v="0.117342896"/>
    <x v="13"/>
    <x v="13"/>
    <x v="20"/>
    <x v="3"/>
  </r>
  <r>
    <x v="7"/>
    <x v="7"/>
    <x v="14"/>
    <x v="0"/>
    <x v="0"/>
    <x v="0"/>
    <x v="4"/>
    <x v="1"/>
    <x v="0"/>
    <x v="0"/>
    <n v="2"/>
    <n v="7827"/>
    <n v="267.55416079999998"/>
    <n v="0.264875519"/>
    <n v="4.4089082000000002E-2"/>
    <n v="22"/>
    <n v="48.241636419999999"/>
    <s v="nan"/>
    <n v="4.8637979999999999E-3"/>
    <n v="4.1300000000000001E-5"/>
    <n v="48.241636419999999"/>
    <n v="0.96641971500000001"/>
    <n v="1.3743109E-2"/>
    <n v="0.82304635299999995"/>
    <n v="0.114544801"/>
    <x v="13"/>
    <x v="13"/>
    <x v="20"/>
    <x v="3"/>
  </r>
  <r>
    <x v="7"/>
    <x v="7"/>
    <x v="14"/>
    <x v="0"/>
    <x v="0"/>
    <x v="0"/>
    <x v="4"/>
    <x v="1"/>
    <x v="0"/>
    <x v="2"/>
    <n v="2"/>
    <n v="7827"/>
    <s v="nan"/>
    <n v="0.46138782499999997"/>
    <n v="0.30399999999999999"/>
    <n v="22"/>
    <n v="73.574491989999999"/>
    <s v="nan"/>
    <n v="7.4178969999999997E-3"/>
    <n v="7.8899999999999993E-5"/>
    <n v="73.574491989999999"/>
    <n v="0.96641971500000001"/>
    <n v="1.3743109E-2"/>
    <n v="0.82304635299999995"/>
    <n v="0.114544801"/>
    <x v="13"/>
    <x v="13"/>
    <x v="20"/>
    <x v="3"/>
  </r>
  <r>
    <x v="7"/>
    <x v="7"/>
    <x v="14"/>
    <x v="0"/>
    <x v="0"/>
    <x v="0"/>
    <x v="4"/>
    <x v="1"/>
    <x v="0"/>
    <x v="3"/>
    <n v="2"/>
    <n v="7827"/>
    <s v="nan"/>
    <n v="0.23375985599999999"/>
    <n v="5.4999999999999997E-3"/>
    <n v="22"/>
    <n v="42.783424869999997"/>
    <s v="nan"/>
    <n v="4.3134929999999998E-3"/>
    <n v="3.3899999999999997E-5"/>
    <n v="42.783424869999997"/>
    <n v="0.96641971500000001"/>
    <n v="1.3743109E-2"/>
    <n v="0.82304635299999995"/>
    <n v="0.114544801"/>
    <x v="13"/>
    <x v="13"/>
    <x v="20"/>
    <x v="3"/>
  </r>
  <r>
    <x v="7"/>
    <x v="7"/>
    <x v="14"/>
    <x v="0"/>
    <x v="0"/>
    <x v="0"/>
    <x v="4"/>
    <x v="1"/>
    <x v="0"/>
    <x v="1"/>
    <n v="2"/>
    <n v="7827"/>
    <s v="nan"/>
    <n v="0.23323719600000001"/>
    <n v="5.333333E-3"/>
    <n v="22"/>
    <n v="42.81205001"/>
    <s v="nan"/>
    <n v="4.3163790000000004E-3"/>
    <n v="3.3599999999999997E-5"/>
    <n v="42.81205001"/>
    <n v="0.96641971500000001"/>
    <n v="1.3743109E-2"/>
    <n v="0.82304635299999995"/>
    <n v="0.114544801"/>
    <x v="13"/>
    <x v="13"/>
    <x v="20"/>
    <x v="3"/>
  </r>
  <r>
    <x v="7"/>
    <x v="7"/>
    <x v="25"/>
    <x v="0"/>
    <x v="0"/>
    <x v="0"/>
    <x v="4"/>
    <x v="1"/>
    <x v="0"/>
    <x v="0"/>
    <n v="0"/>
    <n v="12794"/>
    <n v="455.74593370000002"/>
    <n v="0.55676210000000004"/>
    <n v="7.4076459999999997E-2"/>
    <n v="0"/>
    <n v="55.78837085"/>
    <s v="nan"/>
    <n v="5.6246719999999998E-3"/>
    <n v="4.5200000000000001E-5"/>
    <n v="55.78837085"/>
    <n v="0.93281423900000005"/>
    <n v="2.5281318000000001E-2"/>
    <n v="0.70909608700000004"/>
    <n v="0.156336946"/>
    <x v="13"/>
    <x v="13"/>
    <x v="20"/>
    <x v="3"/>
  </r>
  <r>
    <x v="7"/>
    <x v="7"/>
    <x v="25"/>
    <x v="0"/>
    <x v="0"/>
    <x v="0"/>
    <x v="4"/>
    <x v="1"/>
    <x v="0"/>
    <x v="2"/>
    <n v="0"/>
    <n v="12794"/>
    <s v="nan"/>
    <n v="0.65281588800000001"/>
    <n v="0.28516666699999998"/>
    <n v="0"/>
    <n v="73.122248549999995"/>
    <s v="nan"/>
    <n v="7.3723010000000004E-3"/>
    <n v="7.3200000000000004E-5"/>
    <n v="73.122248549999995"/>
    <n v="0.93281423900000005"/>
    <n v="2.5281318000000001E-2"/>
    <n v="0.70909608700000004"/>
    <n v="0.156336946"/>
    <x v="13"/>
    <x v="13"/>
    <x v="20"/>
    <x v="3"/>
  </r>
  <r>
    <x v="7"/>
    <x v="7"/>
    <x v="25"/>
    <x v="0"/>
    <x v="0"/>
    <x v="0"/>
    <x v="4"/>
    <x v="1"/>
    <x v="0"/>
    <x v="3"/>
    <n v="0"/>
    <n v="12794"/>
    <s v="nan"/>
    <n v="0.51369731699999999"/>
    <n v="0"/>
    <n v="0"/>
    <n v="43.738533859999997"/>
    <s v="nan"/>
    <n v="4.4097880000000004E-3"/>
    <n v="3.26E-5"/>
    <n v="43.738533859999997"/>
    <n v="0.93281423900000005"/>
    <n v="2.5281318000000001E-2"/>
    <n v="0.70909608700000004"/>
    <n v="0.156336946"/>
    <x v="13"/>
    <x v="13"/>
    <x v="20"/>
    <x v="3"/>
  </r>
  <r>
    <x v="7"/>
    <x v="7"/>
    <x v="25"/>
    <x v="0"/>
    <x v="0"/>
    <x v="0"/>
    <x v="4"/>
    <x v="1"/>
    <x v="0"/>
    <x v="1"/>
    <n v="0"/>
    <n v="12794"/>
    <s v="nan"/>
    <n v="0.51369731699999999"/>
    <n v="0"/>
    <n v="0"/>
    <n v="43.685499810000003"/>
    <s v="nan"/>
    <n v="4.4044410000000003E-3"/>
    <n v="3.3099999999999998E-5"/>
    <n v="43.685499810000003"/>
    <n v="0.93281423900000005"/>
    <n v="2.5281318000000001E-2"/>
    <n v="0.70909608700000004"/>
    <n v="0.156336946"/>
    <x v="13"/>
    <x v="13"/>
    <x v="20"/>
    <x v="3"/>
  </r>
  <r>
    <x v="7"/>
    <x v="7"/>
    <x v="25"/>
    <x v="0"/>
    <x v="0"/>
    <x v="0"/>
    <x v="4"/>
    <x v="1"/>
    <x v="0"/>
    <x v="0"/>
    <n v="1"/>
    <n v="12775"/>
    <n v="458.35604460000002"/>
    <n v="0.55623555400000002"/>
    <n v="7.4506383999999995E-2"/>
    <n v="0"/>
    <n v="55.835537019999997"/>
    <s v="nan"/>
    <n v="5.6294270000000002E-3"/>
    <n v="4.49E-5"/>
    <n v="55.835537019999997"/>
    <n v="0.93300403099999996"/>
    <n v="2.6401441000000001E-2"/>
    <n v="0.71068550399999997"/>
    <n v="0.15457431899999999"/>
    <x v="13"/>
    <x v="13"/>
    <x v="20"/>
    <x v="3"/>
  </r>
  <r>
    <x v="7"/>
    <x v="7"/>
    <x v="25"/>
    <x v="0"/>
    <x v="0"/>
    <x v="0"/>
    <x v="4"/>
    <x v="1"/>
    <x v="0"/>
    <x v="2"/>
    <n v="1"/>
    <n v="12775"/>
    <s v="nan"/>
    <n v="0.65725131800000003"/>
    <n v="0.29316666699999999"/>
    <n v="0"/>
    <n v="73.372093669999998"/>
    <s v="nan"/>
    <n v="7.397491E-3"/>
    <n v="7.4200000000000001E-5"/>
    <n v="73.372093669999998"/>
    <n v="0.93300403099999996"/>
    <n v="2.6401441000000001E-2"/>
    <n v="0.71068550399999997"/>
    <n v="0.15457431899999999"/>
    <x v="13"/>
    <x v="13"/>
    <x v="20"/>
    <x v="3"/>
  </r>
  <r>
    <x v="7"/>
    <x v="7"/>
    <x v="25"/>
    <x v="0"/>
    <x v="0"/>
    <x v="0"/>
    <x v="4"/>
    <x v="1"/>
    <x v="0"/>
    <x v="3"/>
    <n v="1"/>
    <n v="12775"/>
    <s v="nan"/>
    <n v="0.51304099199999997"/>
    <n v="0"/>
    <n v="0"/>
    <n v="43.63372459"/>
    <s v="nan"/>
    <n v="4.399221E-3"/>
    <n v="3.26E-5"/>
    <n v="43.63372459"/>
    <n v="0.93300403099999996"/>
    <n v="2.6401441000000001E-2"/>
    <n v="0.71068550399999997"/>
    <n v="0.15457431899999999"/>
    <x v="13"/>
    <x v="13"/>
    <x v="20"/>
    <x v="3"/>
  </r>
  <r>
    <x v="7"/>
    <x v="7"/>
    <x v="25"/>
    <x v="0"/>
    <x v="0"/>
    <x v="0"/>
    <x v="4"/>
    <x v="1"/>
    <x v="0"/>
    <x v="1"/>
    <n v="1"/>
    <n v="12775"/>
    <s v="nan"/>
    <n v="0.51304099199999997"/>
    <n v="0"/>
    <n v="0"/>
    <n v="43.630235370000001"/>
    <s v="nan"/>
    <n v="4.39887E-3"/>
    <n v="3.3000000000000003E-5"/>
    <n v="43.630235370000001"/>
    <n v="0.93300403099999996"/>
    <n v="2.6401441000000001E-2"/>
    <n v="0.71068550399999997"/>
    <n v="0.15457431899999999"/>
    <x v="13"/>
    <x v="13"/>
    <x v="20"/>
    <x v="3"/>
  </r>
  <r>
    <x v="7"/>
    <x v="7"/>
    <x v="25"/>
    <x v="0"/>
    <x v="0"/>
    <x v="0"/>
    <x v="4"/>
    <x v="1"/>
    <x v="0"/>
    <x v="0"/>
    <n v="2"/>
    <n v="12755"/>
    <n v="486.98934639999999"/>
    <n v="0.55850011399999999"/>
    <n v="7.9130858999999998E-2"/>
    <n v="0"/>
    <n v="56.38564581"/>
    <s v="nan"/>
    <n v="5.6848899999999997E-3"/>
    <n v="4.6199999999999998E-5"/>
    <n v="56.38564581"/>
    <n v="0.93249220499999996"/>
    <n v="2.5402292999999999E-2"/>
    <n v="0.70726925200000001"/>
    <n v="0.159481022"/>
    <x v="13"/>
    <x v="13"/>
    <x v="20"/>
    <x v="3"/>
  </r>
  <r>
    <x v="7"/>
    <x v="7"/>
    <x v="25"/>
    <x v="0"/>
    <x v="0"/>
    <x v="0"/>
    <x v="4"/>
    <x v="1"/>
    <x v="0"/>
    <x v="2"/>
    <n v="2"/>
    <n v="12755"/>
    <s v="nan"/>
    <n v="0.64986246999999997"/>
    <n v="0.28199999999999997"/>
    <n v="0"/>
    <n v="72.025785290000002"/>
    <s v="nan"/>
    <n v="7.2617539999999996E-3"/>
    <n v="7.7100000000000004E-5"/>
    <n v="72.025785290000002"/>
    <n v="0.93249220499999996"/>
    <n v="2.5402292999999999E-2"/>
    <n v="0.70726925200000001"/>
    <n v="0.159481022"/>
    <x v="13"/>
    <x v="13"/>
    <x v="20"/>
    <x v="3"/>
  </r>
  <r>
    <x v="7"/>
    <x v="7"/>
    <x v="25"/>
    <x v="0"/>
    <x v="0"/>
    <x v="0"/>
    <x v="4"/>
    <x v="1"/>
    <x v="0"/>
    <x v="3"/>
    <n v="2"/>
    <n v="12755"/>
    <s v="nan"/>
    <n v="0.51247142199999995"/>
    <n v="0"/>
    <n v="0"/>
    <n v="43.65054902"/>
    <s v="nan"/>
    <n v="4.4009180000000002E-3"/>
    <n v="3.3099999999999998E-5"/>
    <n v="43.65054902"/>
    <n v="0.93249220499999996"/>
    <n v="2.5402292999999999E-2"/>
    <n v="0.70726925200000001"/>
    <n v="0.159481022"/>
    <x v="13"/>
    <x v="13"/>
    <x v="20"/>
    <x v="3"/>
  </r>
  <r>
    <x v="7"/>
    <x v="7"/>
    <x v="25"/>
    <x v="0"/>
    <x v="0"/>
    <x v="0"/>
    <x v="4"/>
    <x v="1"/>
    <x v="0"/>
    <x v="1"/>
    <n v="2"/>
    <n v="12755"/>
    <s v="nan"/>
    <n v="0.51247142199999995"/>
    <n v="0"/>
    <n v="0"/>
    <n v="43.826186450000002"/>
    <s v="nan"/>
    <n v="4.4186260000000002E-3"/>
    <n v="3.3000000000000003E-5"/>
    <n v="43.826186450000002"/>
    <n v="0.93249220499999996"/>
    <n v="2.5402292999999999E-2"/>
    <n v="0.70726925200000001"/>
    <n v="0.159481022"/>
    <x v="13"/>
    <x v="13"/>
    <x v="20"/>
    <x v="3"/>
  </r>
  <r>
    <x v="0"/>
    <x v="0"/>
    <x v="21"/>
    <x v="6"/>
    <x v="0"/>
    <x v="0"/>
    <x v="0"/>
    <x v="1"/>
    <x v="0"/>
    <x v="0"/>
    <n v="0"/>
    <n v="425"/>
    <n v="155.38356160000001"/>
    <n v="0.11494877000000001"/>
    <n v="0.29428704900000002"/>
    <n v="155"/>
    <n v="6.6667249890000004"/>
    <s v="nan"/>
    <n v="7.9184839999999999E-3"/>
    <n v="1.04888E-4"/>
    <n v="6.6667249890000004"/>
    <n v="0.98607592700000002"/>
    <n v="3.5439555999999997E-2"/>
    <n v="0.82855593800000005"/>
    <n v="0.58367740300000004"/>
    <x v="0"/>
    <x v="0"/>
    <x v="22"/>
    <x v="3"/>
  </r>
  <r>
    <x v="0"/>
    <x v="0"/>
    <x v="21"/>
    <x v="6"/>
    <x v="0"/>
    <x v="0"/>
    <x v="0"/>
    <x v="1"/>
    <x v="0"/>
    <x v="2"/>
    <n v="0"/>
    <n v="425"/>
    <s v="nan"/>
    <n v="0.16780821900000001"/>
    <n v="0.30650684900000003"/>
    <n v="155"/>
    <n v="7.1939334930000003"/>
    <s v="nan"/>
    <n v="8.5446819999999996E-3"/>
    <n v="1.60972E-4"/>
    <n v="7.1939334930000003"/>
    <n v="0.98607592700000002"/>
    <n v="3.5439555999999997E-2"/>
    <n v="0.82855593800000005"/>
    <n v="0.58367740300000004"/>
    <x v="0"/>
    <x v="0"/>
    <x v="22"/>
    <x v="3"/>
  </r>
  <r>
    <x v="0"/>
    <x v="0"/>
    <x v="21"/>
    <x v="6"/>
    <x v="0"/>
    <x v="0"/>
    <x v="0"/>
    <x v="1"/>
    <x v="0"/>
    <x v="3"/>
    <n v="0"/>
    <n v="425"/>
    <s v="nan"/>
    <n v="0.16381278499999999"/>
    <n v="0.32077625599999998"/>
    <n v="155"/>
    <n v="7.3568399879999999"/>
    <s v="nan"/>
    <n v="8.7381769999999998E-3"/>
    <n v="1.7449699999999999E-4"/>
    <n v="7.3568399879999999"/>
    <n v="0.98607592700000002"/>
    <n v="3.5439555999999997E-2"/>
    <n v="0.82855593800000005"/>
    <n v="0.58367740300000004"/>
    <x v="0"/>
    <x v="0"/>
    <x v="22"/>
    <x v="3"/>
  </r>
  <r>
    <x v="0"/>
    <x v="0"/>
    <x v="21"/>
    <x v="6"/>
    <x v="0"/>
    <x v="0"/>
    <x v="0"/>
    <x v="1"/>
    <x v="0"/>
    <x v="1"/>
    <n v="0"/>
    <n v="425"/>
    <s v="nan"/>
    <n v="0.16152968000000001"/>
    <n v="0.32363013699999998"/>
    <n v="155"/>
    <n v="7.3497849200000003"/>
    <s v="nan"/>
    <n v="8.7297969999999992E-3"/>
    <n v="1.5024299999999999E-4"/>
    <n v="7.3497849200000003"/>
    <n v="0.98607592700000002"/>
    <n v="3.5439555999999997E-2"/>
    <n v="0.82855593800000005"/>
    <n v="0.58367740300000004"/>
    <x v="0"/>
    <x v="0"/>
    <x v="22"/>
    <x v="3"/>
  </r>
  <r>
    <x v="0"/>
    <x v="0"/>
    <x v="21"/>
    <x v="6"/>
    <x v="0"/>
    <x v="0"/>
    <x v="0"/>
    <x v="1"/>
    <x v="0"/>
    <x v="0"/>
    <n v="1"/>
    <n v="414"/>
    <n v="161"/>
    <n v="0.108758698"/>
    <n v="0.30492424200000001"/>
    <n v="161"/>
    <n v="6.8088049980000003"/>
    <s v="nan"/>
    <n v="8.0872410000000002E-3"/>
    <n v="1.03218E-4"/>
    <n v="6.8088049980000003"/>
    <n v="0.98688242400000004"/>
    <n v="3.9764841000000002E-2"/>
    <n v="0.87599778100000003"/>
    <n v="0.64087772399999998"/>
    <x v="0"/>
    <x v="0"/>
    <x v="22"/>
    <x v="3"/>
  </r>
  <r>
    <x v="0"/>
    <x v="0"/>
    <x v="21"/>
    <x v="6"/>
    <x v="0"/>
    <x v="0"/>
    <x v="0"/>
    <x v="1"/>
    <x v="0"/>
    <x v="2"/>
    <n v="1"/>
    <n v="414"/>
    <s v="nan"/>
    <n v="0.16152968000000001"/>
    <n v="0.31678082200000002"/>
    <n v="161"/>
    <n v="7.4697232199999997"/>
    <s v="nan"/>
    <n v="8.8722550000000008E-3"/>
    <n v="1.6524199999999999E-4"/>
    <n v="7.4697232199999997"/>
    <n v="0.98688242400000004"/>
    <n v="3.9764841000000002E-2"/>
    <n v="0.87599778100000003"/>
    <n v="0.64087772399999998"/>
    <x v="0"/>
    <x v="0"/>
    <x v="22"/>
    <x v="3"/>
  </r>
  <r>
    <x v="0"/>
    <x v="0"/>
    <x v="21"/>
    <x v="6"/>
    <x v="0"/>
    <x v="0"/>
    <x v="0"/>
    <x v="1"/>
    <x v="0"/>
    <x v="3"/>
    <n v="1"/>
    <n v="414"/>
    <s v="nan"/>
    <n v="0.16324200899999999"/>
    <n v="0.33047945200000001"/>
    <n v="161"/>
    <n v="7.4874681750000001"/>
    <s v="nan"/>
    <n v="8.8933320000000003E-3"/>
    <n v="1.5765899999999999E-4"/>
    <n v="7.4874681750000001"/>
    <n v="0.98688242400000004"/>
    <n v="3.9764841000000002E-2"/>
    <n v="0.87599778100000003"/>
    <n v="0.64087772399999998"/>
    <x v="0"/>
    <x v="0"/>
    <x v="22"/>
    <x v="3"/>
  </r>
  <r>
    <x v="0"/>
    <x v="0"/>
    <x v="21"/>
    <x v="6"/>
    <x v="0"/>
    <x v="0"/>
    <x v="0"/>
    <x v="1"/>
    <x v="0"/>
    <x v="1"/>
    <n v="1"/>
    <n v="414"/>
    <s v="nan"/>
    <n v="0.16438356200000001"/>
    <n v="0.33333333300000001"/>
    <n v="161"/>
    <n v="7.2603906260000004"/>
    <s v="nan"/>
    <n v="8.6236179999999996E-3"/>
    <n v="1.8340699999999999E-4"/>
    <n v="7.2603906260000004"/>
    <n v="0.98688242400000004"/>
    <n v="3.9764841000000002E-2"/>
    <n v="0.87599778100000003"/>
    <n v="0.64087772399999998"/>
    <x v="0"/>
    <x v="0"/>
    <x v="22"/>
    <x v="3"/>
  </r>
  <r>
    <x v="0"/>
    <x v="0"/>
    <x v="21"/>
    <x v="6"/>
    <x v="0"/>
    <x v="0"/>
    <x v="0"/>
    <x v="1"/>
    <x v="0"/>
    <x v="0"/>
    <n v="2"/>
    <n v="416"/>
    <n v="158.05022829999999"/>
    <n v="0.106025879"/>
    <n v="0.29933701499999998"/>
    <n v="158"/>
    <n v="6.722756575"/>
    <s v="nan"/>
    <n v="7.9850359999999992E-3"/>
    <n v="1.15686E-4"/>
    <n v="6.722756575"/>
    <n v="0.98690470900000005"/>
    <n v="3.6677989000000001E-2"/>
    <n v="0.85625087899999996"/>
    <n v="0.63929318999999996"/>
    <x v="0"/>
    <x v="0"/>
    <x v="22"/>
    <x v="3"/>
  </r>
  <r>
    <x v="0"/>
    <x v="0"/>
    <x v="21"/>
    <x v="6"/>
    <x v="0"/>
    <x v="0"/>
    <x v="0"/>
    <x v="1"/>
    <x v="0"/>
    <x v="2"/>
    <n v="2"/>
    <n v="416"/>
    <s v="nan"/>
    <n v="0.146689498"/>
    <n v="0.30308219199999997"/>
    <n v="158"/>
    <n v="7.180839862"/>
    <s v="nan"/>
    <n v="8.5291299999999994E-3"/>
    <n v="1.7926300000000001E-4"/>
    <n v="7.180839862"/>
    <n v="0.98690470900000005"/>
    <n v="3.6677989000000001E-2"/>
    <n v="0.85625087899999996"/>
    <n v="0.63929318999999996"/>
    <x v="0"/>
    <x v="0"/>
    <x v="22"/>
    <x v="3"/>
  </r>
  <r>
    <x v="0"/>
    <x v="0"/>
    <x v="21"/>
    <x v="6"/>
    <x v="0"/>
    <x v="0"/>
    <x v="0"/>
    <x v="1"/>
    <x v="0"/>
    <x v="3"/>
    <n v="2"/>
    <n v="416"/>
    <s v="nan"/>
    <n v="0.15068493199999999"/>
    <n v="0.32420091299999998"/>
    <n v="158"/>
    <n v="7.2562077619999998"/>
    <s v="nan"/>
    <n v="8.6186490000000008E-3"/>
    <n v="1.44573E-4"/>
    <n v="7.2562077619999998"/>
    <n v="0.98690470900000005"/>
    <n v="3.6677989000000001E-2"/>
    <n v="0.85625087899999996"/>
    <n v="0.63929318999999996"/>
    <x v="0"/>
    <x v="0"/>
    <x v="22"/>
    <x v="3"/>
  </r>
  <r>
    <x v="0"/>
    <x v="0"/>
    <x v="21"/>
    <x v="6"/>
    <x v="0"/>
    <x v="0"/>
    <x v="0"/>
    <x v="1"/>
    <x v="0"/>
    <x v="1"/>
    <n v="2"/>
    <n v="416"/>
    <s v="nan"/>
    <n v="0.14897260300000001"/>
    <n v="0.32363013699999998"/>
    <n v="158"/>
    <n v="7.4393828209999997"/>
    <s v="nan"/>
    <n v="8.8362179999999999E-3"/>
    <n v="1.8939299999999999E-4"/>
    <n v="7.4393828209999997"/>
    <n v="0.98690470900000005"/>
    <n v="3.6677989000000001E-2"/>
    <n v="0.85625087899999996"/>
    <n v="0.63929318999999996"/>
    <x v="0"/>
    <x v="0"/>
    <x v="22"/>
    <x v="3"/>
  </r>
  <r>
    <x v="0"/>
    <x v="0"/>
    <x v="21"/>
    <x v="6"/>
    <x v="0"/>
    <x v="0"/>
    <x v="0"/>
    <x v="1"/>
    <x v="0"/>
    <x v="0"/>
    <n v="3"/>
    <n v="427"/>
    <n v="157"/>
    <n v="0.12186836199999999"/>
    <n v="0.297348485"/>
    <n v="157"/>
    <n v="6.720838445"/>
    <s v="nan"/>
    <n v="7.9827579999999995E-3"/>
    <n v="1.10599E-4"/>
    <n v="6.720838445"/>
    <n v="0.98668342200000003"/>
    <n v="3.7888018000000002E-2"/>
    <n v="0.86320908600000001"/>
    <n v="0.59363569599999999"/>
    <x v="0"/>
    <x v="0"/>
    <x v="22"/>
    <x v="3"/>
  </r>
  <r>
    <x v="0"/>
    <x v="0"/>
    <x v="21"/>
    <x v="6"/>
    <x v="0"/>
    <x v="0"/>
    <x v="0"/>
    <x v="1"/>
    <x v="0"/>
    <x v="2"/>
    <n v="3"/>
    <n v="427"/>
    <s v="nan"/>
    <n v="0.21118721500000001"/>
    <n v="0.33219178100000002"/>
    <n v="157"/>
    <n v="7.3113208790000002"/>
    <s v="nan"/>
    <n v="8.6841109999999996E-3"/>
    <n v="1.70593E-4"/>
    <n v="7.3113208790000002"/>
    <n v="0.98668342200000003"/>
    <n v="3.7888018000000002E-2"/>
    <n v="0.86320908600000001"/>
    <n v="0.59363569599999999"/>
    <x v="0"/>
    <x v="0"/>
    <x v="22"/>
    <x v="3"/>
  </r>
  <r>
    <x v="0"/>
    <x v="0"/>
    <x v="21"/>
    <x v="6"/>
    <x v="0"/>
    <x v="0"/>
    <x v="0"/>
    <x v="1"/>
    <x v="0"/>
    <x v="3"/>
    <n v="3"/>
    <n v="427"/>
    <s v="nan"/>
    <n v="0.178652968"/>
    <n v="0.32705479500000001"/>
    <n v="157"/>
    <n v="7.1542951700000001"/>
    <s v="nan"/>
    <n v="8.4976010000000005E-3"/>
    <n v="2.2121E-4"/>
    <n v="7.1542951700000001"/>
    <n v="0.98668342200000003"/>
    <n v="3.7888018000000002E-2"/>
    <n v="0.86320908600000001"/>
    <n v="0.59363569599999999"/>
    <x v="0"/>
    <x v="0"/>
    <x v="22"/>
    <x v="3"/>
  </r>
  <r>
    <x v="0"/>
    <x v="0"/>
    <x v="21"/>
    <x v="6"/>
    <x v="0"/>
    <x v="0"/>
    <x v="0"/>
    <x v="1"/>
    <x v="0"/>
    <x v="1"/>
    <n v="3"/>
    <n v="427"/>
    <s v="nan"/>
    <n v="0.17922374399999999"/>
    <n v="0.327625571"/>
    <n v="157"/>
    <n v="7.1158115070000001"/>
    <s v="nan"/>
    <n v="8.4518920000000008E-3"/>
    <n v="1.8157700000000001E-4"/>
    <n v="7.1158115070000001"/>
    <n v="0.98668342200000003"/>
    <n v="3.7888018000000002E-2"/>
    <n v="0.86320908600000001"/>
    <n v="0.59363569599999999"/>
    <x v="0"/>
    <x v="0"/>
    <x v="22"/>
    <x v="3"/>
  </r>
  <r>
    <x v="0"/>
    <x v="0"/>
    <x v="21"/>
    <x v="6"/>
    <x v="0"/>
    <x v="0"/>
    <x v="0"/>
    <x v="1"/>
    <x v="0"/>
    <x v="0"/>
    <n v="4"/>
    <n v="417"/>
    <n v="160"/>
    <n v="0.114171312"/>
    <n v="0.303030303"/>
    <n v="160"/>
    <n v="6.7473676210000004"/>
    <s v="nan"/>
    <n v="8.0142679999999997E-3"/>
    <n v="1.2562900000000001E-4"/>
    <n v="6.7473676210000004"/>
    <n v="0.987577292"/>
    <n v="3.5227789000000002E-2"/>
    <n v="0.84473564899999998"/>
    <n v="0.590719353"/>
    <x v="0"/>
    <x v="0"/>
    <x v="22"/>
    <x v="3"/>
  </r>
  <r>
    <x v="0"/>
    <x v="0"/>
    <x v="21"/>
    <x v="6"/>
    <x v="0"/>
    <x v="0"/>
    <x v="0"/>
    <x v="1"/>
    <x v="0"/>
    <x v="2"/>
    <n v="4"/>
    <n v="417"/>
    <s v="nan"/>
    <n v="0.16609589"/>
    <n v="0.31335616399999999"/>
    <n v="160"/>
    <n v="7.2370854529999997"/>
    <s v="nan"/>
    <n v="8.5959369999999997E-3"/>
    <n v="1.96348E-4"/>
    <n v="7.2370854529999997"/>
    <n v="0.987577292"/>
    <n v="3.5227789000000002E-2"/>
    <n v="0.84473564899999998"/>
    <n v="0.590719353"/>
    <x v="0"/>
    <x v="0"/>
    <x v="22"/>
    <x v="3"/>
  </r>
  <r>
    <x v="0"/>
    <x v="0"/>
    <x v="21"/>
    <x v="6"/>
    <x v="0"/>
    <x v="0"/>
    <x v="0"/>
    <x v="1"/>
    <x v="0"/>
    <x v="3"/>
    <n v="4"/>
    <n v="417"/>
    <s v="nan"/>
    <n v="0.16152968000000001"/>
    <n v="0.32591324199999999"/>
    <n v="160"/>
    <n v="7.2154775259999999"/>
    <s v="nan"/>
    <n v="8.5702720000000003E-3"/>
    <n v="1.7812399999999999E-4"/>
    <n v="7.2154775259999999"/>
    <n v="0.987577292"/>
    <n v="3.5227789000000002E-2"/>
    <n v="0.84473564899999998"/>
    <n v="0.590719353"/>
    <x v="0"/>
    <x v="0"/>
    <x v="22"/>
    <x v="3"/>
  </r>
  <r>
    <x v="0"/>
    <x v="0"/>
    <x v="21"/>
    <x v="6"/>
    <x v="0"/>
    <x v="0"/>
    <x v="0"/>
    <x v="1"/>
    <x v="0"/>
    <x v="1"/>
    <n v="4"/>
    <n v="417"/>
    <s v="nan"/>
    <n v="0.159246575"/>
    <n v="0.327625571"/>
    <n v="160"/>
    <n v="7.1439869250000001"/>
    <s v="nan"/>
    <n v="8.4853580000000001E-3"/>
    <n v="1.7299200000000001E-4"/>
    <n v="7.1439869250000001"/>
    <n v="0.987577292"/>
    <n v="3.5227789000000002E-2"/>
    <n v="0.84473564899999998"/>
    <n v="0.590719353"/>
    <x v="0"/>
    <x v="0"/>
    <x v="22"/>
    <x v="3"/>
  </r>
  <r>
    <x v="0"/>
    <x v="0"/>
    <x v="21"/>
    <x v="6"/>
    <x v="0"/>
    <x v="0"/>
    <x v="0"/>
    <x v="1"/>
    <x v="0"/>
    <x v="0"/>
    <n v="5"/>
    <n v="423"/>
    <n v="156"/>
    <n v="0.11478335200000001"/>
    <n v="0.29545454500000001"/>
    <n v="156"/>
    <n v="6.6733671149999996"/>
    <s v="nan"/>
    <n v="7.9263730000000004E-3"/>
    <n v="9.5600000000000006E-5"/>
    <n v="6.6733671149999996"/>
    <n v="0.98783026299999999"/>
    <n v="3.8661284999999997E-2"/>
    <n v="0.81248994500000005"/>
    <n v="0.50349332199999997"/>
    <x v="0"/>
    <x v="0"/>
    <x v="22"/>
    <x v="3"/>
  </r>
  <r>
    <x v="0"/>
    <x v="0"/>
    <x v="21"/>
    <x v="6"/>
    <x v="0"/>
    <x v="0"/>
    <x v="0"/>
    <x v="1"/>
    <x v="0"/>
    <x v="2"/>
    <n v="5"/>
    <n v="423"/>
    <s v="nan"/>
    <n v="0.16095890400000001"/>
    <n v="0.30308219199999997"/>
    <n v="156"/>
    <n v="7.2190806070000004"/>
    <s v="nan"/>
    <n v="8.5745509999999997E-3"/>
    <n v="1.5379900000000001E-4"/>
    <n v="7.2190806070000004"/>
    <n v="0.98783026299999999"/>
    <n v="3.8661284999999997E-2"/>
    <n v="0.81248994500000005"/>
    <n v="0.50349332199999997"/>
    <x v="0"/>
    <x v="0"/>
    <x v="22"/>
    <x v="3"/>
  </r>
  <r>
    <x v="0"/>
    <x v="0"/>
    <x v="21"/>
    <x v="6"/>
    <x v="0"/>
    <x v="0"/>
    <x v="0"/>
    <x v="1"/>
    <x v="0"/>
    <x v="3"/>
    <n v="5"/>
    <n v="423"/>
    <s v="nan"/>
    <n v="0.16038812799999999"/>
    <n v="0.31849315099999997"/>
    <n v="156"/>
    <n v="7.3066297809999998"/>
    <s v="nan"/>
    <n v="8.6785390000000007E-3"/>
    <n v="1.6633500000000001E-4"/>
    <n v="7.3066297809999998"/>
    <n v="0.98783026299999999"/>
    <n v="3.8661284999999997E-2"/>
    <n v="0.81248994500000005"/>
    <n v="0.50349332199999997"/>
    <x v="0"/>
    <x v="0"/>
    <x v="22"/>
    <x v="3"/>
  </r>
  <r>
    <x v="0"/>
    <x v="0"/>
    <x v="21"/>
    <x v="6"/>
    <x v="0"/>
    <x v="0"/>
    <x v="0"/>
    <x v="1"/>
    <x v="0"/>
    <x v="1"/>
    <n v="5"/>
    <n v="423"/>
    <s v="nan"/>
    <n v="0.16038812799999999"/>
    <n v="0.325342466"/>
    <n v="156"/>
    <n v="7.0132137500000002"/>
    <s v="nan"/>
    <n v="8.3300300000000004E-3"/>
    <n v="1.49667E-4"/>
    <n v="7.0132137500000002"/>
    <n v="0.98783026299999999"/>
    <n v="3.8661284999999997E-2"/>
    <n v="0.81248994500000005"/>
    <n v="0.50349332199999997"/>
    <x v="0"/>
    <x v="0"/>
    <x v="22"/>
    <x v="3"/>
  </r>
  <r>
    <x v="0"/>
    <x v="0"/>
    <x v="21"/>
    <x v="6"/>
    <x v="0"/>
    <x v="0"/>
    <x v="0"/>
    <x v="1"/>
    <x v="0"/>
    <x v="0"/>
    <n v="6"/>
    <n v="418"/>
    <n v="159"/>
    <n v="0.11139853800000001"/>
    <n v="0.30113636399999999"/>
    <n v="159"/>
    <n v="6.7255572260000003"/>
    <s v="nan"/>
    <n v="7.9883630000000001E-3"/>
    <n v="1.04882E-4"/>
    <n v="6.7255572260000003"/>
    <n v="0.98800308999999997"/>
    <n v="3.945415E-2"/>
    <n v="0.887304659"/>
    <n v="0.68621715299999997"/>
    <x v="0"/>
    <x v="0"/>
    <x v="22"/>
    <x v="3"/>
  </r>
  <r>
    <x v="0"/>
    <x v="0"/>
    <x v="21"/>
    <x v="6"/>
    <x v="0"/>
    <x v="0"/>
    <x v="0"/>
    <x v="1"/>
    <x v="0"/>
    <x v="2"/>
    <n v="6"/>
    <n v="418"/>
    <s v="nan"/>
    <n v="0.14840182599999999"/>
    <n v="0.30136986300000002"/>
    <n v="159"/>
    <n v="7.2483547189999999"/>
    <s v="nan"/>
    <n v="8.6093220000000008E-3"/>
    <n v="1.4699900000000001E-4"/>
    <n v="7.2483547189999999"/>
    <n v="0.98800308999999997"/>
    <n v="3.945415E-2"/>
    <n v="0.887304659"/>
    <n v="0.68621715299999997"/>
    <x v="0"/>
    <x v="0"/>
    <x v="22"/>
    <x v="3"/>
  </r>
  <r>
    <x v="0"/>
    <x v="0"/>
    <x v="21"/>
    <x v="6"/>
    <x v="0"/>
    <x v="0"/>
    <x v="0"/>
    <x v="1"/>
    <x v="0"/>
    <x v="3"/>
    <n v="6"/>
    <n v="418"/>
    <s v="nan"/>
    <n v="0.146689498"/>
    <n v="0.312214612"/>
    <n v="159"/>
    <n v="7.1436697479999998"/>
    <s v="nan"/>
    <n v="8.4849810000000008E-3"/>
    <n v="2.0461000000000001E-4"/>
    <n v="7.1436697479999998"/>
    <n v="0.98800308999999997"/>
    <n v="3.945415E-2"/>
    <n v="0.887304659"/>
    <n v="0.68621715299999997"/>
    <x v="0"/>
    <x v="0"/>
    <x v="22"/>
    <x v="3"/>
  </r>
  <r>
    <x v="0"/>
    <x v="0"/>
    <x v="21"/>
    <x v="6"/>
    <x v="0"/>
    <x v="0"/>
    <x v="0"/>
    <x v="1"/>
    <x v="0"/>
    <x v="1"/>
    <n v="6"/>
    <n v="418"/>
    <s v="nan"/>
    <n v="0.14840182599999999"/>
    <n v="0.31678082200000002"/>
    <n v="159"/>
    <n v="7.0557173950000003"/>
    <s v="nan"/>
    <n v="8.3805149999999998E-3"/>
    <n v="2.1196799999999999E-4"/>
    <n v="7.0557173950000003"/>
    <n v="0.98800308999999997"/>
    <n v="3.945415E-2"/>
    <n v="0.887304659"/>
    <n v="0.68621715299999997"/>
    <x v="0"/>
    <x v="0"/>
    <x v="22"/>
    <x v="3"/>
  </r>
  <r>
    <x v="0"/>
    <x v="0"/>
    <x v="21"/>
    <x v="6"/>
    <x v="0"/>
    <x v="0"/>
    <x v="0"/>
    <x v="1"/>
    <x v="0"/>
    <x v="0"/>
    <n v="7"/>
    <n v="422"/>
    <n v="154"/>
    <n v="0.108934007"/>
    <n v="0.29166666699999999"/>
    <n v="154"/>
    <n v="6.5658646420000002"/>
    <s v="nan"/>
    <n v="7.798686E-3"/>
    <n v="1.17917E-4"/>
    <n v="6.5658646420000002"/>
    <n v="0.98921605300000004"/>
    <n v="4.1287777999999997E-2"/>
    <n v="0.90566354400000004"/>
    <n v="0.71832373000000005"/>
    <x v="0"/>
    <x v="0"/>
    <x v="22"/>
    <x v="3"/>
  </r>
  <r>
    <x v="0"/>
    <x v="0"/>
    <x v="21"/>
    <x v="6"/>
    <x v="0"/>
    <x v="0"/>
    <x v="0"/>
    <x v="1"/>
    <x v="0"/>
    <x v="2"/>
    <n v="7"/>
    <n v="422"/>
    <s v="nan"/>
    <n v="0.156392694"/>
    <n v="0.30136986300000002"/>
    <n v="154"/>
    <n v="6.97354232"/>
    <s v="nan"/>
    <n v="8.2829099999999992E-3"/>
    <n v="1.5910300000000001E-4"/>
    <n v="6.97354232"/>
    <n v="0.98921605300000004"/>
    <n v="4.1287777999999997E-2"/>
    <n v="0.90566354400000004"/>
    <n v="0.71832373000000005"/>
    <x v="0"/>
    <x v="0"/>
    <x v="22"/>
    <x v="3"/>
  </r>
  <r>
    <x v="0"/>
    <x v="0"/>
    <x v="21"/>
    <x v="6"/>
    <x v="0"/>
    <x v="0"/>
    <x v="0"/>
    <x v="1"/>
    <x v="0"/>
    <x v="3"/>
    <n v="7"/>
    <n v="422"/>
    <s v="nan"/>
    <n v="0.153538813"/>
    <n v="0.315639269"/>
    <n v="154"/>
    <n v="7.203087247"/>
    <s v="nan"/>
    <n v="8.5555549999999994E-3"/>
    <n v="1.92991E-4"/>
    <n v="7.203087247"/>
    <n v="0.98921605300000004"/>
    <n v="4.1287777999999997E-2"/>
    <n v="0.90566354400000004"/>
    <n v="0.71832373000000005"/>
    <x v="0"/>
    <x v="0"/>
    <x v="22"/>
    <x v="3"/>
  </r>
  <r>
    <x v="0"/>
    <x v="0"/>
    <x v="21"/>
    <x v="6"/>
    <x v="0"/>
    <x v="0"/>
    <x v="0"/>
    <x v="1"/>
    <x v="0"/>
    <x v="1"/>
    <n v="7"/>
    <n v="422"/>
    <s v="nan"/>
    <n v="0.153538813"/>
    <n v="0.31164383600000001"/>
    <n v="154"/>
    <n v="6.9627639170000002"/>
    <s v="nan"/>
    <n v="8.270108E-3"/>
    <n v="2.0946199999999999E-4"/>
    <n v="6.9627639170000002"/>
    <n v="0.98921605300000004"/>
    <n v="4.1287777999999997E-2"/>
    <n v="0.90566354400000004"/>
    <n v="0.71832373000000005"/>
    <x v="0"/>
    <x v="0"/>
    <x v="22"/>
    <x v="3"/>
  </r>
  <r>
    <x v="0"/>
    <x v="0"/>
    <x v="21"/>
    <x v="6"/>
    <x v="0"/>
    <x v="0"/>
    <x v="0"/>
    <x v="1"/>
    <x v="0"/>
    <x v="0"/>
    <n v="8"/>
    <n v="421"/>
    <n v="152.13356160000001"/>
    <n v="0.10320135"/>
    <n v="0.288129935"/>
    <n v="152"/>
    <n v="6.4917601390000002"/>
    <s v="nan"/>
    <n v="7.710667E-3"/>
    <n v="1.05031E-4"/>
    <n v="6.4917601390000002"/>
    <n v="0.98800262500000002"/>
    <n v="3.6890555999999998E-2"/>
    <n v="0.85160711099999997"/>
    <n v="0.57895423999999995"/>
    <x v="0"/>
    <x v="0"/>
    <x v="22"/>
    <x v="3"/>
  </r>
  <r>
    <x v="0"/>
    <x v="0"/>
    <x v="21"/>
    <x v="6"/>
    <x v="0"/>
    <x v="0"/>
    <x v="0"/>
    <x v="1"/>
    <x v="0"/>
    <x v="2"/>
    <n v="8"/>
    <n v="421"/>
    <s v="nan"/>
    <n v="0.128424658"/>
    <n v="0.280821918"/>
    <n v="152"/>
    <n v="6.6145329909999999"/>
    <s v="nan"/>
    <n v="7.8564919999999996E-3"/>
    <n v="1.4178899999999999E-4"/>
    <n v="6.6145329909999999"/>
    <n v="0.98800262500000002"/>
    <n v="3.6890555999999998E-2"/>
    <n v="0.85160711099999997"/>
    <n v="0.57895423999999995"/>
    <x v="0"/>
    <x v="0"/>
    <x v="22"/>
    <x v="3"/>
  </r>
  <r>
    <x v="0"/>
    <x v="0"/>
    <x v="21"/>
    <x v="6"/>
    <x v="0"/>
    <x v="0"/>
    <x v="0"/>
    <x v="1"/>
    <x v="0"/>
    <x v="3"/>
    <n v="8"/>
    <n v="421"/>
    <s v="nan"/>
    <n v="0.13242009099999999"/>
    <n v="0.30136986300000002"/>
    <n v="152"/>
    <n v="6.845373597"/>
    <s v="nan"/>
    <n v="8.1306759999999999E-3"/>
    <n v="1.6293199999999999E-4"/>
    <n v="6.845373597"/>
    <n v="0.98800262500000002"/>
    <n v="3.6890555999999998E-2"/>
    <n v="0.85160711099999997"/>
    <n v="0.57895423999999995"/>
    <x v="0"/>
    <x v="0"/>
    <x v="22"/>
    <x v="3"/>
  </r>
  <r>
    <x v="0"/>
    <x v="0"/>
    <x v="21"/>
    <x v="6"/>
    <x v="0"/>
    <x v="0"/>
    <x v="0"/>
    <x v="1"/>
    <x v="0"/>
    <x v="1"/>
    <n v="8"/>
    <n v="421"/>
    <s v="nan"/>
    <n v="0.128424658"/>
    <n v="0.296803653"/>
    <n v="152"/>
    <n v="6.797791696"/>
    <s v="nan"/>
    <n v="8.0741600000000004E-3"/>
    <n v="1.64368E-4"/>
    <n v="6.797791696"/>
    <n v="0.98800262500000002"/>
    <n v="3.6890555999999998E-2"/>
    <n v="0.85160711099999997"/>
    <n v="0.57895423999999995"/>
    <x v="0"/>
    <x v="0"/>
    <x v="22"/>
    <x v="3"/>
  </r>
  <r>
    <x v="0"/>
    <x v="0"/>
    <x v="21"/>
    <x v="6"/>
    <x v="0"/>
    <x v="0"/>
    <x v="0"/>
    <x v="1"/>
    <x v="0"/>
    <x v="0"/>
    <n v="9"/>
    <n v="426"/>
    <n v="157"/>
    <n v="0.12531948600000001"/>
    <n v="0.297348485"/>
    <n v="157"/>
    <n v="6.7067833490000002"/>
    <s v="nan"/>
    <n v="7.9660640000000001E-3"/>
    <n v="1.1076199999999999E-4"/>
    <n v="6.7067833490000002"/>
    <n v="0.98671998100000002"/>
    <n v="3.4674982E-2"/>
    <n v="0.81636000799999997"/>
    <n v="0.49333779999999999"/>
    <x v="0"/>
    <x v="0"/>
    <x v="22"/>
    <x v="3"/>
  </r>
  <r>
    <x v="0"/>
    <x v="0"/>
    <x v="21"/>
    <x v="6"/>
    <x v="0"/>
    <x v="0"/>
    <x v="0"/>
    <x v="1"/>
    <x v="0"/>
    <x v="2"/>
    <n v="9"/>
    <n v="426"/>
    <s v="nan"/>
    <n v="0.16095890400000001"/>
    <n v="0.299657534"/>
    <n v="157"/>
    <n v="7.096616719"/>
    <s v="nan"/>
    <n v="8.4290930000000003E-3"/>
    <n v="2.2871E-4"/>
    <n v="7.096616719"/>
    <n v="0.98671998100000002"/>
    <n v="3.4674982E-2"/>
    <n v="0.81636000799999997"/>
    <n v="0.49333779999999999"/>
    <x v="0"/>
    <x v="0"/>
    <x v="22"/>
    <x v="3"/>
  </r>
  <r>
    <x v="0"/>
    <x v="0"/>
    <x v="21"/>
    <x v="6"/>
    <x v="0"/>
    <x v="0"/>
    <x v="0"/>
    <x v="1"/>
    <x v="0"/>
    <x v="3"/>
    <n v="9"/>
    <n v="426"/>
    <s v="nan"/>
    <n v="0.16038812799999999"/>
    <n v="0.31506849300000001"/>
    <n v="157"/>
    <n v="7.0149998599999996"/>
    <s v="nan"/>
    <n v="8.3321520000000007E-3"/>
    <n v="1.5992900000000001E-4"/>
    <n v="7.0149998599999996"/>
    <n v="0.98671998100000002"/>
    <n v="3.4674982E-2"/>
    <n v="0.81636000799999997"/>
    <n v="0.49333779999999999"/>
    <x v="0"/>
    <x v="0"/>
    <x v="22"/>
    <x v="3"/>
  </r>
  <r>
    <x v="0"/>
    <x v="0"/>
    <x v="21"/>
    <x v="6"/>
    <x v="0"/>
    <x v="0"/>
    <x v="0"/>
    <x v="1"/>
    <x v="0"/>
    <x v="1"/>
    <n v="9"/>
    <n v="426"/>
    <s v="nan"/>
    <n v="0.15810502300000001"/>
    <n v="0.31849315099999997"/>
    <n v="157"/>
    <n v="7.2013106689999997"/>
    <s v="nan"/>
    <n v="8.5534449999999998E-3"/>
    <n v="1.4424699999999999E-4"/>
    <n v="7.2013106689999997"/>
    <n v="0.98671998100000002"/>
    <n v="3.4674982E-2"/>
    <n v="0.81636000799999997"/>
    <n v="0.49333779999999999"/>
    <x v="0"/>
    <x v="0"/>
    <x v="22"/>
    <x v="3"/>
  </r>
  <r>
    <x v="0"/>
    <x v="0"/>
    <x v="21"/>
    <x v="6"/>
    <x v="0"/>
    <x v="0"/>
    <x v="0"/>
    <x v="1"/>
    <x v="0"/>
    <x v="0"/>
    <n v="10"/>
    <n v="427"/>
    <n v="163"/>
    <n v="0.139003291"/>
    <n v="0.30871212100000001"/>
    <n v="163"/>
    <n v="6.8256249049999997"/>
    <s v="nan"/>
    <n v="8.1072190000000006E-3"/>
    <n v="1.13956E-4"/>
    <n v="6.8256249049999997"/>
    <n v="0.98855220300000002"/>
    <n v="3.6265209E-2"/>
    <n v="0.85243163899999996"/>
    <n v="0.56825057899999998"/>
    <x v="0"/>
    <x v="0"/>
    <x v="22"/>
    <x v="3"/>
  </r>
  <r>
    <x v="0"/>
    <x v="0"/>
    <x v="21"/>
    <x v="6"/>
    <x v="0"/>
    <x v="0"/>
    <x v="0"/>
    <x v="1"/>
    <x v="0"/>
    <x v="2"/>
    <n v="10"/>
    <n v="427"/>
    <s v="nan"/>
    <n v="0.17636986299999999"/>
    <n v="0.30993150699999999"/>
    <n v="163"/>
    <n v="7.3583884550000001"/>
    <s v="nan"/>
    <n v="8.7400159999999998E-3"/>
    <n v="1.64086E-4"/>
    <n v="7.3583884550000001"/>
    <n v="0.98855220300000002"/>
    <n v="3.6265209E-2"/>
    <n v="0.85243163899999996"/>
    <n v="0.56825057899999998"/>
    <x v="0"/>
    <x v="0"/>
    <x v="22"/>
    <x v="3"/>
  </r>
  <r>
    <x v="0"/>
    <x v="0"/>
    <x v="21"/>
    <x v="6"/>
    <x v="0"/>
    <x v="0"/>
    <x v="0"/>
    <x v="1"/>
    <x v="0"/>
    <x v="3"/>
    <n v="10"/>
    <n v="427"/>
    <s v="nan"/>
    <n v="0.17636986299999999"/>
    <n v="0.331050228"/>
    <n v="163"/>
    <n v="7.1119247569999997"/>
    <s v="nan"/>
    <n v="8.4472760000000001E-3"/>
    <n v="1.6352200000000001E-4"/>
    <n v="7.1119247569999997"/>
    <n v="0.98855220300000002"/>
    <n v="3.6265209E-2"/>
    <n v="0.85243163899999996"/>
    <n v="0.56825057899999998"/>
    <x v="0"/>
    <x v="0"/>
    <x v="22"/>
    <x v="3"/>
  </r>
  <r>
    <x v="0"/>
    <x v="0"/>
    <x v="21"/>
    <x v="6"/>
    <x v="0"/>
    <x v="0"/>
    <x v="0"/>
    <x v="1"/>
    <x v="0"/>
    <x v="1"/>
    <n v="10"/>
    <n v="427"/>
    <s v="nan"/>
    <n v="0.17694063900000001"/>
    <n v="0.33162100500000002"/>
    <n v="163"/>
    <n v="7.3260682570000002"/>
    <s v="nan"/>
    <n v="8.701627E-3"/>
    <n v="1.6736299999999999E-4"/>
    <n v="7.3260682570000002"/>
    <n v="0.98855220300000002"/>
    <n v="3.6265209E-2"/>
    <n v="0.85243163899999996"/>
    <n v="0.56825057899999998"/>
    <x v="0"/>
    <x v="0"/>
    <x v="22"/>
    <x v="3"/>
  </r>
  <r>
    <x v="0"/>
    <x v="0"/>
    <x v="21"/>
    <x v="6"/>
    <x v="0"/>
    <x v="0"/>
    <x v="0"/>
    <x v="1"/>
    <x v="0"/>
    <x v="0"/>
    <n v="11"/>
    <n v="427"/>
    <n v="155"/>
    <n v="0.12127586999999999"/>
    <n v="0.293560606"/>
    <n v="155"/>
    <n v="6.6235789629999999"/>
    <s v="nan"/>
    <n v="7.8672369999999991E-3"/>
    <n v="1.02471E-4"/>
    <n v="6.6235789629999999"/>
    <n v="0.98629098500000001"/>
    <n v="3.7704742999999999E-2"/>
    <n v="0.79550347600000004"/>
    <n v="0.47536499799999998"/>
    <x v="0"/>
    <x v="0"/>
    <x v="22"/>
    <x v="3"/>
  </r>
  <r>
    <x v="0"/>
    <x v="0"/>
    <x v="21"/>
    <x v="6"/>
    <x v="0"/>
    <x v="0"/>
    <x v="0"/>
    <x v="1"/>
    <x v="0"/>
    <x v="2"/>
    <n v="11"/>
    <n v="427"/>
    <s v="nan"/>
    <n v="0.17294520499999999"/>
    <n v="0.30650684900000003"/>
    <n v="155"/>
    <n v="7.3628383949999998"/>
    <s v="nan"/>
    <n v="8.7453010000000005E-3"/>
    <n v="1.62874E-4"/>
    <n v="7.3628383949999998"/>
    <n v="0.98629098500000001"/>
    <n v="3.7704742999999999E-2"/>
    <n v="0.79550347600000004"/>
    <n v="0.47536499799999998"/>
    <x v="0"/>
    <x v="0"/>
    <x v="22"/>
    <x v="3"/>
  </r>
  <r>
    <x v="0"/>
    <x v="0"/>
    <x v="21"/>
    <x v="6"/>
    <x v="0"/>
    <x v="0"/>
    <x v="0"/>
    <x v="1"/>
    <x v="0"/>
    <x v="3"/>
    <n v="11"/>
    <n v="427"/>
    <s v="nan"/>
    <n v="0.17294520499999999"/>
    <n v="0.32363013699999998"/>
    <n v="155"/>
    <n v="7.0262455279999996"/>
    <s v="nan"/>
    <n v="8.3455089999999992E-3"/>
    <n v="1.6381300000000001E-4"/>
    <n v="7.0262455279999996"/>
    <n v="0.98629098500000001"/>
    <n v="3.7704742999999999E-2"/>
    <n v="0.79550347600000004"/>
    <n v="0.47536499799999998"/>
    <x v="0"/>
    <x v="0"/>
    <x v="22"/>
    <x v="3"/>
  </r>
  <r>
    <x v="0"/>
    <x v="0"/>
    <x v="21"/>
    <x v="6"/>
    <x v="0"/>
    <x v="0"/>
    <x v="0"/>
    <x v="1"/>
    <x v="0"/>
    <x v="1"/>
    <n v="11"/>
    <n v="427"/>
    <s v="nan"/>
    <n v="0.17123287700000001"/>
    <n v="0.32020547900000002"/>
    <n v="155"/>
    <n v="7.1341971040000001"/>
    <s v="nan"/>
    <n v="8.4737300000000005E-3"/>
    <n v="1.7565300000000001E-4"/>
    <n v="7.1341971040000001"/>
    <n v="0.98629098500000001"/>
    <n v="3.7704742999999999E-2"/>
    <n v="0.79550347600000004"/>
    <n v="0.47536499799999998"/>
    <x v="0"/>
    <x v="0"/>
    <x v="22"/>
    <x v="3"/>
  </r>
  <r>
    <x v="0"/>
    <x v="0"/>
    <x v="21"/>
    <x v="6"/>
    <x v="0"/>
    <x v="0"/>
    <x v="0"/>
    <x v="1"/>
    <x v="0"/>
    <x v="0"/>
    <n v="12"/>
    <n v="427"/>
    <n v="157"/>
    <n v="0.12502186700000001"/>
    <n v="0.297348485"/>
    <n v="157"/>
    <n v="6.6925843059999996"/>
    <s v="nan"/>
    <n v="7.9491990000000005E-3"/>
    <n v="1.0945E-4"/>
    <n v="6.6925843059999996"/>
    <n v="0.98757698400000005"/>
    <n v="3.6542769000000003E-2"/>
    <n v="0.83936510399999997"/>
    <n v="0.50267194299999995"/>
    <x v="0"/>
    <x v="0"/>
    <x v="22"/>
    <x v="3"/>
  </r>
  <r>
    <x v="0"/>
    <x v="0"/>
    <x v="21"/>
    <x v="6"/>
    <x v="0"/>
    <x v="0"/>
    <x v="0"/>
    <x v="1"/>
    <x v="0"/>
    <x v="2"/>
    <n v="12"/>
    <n v="427"/>
    <s v="nan"/>
    <n v="0.165525114"/>
    <n v="0.299657534"/>
    <n v="157"/>
    <n v="6.8550297789999997"/>
    <s v="nan"/>
    <n v="8.1421449999999999E-3"/>
    <n v="1.73573E-4"/>
    <n v="6.8550297789999997"/>
    <n v="0.98757698400000005"/>
    <n v="3.6542769000000003E-2"/>
    <n v="0.83936510399999997"/>
    <n v="0.50267194299999995"/>
    <x v="0"/>
    <x v="0"/>
    <x v="22"/>
    <x v="3"/>
  </r>
  <r>
    <x v="0"/>
    <x v="0"/>
    <x v="21"/>
    <x v="6"/>
    <x v="0"/>
    <x v="0"/>
    <x v="0"/>
    <x v="1"/>
    <x v="0"/>
    <x v="3"/>
    <n v="12"/>
    <n v="427"/>
    <s v="nan"/>
    <n v="0.16438356200000001"/>
    <n v="0.31678082200000002"/>
    <n v="157"/>
    <n v="7.1497514039999999"/>
    <s v="nan"/>
    <n v="8.4922049999999992E-3"/>
    <n v="1.7644500000000001E-4"/>
    <n v="7.1497514039999999"/>
    <n v="0.98757698400000005"/>
    <n v="3.6542769000000003E-2"/>
    <n v="0.83936510399999997"/>
    <n v="0.50267194299999995"/>
    <x v="0"/>
    <x v="0"/>
    <x v="22"/>
    <x v="3"/>
  </r>
  <r>
    <x v="0"/>
    <x v="0"/>
    <x v="21"/>
    <x v="6"/>
    <x v="0"/>
    <x v="0"/>
    <x v="0"/>
    <x v="1"/>
    <x v="0"/>
    <x v="1"/>
    <n v="12"/>
    <n v="427"/>
    <s v="nan"/>
    <n v="0.16495433800000001"/>
    <n v="0.31392694100000001"/>
    <n v="157"/>
    <n v="7.4176711290000004"/>
    <s v="nan"/>
    <n v="8.8104289999999998E-3"/>
    <n v="1.8728899999999999E-4"/>
    <n v="7.4176711290000004"/>
    <n v="0.98757698400000005"/>
    <n v="3.6542769000000003E-2"/>
    <n v="0.83936510399999997"/>
    <n v="0.50267194299999995"/>
    <x v="0"/>
    <x v="0"/>
    <x v="22"/>
    <x v="3"/>
  </r>
  <r>
    <x v="0"/>
    <x v="0"/>
    <x v="21"/>
    <x v="6"/>
    <x v="0"/>
    <x v="0"/>
    <x v="0"/>
    <x v="1"/>
    <x v="0"/>
    <x v="0"/>
    <n v="13"/>
    <n v="427"/>
    <n v="154"/>
    <n v="0.118322288"/>
    <n v="0.29166666699999999"/>
    <n v="154"/>
    <n v="6.5902463930000001"/>
    <s v="nan"/>
    <n v="7.8276460000000006E-3"/>
    <n v="1.0417E-4"/>
    <n v="6.5902463930000001"/>
    <n v="0.98661485800000004"/>
    <n v="3.6794973000000002E-2"/>
    <n v="0.80253176400000004"/>
    <n v="0.44968582000000001"/>
    <x v="0"/>
    <x v="0"/>
    <x v="22"/>
    <x v="3"/>
  </r>
  <r>
    <x v="0"/>
    <x v="0"/>
    <x v="21"/>
    <x v="6"/>
    <x v="0"/>
    <x v="0"/>
    <x v="0"/>
    <x v="1"/>
    <x v="0"/>
    <x v="2"/>
    <n v="13"/>
    <n v="427"/>
    <s v="nan"/>
    <n v="0.152968037"/>
    <n v="0.29109589000000002"/>
    <n v="154"/>
    <n v="6.96068453"/>
    <s v="nan"/>
    <n v="8.2676380000000008E-3"/>
    <n v="1.4458299999999999E-4"/>
    <n v="6.96068453"/>
    <n v="0.98661485800000004"/>
    <n v="3.6794973000000002E-2"/>
    <n v="0.80253176400000004"/>
    <n v="0.44968582000000001"/>
    <x v="0"/>
    <x v="0"/>
    <x v="22"/>
    <x v="3"/>
  </r>
  <r>
    <x v="0"/>
    <x v="0"/>
    <x v="21"/>
    <x v="6"/>
    <x v="0"/>
    <x v="0"/>
    <x v="0"/>
    <x v="1"/>
    <x v="0"/>
    <x v="3"/>
    <n v="13"/>
    <n v="427"/>
    <s v="nan"/>
    <n v="0.14783104999999999"/>
    <n v="0.30707762599999999"/>
    <n v="154"/>
    <n v="6.9284625440000003"/>
    <s v="nan"/>
    <n v="8.2293660000000001E-3"/>
    <n v="1.6898999999999999E-4"/>
    <n v="6.9284625440000003"/>
    <n v="0.98661485800000004"/>
    <n v="3.6794973000000002E-2"/>
    <n v="0.80253176400000004"/>
    <n v="0.44968582000000001"/>
    <x v="0"/>
    <x v="0"/>
    <x v="22"/>
    <x v="3"/>
  </r>
  <r>
    <x v="0"/>
    <x v="0"/>
    <x v="21"/>
    <x v="6"/>
    <x v="0"/>
    <x v="0"/>
    <x v="0"/>
    <x v="1"/>
    <x v="0"/>
    <x v="1"/>
    <n v="13"/>
    <n v="427"/>
    <s v="nan"/>
    <n v="0.15410958899999999"/>
    <n v="0.30993150699999999"/>
    <n v="154"/>
    <n v="7.2243205550000003"/>
    <s v="nan"/>
    <n v="8.5807750000000006E-3"/>
    <n v="1.4128E-4"/>
    <n v="7.2243205550000003"/>
    <n v="0.98661485800000004"/>
    <n v="3.6794973000000002E-2"/>
    <n v="0.80253176400000004"/>
    <n v="0.44968582000000001"/>
    <x v="0"/>
    <x v="0"/>
    <x v="22"/>
    <x v="3"/>
  </r>
  <r>
    <x v="0"/>
    <x v="0"/>
    <x v="21"/>
    <x v="6"/>
    <x v="0"/>
    <x v="0"/>
    <x v="0"/>
    <x v="1"/>
    <x v="0"/>
    <x v="0"/>
    <n v="14"/>
    <n v="427"/>
    <n v="157.19999999999999"/>
    <n v="0.128097356"/>
    <n v="0.29771586999999999"/>
    <n v="157"/>
    <n v="6.697210074"/>
    <s v="nan"/>
    <n v="7.9546930000000005E-3"/>
    <n v="1.05183E-4"/>
    <n v="6.697210074"/>
    <n v="0.98738900500000004"/>
    <n v="3.7875859999999997E-2"/>
    <n v="0.86570106899999999"/>
    <n v="0.62119298099999998"/>
    <x v="0"/>
    <x v="0"/>
    <x v="22"/>
    <x v="3"/>
  </r>
  <r>
    <x v="0"/>
    <x v="0"/>
    <x v="21"/>
    <x v="6"/>
    <x v="0"/>
    <x v="0"/>
    <x v="0"/>
    <x v="1"/>
    <x v="0"/>
    <x v="2"/>
    <n v="14"/>
    <n v="427"/>
    <s v="nan"/>
    <n v="0.174657534"/>
    <n v="0.30308219199999997"/>
    <n v="157"/>
    <n v="7.1786625519999996"/>
    <s v="nan"/>
    <n v="8.5265440000000005E-3"/>
    <n v="1.5225899999999999E-4"/>
    <n v="7.1786625519999996"/>
    <n v="0.98738900500000004"/>
    <n v="3.7875859999999997E-2"/>
    <n v="0.86570106899999999"/>
    <n v="0.62119298099999998"/>
    <x v="0"/>
    <x v="0"/>
    <x v="22"/>
    <x v="3"/>
  </r>
  <r>
    <x v="0"/>
    <x v="0"/>
    <x v="21"/>
    <x v="6"/>
    <x v="0"/>
    <x v="0"/>
    <x v="0"/>
    <x v="1"/>
    <x v="0"/>
    <x v="3"/>
    <n v="14"/>
    <n v="427"/>
    <s v="nan"/>
    <n v="0.16780821900000001"/>
    <n v="0.32077625599999998"/>
    <n v="157"/>
    <n v="7.0438257919999998"/>
    <s v="nan"/>
    <n v="8.3663899999999996E-3"/>
    <n v="1.6537400000000001E-4"/>
    <n v="7.0438257919999998"/>
    <n v="0.98738900500000004"/>
    <n v="3.7875859999999997E-2"/>
    <n v="0.86570106899999999"/>
    <n v="0.62119298099999998"/>
    <x v="0"/>
    <x v="0"/>
    <x v="22"/>
    <x v="3"/>
  </r>
  <r>
    <x v="0"/>
    <x v="0"/>
    <x v="21"/>
    <x v="6"/>
    <x v="0"/>
    <x v="0"/>
    <x v="0"/>
    <x v="1"/>
    <x v="0"/>
    <x v="1"/>
    <n v="14"/>
    <n v="427"/>
    <s v="nan"/>
    <n v="0.171803653"/>
    <n v="0.31735159800000001"/>
    <n v="157"/>
    <n v="7.1131579580000004"/>
    <s v="nan"/>
    <n v="8.4487399999999997E-3"/>
    <n v="1.94062E-4"/>
    <n v="7.1131579580000004"/>
    <n v="0.98738900500000004"/>
    <n v="3.7875859999999997E-2"/>
    <n v="0.86570106899999999"/>
    <n v="0.62119298099999998"/>
    <x v="0"/>
    <x v="0"/>
    <x v="22"/>
    <x v="3"/>
  </r>
  <r>
    <x v="0"/>
    <x v="0"/>
    <x v="21"/>
    <x v="6"/>
    <x v="0"/>
    <x v="0"/>
    <x v="0"/>
    <x v="1"/>
    <x v="0"/>
    <x v="0"/>
    <n v="15"/>
    <n v="421"/>
    <n v="164.2"/>
    <n v="0.13192420299999999"/>
    <n v="0.31097277200000001"/>
    <n v="164"/>
    <n v="6.8782418649999997"/>
    <s v="nan"/>
    <n v="8.1697160000000005E-3"/>
    <n v="1.0935899999999999E-4"/>
    <n v="6.8782418649999997"/>
    <n v="0.98815127999999997"/>
    <n v="3.7899003000000001E-2"/>
    <n v="0.85972887099999995"/>
    <n v="0.612399633"/>
    <x v="0"/>
    <x v="0"/>
    <x v="22"/>
    <x v="3"/>
  </r>
  <r>
    <x v="0"/>
    <x v="0"/>
    <x v="21"/>
    <x v="6"/>
    <x v="0"/>
    <x v="0"/>
    <x v="0"/>
    <x v="1"/>
    <x v="0"/>
    <x v="2"/>
    <n v="15"/>
    <n v="421"/>
    <s v="nan"/>
    <n v="0.174657534"/>
    <n v="0.31164383600000001"/>
    <n v="164"/>
    <n v="7.2397923300000002"/>
    <s v="nan"/>
    <n v="8.5991520000000005E-3"/>
    <n v="1.6410799999999999E-4"/>
    <n v="7.2397923300000002"/>
    <n v="0.98815127999999997"/>
    <n v="3.7899003000000001E-2"/>
    <n v="0.85972887099999995"/>
    <n v="0.612399633"/>
    <x v="0"/>
    <x v="0"/>
    <x v="22"/>
    <x v="3"/>
  </r>
  <r>
    <x v="0"/>
    <x v="0"/>
    <x v="21"/>
    <x v="6"/>
    <x v="0"/>
    <x v="0"/>
    <x v="0"/>
    <x v="1"/>
    <x v="0"/>
    <x v="3"/>
    <n v="15"/>
    <n v="421"/>
    <s v="nan"/>
    <n v="0.17123287700000001"/>
    <n v="0.33561643800000002"/>
    <n v="164"/>
    <n v="7.3257421899999997"/>
    <s v="nan"/>
    <n v="8.7012400000000007E-3"/>
    <n v="1.2980899999999999E-4"/>
    <n v="7.3257421899999997"/>
    <n v="0.98815127999999997"/>
    <n v="3.7899003000000001E-2"/>
    <n v="0.85972887099999995"/>
    <n v="0.612399633"/>
    <x v="0"/>
    <x v="0"/>
    <x v="22"/>
    <x v="3"/>
  </r>
  <r>
    <x v="0"/>
    <x v="0"/>
    <x v="21"/>
    <x v="6"/>
    <x v="0"/>
    <x v="0"/>
    <x v="0"/>
    <x v="1"/>
    <x v="0"/>
    <x v="1"/>
    <n v="15"/>
    <n v="421"/>
    <s v="nan"/>
    <n v="0.17123287700000001"/>
    <n v="0.33504566200000002"/>
    <n v="164"/>
    <n v="7.2306545629999999"/>
    <s v="nan"/>
    <n v="8.5882979999999994E-3"/>
    <n v="1.6119999999999999E-4"/>
    <n v="7.2306545629999999"/>
    <n v="0.98815127999999997"/>
    <n v="3.7899003000000001E-2"/>
    <n v="0.85972887099999995"/>
    <n v="0.612399633"/>
    <x v="0"/>
    <x v="0"/>
    <x v="22"/>
    <x v="3"/>
  </r>
  <r>
    <x v="0"/>
    <x v="0"/>
    <x v="21"/>
    <x v="6"/>
    <x v="0"/>
    <x v="0"/>
    <x v="0"/>
    <x v="1"/>
    <x v="0"/>
    <x v="0"/>
    <n v="16"/>
    <n v="415"/>
    <n v="156"/>
    <n v="9.9804304999999996E-2"/>
    <n v="0.29545454500000001"/>
    <n v="156"/>
    <n v="6.6201706400000004"/>
    <s v="nan"/>
    <n v="7.8631889999999996E-3"/>
    <n v="1.0914899999999999E-4"/>
    <n v="6.6201706400000004"/>
    <n v="0.98760870199999995"/>
    <n v="3.7812757000000002E-2"/>
    <n v="0.84990277000000003"/>
    <n v="0.53373738900000001"/>
    <x v="0"/>
    <x v="0"/>
    <x v="22"/>
    <x v="3"/>
  </r>
  <r>
    <x v="0"/>
    <x v="0"/>
    <x v="21"/>
    <x v="6"/>
    <x v="0"/>
    <x v="0"/>
    <x v="0"/>
    <x v="1"/>
    <x v="0"/>
    <x v="2"/>
    <n v="16"/>
    <n v="415"/>
    <s v="nan"/>
    <n v="0.13926940600000001"/>
    <n v="0.29623287700000001"/>
    <n v="156"/>
    <n v="6.7938041650000001"/>
    <s v="nan"/>
    <n v="8.0694240000000004E-3"/>
    <n v="1.4980200000000001E-4"/>
    <n v="6.7938041650000001"/>
    <n v="0.98760870199999995"/>
    <n v="3.7812757000000002E-2"/>
    <n v="0.84990277000000003"/>
    <n v="0.53373738900000001"/>
    <x v="0"/>
    <x v="0"/>
    <x v="22"/>
    <x v="3"/>
  </r>
  <r>
    <x v="0"/>
    <x v="0"/>
    <x v="21"/>
    <x v="6"/>
    <x v="0"/>
    <x v="0"/>
    <x v="0"/>
    <x v="1"/>
    <x v="0"/>
    <x v="3"/>
    <n v="16"/>
    <n v="415"/>
    <s v="nan"/>
    <n v="0.136986301"/>
    <n v="0.31107305899999999"/>
    <n v="156"/>
    <n v="6.9188630199999999"/>
    <s v="nan"/>
    <n v="8.2179639999999995E-3"/>
    <n v="1.71495E-4"/>
    <n v="6.9188630199999999"/>
    <n v="0.98760870199999995"/>
    <n v="3.7812757000000002E-2"/>
    <n v="0.84990277000000003"/>
    <n v="0.53373738900000001"/>
    <x v="0"/>
    <x v="0"/>
    <x v="22"/>
    <x v="3"/>
  </r>
  <r>
    <x v="0"/>
    <x v="0"/>
    <x v="21"/>
    <x v="6"/>
    <x v="0"/>
    <x v="0"/>
    <x v="0"/>
    <x v="1"/>
    <x v="0"/>
    <x v="1"/>
    <n v="16"/>
    <n v="415"/>
    <s v="nan"/>
    <n v="0.136986301"/>
    <n v="0.31335616399999999"/>
    <n v="156"/>
    <n v="7.2621591649999999"/>
    <s v="nan"/>
    <n v="8.6257179999999992E-3"/>
    <n v="1.4391499999999999E-4"/>
    <n v="7.2621591649999999"/>
    <n v="0.98760870199999995"/>
    <n v="3.7812757000000002E-2"/>
    <n v="0.84990277000000003"/>
    <n v="0.53373738900000001"/>
    <x v="0"/>
    <x v="0"/>
    <x v="22"/>
    <x v="3"/>
  </r>
  <r>
    <x v="0"/>
    <x v="0"/>
    <x v="21"/>
    <x v="6"/>
    <x v="0"/>
    <x v="0"/>
    <x v="0"/>
    <x v="1"/>
    <x v="0"/>
    <x v="0"/>
    <n v="17"/>
    <n v="422"/>
    <n v="160"/>
    <n v="0.12384377000000001"/>
    <n v="0.303030303"/>
    <n v="160"/>
    <n v="6.7280641140000004"/>
    <s v="nan"/>
    <n v="7.9913399999999996E-3"/>
    <n v="1.08674E-4"/>
    <n v="6.7280641140000004"/>
    <n v="0.99005425400000002"/>
    <n v="3.8086016E-2"/>
    <n v="0.9193481"/>
    <n v="0.64936940899999995"/>
    <x v="0"/>
    <x v="0"/>
    <x v="22"/>
    <x v="3"/>
  </r>
  <r>
    <x v="0"/>
    <x v="0"/>
    <x v="21"/>
    <x v="6"/>
    <x v="0"/>
    <x v="0"/>
    <x v="0"/>
    <x v="1"/>
    <x v="0"/>
    <x v="2"/>
    <n v="17"/>
    <n v="422"/>
    <s v="nan"/>
    <n v="0.16598173499999999"/>
    <n v="0.30650684900000003"/>
    <n v="160"/>
    <n v="7.3000485160000004"/>
    <s v="nan"/>
    <n v="8.6707220000000005E-3"/>
    <n v="1.8164799999999999E-4"/>
    <n v="7.3000485160000004"/>
    <n v="0.99005425400000002"/>
    <n v="3.8086016E-2"/>
    <n v="0.9193481"/>
    <n v="0.64936940899999995"/>
    <x v="0"/>
    <x v="0"/>
    <x v="22"/>
    <x v="3"/>
  </r>
  <r>
    <x v="0"/>
    <x v="0"/>
    <x v="21"/>
    <x v="6"/>
    <x v="0"/>
    <x v="0"/>
    <x v="0"/>
    <x v="1"/>
    <x v="0"/>
    <x v="3"/>
    <n v="17"/>
    <n v="422"/>
    <s v="nan"/>
    <n v="0.168949772"/>
    <n v="0.32705479500000001"/>
    <n v="160"/>
    <n v="7.008078781"/>
    <s v="nan"/>
    <n v="8.3239309999999997E-3"/>
    <n v="1.8803799999999999E-4"/>
    <n v="7.008078781"/>
    <n v="0.99005425400000002"/>
    <n v="3.8086016E-2"/>
    <n v="0.9193481"/>
    <n v="0.64936940899999995"/>
    <x v="0"/>
    <x v="0"/>
    <x v="22"/>
    <x v="3"/>
  </r>
  <r>
    <x v="0"/>
    <x v="0"/>
    <x v="21"/>
    <x v="6"/>
    <x v="0"/>
    <x v="0"/>
    <x v="0"/>
    <x v="1"/>
    <x v="0"/>
    <x v="1"/>
    <n v="17"/>
    <n v="422"/>
    <s v="nan"/>
    <n v="0.16381278499999999"/>
    <n v="0.325342466"/>
    <n v="160"/>
    <n v="7.0534944389999996"/>
    <s v="nan"/>
    <n v="8.3778740000000004E-3"/>
    <n v="1.6029999999999999E-4"/>
    <n v="7.0534944389999996"/>
    <n v="0.99005425400000002"/>
    <n v="3.8086016E-2"/>
    <n v="0.9193481"/>
    <n v="0.64936940899999995"/>
    <x v="0"/>
    <x v="0"/>
    <x v="22"/>
    <x v="3"/>
  </r>
  <r>
    <x v="0"/>
    <x v="0"/>
    <x v="21"/>
    <x v="6"/>
    <x v="0"/>
    <x v="0"/>
    <x v="0"/>
    <x v="1"/>
    <x v="0"/>
    <x v="0"/>
    <n v="18"/>
    <n v="427"/>
    <n v="157"/>
    <n v="0.12567727200000001"/>
    <n v="0.297348485"/>
    <n v="157"/>
    <n v="6.6887335539999997"/>
    <s v="nan"/>
    <n v="7.9446250000000003E-3"/>
    <n v="1.17584E-4"/>
    <n v="6.6887335539999997"/>
    <n v="0.98700415799999996"/>
    <n v="4.3908029000000001E-2"/>
    <n v="0.86845882900000004"/>
    <n v="0.66782269900000002"/>
    <x v="0"/>
    <x v="0"/>
    <x v="22"/>
    <x v="3"/>
  </r>
  <r>
    <x v="0"/>
    <x v="0"/>
    <x v="21"/>
    <x v="6"/>
    <x v="0"/>
    <x v="0"/>
    <x v="0"/>
    <x v="1"/>
    <x v="0"/>
    <x v="2"/>
    <n v="18"/>
    <n v="427"/>
    <s v="nan"/>
    <n v="0.162671233"/>
    <n v="0.29794520499999999"/>
    <n v="157"/>
    <n v="6.946331314"/>
    <s v="nan"/>
    <n v="8.2505900000000004E-3"/>
    <n v="1.4560500000000001E-4"/>
    <n v="6.946331314"/>
    <n v="0.98700415799999996"/>
    <n v="4.3908029000000001E-2"/>
    <n v="0.86845882900000004"/>
    <n v="0.66782269900000002"/>
    <x v="0"/>
    <x v="0"/>
    <x v="22"/>
    <x v="3"/>
  </r>
  <r>
    <x v="0"/>
    <x v="0"/>
    <x v="21"/>
    <x v="6"/>
    <x v="0"/>
    <x v="0"/>
    <x v="0"/>
    <x v="1"/>
    <x v="0"/>
    <x v="3"/>
    <n v="18"/>
    <n v="427"/>
    <s v="nan"/>
    <n v="0.162100457"/>
    <n v="0.31449771700000001"/>
    <n v="157"/>
    <n v="6.7767977869999996"/>
    <s v="nan"/>
    <n v="8.0492240000000007E-3"/>
    <n v="1.9687099999999999E-4"/>
    <n v="6.7767977869999996"/>
    <n v="0.98700415799999996"/>
    <n v="4.3908029000000001E-2"/>
    <n v="0.86845882900000004"/>
    <n v="0.66782269900000002"/>
    <x v="0"/>
    <x v="0"/>
    <x v="22"/>
    <x v="3"/>
  </r>
  <r>
    <x v="0"/>
    <x v="0"/>
    <x v="21"/>
    <x v="6"/>
    <x v="0"/>
    <x v="0"/>
    <x v="0"/>
    <x v="1"/>
    <x v="0"/>
    <x v="1"/>
    <n v="18"/>
    <n v="427"/>
    <s v="nan"/>
    <n v="0.16152968000000001"/>
    <n v="0.312214612"/>
    <n v="157"/>
    <n v="7.1410449309999997"/>
    <s v="nan"/>
    <n v="8.4818629999999992E-3"/>
    <n v="1.8477700000000001E-4"/>
    <n v="7.1410449309999997"/>
    <n v="0.98700415799999996"/>
    <n v="4.3908029000000001E-2"/>
    <n v="0.86845882900000004"/>
    <n v="0.66782269900000002"/>
    <x v="0"/>
    <x v="0"/>
    <x v="22"/>
    <x v="3"/>
  </r>
  <r>
    <x v="0"/>
    <x v="0"/>
    <x v="21"/>
    <x v="6"/>
    <x v="0"/>
    <x v="0"/>
    <x v="0"/>
    <x v="1"/>
    <x v="0"/>
    <x v="0"/>
    <n v="19"/>
    <n v="420"/>
    <n v="164"/>
    <n v="0.123865765"/>
    <n v="0.31060606099999999"/>
    <n v="164"/>
    <n v="6.8980631690000003"/>
    <s v="nan"/>
    <n v="8.1932589999999996E-3"/>
    <n v="1.00682E-4"/>
    <n v="6.8980631690000003"/>
    <n v="0.98869129"/>
    <n v="4.2727243999999998E-2"/>
    <n v="0.91335992700000002"/>
    <n v="0.64936463799999999"/>
    <x v="0"/>
    <x v="0"/>
    <x v="22"/>
    <x v="3"/>
  </r>
  <r>
    <x v="0"/>
    <x v="0"/>
    <x v="21"/>
    <x v="6"/>
    <x v="0"/>
    <x v="0"/>
    <x v="0"/>
    <x v="1"/>
    <x v="0"/>
    <x v="2"/>
    <n v="19"/>
    <n v="420"/>
    <s v="nan"/>
    <n v="0.17123287700000001"/>
    <n v="0.31506849300000001"/>
    <n v="164"/>
    <n v="7.4397141109999998"/>
    <s v="nan"/>
    <n v="8.8366109999999994E-3"/>
    <n v="1.5582899999999999E-4"/>
    <n v="7.4397141109999998"/>
    <n v="0.98869129"/>
    <n v="4.2727243999999998E-2"/>
    <n v="0.91335992700000002"/>
    <n v="0.64936463799999999"/>
    <x v="0"/>
    <x v="0"/>
    <x v="22"/>
    <x v="3"/>
  </r>
  <r>
    <x v="0"/>
    <x v="0"/>
    <x v="21"/>
    <x v="6"/>
    <x v="0"/>
    <x v="0"/>
    <x v="0"/>
    <x v="1"/>
    <x v="0"/>
    <x v="3"/>
    <n v="19"/>
    <n v="420"/>
    <s v="nan"/>
    <n v="0.168378995"/>
    <n v="0.33675799099999998"/>
    <n v="164"/>
    <n v="7.4828986909999999"/>
    <s v="nan"/>
    <n v="8.8879040000000003E-3"/>
    <n v="1.8133400000000001E-4"/>
    <n v="7.4828986909999999"/>
    <n v="0.98869129"/>
    <n v="4.2727243999999998E-2"/>
    <n v="0.91335992700000002"/>
    <n v="0.64936463799999999"/>
    <x v="0"/>
    <x v="0"/>
    <x v="22"/>
    <x v="3"/>
  </r>
  <r>
    <x v="0"/>
    <x v="0"/>
    <x v="21"/>
    <x v="6"/>
    <x v="0"/>
    <x v="0"/>
    <x v="0"/>
    <x v="1"/>
    <x v="0"/>
    <x v="1"/>
    <n v="19"/>
    <n v="420"/>
    <s v="nan"/>
    <n v="0.16495433800000001"/>
    <n v="0.33675799099999998"/>
    <n v="164"/>
    <n v="7.8351133800000001"/>
    <s v="nan"/>
    <n v="9.3062519999999992E-3"/>
    <n v="1.8133400000000001E-4"/>
    <n v="7.8351133800000001"/>
    <n v="0.98869129"/>
    <n v="4.2727243999999998E-2"/>
    <n v="0.91335992700000002"/>
    <n v="0.64936463799999999"/>
    <x v="0"/>
    <x v="0"/>
    <x v="22"/>
    <x v="3"/>
  </r>
  <r>
    <x v="0"/>
    <x v="0"/>
    <x v="21"/>
    <x v="6"/>
    <x v="0"/>
    <x v="0"/>
    <x v="0"/>
    <x v="1"/>
    <x v="0"/>
    <x v="0"/>
    <n v="20"/>
    <n v="420"/>
    <n v="158.38356160000001"/>
    <n v="0.116291807"/>
    <n v="0.29996629800000002"/>
    <n v="158"/>
    <n v="6.7483030890000002"/>
    <s v="nan"/>
    <n v="8.0153789999999996E-3"/>
    <n v="1.0328299999999999E-4"/>
    <n v="6.7483030890000002"/>
    <n v="0.98720928200000002"/>
    <n v="3.6941319E-2"/>
    <n v="0.84261149999999996"/>
    <n v="0.57455869100000001"/>
    <x v="0"/>
    <x v="0"/>
    <x v="22"/>
    <x v="3"/>
  </r>
  <r>
    <x v="0"/>
    <x v="0"/>
    <x v="21"/>
    <x v="6"/>
    <x v="0"/>
    <x v="0"/>
    <x v="0"/>
    <x v="1"/>
    <x v="0"/>
    <x v="2"/>
    <n v="20"/>
    <n v="420"/>
    <s v="nan"/>
    <n v="0.15810502300000001"/>
    <n v="0.30479452099999998"/>
    <n v="158"/>
    <n v="7.120705192"/>
    <s v="nan"/>
    <n v="8.4577049999999994E-3"/>
    <n v="1.5491699999999999E-4"/>
    <n v="7.120705192"/>
    <n v="0.98720928200000002"/>
    <n v="3.6941319E-2"/>
    <n v="0.84261149999999996"/>
    <n v="0.57455869100000001"/>
    <x v="0"/>
    <x v="0"/>
    <x v="22"/>
    <x v="3"/>
  </r>
  <r>
    <x v="0"/>
    <x v="0"/>
    <x v="21"/>
    <x v="6"/>
    <x v="0"/>
    <x v="0"/>
    <x v="0"/>
    <x v="1"/>
    <x v="0"/>
    <x v="3"/>
    <n v="20"/>
    <n v="420"/>
    <s v="nan"/>
    <n v="0.15810502300000001"/>
    <n v="0.32134703199999998"/>
    <n v="158"/>
    <n v="7.1088651609999998"/>
    <s v="nan"/>
    <n v="8.443641E-3"/>
    <n v="1.6949000000000001E-4"/>
    <n v="7.1088651609999998"/>
    <n v="0.98720928200000002"/>
    <n v="3.6941319E-2"/>
    <n v="0.84261149999999996"/>
    <n v="0.57455869100000001"/>
    <x v="0"/>
    <x v="0"/>
    <x v="22"/>
    <x v="3"/>
  </r>
  <r>
    <x v="0"/>
    <x v="0"/>
    <x v="21"/>
    <x v="6"/>
    <x v="0"/>
    <x v="0"/>
    <x v="0"/>
    <x v="1"/>
    <x v="0"/>
    <x v="1"/>
    <n v="20"/>
    <n v="420"/>
    <s v="nan"/>
    <n v="0.162100457"/>
    <n v="0.32077625599999998"/>
    <n v="158"/>
    <n v="7.1738713350000003"/>
    <s v="nan"/>
    <n v="8.5208530000000001E-3"/>
    <n v="1.77558E-4"/>
    <n v="7.1738713350000003"/>
    <n v="0.98720928200000002"/>
    <n v="3.6941319E-2"/>
    <n v="0.84261149999999996"/>
    <n v="0.57455869100000001"/>
    <x v="0"/>
    <x v="0"/>
    <x v="22"/>
    <x v="3"/>
  </r>
  <r>
    <x v="0"/>
    <x v="0"/>
    <x v="21"/>
    <x v="6"/>
    <x v="0"/>
    <x v="0"/>
    <x v="0"/>
    <x v="1"/>
    <x v="0"/>
    <x v="0"/>
    <n v="21"/>
    <n v="418"/>
    <n v="162"/>
    <n v="0.120737577"/>
    <n v="0.30681818199999999"/>
    <n v="162"/>
    <n v="6.8233738989999999"/>
    <s v="nan"/>
    <n v="8.1045460000000007E-3"/>
    <n v="1.13397E-4"/>
    <n v="6.8233738989999999"/>
    <n v="0.98921561700000005"/>
    <n v="4.0387851000000002E-2"/>
    <n v="0.87833119100000001"/>
    <n v="0.62787356699999997"/>
    <x v="0"/>
    <x v="0"/>
    <x v="22"/>
    <x v="3"/>
  </r>
  <r>
    <x v="0"/>
    <x v="0"/>
    <x v="21"/>
    <x v="6"/>
    <x v="0"/>
    <x v="0"/>
    <x v="0"/>
    <x v="1"/>
    <x v="0"/>
    <x v="2"/>
    <n v="21"/>
    <n v="418"/>
    <s v="nan"/>
    <n v="0.17408675800000001"/>
    <n v="0.31506849300000001"/>
    <n v="162"/>
    <n v="7.2783116530000003"/>
    <s v="nan"/>
    <n v="8.6449040000000001E-3"/>
    <n v="1.6105399999999999E-4"/>
    <n v="7.2783116530000003"/>
    <n v="0.98921561700000005"/>
    <n v="4.0387851000000002E-2"/>
    <n v="0.87833119100000001"/>
    <n v="0.62787356699999997"/>
    <x v="0"/>
    <x v="0"/>
    <x v="22"/>
    <x v="3"/>
  </r>
  <r>
    <x v="0"/>
    <x v="0"/>
    <x v="21"/>
    <x v="6"/>
    <x v="0"/>
    <x v="0"/>
    <x v="0"/>
    <x v="1"/>
    <x v="0"/>
    <x v="3"/>
    <n v="21"/>
    <n v="418"/>
    <s v="nan"/>
    <n v="0.155821918"/>
    <n v="0.32363013699999998"/>
    <n v="162"/>
    <n v="7.4511158829999999"/>
    <s v="nan"/>
    <n v="8.8501540000000007E-3"/>
    <n v="1.87164E-4"/>
    <n v="7.4511158829999999"/>
    <n v="0.98921561700000005"/>
    <n v="4.0387851000000002E-2"/>
    <n v="0.87833119100000001"/>
    <n v="0.62787356699999997"/>
    <x v="0"/>
    <x v="0"/>
    <x v="22"/>
    <x v="3"/>
  </r>
  <r>
    <x v="0"/>
    <x v="0"/>
    <x v="21"/>
    <x v="6"/>
    <x v="0"/>
    <x v="0"/>
    <x v="0"/>
    <x v="1"/>
    <x v="0"/>
    <x v="1"/>
    <n v="21"/>
    <n v="418"/>
    <s v="nan"/>
    <n v="0.15867579900000001"/>
    <n v="0.32990867600000001"/>
    <n v="162"/>
    <n v="7.4754921449999996"/>
    <s v="nan"/>
    <n v="8.8791070000000007E-3"/>
    <n v="1.9755700000000001E-4"/>
    <n v="7.4754921449999996"/>
    <n v="0.98921561700000005"/>
    <n v="4.0387851000000002E-2"/>
    <n v="0.87833119100000001"/>
    <n v="0.62787356699999997"/>
    <x v="0"/>
    <x v="0"/>
    <x v="22"/>
    <x v="3"/>
  </r>
  <r>
    <x v="0"/>
    <x v="0"/>
    <x v="21"/>
    <x v="6"/>
    <x v="0"/>
    <x v="0"/>
    <x v="0"/>
    <x v="1"/>
    <x v="0"/>
    <x v="0"/>
    <n v="22"/>
    <n v="413"/>
    <n v="166.13356160000001"/>
    <n v="0.118103338"/>
    <n v="0.31464593400000002"/>
    <n v="166"/>
    <n v="6.9059003900000002"/>
    <s v="nan"/>
    <n v="8.2025680000000004E-3"/>
    <n v="1.19194E-4"/>
    <n v="6.9059003900000002"/>
    <n v="0.98873918299999997"/>
    <n v="4.0245000000000003E-2"/>
    <n v="0.91454994899999997"/>
    <n v="0.67820187399999998"/>
    <x v="0"/>
    <x v="0"/>
    <x v="22"/>
    <x v="3"/>
  </r>
  <r>
    <x v="0"/>
    <x v="0"/>
    <x v="21"/>
    <x v="6"/>
    <x v="0"/>
    <x v="0"/>
    <x v="0"/>
    <x v="1"/>
    <x v="0"/>
    <x v="2"/>
    <n v="22"/>
    <n v="413"/>
    <s v="nan"/>
    <n v="0.17694063900000001"/>
    <n v="0.32191780800000003"/>
    <n v="166"/>
    <n v="7.2448349399999996"/>
    <s v="nan"/>
    <n v="8.6051410000000002E-3"/>
    <n v="1.6478599999999999E-4"/>
    <n v="7.2448349399999996"/>
    <n v="0.98873918299999997"/>
    <n v="4.0245000000000003E-2"/>
    <n v="0.91454994899999997"/>
    <n v="0.67820187399999998"/>
    <x v="0"/>
    <x v="0"/>
    <x v="22"/>
    <x v="3"/>
  </r>
  <r>
    <x v="0"/>
    <x v="0"/>
    <x v="21"/>
    <x v="6"/>
    <x v="0"/>
    <x v="0"/>
    <x v="0"/>
    <x v="1"/>
    <x v="0"/>
    <x v="3"/>
    <n v="22"/>
    <n v="413"/>
    <s v="nan"/>
    <n v="0.159817352"/>
    <n v="0.33847031999999999"/>
    <n v="166"/>
    <n v="7.2904438779999996"/>
    <s v="nan"/>
    <n v="8.6593139999999996E-3"/>
    <n v="1.8156199999999999E-4"/>
    <n v="7.2904438779999996"/>
    <n v="0.98873918299999997"/>
    <n v="4.0245000000000003E-2"/>
    <n v="0.91454994899999997"/>
    <n v="0.67820187399999998"/>
    <x v="0"/>
    <x v="0"/>
    <x v="22"/>
    <x v="3"/>
  </r>
  <r>
    <x v="0"/>
    <x v="0"/>
    <x v="21"/>
    <x v="6"/>
    <x v="0"/>
    <x v="0"/>
    <x v="0"/>
    <x v="1"/>
    <x v="0"/>
    <x v="1"/>
    <n v="22"/>
    <n v="413"/>
    <s v="nan"/>
    <n v="0.159246575"/>
    <n v="0.33847031999999999"/>
    <n v="166"/>
    <n v="7.6197302090000001"/>
    <s v="nan"/>
    <n v="9.0504279999999993E-3"/>
    <n v="1.76484E-4"/>
    <n v="7.6197302090000001"/>
    <n v="0.98873918299999997"/>
    <n v="4.0245000000000003E-2"/>
    <n v="0.91454994899999997"/>
    <n v="0.67820187399999998"/>
    <x v="0"/>
    <x v="0"/>
    <x v="22"/>
    <x v="3"/>
  </r>
  <r>
    <x v="0"/>
    <x v="0"/>
    <x v="21"/>
    <x v="6"/>
    <x v="0"/>
    <x v="0"/>
    <x v="0"/>
    <x v="1"/>
    <x v="0"/>
    <x v="0"/>
    <n v="23"/>
    <n v="422"/>
    <n v="157"/>
    <n v="0.115127795"/>
    <n v="0.297348485"/>
    <n v="157"/>
    <n v="6.6897339630000001"/>
    <s v="nan"/>
    <n v="7.9458129999999995E-3"/>
    <n v="1.24141E-4"/>
    <n v="6.6897339630000001"/>
    <n v="0.98665171200000001"/>
    <n v="3.9482485999999997E-2"/>
    <n v="0.85097378899999998"/>
    <n v="0.59727849499999996"/>
    <x v="0"/>
    <x v="0"/>
    <x v="22"/>
    <x v="3"/>
  </r>
  <r>
    <x v="0"/>
    <x v="0"/>
    <x v="21"/>
    <x v="6"/>
    <x v="0"/>
    <x v="0"/>
    <x v="0"/>
    <x v="1"/>
    <x v="0"/>
    <x v="2"/>
    <n v="23"/>
    <n v="422"/>
    <s v="nan"/>
    <n v="0.15182648400000001"/>
    <n v="0.29623287700000001"/>
    <n v="157"/>
    <n v="7.2224434630000003"/>
    <s v="nan"/>
    <n v="8.5785449999999999E-3"/>
    <n v="1.90149E-4"/>
    <n v="7.2224434630000003"/>
    <n v="0.98665171200000001"/>
    <n v="3.9482485999999997E-2"/>
    <n v="0.85097378899999998"/>
    <n v="0.59727849499999996"/>
    <x v="0"/>
    <x v="0"/>
    <x v="22"/>
    <x v="3"/>
  </r>
  <r>
    <x v="0"/>
    <x v="0"/>
    <x v="21"/>
    <x v="6"/>
    <x v="0"/>
    <x v="0"/>
    <x v="0"/>
    <x v="1"/>
    <x v="0"/>
    <x v="3"/>
    <n v="23"/>
    <n v="422"/>
    <s v="nan"/>
    <n v="0.14840182599999999"/>
    <n v="0.31107305899999999"/>
    <n v="157"/>
    <n v="6.7546451740000002"/>
    <s v="nan"/>
    <n v="8.0229120000000001E-3"/>
    <n v="1.3743699999999999E-4"/>
    <n v="6.7546451740000002"/>
    <n v="0.98665171200000001"/>
    <n v="3.9482485999999997E-2"/>
    <n v="0.85097378899999998"/>
    <n v="0.59727849499999996"/>
    <x v="0"/>
    <x v="0"/>
    <x v="22"/>
    <x v="3"/>
  </r>
  <r>
    <x v="0"/>
    <x v="0"/>
    <x v="21"/>
    <x v="6"/>
    <x v="0"/>
    <x v="0"/>
    <x v="0"/>
    <x v="1"/>
    <x v="0"/>
    <x v="1"/>
    <n v="23"/>
    <n v="422"/>
    <s v="nan"/>
    <n v="0.14897260300000001"/>
    <n v="0.31449771700000001"/>
    <n v="157"/>
    <n v="7.0925560829999998"/>
    <s v="nan"/>
    <n v="8.4242699999999993E-3"/>
    <n v="1.5754699999999999E-4"/>
    <n v="7.0925560829999998"/>
    <n v="0.98665171200000001"/>
    <n v="3.9482485999999997E-2"/>
    <n v="0.85097378899999998"/>
    <n v="0.59727849499999996"/>
    <x v="0"/>
    <x v="0"/>
    <x v="22"/>
    <x v="3"/>
  </r>
  <r>
    <x v="0"/>
    <x v="0"/>
    <x v="21"/>
    <x v="6"/>
    <x v="0"/>
    <x v="0"/>
    <x v="0"/>
    <x v="1"/>
    <x v="0"/>
    <x v="0"/>
    <n v="24"/>
    <n v="422"/>
    <n v="161"/>
    <n v="0.12620525399999999"/>
    <n v="0.30492424200000001"/>
    <n v="161"/>
    <n v="6.7347015089999998"/>
    <s v="nan"/>
    <n v="7.9992239999999992E-3"/>
    <n v="1.2097200000000001E-4"/>
    <n v="6.7347015089999998"/>
    <n v="0.98955079000000001"/>
    <n v="3.8735869999999999E-2"/>
    <n v="0.87892738299999995"/>
    <n v="0.62818264000000001"/>
    <x v="0"/>
    <x v="0"/>
    <x v="22"/>
    <x v="3"/>
  </r>
  <r>
    <x v="0"/>
    <x v="0"/>
    <x v="21"/>
    <x v="6"/>
    <x v="0"/>
    <x v="0"/>
    <x v="0"/>
    <x v="1"/>
    <x v="0"/>
    <x v="2"/>
    <n v="24"/>
    <n v="422"/>
    <s v="nan"/>
    <n v="0.162671233"/>
    <n v="0.30479452099999998"/>
    <n v="161"/>
    <n v="7.1555822569999998"/>
    <s v="nan"/>
    <n v="8.4991300000000006E-3"/>
    <n v="1.7093800000000001E-4"/>
    <n v="7.1555822569999998"/>
    <n v="0.98955079000000001"/>
    <n v="3.8735869999999999E-2"/>
    <n v="0.87892738299999995"/>
    <n v="0.62818264000000001"/>
    <x v="0"/>
    <x v="0"/>
    <x v="22"/>
    <x v="3"/>
  </r>
  <r>
    <x v="0"/>
    <x v="0"/>
    <x v="21"/>
    <x v="6"/>
    <x v="0"/>
    <x v="0"/>
    <x v="0"/>
    <x v="1"/>
    <x v="0"/>
    <x v="3"/>
    <n v="24"/>
    <n v="422"/>
    <s v="nan"/>
    <n v="0.159246575"/>
    <n v="0.32363013699999998"/>
    <n v="161"/>
    <n v="7.1163462380000002"/>
    <s v="nan"/>
    <n v="8.4525269999999996E-3"/>
    <n v="1.55346E-4"/>
    <n v="7.1163462380000002"/>
    <n v="0.98955079000000001"/>
    <n v="3.8735869999999999E-2"/>
    <n v="0.87892738299999995"/>
    <n v="0.62818264000000001"/>
    <x v="0"/>
    <x v="0"/>
    <x v="22"/>
    <x v="3"/>
  </r>
  <r>
    <x v="0"/>
    <x v="0"/>
    <x v="21"/>
    <x v="6"/>
    <x v="0"/>
    <x v="0"/>
    <x v="0"/>
    <x v="1"/>
    <x v="0"/>
    <x v="1"/>
    <n v="24"/>
    <n v="422"/>
    <s v="nan"/>
    <n v="0.16152968000000001"/>
    <n v="0.32648401799999999"/>
    <n v="161"/>
    <n v="6.9797157990000001"/>
    <s v="nan"/>
    <n v="8.2902429999999992E-3"/>
    <n v="1.6086299999999999E-4"/>
    <n v="6.9797157990000001"/>
    <n v="0.98955079000000001"/>
    <n v="3.8735869999999999E-2"/>
    <n v="0.87892738299999995"/>
    <n v="0.62818264000000001"/>
    <x v="0"/>
    <x v="0"/>
    <x v="22"/>
    <x v="3"/>
  </r>
  <r>
    <x v="0"/>
    <x v="0"/>
    <x v="4"/>
    <x v="6"/>
    <x v="0"/>
    <x v="0"/>
    <x v="0"/>
    <x v="1"/>
    <x v="0"/>
    <x v="0"/>
    <n v="0"/>
    <n v="654"/>
    <n v="73.316707390000005"/>
    <n v="0.29232742499999997"/>
    <n v="0.13857719499999999"/>
    <n v="64"/>
    <n v="4.8032017480000002"/>
    <s v="nan"/>
    <n v="5.7050620000000003E-3"/>
    <n v="9.7999999999999997E-5"/>
    <n v="4.8032017480000002"/>
    <n v="0.96282184900000001"/>
    <n v="3.8867086000000002E-2"/>
    <n v="0.56754067399999997"/>
    <n v="0.30970026299999998"/>
    <x v="0"/>
    <x v="0"/>
    <x v="22"/>
    <x v="3"/>
  </r>
  <r>
    <x v="0"/>
    <x v="0"/>
    <x v="4"/>
    <x v="6"/>
    <x v="0"/>
    <x v="0"/>
    <x v="0"/>
    <x v="1"/>
    <x v="0"/>
    <x v="2"/>
    <n v="0"/>
    <n v="654"/>
    <s v="nan"/>
    <n v="0.31700913200000003"/>
    <n v="0.155821918"/>
    <n v="64"/>
    <n v="5.1144253099999997"/>
    <s v="nan"/>
    <n v="6.0747209999999999E-3"/>
    <n v="1.5264099999999999E-4"/>
    <n v="5.1144253099999997"/>
    <n v="0.96282184900000001"/>
    <n v="3.8867086000000002E-2"/>
    <n v="0.56754067399999997"/>
    <n v="0.30970026299999998"/>
    <x v="0"/>
    <x v="0"/>
    <x v="22"/>
    <x v="3"/>
  </r>
  <r>
    <x v="0"/>
    <x v="0"/>
    <x v="4"/>
    <x v="6"/>
    <x v="0"/>
    <x v="0"/>
    <x v="0"/>
    <x v="1"/>
    <x v="0"/>
    <x v="3"/>
    <n v="0"/>
    <n v="654"/>
    <s v="nan"/>
    <n v="0.32465753400000003"/>
    <n v="0.17408675800000001"/>
    <n v="64"/>
    <n v="5.1873261250000002"/>
    <s v="nan"/>
    <n v="6.1613099999999997E-3"/>
    <n v="1.74568E-4"/>
    <n v="5.1873261250000002"/>
    <n v="0.96282184900000001"/>
    <n v="3.8867086000000002E-2"/>
    <n v="0.56754067399999997"/>
    <n v="0.30970026299999998"/>
    <x v="0"/>
    <x v="0"/>
    <x v="22"/>
    <x v="3"/>
  </r>
  <r>
    <x v="0"/>
    <x v="0"/>
    <x v="4"/>
    <x v="6"/>
    <x v="0"/>
    <x v="0"/>
    <x v="0"/>
    <x v="1"/>
    <x v="0"/>
    <x v="1"/>
    <n v="0"/>
    <n v="654"/>
    <s v="nan"/>
    <n v="0.31746575300000002"/>
    <n v="0.16324200899999999"/>
    <n v="64"/>
    <n v="5.2162607190000001"/>
    <s v="nan"/>
    <n v="6.1956770000000001E-3"/>
    <n v="1.5088999999999999E-4"/>
    <n v="5.2162607190000001"/>
    <n v="0.96282184900000001"/>
    <n v="3.8867086000000002E-2"/>
    <n v="0.56754067399999997"/>
    <n v="0.30970026299999998"/>
    <x v="0"/>
    <x v="0"/>
    <x v="22"/>
    <x v="3"/>
  </r>
  <r>
    <x v="0"/>
    <x v="0"/>
    <x v="4"/>
    <x v="6"/>
    <x v="0"/>
    <x v="0"/>
    <x v="0"/>
    <x v="1"/>
    <x v="0"/>
    <x v="0"/>
    <n v="1"/>
    <n v="648"/>
    <n v="69.600662580000005"/>
    <n v="0.27933410800000003"/>
    <n v="0.131576464"/>
    <n v="61"/>
    <n v="4.6844784989999999"/>
    <s v="nan"/>
    <n v="5.5640469999999999E-3"/>
    <n v="1.09082E-4"/>
    <n v="4.6844784989999999"/>
    <n v="0.96233703199999998"/>
    <n v="3.7681947E-2"/>
    <n v="0.56723860699999995"/>
    <n v="0.300886559"/>
    <x v="0"/>
    <x v="0"/>
    <x v="22"/>
    <x v="3"/>
  </r>
  <r>
    <x v="0"/>
    <x v="0"/>
    <x v="4"/>
    <x v="6"/>
    <x v="0"/>
    <x v="0"/>
    <x v="0"/>
    <x v="1"/>
    <x v="0"/>
    <x v="2"/>
    <n v="1"/>
    <n v="648"/>
    <s v="nan"/>
    <n v="0.30296803700000002"/>
    <n v="0.14897260300000001"/>
    <n v="61"/>
    <n v="5.0069027630000003"/>
    <s v="nan"/>
    <n v="5.94701E-3"/>
    <n v="1.4793099999999999E-4"/>
    <n v="5.0069027630000003"/>
    <n v="0.96233703199999998"/>
    <n v="3.7681947E-2"/>
    <n v="0.56723860699999995"/>
    <n v="0.300886559"/>
    <x v="0"/>
    <x v="0"/>
    <x v="22"/>
    <x v="3"/>
  </r>
  <r>
    <x v="0"/>
    <x v="0"/>
    <x v="4"/>
    <x v="6"/>
    <x v="0"/>
    <x v="0"/>
    <x v="0"/>
    <x v="1"/>
    <x v="0"/>
    <x v="3"/>
    <n v="1"/>
    <n v="648"/>
    <s v="nan"/>
    <n v="0.30285388099999999"/>
    <n v="0.153538813"/>
    <n v="61"/>
    <n v="4.8209265370000001"/>
    <s v="nan"/>
    <n v="5.726114E-3"/>
    <n v="1.24929E-4"/>
    <n v="4.8209265370000001"/>
    <n v="0.96233703199999998"/>
    <n v="3.7681947E-2"/>
    <n v="0.56723860699999995"/>
    <n v="0.300886559"/>
    <x v="0"/>
    <x v="0"/>
    <x v="22"/>
    <x v="3"/>
  </r>
  <r>
    <x v="0"/>
    <x v="0"/>
    <x v="4"/>
    <x v="6"/>
    <x v="0"/>
    <x v="0"/>
    <x v="0"/>
    <x v="1"/>
    <x v="0"/>
    <x v="1"/>
    <n v="1"/>
    <n v="648"/>
    <s v="nan"/>
    <n v="0.30057077599999998"/>
    <n v="0.15125570799999999"/>
    <n v="61"/>
    <n v="4.9857484879999996"/>
    <s v="nan"/>
    <n v="5.9218839999999997E-3"/>
    <n v="1.8461000000000001E-4"/>
    <n v="4.9857484879999996"/>
    <n v="0.96233703199999998"/>
    <n v="3.7681947E-2"/>
    <n v="0.56723860699999995"/>
    <n v="0.300886559"/>
    <x v="0"/>
    <x v="0"/>
    <x v="22"/>
    <x v="3"/>
  </r>
  <r>
    <x v="0"/>
    <x v="0"/>
    <x v="4"/>
    <x v="6"/>
    <x v="0"/>
    <x v="0"/>
    <x v="0"/>
    <x v="1"/>
    <x v="0"/>
    <x v="0"/>
    <n v="2"/>
    <n v="653"/>
    <n v="75.407030180000007"/>
    <n v="0.297864289"/>
    <n v="0.14260236300000001"/>
    <n v="67"/>
    <n v="4.8319463220000003"/>
    <s v="nan"/>
    <n v="5.739203E-3"/>
    <n v="1.09394E-4"/>
    <n v="4.8319463220000003"/>
    <n v="0.96259623599999999"/>
    <n v="3.5904777999999998E-2"/>
    <n v="0.57100602499999997"/>
    <n v="0.30620470700000002"/>
    <x v="0"/>
    <x v="0"/>
    <x v="22"/>
    <x v="3"/>
  </r>
  <r>
    <x v="0"/>
    <x v="0"/>
    <x v="4"/>
    <x v="6"/>
    <x v="0"/>
    <x v="0"/>
    <x v="0"/>
    <x v="1"/>
    <x v="0"/>
    <x v="2"/>
    <n v="2"/>
    <n v="653"/>
    <s v="nan"/>
    <n v="0.31894977200000002"/>
    <n v="0.15753424699999999"/>
    <n v="67"/>
    <n v="5.318262442"/>
    <s v="nan"/>
    <n v="6.3168310000000002E-3"/>
    <n v="1.7989300000000001E-4"/>
    <n v="5.318262442"/>
    <n v="0.96259623599999999"/>
    <n v="3.5904777999999998E-2"/>
    <n v="0.57100602499999997"/>
    <n v="0.30620470700000002"/>
    <x v="0"/>
    <x v="0"/>
    <x v="22"/>
    <x v="3"/>
  </r>
  <r>
    <x v="0"/>
    <x v="0"/>
    <x v="4"/>
    <x v="6"/>
    <x v="0"/>
    <x v="0"/>
    <x v="0"/>
    <x v="1"/>
    <x v="0"/>
    <x v="3"/>
    <n v="2"/>
    <n v="653"/>
    <s v="nan"/>
    <n v="0.31952054800000002"/>
    <n v="0.16609589"/>
    <n v="67"/>
    <n v="4.8527885919999996"/>
    <s v="nan"/>
    <n v="5.7639589999999999E-3"/>
    <n v="1.3708399999999999E-4"/>
    <n v="4.8527885919999996"/>
    <n v="0.96259623599999999"/>
    <n v="3.5904777999999998E-2"/>
    <n v="0.57100602499999997"/>
    <n v="0.30620470700000002"/>
    <x v="0"/>
    <x v="0"/>
    <x v="22"/>
    <x v="3"/>
  </r>
  <r>
    <x v="0"/>
    <x v="0"/>
    <x v="4"/>
    <x v="6"/>
    <x v="0"/>
    <x v="0"/>
    <x v="0"/>
    <x v="1"/>
    <x v="0"/>
    <x v="1"/>
    <n v="2"/>
    <n v="653"/>
    <s v="nan"/>
    <n v="0.32773972600000001"/>
    <n v="0.17066210000000001"/>
    <n v="67"/>
    <n v="5.24185663"/>
    <s v="nan"/>
    <n v="6.2260789999999998E-3"/>
    <n v="1.34995E-4"/>
    <n v="5.24185663"/>
    <n v="0.96259623599999999"/>
    <n v="3.5904777999999998E-2"/>
    <n v="0.57100602499999997"/>
    <n v="0.30620470700000002"/>
    <x v="0"/>
    <x v="0"/>
    <x v="22"/>
    <x v="3"/>
  </r>
  <r>
    <x v="0"/>
    <x v="0"/>
    <x v="4"/>
    <x v="6"/>
    <x v="0"/>
    <x v="0"/>
    <x v="0"/>
    <x v="1"/>
    <x v="0"/>
    <x v="0"/>
    <n v="3"/>
    <n v="643"/>
    <n v="75.95753698"/>
    <n v="0.28851418600000001"/>
    <n v="0.14367422699999999"/>
    <n v="68"/>
    <n v="4.7939058389999998"/>
    <s v="nan"/>
    <n v="5.6940200000000002E-3"/>
    <n v="1.0948200000000001E-4"/>
    <n v="4.7939058389999998"/>
    <n v="0.96468765300000003"/>
    <n v="3.4386502999999999E-2"/>
    <n v="0.57392365099999998"/>
    <n v="0.303288593"/>
    <x v="0"/>
    <x v="0"/>
    <x v="22"/>
    <x v="3"/>
  </r>
  <r>
    <x v="0"/>
    <x v="0"/>
    <x v="4"/>
    <x v="6"/>
    <x v="0"/>
    <x v="0"/>
    <x v="0"/>
    <x v="1"/>
    <x v="0"/>
    <x v="2"/>
    <n v="3"/>
    <n v="643"/>
    <s v="nan"/>
    <n v="0.30738747599999999"/>
    <n v="0.155821918"/>
    <n v="68"/>
    <n v="5.0998461590000002"/>
    <s v="nan"/>
    <n v="6.0574050000000001E-3"/>
    <n v="1.4895800000000001E-4"/>
    <n v="5.0998461590000002"/>
    <n v="0.96468765300000003"/>
    <n v="3.4386502999999999E-2"/>
    <n v="0.57392365099999998"/>
    <n v="0.303288593"/>
    <x v="0"/>
    <x v="0"/>
    <x v="22"/>
    <x v="3"/>
  </r>
  <r>
    <x v="0"/>
    <x v="0"/>
    <x v="4"/>
    <x v="6"/>
    <x v="0"/>
    <x v="0"/>
    <x v="0"/>
    <x v="1"/>
    <x v="0"/>
    <x v="3"/>
    <n v="3"/>
    <n v="643"/>
    <s v="nan"/>
    <n v="0.31629158499999999"/>
    <n v="0.17294520499999999"/>
    <n v="68"/>
    <n v="5.1867730959999996"/>
    <s v="nan"/>
    <n v="6.1606530000000003E-3"/>
    <n v="1.7145600000000001E-4"/>
    <n v="5.1867730959999996"/>
    <n v="0.96468765300000003"/>
    <n v="3.4386502999999999E-2"/>
    <n v="0.57392365099999998"/>
    <n v="0.303288593"/>
    <x v="0"/>
    <x v="0"/>
    <x v="22"/>
    <x v="3"/>
  </r>
  <r>
    <x v="0"/>
    <x v="0"/>
    <x v="4"/>
    <x v="6"/>
    <x v="0"/>
    <x v="0"/>
    <x v="0"/>
    <x v="1"/>
    <x v="0"/>
    <x v="1"/>
    <n v="3"/>
    <n v="643"/>
    <s v="nan"/>
    <n v="0.31270384899999998"/>
    <n v="0.16780821900000001"/>
    <n v="68"/>
    <n v="5.0559778849999999"/>
    <s v="nan"/>
    <n v="6.0052990000000004E-3"/>
    <n v="1.8469299999999999E-4"/>
    <n v="5.0559778849999999"/>
    <n v="0.96468765300000003"/>
    <n v="3.4386502999999999E-2"/>
    <n v="0.57392365099999998"/>
    <n v="0.303288593"/>
    <x v="0"/>
    <x v="0"/>
    <x v="22"/>
    <x v="3"/>
  </r>
  <r>
    <x v="0"/>
    <x v="0"/>
    <x v="4"/>
    <x v="6"/>
    <x v="0"/>
    <x v="0"/>
    <x v="0"/>
    <x v="1"/>
    <x v="0"/>
    <x v="0"/>
    <n v="4"/>
    <n v="643"/>
    <n v="74.984905850000004"/>
    <n v="0.28629789700000002"/>
    <n v="0.14176502499999999"/>
    <n v="67"/>
    <n v="4.7981055760000002"/>
    <s v="nan"/>
    <n v="5.6990089999999997E-3"/>
    <n v="9.2999999999999997E-5"/>
    <n v="4.7981055760000002"/>
    <n v="0.96493865599999995"/>
    <n v="3.8356027000000001E-2"/>
    <n v="0.58332047200000003"/>
    <n v="0.31743548999999999"/>
    <x v="0"/>
    <x v="0"/>
    <x v="22"/>
    <x v="3"/>
  </r>
  <r>
    <x v="0"/>
    <x v="0"/>
    <x v="4"/>
    <x v="6"/>
    <x v="0"/>
    <x v="0"/>
    <x v="0"/>
    <x v="1"/>
    <x v="0"/>
    <x v="2"/>
    <n v="4"/>
    <n v="643"/>
    <s v="nan"/>
    <n v="0.32226027400000001"/>
    <n v="0.17123287700000001"/>
    <n v="67"/>
    <n v="5.3674393509999998"/>
    <s v="nan"/>
    <n v="6.3752419999999997E-3"/>
    <n v="1.7622199999999999E-4"/>
    <n v="5.3674393509999998"/>
    <n v="0.96493865599999995"/>
    <n v="3.8356027000000001E-2"/>
    <n v="0.58332047200000003"/>
    <n v="0.31743548999999999"/>
    <x v="0"/>
    <x v="0"/>
    <x v="22"/>
    <x v="3"/>
  </r>
  <r>
    <x v="0"/>
    <x v="0"/>
    <x v="4"/>
    <x v="6"/>
    <x v="0"/>
    <x v="0"/>
    <x v="0"/>
    <x v="1"/>
    <x v="0"/>
    <x v="3"/>
    <n v="4"/>
    <n v="643"/>
    <s v="nan"/>
    <n v="0.32146118699999998"/>
    <n v="0.17922374399999999"/>
    <n v="67"/>
    <n v="5.1436022939999999"/>
    <s v="nan"/>
    <n v="6.1093759999999997E-3"/>
    <n v="1.25081E-4"/>
    <n v="5.1436022939999999"/>
    <n v="0.96493865599999995"/>
    <n v="3.8356027000000001E-2"/>
    <n v="0.58332047200000003"/>
    <n v="0.31743548999999999"/>
    <x v="0"/>
    <x v="0"/>
    <x v="22"/>
    <x v="3"/>
  </r>
  <r>
    <x v="0"/>
    <x v="0"/>
    <x v="4"/>
    <x v="6"/>
    <x v="0"/>
    <x v="0"/>
    <x v="0"/>
    <x v="1"/>
    <x v="0"/>
    <x v="1"/>
    <n v="4"/>
    <n v="643"/>
    <s v="nan"/>
    <n v="0.32557077600000001"/>
    <n v="0.18321917800000001"/>
    <n v="67"/>
    <n v="5.1887905720000003"/>
    <s v="nan"/>
    <n v="6.1630490000000003E-3"/>
    <n v="1.4568400000000001E-4"/>
    <n v="5.1887905720000003"/>
    <n v="0.96493865599999995"/>
    <n v="3.8356027000000001E-2"/>
    <n v="0.58332047200000003"/>
    <n v="0.31743548999999999"/>
    <x v="0"/>
    <x v="0"/>
    <x v="22"/>
    <x v="3"/>
  </r>
  <r>
    <x v="0"/>
    <x v="0"/>
    <x v="4"/>
    <x v="6"/>
    <x v="0"/>
    <x v="0"/>
    <x v="0"/>
    <x v="1"/>
    <x v="0"/>
    <x v="0"/>
    <n v="5"/>
    <n v="651"/>
    <n v="78.552801970000004"/>
    <n v="0.30055952600000002"/>
    <n v="0.148560891"/>
    <n v="72"/>
    <n v="4.9166741959999998"/>
    <s v="nan"/>
    <n v="5.8398399999999998E-3"/>
    <n v="1.13646E-4"/>
    <n v="4.9166741959999998"/>
    <n v="0.96395708199999997"/>
    <n v="3.7464849000000001E-2"/>
    <n v="0.58787676"/>
    <n v="0.32500635700000002"/>
    <x v="0"/>
    <x v="0"/>
    <x v="22"/>
    <x v="3"/>
  </r>
  <r>
    <x v="0"/>
    <x v="0"/>
    <x v="4"/>
    <x v="6"/>
    <x v="0"/>
    <x v="0"/>
    <x v="0"/>
    <x v="1"/>
    <x v="0"/>
    <x v="2"/>
    <n v="5"/>
    <n v="651"/>
    <s v="nan"/>
    <n v="0.33142530999999997"/>
    <n v="0.17123287700000001"/>
    <n v="72"/>
    <n v="5.2963631519999996"/>
    <s v="nan"/>
    <n v="6.2908199999999999E-3"/>
    <n v="1.5353E-4"/>
    <n v="5.2963631519999996"/>
    <n v="0.96395708199999997"/>
    <n v="3.7464849000000001E-2"/>
    <n v="0.58787676"/>
    <n v="0.32500635700000002"/>
    <x v="0"/>
    <x v="0"/>
    <x v="22"/>
    <x v="3"/>
  </r>
  <r>
    <x v="0"/>
    <x v="0"/>
    <x v="4"/>
    <x v="6"/>
    <x v="0"/>
    <x v="0"/>
    <x v="0"/>
    <x v="1"/>
    <x v="0"/>
    <x v="3"/>
    <n v="5"/>
    <n v="651"/>
    <s v="nan"/>
    <n v="0.33131115500000002"/>
    <n v="0.18264840199999999"/>
    <n v="72"/>
    <n v="5.3230876550000001"/>
    <s v="nan"/>
    <n v="6.3225620000000003E-3"/>
    <n v="1.2150900000000001E-4"/>
    <n v="5.3230876550000001"/>
    <n v="0.96395708199999997"/>
    <n v="3.7464849000000001E-2"/>
    <n v="0.58787676"/>
    <n v="0.32500635700000002"/>
    <x v="0"/>
    <x v="0"/>
    <x v="22"/>
    <x v="3"/>
  </r>
  <r>
    <x v="0"/>
    <x v="0"/>
    <x v="4"/>
    <x v="6"/>
    <x v="0"/>
    <x v="0"/>
    <x v="0"/>
    <x v="1"/>
    <x v="0"/>
    <x v="1"/>
    <n v="5"/>
    <n v="651"/>
    <s v="nan"/>
    <n v="0.33587736499999998"/>
    <n v="0.18892694099999999"/>
    <n v="72"/>
    <n v="5.4064850670000002"/>
    <s v="nan"/>
    <n v="6.4216189999999999E-3"/>
    <n v="1.3614399999999999E-4"/>
    <n v="5.4064850670000002"/>
    <n v="0.96395708199999997"/>
    <n v="3.7464849000000001E-2"/>
    <n v="0.58787676"/>
    <n v="0.32500635700000002"/>
    <x v="0"/>
    <x v="0"/>
    <x v="22"/>
    <x v="3"/>
  </r>
  <r>
    <x v="0"/>
    <x v="0"/>
    <x v="4"/>
    <x v="6"/>
    <x v="0"/>
    <x v="0"/>
    <x v="0"/>
    <x v="1"/>
    <x v="0"/>
    <x v="0"/>
    <n v="6"/>
    <n v="648"/>
    <n v="76.338127630000002"/>
    <n v="0.29318465300000002"/>
    <n v="0.14433379399999999"/>
    <n v="69"/>
    <n v="4.8012447429999998"/>
    <s v="nan"/>
    <n v="5.7027370000000003E-3"/>
    <n v="1.0925999999999999E-4"/>
    <n v="4.8012447429999998"/>
    <n v="0.96349447399999999"/>
    <n v="3.8140603000000002E-2"/>
    <n v="0.57430653099999995"/>
    <n v="0.315060809"/>
    <x v="0"/>
    <x v="0"/>
    <x v="22"/>
    <x v="3"/>
  </r>
  <r>
    <x v="0"/>
    <x v="0"/>
    <x v="4"/>
    <x v="6"/>
    <x v="0"/>
    <x v="0"/>
    <x v="0"/>
    <x v="1"/>
    <x v="0"/>
    <x v="2"/>
    <n v="6"/>
    <n v="648"/>
    <s v="nan"/>
    <n v="0.322667971"/>
    <n v="0.16952054799999999"/>
    <n v="69"/>
    <n v="5.3402620890000003"/>
    <s v="nan"/>
    <n v="6.3429619999999997E-3"/>
    <n v="1.6049599999999999E-4"/>
    <n v="5.3402620890000003"/>
    <n v="0.96349447399999999"/>
    <n v="3.8140603000000002E-2"/>
    <n v="0.57430653099999995"/>
    <n v="0.315060809"/>
    <x v="0"/>
    <x v="0"/>
    <x v="22"/>
    <x v="3"/>
  </r>
  <r>
    <x v="0"/>
    <x v="0"/>
    <x v="4"/>
    <x v="6"/>
    <x v="0"/>
    <x v="0"/>
    <x v="0"/>
    <x v="1"/>
    <x v="0"/>
    <x v="3"/>
    <n v="6"/>
    <n v="648"/>
    <s v="nan"/>
    <n v="0.32043379"/>
    <n v="0.17009132399999999"/>
    <n v="69"/>
    <n v="5.0154027210000001"/>
    <s v="nan"/>
    <n v="5.9571060000000002E-3"/>
    <n v="1.24029E-4"/>
    <n v="5.0154027210000001"/>
    <n v="0.96349447399999999"/>
    <n v="3.8140603000000002E-2"/>
    <n v="0.57430653099999995"/>
    <n v="0.315060809"/>
    <x v="0"/>
    <x v="0"/>
    <x v="22"/>
    <x v="3"/>
  </r>
  <r>
    <x v="0"/>
    <x v="0"/>
    <x v="4"/>
    <x v="6"/>
    <x v="0"/>
    <x v="0"/>
    <x v="0"/>
    <x v="1"/>
    <x v="0"/>
    <x v="1"/>
    <n v="6"/>
    <n v="648"/>
    <s v="nan"/>
    <n v="0.31751467700000002"/>
    <n v="0.16780821900000001"/>
    <n v="69"/>
    <n v="5.087898729"/>
    <s v="nan"/>
    <n v="6.0432139999999999E-3"/>
    <n v="1.8332099999999999E-4"/>
    <n v="5.087898729"/>
    <n v="0.96349447399999999"/>
    <n v="3.8140603000000002E-2"/>
    <n v="0.57430653099999995"/>
    <n v="0.315060809"/>
    <x v="0"/>
    <x v="0"/>
    <x v="22"/>
    <x v="3"/>
  </r>
  <r>
    <x v="0"/>
    <x v="0"/>
    <x v="4"/>
    <x v="6"/>
    <x v="0"/>
    <x v="0"/>
    <x v="0"/>
    <x v="1"/>
    <x v="0"/>
    <x v="0"/>
    <n v="7"/>
    <n v="646"/>
    <n v="76.376113549999999"/>
    <n v="0.29064146899999999"/>
    <n v="0.144455425"/>
    <n v="69"/>
    <n v="4.8254911089999997"/>
    <s v="nan"/>
    <n v="5.7315359999999997E-3"/>
    <n v="1.20244E-4"/>
    <n v="4.8254911089999997"/>
    <n v="0.96442302700000004"/>
    <n v="3.7825273E-2"/>
    <n v="0.57682282900000004"/>
    <n v="0.31173709799999999"/>
    <x v="0"/>
    <x v="0"/>
    <x v="22"/>
    <x v="3"/>
  </r>
  <r>
    <x v="0"/>
    <x v="0"/>
    <x v="4"/>
    <x v="6"/>
    <x v="0"/>
    <x v="0"/>
    <x v="0"/>
    <x v="1"/>
    <x v="0"/>
    <x v="2"/>
    <n v="7"/>
    <n v="646"/>
    <s v="nan"/>
    <n v="0.30802348299999999"/>
    <n v="0.15410958899999999"/>
    <n v="69"/>
    <n v="5.3757537360000001"/>
    <s v="nan"/>
    <n v="6.385117E-3"/>
    <n v="1.7838399999999999E-4"/>
    <n v="5.3757537360000001"/>
    <n v="0.96442302700000004"/>
    <n v="3.7825273E-2"/>
    <n v="0.57682282900000004"/>
    <n v="0.31173709799999999"/>
    <x v="0"/>
    <x v="0"/>
    <x v="22"/>
    <x v="3"/>
  </r>
  <r>
    <x v="0"/>
    <x v="0"/>
    <x v="4"/>
    <x v="6"/>
    <x v="0"/>
    <x v="0"/>
    <x v="0"/>
    <x v="1"/>
    <x v="0"/>
    <x v="3"/>
    <n v="7"/>
    <n v="646"/>
    <s v="nan"/>
    <n v="0.31727005899999999"/>
    <n v="0.17123287700000001"/>
    <n v="69"/>
    <n v="5.176328206"/>
    <s v="nan"/>
    <n v="6.1482469999999999E-3"/>
    <n v="1.1034100000000001E-4"/>
    <n v="5.176328206"/>
    <n v="0.96442302700000004"/>
    <n v="3.7825273E-2"/>
    <n v="0.57682282900000004"/>
    <n v="0.31173709799999999"/>
    <x v="0"/>
    <x v="0"/>
    <x v="22"/>
    <x v="3"/>
  </r>
  <r>
    <x v="0"/>
    <x v="0"/>
    <x v="4"/>
    <x v="6"/>
    <x v="0"/>
    <x v="0"/>
    <x v="0"/>
    <x v="1"/>
    <x v="0"/>
    <x v="1"/>
    <n v="7"/>
    <n v="646"/>
    <s v="nan"/>
    <n v="0.31927592999999999"/>
    <n v="0.175228311"/>
    <n v="69"/>
    <n v="5.2845550870000002"/>
    <s v="nan"/>
    <n v="6.2767949999999999E-3"/>
    <n v="1.4761E-4"/>
    <n v="5.2845550870000002"/>
    <n v="0.96442302700000004"/>
    <n v="3.7825273E-2"/>
    <n v="0.57682282900000004"/>
    <n v="0.31173709799999999"/>
    <x v="0"/>
    <x v="0"/>
    <x v="22"/>
    <x v="3"/>
  </r>
  <r>
    <x v="0"/>
    <x v="0"/>
    <x v="4"/>
    <x v="6"/>
    <x v="0"/>
    <x v="0"/>
    <x v="0"/>
    <x v="1"/>
    <x v="0"/>
    <x v="0"/>
    <n v="8"/>
    <n v="652"/>
    <n v="74.421175419999997"/>
    <n v="0.293549848"/>
    <n v="0.14070201399999999"/>
    <n v="65"/>
    <n v="4.8352759489999997"/>
    <s v="nan"/>
    <n v="5.7431579999999999E-3"/>
    <n v="1.0055E-4"/>
    <n v="4.8352759489999997"/>
    <n v="0.96354099400000004"/>
    <n v="3.7658531000000002E-2"/>
    <n v="0.583144247"/>
    <n v="0.31148828200000001"/>
    <x v="0"/>
    <x v="0"/>
    <x v="22"/>
    <x v="3"/>
  </r>
  <r>
    <x v="0"/>
    <x v="0"/>
    <x v="4"/>
    <x v="6"/>
    <x v="0"/>
    <x v="0"/>
    <x v="0"/>
    <x v="1"/>
    <x v="0"/>
    <x v="2"/>
    <n v="8"/>
    <n v="652"/>
    <s v="nan"/>
    <n v="0.32226027400000001"/>
    <n v="0.16438356200000001"/>
    <n v="65"/>
    <n v="5.3719546349999998"/>
    <s v="nan"/>
    <n v="6.3806050000000001E-3"/>
    <n v="1.89722E-4"/>
    <n v="5.3719546349999998"/>
    <n v="0.96354099400000004"/>
    <n v="3.7658531000000002E-2"/>
    <n v="0.583144247"/>
    <n v="0.31148828200000001"/>
    <x v="0"/>
    <x v="0"/>
    <x v="22"/>
    <x v="3"/>
  </r>
  <r>
    <x v="0"/>
    <x v="0"/>
    <x v="4"/>
    <x v="6"/>
    <x v="0"/>
    <x v="0"/>
    <x v="0"/>
    <x v="1"/>
    <x v="0"/>
    <x v="3"/>
    <n v="8"/>
    <n v="652"/>
    <s v="nan"/>
    <n v="0.33424657499999999"/>
    <n v="0.17979452100000001"/>
    <n v="65"/>
    <n v="5.4798480119999997"/>
    <s v="nan"/>
    <n v="6.5087560000000001E-3"/>
    <n v="1.32056E-4"/>
    <n v="5.4798480119999997"/>
    <n v="0.96354099400000004"/>
    <n v="3.7658531000000002E-2"/>
    <n v="0.583144247"/>
    <n v="0.31148828200000001"/>
    <x v="0"/>
    <x v="0"/>
    <x v="22"/>
    <x v="3"/>
  </r>
  <r>
    <x v="0"/>
    <x v="0"/>
    <x v="4"/>
    <x v="6"/>
    <x v="0"/>
    <x v="0"/>
    <x v="0"/>
    <x v="1"/>
    <x v="0"/>
    <x v="1"/>
    <n v="8"/>
    <n v="652"/>
    <s v="nan"/>
    <n v="0.33618721499999998"/>
    <n v="0.18378995400000001"/>
    <n v="65"/>
    <n v="5.6682373229999996"/>
    <s v="nan"/>
    <n v="6.7325179999999998E-3"/>
    <n v="1.8887E-4"/>
    <n v="5.6682373229999996"/>
    <n v="0.96354099400000004"/>
    <n v="3.7658531000000002E-2"/>
    <n v="0.583144247"/>
    <n v="0.31148828200000001"/>
    <x v="0"/>
    <x v="0"/>
    <x v="22"/>
    <x v="3"/>
  </r>
  <r>
    <x v="0"/>
    <x v="0"/>
    <x v="4"/>
    <x v="6"/>
    <x v="0"/>
    <x v="0"/>
    <x v="0"/>
    <x v="1"/>
    <x v="0"/>
    <x v="0"/>
    <n v="9"/>
    <n v="650"/>
    <n v="68.758094299999996"/>
    <n v="0.28204400000000002"/>
    <n v="0.129957239"/>
    <n v="59"/>
    <n v="4.6400787750000001"/>
    <s v="nan"/>
    <n v="5.5113100000000002E-3"/>
    <n v="1.12383E-4"/>
    <n v="4.6400787750000001"/>
    <n v="0.96328878900000003"/>
    <n v="3.7465749999999999E-2"/>
    <n v="0.56867225899999996"/>
    <n v="0.31453458000000001"/>
    <x v="0"/>
    <x v="0"/>
    <x v="22"/>
    <x v="3"/>
  </r>
  <r>
    <x v="0"/>
    <x v="0"/>
    <x v="4"/>
    <x v="6"/>
    <x v="0"/>
    <x v="0"/>
    <x v="0"/>
    <x v="1"/>
    <x v="0"/>
    <x v="2"/>
    <n v="9"/>
    <n v="650"/>
    <s v="nan"/>
    <n v="0.30463144199999997"/>
    <n v="0.147260274"/>
    <n v="59"/>
    <n v="5.077067209"/>
    <s v="nan"/>
    <n v="6.030349E-3"/>
    <n v="1.9012599999999999E-4"/>
    <n v="5.077067209"/>
    <n v="0.96328878900000003"/>
    <n v="3.7465749999999999E-2"/>
    <n v="0.56867225899999996"/>
    <n v="0.31453458000000001"/>
    <x v="0"/>
    <x v="0"/>
    <x v="22"/>
    <x v="3"/>
  </r>
  <r>
    <x v="0"/>
    <x v="0"/>
    <x v="4"/>
    <x v="6"/>
    <x v="0"/>
    <x v="0"/>
    <x v="0"/>
    <x v="1"/>
    <x v="0"/>
    <x v="3"/>
    <n v="9"/>
    <n v="650"/>
    <s v="nan"/>
    <n v="0.31033920399999998"/>
    <n v="0.162671233"/>
    <n v="59"/>
    <n v="5.1026515689999998"/>
    <s v="nan"/>
    <n v="6.0607370000000001E-3"/>
    <n v="1.6484400000000001E-4"/>
    <n v="5.1026515689999998"/>
    <n v="0.96328878900000003"/>
    <n v="3.7465749999999999E-2"/>
    <n v="0.56867225899999996"/>
    <n v="0.31453458000000001"/>
    <x v="0"/>
    <x v="0"/>
    <x v="22"/>
    <x v="3"/>
  </r>
  <r>
    <x v="0"/>
    <x v="0"/>
    <x v="4"/>
    <x v="6"/>
    <x v="0"/>
    <x v="0"/>
    <x v="0"/>
    <x v="1"/>
    <x v="0"/>
    <x v="1"/>
    <n v="9"/>
    <n v="650"/>
    <s v="nan"/>
    <n v="0.31164383600000001"/>
    <n v="0.16609589"/>
    <n v="59"/>
    <n v="5.0650010779999999"/>
    <s v="nan"/>
    <n v="6.0160170000000002E-3"/>
    <n v="1.2419699999999999E-4"/>
    <n v="5.0650010779999999"/>
    <n v="0.96328878900000003"/>
    <n v="3.7465749999999999E-2"/>
    <n v="0.56867225899999996"/>
    <n v="0.31453458000000001"/>
    <x v="0"/>
    <x v="0"/>
    <x v="22"/>
    <x v="3"/>
  </r>
  <r>
    <x v="0"/>
    <x v="0"/>
    <x v="4"/>
    <x v="6"/>
    <x v="0"/>
    <x v="0"/>
    <x v="0"/>
    <x v="1"/>
    <x v="0"/>
    <x v="0"/>
    <n v="10"/>
    <n v="646"/>
    <n v="73.613631690000005"/>
    <n v="0.28667363299999998"/>
    <n v="0.13917949299999999"/>
    <n v="64"/>
    <n v="4.7908779370000003"/>
    <s v="nan"/>
    <n v="5.6904240000000003E-3"/>
    <n v="1.02131E-4"/>
    <n v="4.7908779370000003"/>
    <n v="0.96401592999999997"/>
    <n v="3.7147101000000002E-2"/>
    <n v="0.57552824000000002"/>
    <n v="0.32433848900000001"/>
    <x v="0"/>
    <x v="0"/>
    <x v="22"/>
    <x v="3"/>
  </r>
  <r>
    <x v="0"/>
    <x v="0"/>
    <x v="4"/>
    <x v="6"/>
    <x v="0"/>
    <x v="0"/>
    <x v="0"/>
    <x v="1"/>
    <x v="0"/>
    <x v="2"/>
    <n v="10"/>
    <n v="646"/>
    <s v="nan"/>
    <n v="0.31038812799999999"/>
    <n v="0.155821918"/>
    <n v="64"/>
    <n v="5.1233706589999999"/>
    <s v="nan"/>
    <n v="6.0853460000000002E-3"/>
    <n v="1.4414000000000001E-4"/>
    <n v="5.1233706589999999"/>
    <n v="0.96401592999999997"/>
    <n v="3.7147101000000002E-2"/>
    <n v="0.57552824000000002"/>
    <n v="0.32433848900000001"/>
    <x v="0"/>
    <x v="0"/>
    <x v="22"/>
    <x v="3"/>
  </r>
  <r>
    <x v="0"/>
    <x v="0"/>
    <x v="4"/>
    <x v="6"/>
    <x v="0"/>
    <x v="0"/>
    <x v="0"/>
    <x v="1"/>
    <x v="0"/>
    <x v="3"/>
    <n v="10"/>
    <n v="646"/>
    <s v="nan"/>
    <n v="0.31347032000000002"/>
    <n v="0.168949772"/>
    <n v="64"/>
    <n v="5.1043881600000001"/>
    <s v="nan"/>
    <n v="6.0627989999999998E-3"/>
    <n v="1.2819599999999999E-4"/>
    <n v="5.1043881600000001"/>
    <n v="0.96401592999999997"/>
    <n v="3.7147101000000002E-2"/>
    <n v="0.57552824000000002"/>
    <n v="0.32433848900000001"/>
    <x v="0"/>
    <x v="0"/>
    <x v="22"/>
    <x v="3"/>
  </r>
  <r>
    <x v="0"/>
    <x v="0"/>
    <x v="4"/>
    <x v="6"/>
    <x v="0"/>
    <x v="0"/>
    <x v="0"/>
    <x v="1"/>
    <x v="0"/>
    <x v="1"/>
    <n v="10"/>
    <n v="646"/>
    <s v="nan"/>
    <n v="0.30319634699999998"/>
    <n v="0.162671233"/>
    <n v="64"/>
    <n v="4.8250283319999996"/>
    <s v="nan"/>
    <n v="5.7309860000000004E-3"/>
    <n v="1.5480299999999999E-4"/>
    <n v="4.8250283319999996"/>
    <n v="0.96401592999999997"/>
    <n v="3.7147101000000002E-2"/>
    <n v="0.57552824000000002"/>
    <n v="0.32433848900000001"/>
    <x v="0"/>
    <x v="0"/>
    <x v="22"/>
    <x v="3"/>
  </r>
  <r>
    <x v="0"/>
    <x v="0"/>
    <x v="4"/>
    <x v="6"/>
    <x v="0"/>
    <x v="0"/>
    <x v="0"/>
    <x v="1"/>
    <x v="0"/>
    <x v="0"/>
    <n v="11"/>
    <n v="648"/>
    <n v="71.484219659999994"/>
    <n v="0.28618156099999997"/>
    <n v="0.135163646"/>
    <n v="62"/>
    <n v="4.7076381759999997"/>
    <s v="nan"/>
    <n v="5.5915549999999998E-3"/>
    <n v="1.1656599999999999E-4"/>
    <n v="4.7076381759999997"/>
    <n v="0.96306068300000003"/>
    <n v="3.6203381999999999E-2"/>
    <n v="0.56800875399999995"/>
    <n v="0.31833526499999998"/>
    <x v="0"/>
    <x v="0"/>
    <x v="22"/>
    <x v="3"/>
  </r>
  <r>
    <x v="0"/>
    <x v="0"/>
    <x v="4"/>
    <x v="6"/>
    <x v="0"/>
    <x v="0"/>
    <x v="0"/>
    <x v="1"/>
    <x v="0"/>
    <x v="2"/>
    <n v="11"/>
    <n v="648"/>
    <s v="nan"/>
    <n v="0.316079583"/>
    <n v="0.159246575"/>
    <n v="62"/>
    <n v="5.2698065459999999"/>
    <s v="nan"/>
    <n v="6.2592769999999997E-3"/>
    <n v="1.7345899999999999E-4"/>
    <n v="5.2698065459999999"/>
    <n v="0.96306068300000003"/>
    <n v="3.6203381999999999E-2"/>
    <n v="0.56800875399999995"/>
    <n v="0.31833526499999998"/>
    <x v="0"/>
    <x v="0"/>
    <x v="22"/>
    <x v="3"/>
  </r>
  <r>
    <x v="0"/>
    <x v="0"/>
    <x v="4"/>
    <x v="6"/>
    <x v="0"/>
    <x v="0"/>
    <x v="0"/>
    <x v="1"/>
    <x v="0"/>
    <x v="3"/>
    <n v="11"/>
    <n v="648"/>
    <s v="nan"/>
    <n v="0.311790607"/>
    <n v="0.16381278499999999"/>
    <n v="62"/>
    <n v="5.1554563470000003"/>
    <s v="nan"/>
    <n v="6.1234560000000002E-3"/>
    <n v="1.6055799999999999E-4"/>
    <n v="5.1554563470000003"/>
    <n v="0.96306068300000003"/>
    <n v="3.6203381999999999E-2"/>
    <n v="0.56800875399999995"/>
    <n v="0.31833526499999998"/>
    <x v="0"/>
    <x v="0"/>
    <x v="22"/>
    <x v="3"/>
  </r>
  <r>
    <x v="0"/>
    <x v="0"/>
    <x v="4"/>
    <x v="6"/>
    <x v="0"/>
    <x v="0"/>
    <x v="0"/>
    <x v="1"/>
    <x v="0"/>
    <x v="1"/>
    <n v="11"/>
    <n v="648"/>
    <s v="nan"/>
    <n v="0.30745270699999999"/>
    <n v="0.15867579900000001"/>
    <n v="62"/>
    <n v="5.1470038029999996"/>
    <s v="nan"/>
    <n v="6.1134170000000003E-3"/>
    <n v="1.3899800000000001E-4"/>
    <n v="5.1470038029999996"/>
    <n v="0.96306068300000003"/>
    <n v="3.6203381999999999E-2"/>
    <n v="0.56800875399999995"/>
    <n v="0.31833526499999998"/>
    <x v="0"/>
    <x v="0"/>
    <x v="22"/>
    <x v="3"/>
  </r>
  <r>
    <x v="0"/>
    <x v="0"/>
    <x v="4"/>
    <x v="6"/>
    <x v="0"/>
    <x v="0"/>
    <x v="0"/>
    <x v="1"/>
    <x v="0"/>
    <x v="0"/>
    <n v="12"/>
    <n v="638"/>
    <n v="76.523612119999996"/>
    <n v="0.28445656200000002"/>
    <n v="0.14469900699999999"/>
    <n v="67"/>
    <n v="4.8232437739999998"/>
    <s v="nan"/>
    <n v="5.7288670000000003E-3"/>
    <n v="1.1315E-4"/>
    <n v="4.8232437739999998"/>
    <n v="0.96552305999999999"/>
    <n v="3.8817264999999997E-2"/>
    <n v="0.59296440900000003"/>
    <n v="0.34636229899999998"/>
    <x v="0"/>
    <x v="0"/>
    <x v="22"/>
    <x v="3"/>
  </r>
  <r>
    <x v="0"/>
    <x v="0"/>
    <x v="4"/>
    <x v="6"/>
    <x v="0"/>
    <x v="0"/>
    <x v="0"/>
    <x v="1"/>
    <x v="0"/>
    <x v="2"/>
    <n v="12"/>
    <n v="638"/>
    <s v="nan"/>
    <n v="0.32000978499999999"/>
    <n v="0.17123287700000001"/>
    <n v="67"/>
    <n v="5.3767623850000001"/>
    <s v="nan"/>
    <n v="6.386315E-3"/>
    <n v="1.8417999999999999E-4"/>
    <n v="5.3767623850000001"/>
    <n v="0.96552305999999999"/>
    <n v="3.8817264999999997E-2"/>
    <n v="0.59296440900000003"/>
    <n v="0.34636229899999998"/>
    <x v="0"/>
    <x v="0"/>
    <x v="22"/>
    <x v="3"/>
  </r>
  <r>
    <x v="0"/>
    <x v="0"/>
    <x v="4"/>
    <x v="6"/>
    <x v="0"/>
    <x v="0"/>
    <x v="0"/>
    <x v="1"/>
    <x v="0"/>
    <x v="3"/>
    <n v="12"/>
    <n v="638"/>
    <s v="nan"/>
    <n v="0.317498369"/>
    <n v="0.17694063900000001"/>
    <n v="67"/>
    <n v="5.0224861150000004"/>
    <s v="nan"/>
    <n v="5.9655189999999999E-3"/>
    <n v="1.5197499999999999E-4"/>
    <n v="5.0224861150000004"/>
    <n v="0.96552305999999999"/>
    <n v="3.8817264999999997E-2"/>
    <n v="0.59296440900000003"/>
    <n v="0.34636229899999998"/>
    <x v="0"/>
    <x v="0"/>
    <x v="22"/>
    <x v="3"/>
  </r>
  <r>
    <x v="0"/>
    <x v="0"/>
    <x v="4"/>
    <x v="6"/>
    <x v="0"/>
    <x v="0"/>
    <x v="0"/>
    <x v="1"/>
    <x v="0"/>
    <x v="1"/>
    <n v="12"/>
    <n v="638"/>
    <s v="nan"/>
    <n v="0.31686236099999998"/>
    <n v="0.17694063900000001"/>
    <n v="67"/>
    <n v="5.2340009930000004"/>
    <s v="nan"/>
    <n v="6.2167489999999997E-3"/>
    <n v="1.3955400000000001E-4"/>
    <n v="5.2340009930000004"/>
    <n v="0.96552305999999999"/>
    <n v="3.8817264999999997E-2"/>
    <n v="0.59296440900000003"/>
    <n v="0.34636229899999998"/>
    <x v="0"/>
    <x v="0"/>
    <x v="22"/>
    <x v="3"/>
  </r>
  <r>
    <x v="0"/>
    <x v="0"/>
    <x v="4"/>
    <x v="6"/>
    <x v="0"/>
    <x v="0"/>
    <x v="0"/>
    <x v="1"/>
    <x v="0"/>
    <x v="0"/>
    <n v="13"/>
    <n v="654"/>
    <n v="75.404929710000005"/>
    <n v="0.29779324699999998"/>
    <n v="0.14249081999999999"/>
    <n v="64"/>
    <n v="4.8706664289999999"/>
    <s v="nan"/>
    <n v="5.7851939999999996E-3"/>
    <n v="1.0240599999999999E-4"/>
    <n v="4.8706664289999999"/>
    <n v="0.96154996100000001"/>
    <n v="3.7161035000000002E-2"/>
    <n v="0.562460089"/>
    <n v="0.31953379500000001"/>
    <x v="0"/>
    <x v="0"/>
    <x v="22"/>
    <x v="3"/>
  </r>
  <r>
    <x v="0"/>
    <x v="0"/>
    <x v="4"/>
    <x v="6"/>
    <x v="0"/>
    <x v="0"/>
    <x v="0"/>
    <x v="1"/>
    <x v="0"/>
    <x v="2"/>
    <n v="13"/>
    <n v="654"/>
    <s v="nan"/>
    <n v="0.32361382900000002"/>
    <n v="0.159246575"/>
    <n v="64"/>
    <n v="5.4422143549999999"/>
    <s v="nan"/>
    <n v="6.4640569999999996E-3"/>
    <n v="1.65723E-4"/>
    <n v="5.4422143549999999"/>
    <n v="0.96154996100000001"/>
    <n v="3.7161035000000002E-2"/>
    <n v="0.562460089"/>
    <n v="0.31953379500000001"/>
    <x v="0"/>
    <x v="0"/>
    <x v="22"/>
    <x v="3"/>
  </r>
  <r>
    <x v="0"/>
    <x v="0"/>
    <x v="4"/>
    <x v="6"/>
    <x v="0"/>
    <x v="0"/>
    <x v="0"/>
    <x v="1"/>
    <x v="0"/>
    <x v="3"/>
    <n v="13"/>
    <n v="654"/>
    <s v="nan"/>
    <n v="0.32640247900000002"/>
    <n v="0.174657534"/>
    <n v="64"/>
    <n v="5.1562901480000001"/>
    <s v="nan"/>
    <n v="6.1244469999999999E-3"/>
    <n v="1.3448600000000001E-4"/>
    <n v="5.1562901480000001"/>
    <n v="0.96154996100000001"/>
    <n v="3.7161035000000002E-2"/>
    <n v="0.562460089"/>
    <n v="0.31953379500000001"/>
    <x v="0"/>
    <x v="0"/>
    <x v="22"/>
    <x v="3"/>
  </r>
  <r>
    <x v="0"/>
    <x v="0"/>
    <x v="4"/>
    <x v="6"/>
    <x v="0"/>
    <x v="0"/>
    <x v="0"/>
    <x v="1"/>
    <x v="0"/>
    <x v="1"/>
    <n v="13"/>
    <n v="654"/>
    <s v="nan"/>
    <n v="0.31891715599999998"/>
    <n v="0.16952054799999999"/>
    <n v="64"/>
    <n v="5.1670513390000004"/>
    <s v="nan"/>
    <n v="6.1372279999999998E-3"/>
    <n v="1.8235500000000001E-4"/>
    <n v="5.1670513390000004"/>
    <n v="0.96154996100000001"/>
    <n v="3.7161035000000002E-2"/>
    <n v="0.562460089"/>
    <n v="0.31953379500000001"/>
    <x v="0"/>
    <x v="0"/>
    <x v="22"/>
    <x v="3"/>
  </r>
  <r>
    <x v="0"/>
    <x v="0"/>
    <x v="4"/>
    <x v="6"/>
    <x v="0"/>
    <x v="0"/>
    <x v="0"/>
    <x v="1"/>
    <x v="0"/>
    <x v="0"/>
    <n v="14"/>
    <n v="644"/>
    <n v="77.276804130000002"/>
    <n v="0.28958731700000001"/>
    <n v="0.146069317"/>
    <n v="66"/>
    <n v="4.8960269800000003"/>
    <s v="nan"/>
    <n v="5.8153160000000001E-3"/>
    <n v="1.01235E-4"/>
    <n v="4.8960269800000003"/>
    <n v="0.96379271300000002"/>
    <n v="3.9799236000000002E-2"/>
    <n v="0.59179768499999996"/>
    <n v="0.327605863"/>
    <x v="0"/>
    <x v="0"/>
    <x v="22"/>
    <x v="3"/>
  </r>
  <r>
    <x v="0"/>
    <x v="0"/>
    <x v="4"/>
    <x v="6"/>
    <x v="0"/>
    <x v="0"/>
    <x v="0"/>
    <x v="1"/>
    <x v="0"/>
    <x v="2"/>
    <n v="14"/>
    <n v="644"/>
    <s v="nan"/>
    <n v="0.315215264"/>
    <n v="0.162671233"/>
    <n v="66"/>
    <n v="5.6422173720000002"/>
    <s v="nan"/>
    <n v="6.7016130000000004E-3"/>
    <n v="1.58145E-4"/>
    <n v="5.6422173720000002"/>
    <n v="0.96379271300000002"/>
    <n v="3.9799236000000002E-2"/>
    <n v="0.59179768499999996"/>
    <n v="0.327605863"/>
    <x v="0"/>
    <x v="0"/>
    <x v="22"/>
    <x v="3"/>
  </r>
  <r>
    <x v="0"/>
    <x v="0"/>
    <x v="4"/>
    <x v="6"/>
    <x v="0"/>
    <x v="0"/>
    <x v="0"/>
    <x v="1"/>
    <x v="0"/>
    <x v="3"/>
    <n v="14"/>
    <n v="644"/>
    <s v="nan"/>
    <n v="0.31761252400000001"/>
    <n v="0.18036529700000001"/>
    <n v="66"/>
    <n v="4.9818859819999997"/>
    <s v="nan"/>
    <n v="5.9172959999999998E-3"/>
    <n v="1.49961E-4"/>
    <n v="4.9818859819999997"/>
    <n v="0.96379271300000002"/>
    <n v="3.9799236000000002E-2"/>
    <n v="0.59179768499999996"/>
    <n v="0.327605863"/>
    <x v="0"/>
    <x v="0"/>
    <x v="22"/>
    <x v="3"/>
  </r>
  <r>
    <x v="0"/>
    <x v="0"/>
    <x v="4"/>
    <x v="6"/>
    <x v="0"/>
    <x v="0"/>
    <x v="0"/>
    <x v="1"/>
    <x v="0"/>
    <x v="1"/>
    <n v="14"/>
    <n v="644"/>
    <s v="nan"/>
    <n v="0.319047619"/>
    <n v="0.175228311"/>
    <n v="66"/>
    <n v="5.247705335"/>
    <s v="nan"/>
    <n v="6.233026E-3"/>
    <n v="1.57646E-4"/>
    <n v="5.247705335"/>
    <n v="0.96379271300000002"/>
    <n v="3.9799236000000002E-2"/>
    <n v="0.59179768499999996"/>
    <n v="0.327605863"/>
    <x v="0"/>
    <x v="0"/>
    <x v="22"/>
    <x v="3"/>
  </r>
  <r>
    <x v="0"/>
    <x v="0"/>
    <x v="4"/>
    <x v="6"/>
    <x v="0"/>
    <x v="0"/>
    <x v="0"/>
    <x v="1"/>
    <x v="0"/>
    <x v="0"/>
    <n v="15"/>
    <n v="649"/>
    <n v="69.990304399999999"/>
    <n v="0.28355765199999999"/>
    <n v="0.13235804600000001"/>
    <n v="61"/>
    <n v="4.6960012449999997"/>
    <s v="nan"/>
    <n v="5.5777329999999996E-3"/>
    <n v="9.9199999999999999E-5"/>
    <n v="4.6960012449999997"/>
    <n v="0.96260530300000002"/>
    <n v="3.8476818000000003E-2"/>
    <n v="0.56982270000000002"/>
    <n v="0.30934010099999998"/>
    <x v="0"/>
    <x v="0"/>
    <x v="22"/>
    <x v="3"/>
  </r>
  <r>
    <x v="0"/>
    <x v="0"/>
    <x v="4"/>
    <x v="6"/>
    <x v="0"/>
    <x v="0"/>
    <x v="0"/>
    <x v="1"/>
    <x v="0"/>
    <x v="2"/>
    <n v="15"/>
    <n v="649"/>
    <s v="nan"/>
    <n v="0.303571429"/>
    <n v="0.14897260300000001"/>
    <n v="61"/>
    <n v="5.0556159740000002"/>
    <s v="nan"/>
    <n v="6.0048699999999998E-3"/>
    <n v="1.5632800000000001E-4"/>
    <n v="5.0556159740000002"/>
    <n v="0.96260530300000002"/>
    <n v="3.8476818000000003E-2"/>
    <n v="0.56982270000000002"/>
    <n v="0.30934010099999998"/>
    <x v="0"/>
    <x v="0"/>
    <x v="22"/>
    <x v="3"/>
  </r>
  <r>
    <x v="0"/>
    <x v="0"/>
    <x v="4"/>
    <x v="6"/>
    <x v="0"/>
    <x v="0"/>
    <x v="0"/>
    <x v="1"/>
    <x v="0"/>
    <x v="3"/>
    <n v="15"/>
    <n v="649"/>
    <s v="nan"/>
    <n v="0.307501631"/>
    <n v="0.162100457"/>
    <n v="61"/>
    <n v="5.0029389100000001"/>
    <s v="nan"/>
    <n v="5.942302E-3"/>
    <n v="1.2929599999999999E-4"/>
    <n v="5.0029389100000001"/>
    <n v="0.96260530300000002"/>
    <n v="3.8476818000000003E-2"/>
    <n v="0.56982270000000002"/>
    <n v="0.30934010099999998"/>
    <x v="0"/>
    <x v="0"/>
    <x v="22"/>
    <x v="3"/>
  </r>
  <r>
    <x v="0"/>
    <x v="0"/>
    <x v="4"/>
    <x v="6"/>
    <x v="0"/>
    <x v="0"/>
    <x v="0"/>
    <x v="1"/>
    <x v="0"/>
    <x v="1"/>
    <n v="15"/>
    <n v="649"/>
    <s v="nan"/>
    <n v="0.29882583200000001"/>
    <n v="0.15068493199999999"/>
    <n v="61"/>
    <n v="4.9117443080000003"/>
    <s v="nan"/>
    <n v="5.8339840000000004E-3"/>
    <n v="1.4045799999999999E-4"/>
    <n v="4.9117443080000003"/>
    <n v="0.96260530300000002"/>
    <n v="3.8476818000000003E-2"/>
    <n v="0.56982270000000002"/>
    <n v="0.30934010099999998"/>
    <x v="0"/>
    <x v="0"/>
    <x v="22"/>
    <x v="3"/>
  </r>
  <r>
    <x v="0"/>
    <x v="0"/>
    <x v="4"/>
    <x v="6"/>
    <x v="0"/>
    <x v="0"/>
    <x v="0"/>
    <x v="1"/>
    <x v="0"/>
    <x v="0"/>
    <n v="16"/>
    <n v="652"/>
    <n v="61.819041460000001"/>
    <n v="0.27312664399999997"/>
    <n v="0.11682634"/>
    <n v="51"/>
    <n v="4.4747501280000002"/>
    <s v="nan"/>
    <n v="5.3149390000000003E-3"/>
    <n v="9.9500000000000006E-5"/>
    <n v="4.4747501280000002"/>
    <n v="0.96282080199999998"/>
    <n v="3.9858881999999998E-2"/>
    <n v="0.56944865099999997"/>
    <n v="0.31499376600000001"/>
    <x v="0"/>
    <x v="0"/>
    <x v="22"/>
    <x v="3"/>
  </r>
  <r>
    <x v="0"/>
    <x v="0"/>
    <x v="4"/>
    <x v="6"/>
    <x v="0"/>
    <x v="0"/>
    <x v="0"/>
    <x v="1"/>
    <x v="0"/>
    <x v="2"/>
    <n v="16"/>
    <n v="652"/>
    <s v="nan"/>
    <n v="0.29272668000000002"/>
    <n v="0.13184931499999999"/>
    <n v="51"/>
    <n v="4.9285323510000003"/>
    <s v="nan"/>
    <n v="5.8539250000000003E-3"/>
    <n v="1.6871E-4"/>
    <n v="4.9285323510000003"/>
    <n v="0.96282080199999998"/>
    <n v="3.9858881999999998E-2"/>
    <n v="0.56944865099999997"/>
    <n v="0.31499376600000001"/>
    <x v="0"/>
    <x v="0"/>
    <x v="22"/>
    <x v="3"/>
  </r>
  <r>
    <x v="0"/>
    <x v="0"/>
    <x v="4"/>
    <x v="6"/>
    <x v="0"/>
    <x v="0"/>
    <x v="0"/>
    <x v="1"/>
    <x v="0"/>
    <x v="3"/>
    <n v="16"/>
    <n v="652"/>
    <s v="nan"/>
    <n v="0.29911937399999999"/>
    <n v="0.14897260300000001"/>
    <n v="51"/>
    <n v="4.7749676330000002"/>
    <s v="nan"/>
    <n v="5.6715259999999997E-3"/>
    <n v="1.41896E-4"/>
    <n v="4.7749676330000002"/>
    <n v="0.96282080199999998"/>
    <n v="3.9858881999999998E-2"/>
    <n v="0.56944865099999997"/>
    <n v="0.31499376600000001"/>
    <x v="0"/>
    <x v="0"/>
    <x v="22"/>
    <x v="3"/>
  </r>
  <r>
    <x v="0"/>
    <x v="0"/>
    <x v="4"/>
    <x v="6"/>
    <x v="0"/>
    <x v="0"/>
    <x v="0"/>
    <x v="1"/>
    <x v="0"/>
    <x v="1"/>
    <n v="16"/>
    <n v="652"/>
    <s v="nan"/>
    <n v="0.30379973900000001"/>
    <n v="0.150114155"/>
    <n v="51"/>
    <n v="4.9931551399999998"/>
    <s v="nan"/>
    <n v="5.9306810000000001E-3"/>
    <n v="1.3186E-4"/>
    <n v="4.9931551399999998"/>
    <n v="0.96282080199999998"/>
    <n v="3.9858881999999998E-2"/>
    <n v="0.56944865099999997"/>
    <n v="0.31499376600000001"/>
    <x v="0"/>
    <x v="0"/>
    <x v="22"/>
    <x v="3"/>
  </r>
  <r>
    <x v="0"/>
    <x v="0"/>
    <x v="4"/>
    <x v="6"/>
    <x v="0"/>
    <x v="0"/>
    <x v="0"/>
    <x v="1"/>
    <x v="0"/>
    <x v="0"/>
    <n v="17"/>
    <n v="639"/>
    <n v="72.391345079999994"/>
    <n v="0.27754182500000002"/>
    <n v="0.136827903"/>
    <n v="63"/>
    <n v="4.7557109019999997"/>
    <s v="nan"/>
    <n v="5.6486540000000003E-3"/>
    <n v="1.19175E-4"/>
    <n v="4.7557109019999997"/>
    <n v="0.96365433899999997"/>
    <n v="3.6899257999999997E-2"/>
    <n v="0.58628885399999997"/>
    <n v="0.32825859899999998"/>
    <x v="0"/>
    <x v="0"/>
    <x v="22"/>
    <x v="3"/>
  </r>
  <r>
    <x v="0"/>
    <x v="0"/>
    <x v="4"/>
    <x v="6"/>
    <x v="0"/>
    <x v="0"/>
    <x v="0"/>
    <x v="1"/>
    <x v="0"/>
    <x v="2"/>
    <n v="17"/>
    <n v="639"/>
    <s v="nan"/>
    <n v="0.30079908700000002"/>
    <n v="0.15068493199999999"/>
    <n v="63"/>
    <n v="5.1452780010000003"/>
    <s v="nan"/>
    <n v="6.1113670000000004E-3"/>
    <n v="1.5427099999999999E-4"/>
    <n v="5.1452780010000003"/>
    <n v="0.96365433899999997"/>
    <n v="3.6899257999999997E-2"/>
    <n v="0.58628885399999997"/>
    <n v="0.32825859899999998"/>
    <x v="0"/>
    <x v="0"/>
    <x v="22"/>
    <x v="3"/>
  </r>
  <r>
    <x v="0"/>
    <x v="0"/>
    <x v="4"/>
    <x v="6"/>
    <x v="0"/>
    <x v="0"/>
    <x v="0"/>
    <x v="1"/>
    <x v="0"/>
    <x v="3"/>
    <n v="17"/>
    <n v="639"/>
    <s v="nan"/>
    <n v="0.30136986300000002"/>
    <n v="0.16723744300000001"/>
    <n v="63"/>
    <n v="5.0568650420000001"/>
    <s v="nan"/>
    <n v="6.0063529999999999E-3"/>
    <n v="1.25568E-4"/>
    <n v="5.0568650420000001"/>
    <n v="0.96365433899999997"/>
    <n v="3.6899257999999997E-2"/>
    <n v="0.58628885399999997"/>
    <n v="0.32825859899999998"/>
    <x v="0"/>
    <x v="0"/>
    <x v="22"/>
    <x v="3"/>
  </r>
  <r>
    <x v="0"/>
    <x v="0"/>
    <x v="4"/>
    <x v="6"/>
    <x v="0"/>
    <x v="0"/>
    <x v="0"/>
    <x v="1"/>
    <x v="0"/>
    <x v="1"/>
    <n v="17"/>
    <n v="639"/>
    <s v="nan"/>
    <n v="0.29691780800000001"/>
    <n v="0.15810502300000001"/>
    <n v="63"/>
    <n v="5.0524698309999998"/>
    <s v="nan"/>
    <n v="6.0011329999999996E-3"/>
    <n v="1.37529E-4"/>
    <n v="5.0524698309999998"/>
    <n v="0.96365433899999997"/>
    <n v="3.6899257999999997E-2"/>
    <n v="0.58628885399999997"/>
    <n v="0.32825859899999998"/>
    <x v="0"/>
    <x v="0"/>
    <x v="22"/>
    <x v="3"/>
  </r>
  <r>
    <x v="0"/>
    <x v="0"/>
    <x v="4"/>
    <x v="6"/>
    <x v="0"/>
    <x v="0"/>
    <x v="0"/>
    <x v="1"/>
    <x v="0"/>
    <x v="0"/>
    <n v="18"/>
    <n v="632"/>
    <n v="79.181368050000003"/>
    <n v="0.28042440099999999"/>
    <n v="0.149849602"/>
    <n v="73"/>
    <n v="4.86432004"/>
    <s v="nan"/>
    <n v="5.7776559999999999E-3"/>
    <n v="1.12289E-4"/>
    <n v="4.86432004"/>
    <n v="0.966038799"/>
    <n v="3.7673693000000001E-2"/>
    <n v="0.59814099399999998"/>
    <n v="0.31910965200000002"/>
    <x v="0"/>
    <x v="0"/>
    <x v="22"/>
    <x v="3"/>
  </r>
  <r>
    <x v="0"/>
    <x v="0"/>
    <x v="4"/>
    <x v="6"/>
    <x v="0"/>
    <x v="0"/>
    <x v="0"/>
    <x v="1"/>
    <x v="0"/>
    <x v="2"/>
    <n v="18"/>
    <n v="632"/>
    <s v="nan"/>
    <n v="0.31255707799999999"/>
    <n v="0.17294520499999999"/>
    <n v="73"/>
    <n v="5.3609384530000002"/>
    <s v="nan"/>
    <n v="6.3675199999999998E-3"/>
    <n v="1.88257E-4"/>
    <n v="5.3609384530000002"/>
    <n v="0.966038799"/>
    <n v="3.7673693000000001E-2"/>
    <n v="0.59814099399999998"/>
    <n v="0.31910965200000002"/>
    <x v="0"/>
    <x v="0"/>
    <x v="22"/>
    <x v="3"/>
  </r>
  <r>
    <x v="0"/>
    <x v="0"/>
    <x v="4"/>
    <x v="6"/>
    <x v="0"/>
    <x v="0"/>
    <x v="0"/>
    <x v="1"/>
    <x v="0"/>
    <x v="3"/>
    <n v="18"/>
    <n v="632"/>
    <s v="nan"/>
    <n v="0.30319634699999998"/>
    <n v="0.17294520499999999"/>
    <n v="73"/>
    <n v="5.1904539270000001"/>
    <s v="nan"/>
    <n v="6.1650250000000002E-3"/>
    <n v="1.4968699999999999E-4"/>
    <n v="5.1904539270000001"/>
    <n v="0.966038799"/>
    <n v="3.7673693000000001E-2"/>
    <n v="0.59814099399999998"/>
    <n v="0.31910965200000002"/>
    <x v="0"/>
    <x v="0"/>
    <x v="22"/>
    <x v="3"/>
  </r>
  <r>
    <x v="0"/>
    <x v="0"/>
    <x v="4"/>
    <x v="6"/>
    <x v="0"/>
    <x v="0"/>
    <x v="0"/>
    <x v="1"/>
    <x v="0"/>
    <x v="1"/>
    <n v="18"/>
    <n v="632"/>
    <s v="nan"/>
    <n v="0.30844748900000002"/>
    <n v="0.17294520499999999"/>
    <n v="73"/>
    <n v="5.0514488890000004"/>
    <s v="nan"/>
    <n v="5.9999199999999997E-3"/>
    <n v="1.62206E-4"/>
    <n v="5.0514488890000004"/>
    <n v="0.966038799"/>
    <n v="3.7673693000000001E-2"/>
    <n v="0.59814099399999998"/>
    <n v="0.31910965200000002"/>
    <x v="0"/>
    <x v="0"/>
    <x v="22"/>
    <x v="3"/>
  </r>
  <r>
    <x v="0"/>
    <x v="0"/>
    <x v="4"/>
    <x v="6"/>
    <x v="0"/>
    <x v="0"/>
    <x v="0"/>
    <x v="1"/>
    <x v="0"/>
    <x v="0"/>
    <n v="19"/>
    <n v="651"/>
    <n v="69.990141019999996"/>
    <n v="0.28505761699999999"/>
    <n v="0.132244099"/>
    <n v="60"/>
    <n v="4.7235226639999999"/>
    <s v="nan"/>
    <n v="5.6104220000000003E-3"/>
    <n v="1.07107E-4"/>
    <n v="4.7235226639999999"/>
    <n v="0.96239560800000001"/>
    <n v="4.0655335000000001E-2"/>
    <n v="0.57542397099999998"/>
    <n v="0.31682818099999999"/>
    <x v="0"/>
    <x v="0"/>
    <x v="22"/>
    <x v="3"/>
  </r>
  <r>
    <x v="0"/>
    <x v="0"/>
    <x v="4"/>
    <x v="6"/>
    <x v="0"/>
    <x v="0"/>
    <x v="0"/>
    <x v="1"/>
    <x v="0"/>
    <x v="2"/>
    <n v="19"/>
    <n v="651"/>
    <s v="nan"/>
    <n v="0.31575342499999998"/>
    <n v="0.15753424699999999"/>
    <n v="60"/>
    <n v="5.2122074620000003"/>
    <s v="nan"/>
    <n v="6.1908629999999996E-3"/>
    <n v="1.6908099999999999E-4"/>
    <n v="5.2122074620000003"/>
    <n v="0.96239560800000001"/>
    <n v="4.0655335000000001E-2"/>
    <n v="0.57542397099999998"/>
    <n v="0.31682818099999999"/>
    <x v="0"/>
    <x v="0"/>
    <x v="22"/>
    <x v="3"/>
  </r>
  <r>
    <x v="0"/>
    <x v="0"/>
    <x v="4"/>
    <x v="6"/>
    <x v="0"/>
    <x v="0"/>
    <x v="0"/>
    <x v="1"/>
    <x v="0"/>
    <x v="3"/>
    <n v="19"/>
    <n v="651"/>
    <s v="nan"/>
    <n v="0.31655251099999998"/>
    <n v="0.16495433800000001"/>
    <n v="60"/>
    <n v="5.0514975199999999"/>
    <s v="nan"/>
    <n v="5.9999780000000004E-3"/>
    <n v="1.6860700000000001E-4"/>
    <n v="5.0514975199999999"/>
    <n v="0.96239560800000001"/>
    <n v="4.0655335000000001E-2"/>
    <n v="0.57542397099999998"/>
    <n v="0.31682818099999999"/>
    <x v="0"/>
    <x v="0"/>
    <x v="22"/>
    <x v="3"/>
  </r>
  <r>
    <x v="0"/>
    <x v="0"/>
    <x v="4"/>
    <x v="6"/>
    <x v="0"/>
    <x v="0"/>
    <x v="0"/>
    <x v="1"/>
    <x v="0"/>
    <x v="1"/>
    <n v="19"/>
    <n v="651"/>
    <s v="nan"/>
    <n v="0.31974885800000002"/>
    <n v="0.16780821900000001"/>
    <n v="60"/>
    <n v="5.3337279469999999"/>
    <s v="nan"/>
    <n v="6.3352010000000004E-3"/>
    <n v="1.9061999999999999E-4"/>
    <n v="5.3337279469999999"/>
    <n v="0.96239560800000001"/>
    <n v="4.0655335000000001E-2"/>
    <n v="0.57542397099999998"/>
    <n v="0.31682818099999999"/>
    <x v="0"/>
    <x v="0"/>
    <x v="22"/>
    <x v="3"/>
  </r>
  <r>
    <x v="0"/>
    <x v="0"/>
    <x v="4"/>
    <x v="6"/>
    <x v="0"/>
    <x v="0"/>
    <x v="0"/>
    <x v="1"/>
    <x v="0"/>
    <x v="0"/>
    <n v="20"/>
    <n v="649"/>
    <n v="71.292342129999994"/>
    <n v="0.28802244799999999"/>
    <n v="0.13474554599999999"/>
    <n v="58"/>
    <n v="4.7562341469999998"/>
    <s v="nan"/>
    <n v="5.6492749999999996E-3"/>
    <n v="1.2652799999999999E-4"/>
    <n v="4.7562341469999998"/>
    <n v="0.96221373600000004"/>
    <n v="4.0791958000000003E-2"/>
    <n v="0.56917488100000002"/>
    <n v="0.31027195600000002"/>
    <x v="0"/>
    <x v="0"/>
    <x v="22"/>
    <x v="3"/>
  </r>
  <r>
    <x v="0"/>
    <x v="0"/>
    <x v="4"/>
    <x v="6"/>
    <x v="0"/>
    <x v="0"/>
    <x v="0"/>
    <x v="1"/>
    <x v="0"/>
    <x v="2"/>
    <n v="20"/>
    <n v="649"/>
    <s v="nan"/>
    <n v="0.31064905399999998"/>
    <n v="0.155821918"/>
    <n v="58"/>
    <n v="5.2262845660000004"/>
    <s v="nan"/>
    <n v="6.207583E-3"/>
    <n v="1.53301E-4"/>
    <n v="5.2262845660000004"/>
    <n v="0.96221373600000004"/>
    <n v="4.0791958000000003E-2"/>
    <n v="0.56917488100000002"/>
    <n v="0.31027195600000002"/>
    <x v="0"/>
    <x v="0"/>
    <x v="22"/>
    <x v="3"/>
  </r>
  <r>
    <x v="0"/>
    <x v="0"/>
    <x v="4"/>
    <x v="6"/>
    <x v="0"/>
    <x v="0"/>
    <x v="0"/>
    <x v="1"/>
    <x v="0"/>
    <x v="3"/>
    <n v="20"/>
    <n v="649"/>
    <s v="nan"/>
    <n v="0.31069797799999999"/>
    <n v="0.15810502300000001"/>
    <n v="58"/>
    <n v="5.0138065870000004"/>
    <s v="nan"/>
    <n v="5.9552099999999998E-3"/>
    <n v="1.3611600000000001E-4"/>
    <n v="5.0138065870000004"/>
    <n v="0.96221373600000004"/>
    <n v="4.0791958000000003E-2"/>
    <n v="0.56917488100000002"/>
    <n v="0.31027195600000002"/>
    <x v="0"/>
    <x v="0"/>
    <x v="22"/>
    <x v="3"/>
  </r>
  <r>
    <x v="0"/>
    <x v="0"/>
    <x v="4"/>
    <x v="6"/>
    <x v="0"/>
    <x v="0"/>
    <x v="0"/>
    <x v="1"/>
    <x v="0"/>
    <x v="1"/>
    <n v="20"/>
    <n v="649"/>
    <s v="nan"/>
    <n v="0.30619699900000003"/>
    <n v="0.15810502300000001"/>
    <n v="58"/>
    <n v="4.9871050779999999"/>
    <s v="nan"/>
    <n v="5.923495E-3"/>
    <n v="1.6408199999999999E-4"/>
    <n v="4.9871050779999999"/>
    <n v="0.96221373600000004"/>
    <n v="4.0791958000000003E-2"/>
    <n v="0.56917488100000002"/>
    <n v="0.31027195600000002"/>
    <x v="0"/>
    <x v="0"/>
    <x v="22"/>
    <x v="3"/>
  </r>
  <r>
    <x v="0"/>
    <x v="0"/>
    <x v="4"/>
    <x v="6"/>
    <x v="0"/>
    <x v="0"/>
    <x v="0"/>
    <x v="1"/>
    <x v="0"/>
    <x v="0"/>
    <n v="21"/>
    <n v="653"/>
    <n v="77.460345259999997"/>
    <n v="0.29590939300000002"/>
    <n v="0.14650497100000001"/>
    <n v="70"/>
    <n v="4.8948133250000003"/>
    <s v="nan"/>
    <n v="5.8138740000000001E-3"/>
    <n v="1.20765E-4"/>
    <n v="4.8948133250000003"/>
    <n v="0.96418760599999997"/>
    <n v="4.0321427999999999E-2"/>
    <n v="0.59406908700000005"/>
    <n v="0.33608009700000002"/>
    <x v="0"/>
    <x v="0"/>
    <x v="22"/>
    <x v="3"/>
  </r>
  <r>
    <x v="0"/>
    <x v="0"/>
    <x v="4"/>
    <x v="6"/>
    <x v="0"/>
    <x v="0"/>
    <x v="0"/>
    <x v="1"/>
    <x v="0"/>
    <x v="2"/>
    <n v="21"/>
    <n v="653"/>
    <s v="nan"/>
    <n v="0.33374103100000002"/>
    <n v="0.17636986299999999"/>
    <n v="70"/>
    <n v="5.349923124"/>
    <s v="nan"/>
    <n v="6.3544370000000001E-3"/>
    <n v="1.64327E-4"/>
    <n v="5.349923124"/>
    <n v="0.96418760599999997"/>
    <n v="4.0321427999999999E-2"/>
    <n v="0.59406908700000005"/>
    <n v="0.33608009700000002"/>
    <x v="0"/>
    <x v="0"/>
    <x v="22"/>
    <x v="3"/>
  </r>
  <r>
    <x v="0"/>
    <x v="0"/>
    <x v="4"/>
    <x v="6"/>
    <x v="0"/>
    <x v="0"/>
    <x v="0"/>
    <x v="1"/>
    <x v="0"/>
    <x v="3"/>
    <n v="21"/>
    <n v="653"/>
    <s v="nan"/>
    <n v="0.32650032600000001"/>
    <n v="0.17979452100000001"/>
    <n v="70"/>
    <n v="5.264359969"/>
    <s v="nan"/>
    <n v="6.2528080000000003E-3"/>
    <n v="1.21959E-4"/>
    <n v="5.264359969"/>
    <n v="0.96418760599999997"/>
    <n v="4.0321427999999999E-2"/>
    <n v="0.59406908700000005"/>
    <n v="0.33608009700000002"/>
    <x v="0"/>
    <x v="0"/>
    <x v="22"/>
    <x v="3"/>
  </r>
  <r>
    <x v="0"/>
    <x v="0"/>
    <x v="4"/>
    <x v="6"/>
    <x v="0"/>
    <x v="0"/>
    <x v="0"/>
    <x v="1"/>
    <x v="0"/>
    <x v="1"/>
    <n v="21"/>
    <n v="653"/>
    <s v="nan"/>
    <n v="0.33220808899999998"/>
    <n v="0.18378995400000001"/>
    <n v="70"/>
    <n v="5.2226357439999997"/>
    <s v="nan"/>
    <n v="6.2032490000000001E-3"/>
    <n v="1.6129E-4"/>
    <n v="5.2226357439999997"/>
    <n v="0.96418760599999997"/>
    <n v="4.0321427999999999E-2"/>
    <n v="0.59406908700000005"/>
    <n v="0.33608009700000002"/>
    <x v="0"/>
    <x v="0"/>
    <x v="22"/>
    <x v="3"/>
  </r>
  <r>
    <x v="0"/>
    <x v="0"/>
    <x v="4"/>
    <x v="6"/>
    <x v="0"/>
    <x v="0"/>
    <x v="0"/>
    <x v="1"/>
    <x v="0"/>
    <x v="0"/>
    <n v="22"/>
    <n v="650"/>
    <n v="75.345295460000003"/>
    <n v="0.29507296500000002"/>
    <n v="0.14253299699999999"/>
    <n v="68"/>
    <n v="4.8048391080000004"/>
    <s v="nan"/>
    <n v="5.7070059999999997E-3"/>
    <n v="1.0522E-4"/>
    <n v="4.8048391080000004"/>
    <n v="0.96300334399999998"/>
    <n v="3.9767919999999998E-2"/>
    <n v="0.57434343600000004"/>
    <n v="0.31474166199999998"/>
    <x v="0"/>
    <x v="0"/>
    <x v="22"/>
    <x v="3"/>
  </r>
  <r>
    <x v="0"/>
    <x v="0"/>
    <x v="4"/>
    <x v="6"/>
    <x v="0"/>
    <x v="0"/>
    <x v="0"/>
    <x v="1"/>
    <x v="0"/>
    <x v="2"/>
    <n v="22"/>
    <n v="650"/>
    <s v="nan"/>
    <n v="0.31267123299999999"/>
    <n v="0.159246575"/>
    <n v="68"/>
    <n v="5.1743232150000003"/>
    <s v="nan"/>
    <n v="6.1458659999999998E-3"/>
    <n v="1.63473E-4"/>
    <n v="5.1743232150000003"/>
    <n v="0.96300334399999998"/>
    <n v="3.9767919999999998E-2"/>
    <n v="0.57434343600000004"/>
    <n v="0.31474166199999998"/>
    <x v="0"/>
    <x v="0"/>
    <x v="22"/>
    <x v="3"/>
  </r>
  <r>
    <x v="0"/>
    <x v="0"/>
    <x v="4"/>
    <x v="6"/>
    <x v="0"/>
    <x v="0"/>
    <x v="0"/>
    <x v="1"/>
    <x v="0"/>
    <x v="3"/>
    <n v="22"/>
    <n v="650"/>
    <s v="nan"/>
    <n v="0.31438356200000001"/>
    <n v="0.16495433800000001"/>
    <n v="68"/>
    <n v="4.8719651050000001"/>
    <s v="nan"/>
    <n v="5.7867359999999998E-3"/>
    <n v="1.5276100000000001E-4"/>
    <n v="4.8719651050000001"/>
    <n v="0.96300334399999998"/>
    <n v="3.9767919999999998E-2"/>
    <n v="0.57434343600000004"/>
    <n v="0.31474166199999998"/>
    <x v="0"/>
    <x v="0"/>
    <x v="22"/>
    <x v="3"/>
  </r>
  <r>
    <x v="0"/>
    <x v="0"/>
    <x v="4"/>
    <x v="6"/>
    <x v="0"/>
    <x v="0"/>
    <x v="0"/>
    <x v="1"/>
    <x v="0"/>
    <x v="1"/>
    <n v="22"/>
    <n v="650"/>
    <s v="nan"/>
    <n v="0.31792237400000001"/>
    <n v="0.16666666699999999"/>
    <n v="68"/>
    <n v="5.1971714059999998"/>
    <s v="nan"/>
    <n v="6.1730040000000002E-3"/>
    <n v="1.3904600000000001E-4"/>
    <n v="5.1971714059999998"/>
    <n v="0.96300334399999998"/>
    <n v="3.9767919999999998E-2"/>
    <n v="0.57434343600000004"/>
    <n v="0.31474166199999998"/>
    <x v="0"/>
    <x v="0"/>
    <x v="22"/>
    <x v="3"/>
  </r>
  <r>
    <x v="0"/>
    <x v="0"/>
    <x v="4"/>
    <x v="6"/>
    <x v="0"/>
    <x v="0"/>
    <x v="0"/>
    <x v="1"/>
    <x v="0"/>
    <x v="0"/>
    <n v="23"/>
    <n v="653"/>
    <n v="73.861997709999997"/>
    <n v="0.29175245399999999"/>
    <n v="0.139707891"/>
    <n v="66"/>
    <n v="4.8366374299999997"/>
    <s v="nan"/>
    <n v="5.7447749999999997E-3"/>
    <n v="9.2399999999999996E-5"/>
    <n v="4.8366374299999997"/>
    <n v="0.96335458299999999"/>
    <n v="3.7731980999999998E-2"/>
    <n v="0.60461443699999995"/>
    <n v="0.49044810900000002"/>
    <x v="0"/>
    <x v="0"/>
    <x v="22"/>
    <x v="3"/>
  </r>
  <r>
    <x v="0"/>
    <x v="0"/>
    <x v="4"/>
    <x v="6"/>
    <x v="0"/>
    <x v="0"/>
    <x v="0"/>
    <x v="1"/>
    <x v="0"/>
    <x v="2"/>
    <n v="23"/>
    <n v="653"/>
    <s v="nan"/>
    <n v="0.317694064"/>
    <n v="0.159246575"/>
    <n v="66"/>
    <n v="5.3112096559999999"/>
    <s v="nan"/>
    <n v="6.3084539999999998E-3"/>
    <n v="1.7742300000000001E-4"/>
    <n v="5.3112096559999999"/>
    <n v="0.96335458299999999"/>
    <n v="3.7731980999999998E-2"/>
    <n v="0.60461443699999995"/>
    <n v="0.49044810900000002"/>
    <x v="0"/>
    <x v="0"/>
    <x v="22"/>
    <x v="3"/>
  </r>
  <r>
    <x v="0"/>
    <x v="0"/>
    <x v="4"/>
    <x v="6"/>
    <x v="0"/>
    <x v="0"/>
    <x v="0"/>
    <x v="1"/>
    <x v="0"/>
    <x v="3"/>
    <n v="23"/>
    <n v="653"/>
    <s v="nan"/>
    <n v="0.32180365300000002"/>
    <n v="0.17066210000000001"/>
    <n v="66"/>
    <n v="5.2565385689999999"/>
    <s v="nan"/>
    <n v="6.243518E-3"/>
    <n v="1.5856799999999999E-4"/>
    <n v="5.2565385689999999"/>
    <n v="0.96335458299999999"/>
    <n v="3.7731980999999998E-2"/>
    <n v="0.60461443699999995"/>
    <n v="0.49044810900000002"/>
    <x v="0"/>
    <x v="0"/>
    <x v="22"/>
    <x v="3"/>
  </r>
  <r>
    <x v="0"/>
    <x v="0"/>
    <x v="4"/>
    <x v="6"/>
    <x v="0"/>
    <x v="0"/>
    <x v="0"/>
    <x v="1"/>
    <x v="0"/>
    <x v="1"/>
    <n v="23"/>
    <n v="653"/>
    <s v="nan"/>
    <n v="0.32408675799999997"/>
    <n v="0.171803653"/>
    <n v="66"/>
    <n v="5.2393569529999997"/>
    <s v="nan"/>
    <n v="6.2231099999999996E-3"/>
    <n v="1.61454E-4"/>
    <n v="5.2393569529999997"/>
    <n v="0.96335458299999999"/>
    <n v="3.7731980999999998E-2"/>
    <n v="0.60461443699999995"/>
    <n v="0.49044810900000002"/>
    <x v="0"/>
    <x v="0"/>
    <x v="22"/>
    <x v="3"/>
  </r>
  <r>
    <x v="0"/>
    <x v="0"/>
    <x v="4"/>
    <x v="6"/>
    <x v="0"/>
    <x v="0"/>
    <x v="0"/>
    <x v="1"/>
    <x v="0"/>
    <x v="0"/>
    <n v="24"/>
    <n v="653"/>
    <n v="69.574997710000005"/>
    <n v="0.28928168500000001"/>
    <n v="0.13150342800000001"/>
    <n v="60"/>
    <n v="4.6946099050000001"/>
    <s v="nan"/>
    <n v="5.5760799999999998E-3"/>
    <n v="1.1696699999999999E-4"/>
    <n v="4.6946099050000001"/>
    <n v="0.96212085800000002"/>
    <n v="3.7180072000000002E-2"/>
    <n v="0.57336263799999998"/>
    <n v="0.30973394900000001"/>
    <x v="0"/>
    <x v="0"/>
    <x v="22"/>
    <x v="3"/>
  </r>
  <r>
    <x v="0"/>
    <x v="0"/>
    <x v="4"/>
    <x v="6"/>
    <x v="0"/>
    <x v="0"/>
    <x v="0"/>
    <x v="1"/>
    <x v="0"/>
    <x v="2"/>
    <n v="24"/>
    <n v="653"/>
    <s v="nan"/>
    <n v="0.32031963499999999"/>
    <n v="0.15410958899999999"/>
    <n v="60"/>
    <n v="5.1076113010000004"/>
    <s v="nan"/>
    <n v="6.0666280000000001E-3"/>
    <n v="1.9487199999999999E-4"/>
    <n v="5.1076113010000004"/>
    <n v="0.96212085800000002"/>
    <n v="3.7180072000000002E-2"/>
    <n v="0.57336263799999998"/>
    <n v="0.30973394900000001"/>
    <x v="0"/>
    <x v="0"/>
    <x v="22"/>
    <x v="3"/>
  </r>
  <r>
    <x v="0"/>
    <x v="0"/>
    <x v="4"/>
    <x v="6"/>
    <x v="0"/>
    <x v="0"/>
    <x v="0"/>
    <x v="1"/>
    <x v="0"/>
    <x v="3"/>
    <n v="24"/>
    <n v="653"/>
    <s v="nan"/>
    <n v="0.327625571"/>
    <n v="0.17123287700000001"/>
    <n v="60"/>
    <n v="5.0130617730000004"/>
    <s v="nan"/>
    <n v="5.9543249999999999E-3"/>
    <n v="1.38756E-4"/>
    <n v="5.0130617730000004"/>
    <n v="0.96212085800000002"/>
    <n v="3.7180072000000002E-2"/>
    <n v="0.57336263799999998"/>
    <n v="0.30973394900000001"/>
    <x v="0"/>
    <x v="0"/>
    <x v="22"/>
    <x v="3"/>
  </r>
  <r>
    <x v="0"/>
    <x v="0"/>
    <x v="4"/>
    <x v="6"/>
    <x v="0"/>
    <x v="0"/>
    <x v="0"/>
    <x v="1"/>
    <x v="0"/>
    <x v="1"/>
    <n v="24"/>
    <n v="653"/>
    <s v="nan"/>
    <n v="0.32260274"/>
    <n v="0.16609589"/>
    <n v="60"/>
    <n v="5.1043864589999997"/>
    <s v="nan"/>
    <n v="6.062797E-3"/>
    <n v="1.6271100000000001E-4"/>
    <n v="5.1043864589999997"/>
    <n v="0.96212085800000002"/>
    <n v="3.7180072000000002E-2"/>
    <n v="0.57336263799999998"/>
    <n v="0.30973394900000001"/>
    <x v="0"/>
    <x v="0"/>
    <x v="22"/>
    <x v="3"/>
  </r>
  <r>
    <x v="0"/>
    <x v="0"/>
    <x v="3"/>
    <x v="6"/>
    <x v="0"/>
    <x v="0"/>
    <x v="0"/>
    <x v="1"/>
    <x v="0"/>
    <x v="0"/>
    <n v="0"/>
    <n v="817"/>
    <n v="54.327271850000002"/>
    <n v="0.408398592"/>
    <n v="0.101419511"/>
    <n v="19"/>
    <n v="4.6212283410000001"/>
    <s v="nan"/>
    <n v="5.4889200000000004E-3"/>
    <n v="1.0215100000000001E-4"/>
    <n v="4.6212283410000001"/>
    <n v="0.94795315499999999"/>
    <n v="4.0313412E-2"/>
    <n v="0.48481104400000002"/>
    <n v="0.28110186799999998"/>
    <x v="0"/>
    <x v="0"/>
    <x v="22"/>
    <x v="3"/>
  </r>
  <r>
    <x v="0"/>
    <x v="0"/>
    <x v="3"/>
    <x v="6"/>
    <x v="0"/>
    <x v="0"/>
    <x v="0"/>
    <x v="1"/>
    <x v="0"/>
    <x v="2"/>
    <n v="0"/>
    <n v="817"/>
    <s v="nan"/>
    <n v="0.41977332000000001"/>
    <n v="0.113013699"/>
    <n v="19"/>
    <n v="4.7222911439999997"/>
    <s v="nan"/>
    <n v="5.6089590000000002E-3"/>
    <n v="1.57474E-4"/>
    <n v="4.7222911439999997"/>
    <n v="0.94795315499999999"/>
    <n v="4.0313412E-2"/>
    <n v="0.48481104400000002"/>
    <n v="0.28110186799999998"/>
    <x v="0"/>
    <x v="0"/>
    <x v="22"/>
    <x v="3"/>
  </r>
  <r>
    <x v="0"/>
    <x v="0"/>
    <x v="3"/>
    <x v="6"/>
    <x v="0"/>
    <x v="0"/>
    <x v="0"/>
    <x v="1"/>
    <x v="0"/>
    <x v="3"/>
    <n v="0"/>
    <n v="817"/>
    <s v="nan"/>
    <n v="0.42570939299999999"/>
    <n v="0.12614155299999999"/>
    <n v="19"/>
    <n v="4.6371776650000003"/>
    <s v="nan"/>
    <n v="5.5078640000000003E-3"/>
    <n v="1.5904600000000001E-4"/>
    <n v="4.6371776650000003"/>
    <n v="0.94795315499999999"/>
    <n v="4.0313412E-2"/>
    <n v="0.48481104400000002"/>
    <n v="0.28110186799999998"/>
    <x v="0"/>
    <x v="0"/>
    <x v="22"/>
    <x v="3"/>
  </r>
  <r>
    <x v="0"/>
    <x v="0"/>
    <x v="3"/>
    <x v="6"/>
    <x v="0"/>
    <x v="0"/>
    <x v="0"/>
    <x v="1"/>
    <x v="0"/>
    <x v="1"/>
    <n v="0"/>
    <n v="817"/>
    <s v="nan"/>
    <n v="0.42385029400000002"/>
    <n v="0.12043379"/>
    <n v="19"/>
    <n v="4.6909026660000004"/>
    <s v="nan"/>
    <n v="5.5716769999999997E-3"/>
    <n v="1.6589E-4"/>
    <n v="4.6909026660000004"/>
    <n v="0.94795315499999999"/>
    <n v="4.0313412E-2"/>
    <n v="0.48481104400000002"/>
    <n v="0.28110186799999998"/>
    <x v="0"/>
    <x v="0"/>
    <x v="22"/>
    <x v="3"/>
  </r>
  <r>
    <x v="0"/>
    <x v="0"/>
    <x v="3"/>
    <x v="6"/>
    <x v="0"/>
    <x v="0"/>
    <x v="0"/>
    <x v="1"/>
    <x v="0"/>
    <x v="0"/>
    <n v="1"/>
    <n v="825"/>
    <n v="50.418636890000002"/>
    <n v="0.411147237"/>
    <n v="9.4195126000000004E-2"/>
    <n v="17"/>
    <n v="4.5915450309999999"/>
    <s v="nan"/>
    <n v="5.4536640000000004E-3"/>
    <n v="1.0301099999999999E-4"/>
    <n v="4.5915450309999999"/>
    <n v="0.94726090100000004"/>
    <n v="3.8950085000000002E-2"/>
    <n v="0.47894837899999998"/>
    <n v="0.27129468000000001"/>
    <x v="0"/>
    <x v="0"/>
    <x v="22"/>
    <x v="3"/>
  </r>
  <r>
    <x v="0"/>
    <x v="0"/>
    <x v="3"/>
    <x v="6"/>
    <x v="0"/>
    <x v="0"/>
    <x v="0"/>
    <x v="1"/>
    <x v="0"/>
    <x v="2"/>
    <n v="1"/>
    <n v="825"/>
    <s v="nan"/>
    <n v="0.41940639299999999"/>
    <n v="0.101027397"/>
    <n v="17"/>
    <n v="4.5198436390000003"/>
    <s v="nan"/>
    <n v="5.3684989999999997E-3"/>
    <n v="1.4021300000000001E-4"/>
    <n v="4.5198436390000003"/>
    <n v="0.94726090100000004"/>
    <n v="3.8950085000000002E-2"/>
    <n v="0.47894837899999998"/>
    <n v="0.27129468000000001"/>
    <x v="0"/>
    <x v="0"/>
    <x v="22"/>
    <x v="3"/>
  </r>
  <r>
    <x v="0"/>
    <x v="0"/>
    <x v="3"/>
    <x v="6"/>
    <x v="0"/>
    <x v="0"/>
    <x v="0"/>
    <x v="1"/>
    <x v="0"/>
    <x v="3"/>
    <n v="1"/>
    <n v="825"/>
    <s v="nan"/>
    <n v="0.42579093299999998"/>
    <n v="0.11187214600000001"/>
    <n v="17"/>
    <n v="4.3949265219999996"/>
    <s v="nan"/>
    <n v="5.2201280000000001E-3"/>
    <n v="1.3010300000000001E-4"/>
    <n v="4.3949265219999996"/>
    <n v="0.94726090100000004"/>
    <n v="3.8950085000000002E-2"/>
    <n v="0.47894837899999998"/>
    <n v="0.27129468000000001"/>
    <x v="0"/>
    <x v="0"/>
    <x v="22"/>
    <x v="3"/>
  </r>
  <r>
    <x v="0"/>
    <x v="0"/>
    <x v="3"/>
    <x v="6"/>
    <x v="0"/>
    <x v="0"/>
    <x v="0"/>
    <x v="1"/>
    <x v="0"/>
    <x v="1"/>
    <n v="1"/>
    <n v="825"/>
    <s v="nan"/>
    <n v="0.42363013700000002"/>
    <n v="0.113584475"/>
    <n v="17"/>
    <n v="4.5344564759999999"/>
    <s v="nan"/>
    <n v="5.3858559999999996E-3"/>
    <n v="1.4775000000000001E-4"/>
    <n v="4.5344564759999999"/>
    <n v="0.94726090100000004"/>
    <n v="3.8950085000000002E-2"/>
    <n v="0.47894837899999998"/>
    <n v="0.27129468000000001"/>
    <x v="0"/>
    <x v="0"/>
    <x v="22"/>
    <x v="3"/>
  </r>
  <r>
    <x v="0"/>
    <x v="0"/>
    <x v="3"/>
    <x v="6"/>
    <x v="0"/>
    <x v="0"/>
    <x v="0"/>
    <x v="1"/>
    <x v="0"/>
    <x v="0"/>
    <n v="2"/>
    <n v="829"/>
    <n v="54.596024229999998"/>
    <n v="0.41806932699999999"/>
    <n v="0.10198887099999999"/>
    <n v="21"/>
    <n v="4.6213344940000001"/>
    <s v="nan"/>
    <n v="5.489046E-3"/>
    <n v="1.02273E-4"/>
    <n v="4.6213344940000001"/>
    <n v="0.946986416"/>
    <n v="3.8838480000000002E-2"/>
    <n v="0.47854544700000001"/>
    <n v="0.27551863599999998"/>
    <x v="0"/>
    <x v="0"/>
    <x v="22"/>
    <x v="3"/>
  </r>
  <r>
    <x v="0"/>
    <x v="0"/>
    <x v="3"/>
    <x v="6"/>
    <x v="0"/>
    <x v="0"/>
    <x v="0"/>
    <x v="1"/>
    <x v="0"/>
    <x v="2"/>
    <n v="2"/>
    <n v="829"/>
    <s v="nan"/>
    <n v="0.42623124600000001"/>
    <n v="0.113013699"/>
    <n v="21"/>
    <n v="4.7365779010000004"/>
    <s v="nan"/>
    <n v="5.6259279999999997E-3"/>
    <n v="1.2650699999999999E-4"/>
    <n v="4.7365779010000004"/>
    <n v="0.946986416"/>
    <n v="3.8838480000000002E-2"/>
    <n v="0.47854544700000001"/>
    <n v="0.27551863599999998"/>
    <x v="0"/>
    <x v="0"/>
    <x v="22"/>
    <x v="3"/>
  </r>
  <r>
    <x v="0"/>
    <x v="0"/>
    <x v="3"/>
    <x v="6"/>
    <x v="0"/>
    <x v="0"/>
    <x v="0"/>
    <x v="1"/>
    <x v="0"/>
    <x v="3"/>
    <n v="2"/>
    <n v="829"/>
    <s v="nan"/>
    <n v="0.42801696"/>
    <n v="0.11643835600000001"/>
    <n v="21"/>
    <n v="4.5755882210000003"/>
    <s v="nan"/>
    <n v="5.4347110000000001E-3"/>
    <n v="1.37105E-4"/>
    <n v="4.5755882210000003"/>
    <n v="0.946986416"/>
    <n v="3.8838480000000002E-2"/>
    <n v="0.47854544700000001"/>
    <n v="0.27551863599999998"/>
    <x v="0"/>
    <x v="0"/>
    <x v="22"/>
    <x v="3"/>
  </r>
  <r>
    <x v="0"/>
    <x v="0"/>
    <x v="3"/>
    <x v="6"/>
    <x v="0"/>
    <x v="0"/>
    <x v="0"/>
    <x v="1"/>
    <x v="0"/>
    <x v="1"/>
    <n v="2"/>
    <n v="829"/>
    <s v="nan"/>
    <n v="0.42569308500000003"/>
    <n v="0.115296804"/>
    <n v="21"/>
    <n v="4.5908087670000004"/>
    <s v="nan"/>
    <n v="5.4527890000000004E-3"/>
    <n v="1.50004E-4"/>
    <n v="4.5908087670000004"/>
    <n v="0.946986416"/>
    <n v="3.8838480000000002E-2"/>
    <n v="0.47854544700000001"/>
    <n v="0.27551863599999998"/>
    <x v="0"/>
    <x v="0"/>
    <x v="22"/>
    <x v="3"/>
  </r>
  <r>
    <x v="0"/>
    <x v="0"/>
    <x v="3"/>
    <x v="6"/>
    <x v="0"/>
    <x v="0"/>
    <x v="0"/>
    <x v="1"/>
    <x v="0"/>
    <x v="0"/>
    <n v="3"/>
    <n v="823"/>
    <n v="53.815525399999999"/>
    <n v="0.41072687299999999"/>
    <n v="0.10052696999999999"/>
    <n v="19"/>
    <n v="4.6427427269999999"/>
    <s v="nan"/>
    <n v="5.5144740000000001E-3"/>
    <n v="1.02742E-4"/>
    <n v="4.6427427269999999"/>
    <n v="0.94760448900000005"/>
    <n v="4.1010666000000001E-2"/>
    <n v="0.48554466400000001"/>
    <n v="0.27720821600000001"/>
    <x v="0"/>
    <x v="0"/>
    <x v="22"/>
    <x v="3"/>
  </r>
  <r>
    <x v="0"/>
    <x v="0"/>
    <x v="3"/>
    <x v="6"/>
    <x v="0"/>
    <x v="0"/>
    <x v="0"/>
    <x v="1"/>
    <x v="0"/>
    <x v="2"/>
    <n v="3"/>
    <n v="823"/>
    <s v="nan"/>
    <n v="0.41077951699999998"/>
    <n v="0.104452055"/>
    <n v="19"/>
    <n v="4.7288707759999999"/>
    <s v="nan"/>
    <n v="5.6167739999999997E-3"/>
    <n v="2.2601399999999999E-4"/>
    <n v="4.7288707759999999"/>
    <n v="0.94760448900000005"/>
    <n v="4.1010666000000001E-2"/>
    <n v="0.48554466400000001"/>
    <n v="0.27720821600000001"/>
    <x v="0"/>
    <x v="0"/>
    <x v="22"/>
    <x v="3"/>
  </r>
  <r>
    <x v="0"/>
    <x v="0"/>
    <x v="3"/>
    <x v="6"/>
    <x v="0"/>
    <x v="0"/>
    <x v="0"/>
    <x v="1"/>
    <x v="0"/>
    <x v="3"/>
    <n v="3"/>
    <n v="823"/>
    <s v="nan"/>
    <n v="0.41922700600000001"/>
    <n v="0.112442922"/>
    <n v="19"/>
    <n v="4.5006190369999999"/>
    <s v="nan"/>
    <n v="5.3456650000000003E-3"/>
    <n v="1.5041800000000001E-4"/>
    <n v="4.5006190369999999"/>
    <n v="0.94760448900000005"/>
    <n v="4.1010666000000001E-2"/>
    <n v="0.48554466400000001"/>
    <n v="0.27720821600000001"/>
    <x v="0"/>
    <x v="0"/>
    <x v="22"/>
    <x v="3"/>
  </r>
  <r>
    <x v="0"/>
    <x v="0"/>
    <x v="3"/>
    <x v="6"/>
    <x v="0"/>
    <x v="0"/>
    <x v="0"/>
    <x v="1"/>
    <x v="0"/>
    <x v="1"/>
    <n v="3"/>
    <n v="823"/>
    <s v="nan"/>
    <n v="0.42046640600000001"/>
    <n v="0.113013699"/>
    <n v="19"/>
    <n v="4.6618921560000004"/>
    <s v="nan"/>
    <n v="5.5372190000000003E-3"/>
    <n v="1.5305700000000001E-4"/>
    <n v="4.6618921560000004"/>
    <n v="0.94760448900000005"/>
    <n v="4.1010666000000001E-2"/>
    <n v="0.48554466400000001"/>
    <n v="0.27720821600000001"/>
    <x v="0"/>
    <x v="0"/>
    <x v="22"/>
    <x v="3"/>
  </r>
  <r>
    <x v="0"/>
    <x v="0"/>
    <x v="3"/>
    <x v="6"/>
    <x v="0"/>
    <x v="0"/>
    <x v="0"/>
    <x v="1"/>
    <x v="0"/>
    <x v="0"/>
    <n v="4"/>
    <n v="823"/>
    <n v="60.374649130000002"/>
    <n v="0.42044997899999997"/>
    <n v="0.112906751"/>
    <n v="26"/>
    <n v="4.7390677600000002"/>
    <s v="nan"/>
    <n v="5.6288859999999996E-3"/>
    <n v="1.22125E-4"/>
    <n v="4.7390677600000002"/>
    <n v="0.94946848800000005"/>
    <n v="3.9631593999999999E-2"/>
    <n v="0.48938907700000001"/>
    <n v="0.27801645800000002"/>
    <x v="0"/>
    <x v="0"/>
    <x v="22"/>
    <x v="3"/>
  </r>
  <r>
    <x v="0"/>
    <x v="0"/>
    <x v="3"/>
    <x v="6"/>
    <x v="0"/>
    <x v="0"/>
    <x v="0"/>
    <x v="1"/>
    <x v="0"/>
    <x v="2"/>
    <n v="4"/>
    <n v="823"/>
    <s v="nan"/>
    <n v="0.41737877800000001"/>
    <n v="0.109589041"/>
    <n v="26"/>
    <n v="4.6026313500000002"/>
    <s v="nan"/>
    <n v="5.4668319999999996E-3"/>
    <n v="1.3944599999999999E-4"/>
    <n v="4.6026313500000002"/>
    <n v="0.94946848800000005"/>
    <n v="3.9631593999999999E-2"/>
    <n v="0.48938907700000001"/>
    <n v="0.27801645800000002"/>
    <x v="0"/>
    <x v="0"/>
    <x v="22"/>
    <x v="3"/>
  </r>
  <r>
    <x v="0"/>
    <x v="0"/>
    <x v="3"/>
    <x v="6"/>
    <x v="0"/>
    <x v="0"/>
    <x v="0"/>
    <x v="1"/>
    <x v="0"/>
    <x v="3"/>
    <n v="4"/>
    <n v="823"/>
    <s v="nan"/>
    <n v="0.42432050399999999"/>
    <n v="0.12043379"/>
    <n v="26"/>
    <n v="4.4324801530000002"/>
    <s v="nan"/>
    <n v="5.2647320000000003E-3"/>
    <n v="1.4301400000000001E-4"/>
    <n v="4.4324801530000002"/>
    <n v="0.94946848800000005"/>
    <n v="3.9631593999999999E-2"/>
    <n v="0.48938907700000001"/>
    <n v="0.27801645800000002"/>
    <x v="0"/>
    <x v="0"/>
    <x v="22"/>
    <x v="3"/>
  </r>
  <r>
    <x v="0"/>
    <x v="0"/>
    <x v="3"/>
    <x v="6"/>
    <x v="0"/>
    <x v="0"/>
    <x v="0"/>
    <x v="1"/>
    <x v="0"/>
    <x v="1"/>
    <n v="4"/>
    <n v="823"/>
    <s v="nan"/>
    <n v="0.42173570300000002"/>
    <n v="0.113584475"/>
    <n v="26"/>
    <n v="4.53447406"/>
    <s v="nan"/>
    <n v="5.3858769999999999E-3"/>
    <n v="1.3034799999999999E-4"/>
    <n v="4.53447406"/>
    <n v="0.94946848800000005"/>
    <n v="3.9631593999999999E-2"/>
    <n v="0.48938907700000001"/>
    <n v="0.27801645800000002"/>
    <x v="0"/>
    <x v="0"/>
    <x v="22"/>
    <x v="3"/>
  </r>
  <r>
    <x v="0"/>
    <x v="0"/>
    <x v="3"/>
    <x v="6"/>
    <x v="0"/>
    <x v="0"/>
    <x v="0"/>
    <x v="1"/>
    <x v="0"/>
    <x v="0"/>
    <n v="5"/>
    <n v="823"/>
    <n v="51.084793560000001"/>
    <n v="0.40980490400000003"/>
    <n v="9.5512040000000006E-2"/>
    <n v="19"/>
    <n v="4.5454391210000002"/>
    <s v="nan"/>
    <n v="5.3989010000000002E-3"/>
    <n v="1.08031E-4"/>
    <n v="4.5454391210000002"/>
    <n v="0.94829517699999999"/>
    <n v="4.0148018000000001E-2"/>
    <n v="0.48446370300000002"/>
    <n v="0.27334357300000001"/>
    <x v="0"/>
    <x v="0"/>
    <x v="22"/>
    <x v="3"/>
  </r>
  <r>
    <x v="0"/>
    <x v="0"/>
    <x v="3"/>
    <x v="6"/>
    <x v="0"/>
    <x v="0"/>
    <x v="0"/>
    <x v="1"/>
    <x v="0"/>
    <x v="2"/>
    <n v="5"/>
    <n v="823"/>
    <s v="nan"/>
    <n v="0.41569634700000002"/>
    <n v="9.7602739999999993E-2"/>
    <n v="19"/>
    <n v="4.4800821830000004"/>
    <s v="nan"/>
    <n v="5.3212720000000002E-3"/>
    <n v="1.2861799999999999E-4"/>
    <n v="4.4800821830000004"/>
    <n v="0.94829517699999999"/>
    <n v="4.0148018000000001E-2"/>
    <n v="0.48446370300000002"/>
    <n v="0.27334357300000001"/>
    <x v="0"/>
    <x v="0"/>
    <x v="22"/>
    <x v="3"/>
  </r>
  <r>
    <x v="0"/>
    <x v="0"/>
    <x v="3"/>
    <x v="6"/>
    <x v="0"/>
    <x v="0"/>
    <x v="0"/>
    <x v="1"/>
    <x v="0"/>
    <x v="3"/>
    <n v="5"/>
    <n v="823"/>
    <s v="nan"/>
    <n v="0.42071646000000001"/>
    <n v="0.11472602699999999"/>
    <n v="19"/>
    <n v="4.4582024540000003"/>
    <s v="nan"/>
    <n v="5.2952839999999999E-3"/>
    <n v="1.2739000000000001E-4"/>
    <n v="4.4582024540000003"/>
    <n v="0.94829517699999999"/>
    <n v="4.0148018000000001E-2"/>
    <n v="0.48446370300000002"/>
    <n v="0.27334357300000001"/>
    <x v="0"/>
    <x v="0"/>
    <x v="22"/>
    <x v="3"/>
  </r>
  <r>
    <x v="0"/>
    <x v="0"/>
    <x v="3"/>
    <x v="6"/>
    <x v="0"/>
    <x v="0"/>
    <x v="0"/>
    <x v="1"/>
    <x v="0"/>
    <x v="1"/>
    <n v="5"/>
    <n v="823"/>
    <s v="nan"/>
    <n v="0.42447814699999997"/>
    <n v="0.11187214600000001"/>
    <n v="19"/>
    <n v="4.5837375739999997"/>
    <s v="nan"/>
    <n v="5.4443900000000003E-3"/>
    <n v="1.3114100000000001E-4"/>
    <n v="4.5837375739999997"/>
    <n v="0.94829517699999999"/>
    <n v="4.0148018000000001E-2"/>
    <n v="0.48446370300000002"/>
    <n v="0.27334357300000001"/>
    <x v="0"/>
    <x v="0"/>
    <x v="22"/>
    <x v="3"/>
  </r>
  <r>
    <x v="0"/>
    <x v="0"/>
    <x v="3"/>
    <x v="6"/>
    <x v="0"/>
    <x v="0"/>
    <x v="0"/>
    <x v="1"/>
    <x v="0"/>
    <x v="0"/>
    <n v="6"/>
    <n v="822"/>
    <n v="56.349442639999999"/>
    <n v="0.416040256"/>
    <n v="0.105334865"/>
    <n v="22"/>
    <n v="4.6450337089999998"/>
    <s v="nan"/>
    <n v="5.5171960000000003E-3"/>
    <n v="1.2704E-4"/>
    <n v="4.6450337089999998"/>
    <n v="0.94791461499999996"/>
    <n v="3.7900358000000002E-2"/>
    <n v="0.47863592500000002"/>
    <n v="0.271545963"/>
    <x v="0"/>
    <x v="0"/>
    <x v="22"/>
    <x v="3"/>
  </r>
  <r>
    <x v="0"/>
    <x v="0"/>
    <x v="3"/>
    <x v="6"/>
    <x v="0"/>
    <x v="0"/>
    <x v="0"/>
    <x v="1"/>
    <x v="0"/>
    <x v="2"/>
    <n v="6"/>
    <n v="822"/>
    <s v="nan"/>
    <n v="0.41540280499999999"/>
    <n v="0.109589041"/>
    <n v="22"/>
    <n v="4.6267969610000002"/>
    <s v="nan"/>
    <n v="5.4955350000000002E-3"/>
    <n v="1.5985000000000001E-4"/>
    <n v="4.6267969610000002"/>
    <n v="0.94791461499999996"/>
    <n v="3.7900358000000002E-2"/>
    <n v="0.47863592500000002"/>
    <n v="0.271545963"/>
    <x v="0"/>
    <x v="0"/>
    <x v="22"/>
    <x v="3"/>
  </r>
  <r>
    <x v="0"/>
    <x v="0"/>
    <x v="3"/>
    <x v="6"/>
    <x v="0"/>
    <x v="0"/>
    <x v="0"/>
    <x v="1"/>
    <x v="0"/>
    <x v="3"/>
    <n v="6"/>
    <n v="822"/>
    <s v="nan"/>
    <n v="0.41818873699999998"/>
    <n v="0.10844748899999999"/>
    <n v="22"/>
    <n v="4.2717259250000001"/>
    <s v="nan"/>
    <n v="5.0737949999999999E-3"/>
    <n v="1.6936100000000001E-4"/>
    <n v="4.2717259250000001"/>
    <n v="0.94791461499999996"/>
    <n v="3.7900358000000002E-2"/>
    <n v="0.47863592500000002"/>
    <n v="0.271545963"/>
    <x v="0"/>
    <x v="0"/>
    <x v="22"/>
    <x v="3"/>
  </r>
  <r>
    <x v="0"/>
    <x v="0"/>
    <x v="3"/>
    <x v="6"/>
    <x v="0"/>
    <x v="0"/>
    <x v="0"/>
    <x v="1"/>
    <x v="0"/>
    <x v="1"/>
    <n v="6"/>
    <n v="822"/>
    <s v="nan"/>
    <n v="0.41766688400000002"/>
    <n v="0.110730594"/>
    <n v="22"/>
    <n v="4.6241131070000003"/>
    <s v="nan"/>
    <n v="5.4923469999999999E-3"/>
    <n v="1.5603599999999999E-4"/>
    <n v="4.6241131070000003"/>
    <n v="0.94791461499999996"/>
    <n v="3.7900358000000002E-2"/>
    <n v="0.47863592500000002"/>
    <n v="0.271545963"/>
    <x v="0"/>
    <x v="0"/>
    <x v="22"/>
    <x v="3"/>
  </r>
  <r>
    <x v="0"/>
    <x v="0"/>
    <x v="3"/>
    <x v="6"/>
    <x v="0"/>
    <x v="0"/>
    <x v="0"/>
    <x v="1"/>
    <x v="0"/>
    <x v="0"/>
    <n v="7"/>
    <n v="824"/>
    <n v="48.059478159999998"/>
    <n v="0.40677726600000003"/>
    <n v="8.9626283000000001E-2"/>
    <n v="14"/>
    <n v="4.488227492"/>
    <s v="nan"/>
    <n v="5.3309469999999999E-3"/>
    <n v="1.02253E-4"/>
    <n v="4.488227492"/>
    <n v="0.94689905500000005"/>
    <n v="3.9790984000000001E-2"/>
    <n v="0.483073841"/>
    <n v="0.27808951300000001"/>
    <x v="0"/>
    <x v="0"/>
    <x v="22"/>
    <x v="3"/>
  </r>
  <r>
    <x v="0"/>
    <x v="0"/>
    <x v="3"/>
    <x v="6"/>
    <x v="0"/>
    <x v="0"/>
    <x v="0"/>
    <x v="1"/>
    <x v="0"/>
    <x v="2"/>
    <n v="7"/>
    <n v="824"/>
    <s v="nan"/>
    <n v="0.41098336600000002"/>
    <n v="9.7602739999999993E-2"/>
    <n v="14"/>
    <n v="4.4593438990000003"/>
    <s v="nan"/>
    <n v="5.29664E-3"/>
    <n v="1.4286600000000001E-4"/>
    <n v="4.4593438990000003"/>
    <n v="0.94689905500000005"/>
    <n v="3.9790984000000001E-2"/>
    <n v="0.483073841"/>
    <n v="0.27808951300000001"/>
    <x v="0"/>
    <x v="0"/>
    <x v="22"/>
    <x v="3"/>
  </r>
  <r>
    <x v="0"/>
    <x v="0"/>
    <x v="3"/>
    <x v="6"/>
    <x v="0"/>
    <x v="0"/>
    <x v="0"/>
    <x v="1"/>
    <x v="0"/>
    <x v="3"/>
    <n v="7"/>
    <n v="824"/>
    <s v="nan"/>
    <n v="0.41602250499999999"/>
    <n v="0.102739726"/>
    <n v="14"/>
    <n v="4.3544391239999998"/>
    <s v="nan"/>
    <n v="5.1720380000000003E-3"/>
    <n v="1.49856E-4"/>
    <n v="4.3544391239999998"/>
    <n v="0.94689905500000005"/>
    <n v="3.9790984000000001E-2"/>
    <n v="0.483073841"/>
    <n v="0.27808951300000001"/>
    <x v="0"/>
    <x v="0"/>
    <x v="22"/>
    <x v="3"/>
  </r>
  <r>
    <x v="0"/>
    <x v="0"/>
    <x v="3"/>
    <x v="6"/>
    <x v="0"/>
    <x v="0"/>
    <x v="0"/>
    <x v="1"/>
    <x v="0"/>
    <x v="1"/>
    <n v="7"/>
    <n v="824"/>
    <s v="nan"/>
    <n v="0.423662753"/>
    <n v="0.117579909"/>
    <n v="14"/>
    <n v="4.5916212090000004"/>
    <s v="nan"/>
    <n v="5.4537539999999999E-3"/>
    <n v="1.38706E-4"/>
    <n v="4.5916212090000004"/>
    <n v="0.94689905500000005"/>
    <n v="3.9790984000000001E-2"/>
    <n v="0.483073841"/>
    <n v="0.27808951300000001"/>
    <x v="0"/>
    <x v="0"/>
    <x v="22"/>
    <x v="3"/>
  </r>
  <r>
    <x v="0"/>
    <x v="0"/>
    <x v="3"/>
    <x v="6"/>
    <x v="0"/>
    <x v="0"/>
    <x v="0"/>
    <x v="1"/>
    <x v="0"/>
    <x v="0"/>
    <n v="8"/>
    <n v="820"/>
    <n v="51.69991899"/>
    <n v="0.40560177800000002"/>
    <n v="9.6718659999999998E-2"/>
    <n v="21"/>
    <n v="4.5389912859999999"/>
    <s v="nan"/>
    <n v="5.3912420000000001E-3"/>
    <n v="9.0400000000000002E-5"/>
    <n v="4.5389912859999999"/>
    <n v="0.948304233"/>
    <n v="3.8434715000000001E-2"/>
    <n v="0.482861025"/>
    <n v="0.27657353099999998"/>
    <x v="0"/>
    <x v="0"/>
    <x v="22"/>
    <x v="3"/>
  </r>
  <r>
    <x v="0"/>
    <x v="0"/>
    <x v="3"/>
    <x v="6"/>
    <x v="0"/>
    <x v="0"/>
    <x v="0"/>
    <x v="1"/>
    <x v="0"/>
    <x v="2"/>
    <n v="8"/>
    <n v="820"/>
    <s v="nan"/>
    <n v="0.39291421999999998"/>
    <n v="8.2191781000000005E-2"/>
    <n v="21"/>
    <n v="4.2495785589999997"/>
    <s v="nan"/>
    <n v="5.0474889999999996E-3"/>
    <n v="1.5358700000000001E-4"/>
    <n v="4.2495785589999997"/>
    <n v="0.948304233"/>
    <n v="3.8434715000000001E-2"/>
    <n v="0.482861025"/>
    <n v="0.27657353099999998"/>
    <x v="0"/>
    <x v="0"/>
    <x v="22"/>
    <x v="3"/>
  </r>
  <r>
    <x v="0"/>
    <x v="0"/>
    <x v="3"/>
    <x v="6"/>
    <x v="0"/>
    <x v="0"/>
    <x v="0"/>
    <x v="1"/>
    <x v="0"/>
    <x v="3"/>
    <n v="8"/>
    <n v="820"/>
    <s v="nan"/>
    <n v="0.417764731"/>
    <n v="0.115296804"/>
    <n v="21"/>
    <n v="4.3555106300000004"/>
    <s v="nan"/>
    <n v="5.1733109999999999E-3"/>
    <n v="1.13118E-4"/>
    <n v="4.3555106300000004"/>
    <n v="0.948304233"/>
    <n v="3.8434715000000001E-2"/>
    <n v="0.482861025"/>
    <n v="0.27657353099999998"/>
    <x v="0"/>
    <x v="0"/>
    <x v="22"/>
    <x v="3"/>
  </r>
  <r>
    <x v="0"/>
    <x v="0"/>
    <x v="3"/>
    <x v="6"/>
    <x v="0"/>
    <x v="0"/>
    <x v="0"/>
    <x v="1"/>
    <x v="0"/>
    <x v="1"/>
    <n v="8"/>
    <n v="820"/>
    <s v="nan"/>
    <n v="0.416680257"/>
    <n v="0.11815068500000001"/>
    <n v="21"/>
    <n v="4.483595137"/>
    <s v="nan"/>
    <n v="5.3254449999999998E-3"/>
    <n v="1.5530200000000001E-4"/>
    <n v="4.483595137"/>
    <n v="0.948304233"/>
    <n v="3.8434715000000001E-2"/>
    <n v="0.482861025"/>
    <n v="0.27657353099999998"/>
    <x v="0"/>
    <x v="0"/>
    <x v="22"/>
    <x v="3"/>
  </r>
  <r>
    <x v="0"/>
    <x v="0"/>
    <x v="3"/>
    <x v="6"/>
    <x v="0"/>
    <x v="0"/>
    <x v="0"/>
    <x v="1"/>
    <x v="0"/>
    <x v="0"/>
    <n v="9"/>
    <n v="816"/>
    <n v="49.51690404"/>
    <n v="0.40442845100000002"/>
    <n v="9.2516979999999999E-2"/>
    <n v="16"/>
    <n v="4.5167882979999998"/>
    <s v="nan"/>
    <n v="5.3648699999999999E-3"/>
    <n v="1.02926E-4"/>
    <n v="4.5167882979999998"/>
    <n v="0.94789660600000003"/>
    <n v="3.9474653999999998E-2"/>
    <n v="0.48409704799999997"/>
    <n v="0.27228048799999999"/>
    <x v="0"/>
    <x v="0"/>
    <x v="22"/>
    <x v="3"/>
  </r>
  <r>
    <x v="0"/>
    <x v="0"/>
    <x v="3"/>
    <x v="6"/>
    <x v="0"/>
    <x v="0"/>
    <x v="0"/>
    <x v="1"/>
    <x v="0"/>
    <x v="2"/>
    <n v="9"/>
    <n v="816"/>
    <s v="nan"/>
    <n v="0.419569472"/>
    <n v="0.106164384"/>
    <n v="16"/>
    <n v="4.4806014789999997"/>
    <s v="nan"/>
    <n v="5.3218889999999998E-3"/>
    <n v="1.6693099999999999E-4"/>
    <n v="4.4806014789999997"/>
    <n v="0.94789660600000003"/>
    <n v="3.9474653999999998E-2"/>
    <n v="0.48409704799999997"/>
    <n v="0.27228048799999999"/>
    <x v="0"/>
    <x v="0"/>
    <x v="22"/>
    <x v="3"/>
  </r>
  <r>
    <x v="0"/>
    <x v="0"/>
    <x v="3"/>
    <x v="6"/>
    <x v="0"/>
    <x v="0"/>
    <x v="0"/>
    <x v="1"/>
    <x v="0"/>
    <x v="3"/>
    <n v="9"/>
    <n v="816"/>
    <s v="nan"/>
    <n v="0.42287997399999999"/>
    <n v="0.125570776"/>
    <n v="16"/>
    <n v="4.7368212869999997"/>
    <s v="nan"/>
    <n v="5.6262170000000002E-3"/>
    <n v="1.5124800000000001E-4"/>
    <n v="4.7368212869999997"/>
    <n v="0.94789660600000003"/>
    <n v="3.9474653999999998E-2"/>
    <n v="0.48409704799999997"/>
    <n v="0.27228048799999999"/>
    <x v="0"/>
    <x v="0"/>
    <x v="22"/>
    <x v="3"/>
  </r>
  <r>
    <x v="0"/>
    <x v="0"/>
    <x v="3"/>
    <x v="6"/>
    <x v="0"/>
    <x v="0"/>
    <x v="0"/>
    <x v="1"/>
    <x v="0"/>
    <x v="1"/>
    <n v="9"/>
    <n v="816"/>
    <s v="nan"/>
    <n v="0.41988747599999998"/>
    <n v="0.11643835600000001"/>
    <n v="16"/>
    <n v="4.572993587"/>
    <s v="nan"/>
    <n v="5.4316290000000003E-3"/>
    <n v="1.5449600000000001E-4"/>
    <n v="4.572993587"/>
    <n v="0.94789660600000003"/>
    <n v="3.9474653999999998E-2"/>
    <n v="0.48409704799999997"/>
    <n v="0.27228048799999999"/>
    <x v="0"/>
    <x v="0"/>
    <x v="22"/>
    <x v="3"/>
  </r>
  <r>
    <x v="0"/>
    <x v="0"/>
    <x v="3"/>
    <x v="6"/>
    <x v="0"/>
    <x v="0"/>
    <x v="0"/>
    <x v="1"/>
    <x v="0"/>
    <x v="0"/>
    <n v="10"/>
    <n v="823"/>
    <n v="56.484475150000002"/>
    <n v="0.41407672899999998"/>
    <n v="0.10560762899999999"/>
    <n v="25"/>
    <n v="4.7015105459999997"/>
    <s v="nan"/>
    <n v="5.5842770000000003E-3"/>
    <n v="1.11142E-4"/>
    <n v="4.7015105459999997"/>
    <n v="0.94713559199999997"/>
    <n v="4.2885555999999998E-2"/>
    <n v="0.488666932"/>
    <n v="0.27824838499999999"/>
    <x v="0"/>
    <x v="0"/>
    <x v="22"/>
    <x v="3"/>
  </r>
  <r>
    <x v="0"/>
    <x v="0"/>
    <x v="3"/>
    <x v="6"/>
    <x v="0"/>
    <x v="0"/>
    <x v="0"/>
    <x v="1"/>
    <x v="0"/>
    <x v="2"/>
    <n v="10"/>
    <n v="823"/>
    <s v="nan"/>
    <n v="0.41498695400000002"/>
    <n v="0.104452055"/>
    <n v="25"/>
    <n v="4.6232522429999996"/>
    <s v="nan"/>
    <n v="5.4913239999999997E-3"/>
    <n v="1.2353900000000001E-4"/>
    <n v="4.6232522429999996"/>
    <n v="0.94713559199999997"/>
    <n v="4.2885555999999998E-2"/>
    <n v="0.488666932"/>
    <n v="0.27824838499999999"/>
    <x v="0"/>
    <x v="0"/>
    <x v="22"/>
    <x v="3"/>
  </r>
  <r>
    <x v="0"/>
    <x v="0"/>
    <x v="3"/>
    <x v="6"/>
    <x v="0"/>
    <x v="0"/>
    <x v="0"/>
    <x v="1"/>
    <x v="0"/>
    <x v="3"/>
    <n v="10"/>
    <n v="823"/>
    <s v="nan"/>
    <n v="0.42247499500000002"/>
    <n v="0.12271689500000001"/>
    <n v="25"/>
    <n v="4.6880155800000001"/>
    <s v="nan"/>
    <n v="5.5682479999999996E-3"/>
    <n v="1.4176999999999999E-4"/>
    <n v="4.6880155800000001"/>
    <n v="0.94713559199999997"/>
    <n v="4.2885555999999998E-2"/>
    <n v="0.488666932"/>
    <n v="0.27824838499999999"/>
    <x v="0"/>
    <x v="0"/>
    <x v="22"/>
    <x v="3"/>
  </r>
  <r>
    <x v="0"/>
    <x v="0"/>
    <x v="3"/>
    <x v="6"/>
    <x v="0"/>
    <x v="0"/>
    <x v="0"/>
    <x v="1"/>
    <x v="0"/>
    <x v="1"/>
    <n v="10"/>
    <n v="823"/>
    <s v="nan"/>
    <n v="0.43076212200000003"/>
    <n v="0.12956620999999999"/>
    <n v="25"/>
    <n v="4.5021688649999998"/>
    <s v="nan"/>
    <n v="5.3475060000000001E-3"/>
    <n v="1.3041300000000001E-4"/>
    <n v="4.5021688649999998"/>
    <n v="0.94713559199999997"/>
    <n v="4.2885555999999998E-2"/>
    <n v="0.488666932"/>
    <n v="0.27824838499999999"/>
    <x v="0"/>
    <x v="0"/>
    <x v="22"/>
    <x v="3"/>
  </r>
  <r>
    <x v="0"/>
    <x v="0"/>
    <x v="3"/>
    <x v="6"/>
    <x v="0"/>
    <x v="0"/>
    <x v="0"/>
    <x v="1"/>
    <x v="0"/>
    <x v="0"/>
    <n v="11"/>
    <n v="829"/>
    <n v="49.590873039999998"/>
    <n v="0.41360430300000001"/>
    <n v="9.2763330000000005E-2"/>
    <n v="18"/>
    <n v="4.5509208140000004"/>
    <s v="nan"/>
    <n v="5.4054120000000001E-3"/>
    <n v="9.9099999999999996E-5"/>
    <n v="4.5509208140000004"/>
    <n v="0.94721050200000001"/>
    <n v="3.8865263999999997E-2"/>
    <n v="0.47460980600000002"/>
    <n v="0.265630686"/>
    <x v="0"/>
    <x v="0"/>
    <x v="22"/>
    <x v="3"/>
  </r>
  <r>
    <x v="0"/>
    <x v="0"/>
    <x v="3"/>
    <x v="6"/>
    <x v="0"/>
    <x v="0"/>
    <x v="0"/>
    <x v="1"/>
    <x v="0"/>
    <x v="2"/>
    <n v="11"/>
    <n v="829"/>
    <s v="nan"/>
    <n v="0.42395629499999998"/>
    <n v="0.106164384"/>
    <n v="18"/>
    <n v="4.6729154910000004"/>
    <s v="nan"/>
    <n v="5.550312E-3"/>
    <n v="1.9845999999999999E-4"/>
    <n v="4.6729154910000004"/>
    <n v="0.94721050200000001"/>
    <n v="3.8865263999999997E-2"/>
    <n v="0.47460980600000002"/>
    <n v="0.265630686"/>
    <x v="0"/>
    <x v="0"/>
    <x v="22"/>
    <x v="3"/>
  </r>
  <r>
    <x v="0"/>
    <x v="0"/>
    <x v="3"/>
    <x v="6"/>
    <x v="0"/>
    <x v="0"/>
    <x v="0"/>
    <x v="1"/>
    <x v="0"/>
    <x v="3"/>
    <n v="11"/>
    <n v="829"/>
    <s v="nan"/>
    <n v="0.44136497099999999"/>
    <n v="0.13242009099999999"/>
    <n v="18"/>
    <n v="4.7091517390000002"/>
    <s v="nan"/>
    <n v="5.5933529999999997E-3"/>
    <n v="1.18369E-4"/>
    <n v="4.7091517390000002"/>
    <n v="0.94721050200000001"/>
    <n v="3.8865263999999997E-2"/>
    <n v="0.47460980600000002"/>
    <n v="0.265630686"/>
    <x v="0"/>
    <x v="0"/>
    <x v="22"/>
    <x v="3"/>
  </r>
  <r>
    <x v="0"/>
    <x v="0"/>
    <x v="3"/>
    <x v="6"/>
    <x v="0"/>
    <x v="0"/>
    <x v="0"/>
    <x v="1"/>
    <x v="0"/>
    <x v="1"/>
    <n v="11"/>
    <n v="829"/>
    <s v="nan"/>
    <n v="0.43186562299999998"/>
    <n v="0.123287671"/>
    <n v="18"/>
    <n v="4.7309760680000004"/>
    <s v="nan"/>
    <n v="5.619275E-3"/>
    <n v="1.2523999999999999E-4"/>
    <n v="4.7309760680000004"/>
    <n v="0.94721050200000001"/>
    <n v="3.8865263999999997E-2"/>
    <n v="0.47460980600000002"/>
    <n v="0.265630686"/>
    <x v="0"/>
    <x v="0"/>
    <x v="22"/>
    <x v="3"/>
  </r>
  <r>
    <x v="0"/>
    <x v="0"/>
    <x v="3"/>
    <x v="6"/>
    <x v="0"/>
    <x v="0"/>
    <x v="0"/>
    <x v="1"/>
    <x v="0"/>
    <x v="0"/>
    <n v="12"/>
    <n v="822"/>
    <n v="49.234852949999997"/>
    <n v="0.40469897999999999"/>
    <n v="9.1816066000000002E-2"/>
    <n v="13"/>
    <n v="4.5396286549999996"/>
    <s v="nan"/>
    <n v="5.3919989999999998E-3"/>
    <n v="1.0350500000000001E-4"/>
    <n v="4.5396286549999996"/>
    <n v="0.94742097199999997"/>
    <n v="3.8801896000000002E-2"/>
    <n v="0.47950673199999999"/>
    <n v="0.27344740299999998"/>
    <x v="0"/>
    <x v="0"/>
    <x v="22"/>
    <x v="3"/>
  </r>
  <r>
    <x v="0"/>
    <x v="0"/>
    <x v="3"/>
    <x v="6"/>
    <x v="0"/>
    <x v="0"/>
    <x v="0"/>
    <x v="1"/>
    <x v="0"/>
    <x v="2"/>
    <n v="12"/>
    <n v="822"/>
    <s v="nan"/>
    <n v="0.42315992600000002"/>
    <n v="0.11472602699999999"/>
    <n v="13"/>
    <n v="4.6414096750000002"/>
    <s v="nan"/>
    <n v="5.5128909999999998E-3"/>
    <n v="1.2882400000000001E-4"/>
    <n v="4.6414096750000002"/>
    <n v="0.94742097199999997"/>
    <n v="3.8801896000000002E-2"/>
    <n v="0.47950673199999999"/>
    <n v="0.27344740299999998"/>
    <x v="0"/>
    <x v="0"/>
    <x v="22"/>
    <x v="3"/>
  </r>
  <r>
    <x v="0"/>
    <x v="0"/>
    <x v="3"/>
    <x v="6"/>
    <x v="0"/>
    <x v="0"/>
    <x v="0"/>
    <x v="1"/>
    <x v="0"/>
    <x v="3"/>
    <n v="12"/>
    <n v="822"/>
    <s v="nan"/>
    <n v="0.42287997399999999"/>
    <n v="0.118721461"/>
    <n v="13"/>
    <n v="4.458291333"/>
    <s v="nan"/>
    <n v="5.2953899999999996E-3"/>
    <n v="1.3812399999999999E-4"/>
    <n v="4.458291333"/>
    <n v="0.94742097199999997"/>
    <n v="3.8801896000000002E-2"/>
    <n v="0.47950673199999999"/>
    <n v="0.27344740299999998"/>
    <x v="0"/>
    <x v="0"/>
    <x v="22"/>
    <x v="3"/>
  </r>
  <r>
    <x v="0"/>
    <x v="0"/>
    <x v="3"/>
    <x v="6"/>
    <x v="0"/>
    <x v="0"/>
    <x v="0"/>
    <x v="1"/>
    <x v="0"/>
    <x v="1"/>
    <n v="12"/>
    <n v="822"/>
    <s v="nan"/>
    <n v="0.431572081"/>
    <n v="0.12728310500000001"/>
    <n v="13"/>
    <n v="4.8396890109999999"/>
    <s v="nan"/>
    <n v="5.7483999999999999E-3"/>
    <n v="1.51712E-4"/>
    <n v="4.8396890109999999"/>
    <n v="0.94742097199999997"/>
    <n v="3.8801896000000002E-2"/>
    <n v="0.47950673199999999"/>
    <n v="0.27344740299999998"/>
    <x v="0"/>
    <x v="0"/>
    <x v="22"/>
    <x v="3"/>
  </r>
  <r>
    <x v="0"/>
    <x v="0"/>
    <x v="3"/>
    <x v="6"/>
    <x v="0"/>
    <x v="0"/>
    <x v="0"/>
    <x v="1"/>
    <x v="0"/>
    <x v="0"/>
    <n v="13"/>
    <n v="828"/>
    <n v="54.291018229999999"/>
    <n v="0.41694668699999998"/>
    <n v="0.10137568600000001"/>
    <n v="17"/>
    <n v="4.6851131930000003"/>
    <s v="nan"/>
    <n v="5.5648E-3"/>
    <n v="1.08745E-4"/>
    <n v="4.6851131930000003"/>
    <n v="0.94782737399999994"/>
    <n v="4.0807901000000001E-2"/>
    <n v="0.48622146199999999"/>
    <n v="0.27252868000000002"/>
    <x v="0"/>
    <x v="0"/>
    <x v="22"/>
    <x v="3"/>
  </r>
  <r>
    <x v="0"/>
    <x v="0"/>
    <x v="3"/>
    <x v="6"/>
    <x v="0"/>
    <x v="0"/>
    <x v="0"/>
    <x v="1"/>
    <x v="0"/>
    <x v="2"/>
    <n v="13"/>
    <n v="828"/>
    <s v="nan"/>
    <n v="0.43454827099999999"/>
    <n v="0.119863014"/>
    <n v="17"/>
    <n v="4.9999612129999997"/>
    <s v="nan"/>
    <n v="5.9387650000000004E-3"/>
    <n v="1.44936E-4"/>
    <n v="4.9999612129999997"/>
    <n v="0.94782737399999994"/>
    <n v="4.0807901000000001E-2"/>
    <n v="0.48622146199999999"/>
    <n v="0.27252868000000002"/>
    <x v="0"/>
    <x v="0"/>
    <x v="22"/>
    <x v="3"/>
  </r>
  <r>
    <x v="0"/>
    <x v="0"/>
    <x v="3"/>
    <x v="6"/>
    <x v="0"/>
    <x v="0"/>
    <x v="0"/>
    <x v="1"/>
    <x v="0"/>
    <x v="3"/>
    <n v="13"/>
    <n v="828"/>
    <s v="nan"/>
    <n v="0.42323059400000002"/>
    <n v="0.112442922"/>
    <n v="17"/>
    <n v="4.6194491119999999"/>
    <s v="nan"/>
    <n v="5.4868069999999998E-3"/>
    <n v="1.45816E-4"/>
    <n v="4.6194491119999999"/>
    <n v="0.94782737399999994"/>
    <n v="4.0807901000000001E-2"/>
    <n v="0.48622146199999999"/>
    <n v="0.27252868000000002"/>
    <x v="0"/>
    <x v="0"/>
    <x v="22"/>
    <x v="3"/>
  </r>
  <r>
    <x v="0"/>
    <x v="0"/>
    <x v="3"/>
    <x v="6"/>
    <x v="0"/>
    <x v="0"/>
    <x v="0"/>
    <x v="1"/>
    <x v="0"/>
    <x v="1"/>
    <n v="13"/>
    <n v="828"/>
    <s v="nan"/>
    <n v="0.42318167000000001"/>
    <n v="0.113584475"/>
    <n v="17"/>
    <n v="4.4895076869999997"/>
    <s v="nan"/>
    <n v="5.3324679999999999E-3"/>
    <n v="1.2316599999999999E-4"/>
    <n v="4.4895076869999997"/>
    <n v="0.94782737399999994"/>
    <n v="4.0807901000000001E-2"/>
    <n v="0.48622146199999999"/>
    <n v="0.27252868000000002"/>
    <x v="0"/>
    <x v="0"/>
    <x v="22"/>
    <x v="3"/>
  </r>
  <r>
    <x v="0"/>
    <x v="0"/>
    <x v="3"/>
    <x v="6"/>
    <x v="0"/>
    <x v="0"/>
    <x v="0"/>
    <x v="1"/>
    <x v="0"/>
    <x v="0"/>
    <n v="14"/>
    <n v="810"/>
    <n v="51.490374009999996"/>
    <n v="0.40021969699999999"/>
    <n v="9.6199107000000006E-2"/>
    <n v="20"/>
    <n v="4.5570274150000003"/>
    <s v="nan"/>
    <n v="5.4126649999999997E-3"/>
    <n v="1.03043E-4"/>
    <n v="4.5570274150000003"/>
    <n v="0.94855539799999999"/>
    <n v="3.8910604000000001E-2"/>
    <n v="0.484127588"/>
    <n v="0.271463224"/>
    <x v="0"/>
    <x v="0"/>
    <x v="22"/>
    <x v="3"/>
  </r>
  <r>
    <x v="0"/>
    <x v="0"/>
    <x v="3"/>
    <x v="6"/>
    <x v="0"/>
    <x v="0"/>
    <x v="0"/>
    <x v="1"/>
    <x v="0"/>
    <x v="2"/>
    <n v="14"/>
    <n v="810"/>
    <s v="nan"/>
    <n v="0.391625897"/>
    <n v="8.2191781000000005E-2"/>
    <n v="20"/>
    <n v="4.2217355679999997"/>
    <s v="nan"/>
    <n v="5.0144179999999997E-3"/>
    <n v="1.15766E-4"/>
    <n v="4.2217355679999997"/>
    <n v="0.94855539799999999"/>
    <n v="3.8910604000000001E-2"/>
    <n v="0.484127588"/>
    <n v="0.271463224"/>
    <x v="0"/>
    <x v="0"/>
    <x v="22"/>
    <x v="3"/>
  </r>
  <r>
    <x v="0"/>
    <x v="0"/>
    <x v="3"/>
    <x v="6"/>
    <x v="0"/>
    <x v="0"/>
    <x v="0"/>
    <x v="1"/>
    <x v="0"/>
    <x v="3"/>
    <n v="14"/>
    <n v="810"/>
    <s v="nan"/>
    <n v="0.40237279799999998"/>
    <n v="9.8173516000000002E-2"/>
    <n v="20"/>
    <n v="4.4695190550000001"/>
    <s v="nan"/>
    <n v="5.3087259999999997E-3"/>
    <n v="1.27704E-4"/>
    <n v="4.4695190550000001"/>
    <n v="0.94855539799999999"/>
    <n v="3.8910604000000001E-2"/>
    <n v="0.484127588"/>
    <n v="0.271463224"/>
    <x v="0"/>
    <x v="0"/>
    <x v="22"/>
    <x v="3"/>
  </r>
  <r>
    <x v="0"/>
    <x v="0"/>
    <x v="3"/>
    <x v="6"/>
    <x v="0"/>
    <x v="0"/>
    <x v="0"/>
    <x v="1"/>
    <x v="0"/>
    <x v="1"/>
    <n v="14"/>
    <n v="810"/>
    <s v="nan"/>
    <n v="0.41128506199999998"/>
    <n v="0.110730594"/>
    <n v="20"/>
    <n v="4.447375138"/>
    <s v="nan"/>
    <n v="5.282424E-3"/>
    <n v="1.4396999999999999E-4"/>
    <n v="4.447375138"/>
    <n v="0.94855539799999999"/>
    <n v="3.8910604000000001E-2"/>
    <n v="0.484127588"/>
    <n v="0.271463224"/>
    <x v="0"/>
    <x v="0"/>
    <x v="22"/>
    <x v="3"/>
  </r>
  <r>
    <x v="0"/>
    <x v="0"/>
    <x v="3"/>
    <x v="6"/>
    <x v="0"/>
    <x v="0"/>
    <x v="0"/>
    <x v="1"/>
    <x v="0"/>
    <x v="0"/>
    <n v="15"/>
    <n v="843"/>
    <n v="50.435547360000001"/>
    <n v="0.42296193399999998"/>
    <n v="9.4023125999999999E-2"/>
    <n v="16"/>
    <n v="4.6093053839999998"/>
    <s v="nan"/>
    <n v="5.474759E-3"/>
    <n v="1.04953E-4"/>
    <n v="4.6093053839999998"/>
    <n v="0.94616689300000001"/>
    <n v="3.9300534999999998E-2"/>
    <n v="0.47015854600000001"/>
    <n v="0.26489242400000002"/>
    <x v="0"/>
    <x v="0"/>
    <x v="22"/>
    <x v="3"/>
  </r>
  <r>
    <x v="0"/>
    <x v="0"/>
    <x v="3"/>
    <x v="6"/>
    <x v="0"/>
    <x v="0"/>
    <x v="0"/>
    <x v="1"/>
    <x v="0"/>
    <x v="2"/>
    <n v="15"/>
    <n v="843"/>
    <s v="nan"/>
    <n v="0.422733203"/>
    <n v="9.2465752999999998E-2"/>
    <n v="16"/>
    <n v="4.4376883459999998"/>
    <s v="nan"/>
    <n v="5.2709189999999998E-3"/>
    <n v="1.60815E-4"/>
    <n v="4.4376883459999998"/>
    <n v="0.94616689300000001"/>
    <n v="3.9300534999999998E-2"/>
    <n v="0.47015854600000001"/>
    <n v="0.26489242400000002"/>
    <x v="0"/>
    <x v="0"/>
    <x v="22"/>
    <x v="3"/>
  </r>
  <r>
    <x v="0"/>
    <x v="0"/>
    <x v="3"/>
    <x v="6"/>
    <x v="0"/>
    <x v="0"/>
    <x v="0"/>
    <x v="1"/>
    <x v="0"/>
    <x v="3"/>
    <n v="15"/>
    <n v="843"/>
    <s v="nan"/>
    <n v="0.43852196100000002"/>
    <n v="0.121575342"/>
    <n v="16"/>
    <n v="4.5917090229999999"/>
    <s v="nan"/>
    <n v="5.4538579999999998E-3"/>
    <n v="1.20726E-4"/>
    <n v="4.5917090229999999"/>
    <n v="0.94616689300000001"/>
    <n v="3.9300534999999998E-2"/>
    <n v="0.47015854600000001"/>
    <n v="0.26489242400000002"/>
    <x v="0"/>
    <x v="0"/>
    <x v="22"/>
    <x v="3"/>
  </r>
  <r>
    <x v="0"/>
    <x v="0"/>
    <x v="3"/>
    <x v="6"/>
    <x v="0"/>
    <x v="0"/>
    <x v="0"/>
    <x v="1"/>
    <x v="0"/>
    <x v="1"/>
    <n v="15"/>
    <n v="843"/>
    <s v="nan"/>
    <n v="0.434474886"/>
    <n v="0.110730594"/>
    <n v="16"/>
    <n v="4.6215692239999999"/>
    <s v="nan"/>
    <n v="5.4893249999999998E-3"/>
    <n v="1.2964300000000001E-4"/>
    <n v="4.6215692239999999"/>
    <n v="0.94616689300000001"/>
    <n v="3.9300534999999998E-2"/>
    <n v="0.47015854600000001"/>
    <n v="0.26489242400000002"/>
    <x v="0"/>
    <x v="0"/>
    <x v="22"/>
    <x v="3"/>
  </r>
  <r>
    <x v="0"/>
    <x v="0"/>
    <x v="3"/>
    <x v="6"/>
    <x v="0"/>
    <x v="0"/>
    <x v="0"/>
    <x v="1"/>
    <x v="0"/>
    <x v="0"/>
    <n v="16"/>
    <n v="822"/>
    <n v="53.429260370000002"/>
    <n v="0.41149675899999999"/>
    <n v="9.9824077999999997E-2"/>
    <n v="18"/>
    <n v="4.6011993589999998"/>
    <s v="nan"/>
    <n v="5.4651309999999998E-3"/>
    <n v="9.7200000000000004E-5"/>
    <n v="4.6011993589999998"/>
    <n v="0.94797578000000005"/>
    <n v="3.9383761000000003E-2"/>
    <n v="0.48380187600000002"/>
    <n v="0.27388843899999998"/>
    <x v="0"/>
    <x v="0"/>
    <x v="22"/>
    <x v="3"/>
  </r>
  <r>
    <x v="0"/>
    <x v="0"/>
    <x v="3"/>
    <x v="6"/>
    <x v="0"/>
    <x v="0"/>
    <x v="0"/>
    <x v="1"/>
    <x v="0"/>
    <x v="2"/>
    <n v="16"/>
    <n v="822"/>
    <s v="nan"/>
    <n v="0.41364970600000001"/>
    <n v="9.9315068000000006E-2"/>
    <n v="18"/>
    <n v="4.4890879930000001"/>
    <s v="nan"/>
    <n v="5.3319689999999998E-3"/>
    <n v="1.9459300000000001E-4"/>
    <n v="4.4890879930000001"/>
    <n v="0.94797578000000005"/>
    <n v="3.9383761000000003E-2"/>
    <n v="0.48380187600000002"/>
    <n v="0.27388843899999998"/>
    <x v="0"/>
    <x v="0"/>
    <x v="22"/>
    <x v="3"/>
  </r>
  <r>
    <x v="0"/>
    <x v="0"/>
    <x v="3"/>
    <x v="6"/>
    <x v="0"/>
    <x v="0"/>
    <x v="0"/>
    <x v="1"/>
    <x v="0"/>
    <x v="3"/>
    <n v="16"/>
    <n v="822"/>
    <s v="nan"/>
    <n v="0.42526908000000002"/>
    <n v="0.12271689500000001"/>
    <n v="18"/>
    <n v="4.6041642530000004"/>
    <s v="nan"/>
    <n v="5.4686520000000001E-3"/>
    <n v="1.5054000000000001E-4"/>
    <n v="4.6041642530000004"/>
    <n v="0.94797578000000005"/>
    <n v="3.9383761000000003E-2"/>
    <n v="0.48380187600000002"/>
    <n v="0.27388843899999998"/>
    <x v="0"/>
    <x v="0"/>
    <x v="22"/>
    <x v="3"/>
  </r>
  <r>
    <x v="0"/>
    <x v="0"/>
    <x v="3"/>
    <x v="6"/>
    <x v="0"/>
    <x v="0"/>
    <x v="0"/>
    <x v="1"/>
    <x v="0"/>
    <x v="1"/>
    <n v="16"/>
    <n v="822"/>
    <s v="nan"/>
    <n v="0.428897586"/>
    <n v="0.12671232900000001"/>
    <n v="18"/>
    <n v="4.7563324790000001"/>
    <s v="nan"/>
    <n v="5.6493919999999996E-3"/>
    <n v="1.7758499999999999E-4"/>
    <n v="4.7563324790000001"/>
    <n v="0.94797578000000005"/>
    <n v="3.9383761000000003E-2"/>
    <n v="0.48380187600000002"/>
    <n v="0.27388843899999998"/>
    <x v="0"/>
    <x v="0"/>
    <x v="22"/>
    <x v="3"/>
  </r>
  <r>
    <x v="0"/>
    <x v="0"/>
    <x v="3"/>
    <x v="6"/>
    <x v="0"/>
    <x v="0"/>
    <x v="0"/>
    <x v="1"/>
    <x v="0"/>
    <x v="0"/>
    <n v="17"/>
    <n v="818"/>
    <n v="55.472830610000003"/>
    <n v="0.41011483199999998"/>
    <n v="0.10395523399999999"/>
    <n v="26"/>
    <n v="4.6420565160000002"/>
    <s v="nan"/>
    <n v="5.5136589999999997E-3"/>
    <n v="9.9900000000000002E-5"/>
    <n v="4.6420565160000002"/>
    <n v="0.94929982099999999"/>
    <n v="3.9432933000000003E-2"/>
    <n v="0.489047275"/>
    <n v="0.277712501"/>
    <x v="0"/>
    <x v="0"/>
    <x v="22"/>
    <x v="3"/>
  </r>
  <r>
    <x v="0"/>
    <x v="0"/>
    <x v="3"/>
    <x v="6"/>
    <x v="0"/>
    <x v="0"/>
    <x v="0"/>
    <x v="1"/>
    <x v="0"/>
    <x v="2"/>
    <n v="17"/>
    <n v="818"/>
    <s v="nan"/>
    <n v="0.42913405100000002"/>
    <n v="0.12671232900000001"/>
    <n v="26"/>
    <n v="4.8782732620000004"/>
    <s v="nan"/>
    <n v="5.7942289999999997E-3"/>
    <n v="1.75422E-4"/>
    <n v="4.8782732620000004"/>
    <n v="0.94929982099999999"/>
    <n v="3.9432933000000003E-2"/>
    <n v="0.489047275"/>
    <n v="0.277712501"/>
    <x v="0"/>
    <x v="0"/>
    <x v="22"/>
    <x v="3"/>
  </r>
  <r>
    <x v="0"/>
    <x v="0"/>
    <x v="3"/>
    <x v="6"/>
    <x v="0"/>
    <x v="0"/>
    <x v="0"/>
    <x v="1"/>
    <x v="0"/>
    <x v="3"/>
    <n v="17"/>
    <n v="818"/>
    <s v="nan"/>
    <n v="0.42505707799999998"/>
    <n v="0.125"/>
    <n v="26"/>
    <n v="4.6826945899999997"/>
    <s v="nan"/>
    <n v="5.5619279999999998E-3"/>
    <n v="1.4742800000000001E-4"/>
    <n v="4.6826945899999997"/>
    <n v="0.94929982099999999"/>
    <n v="3.9432933000000003E-2"/>
    <n v="0.489047275"/>
    <n v="0.277712501"/>
    <x v="0"/>
    <x v="0"/>
    <x v="22"/>
    <x v="3"/>
  </r>
  <r>
    <x v="0"/>
    <x v="0"/>
    <x v="3"/>
    <x v="6"/>
    <x v="0"/>
    <x v="0"/>
    <x v="0"/>
    <x v="1"/>
    <x v="0"/>
    <x v="1"/>
    <n v="17"/>
    <n v="818"/>
    <s v="nan"/>
    <n v="0.419289519"/>
    <n v="0.118721461"/>
    <n v="26"/>
    <n v="4.5681087519999997"/>
    <s v="nan"/>
    <n v="5.4258270000000003E-3"/>
    <n v="1.5742600000000001E-4"/>
    <n v="4.5681087519999997"/>
    <n v="0.94929982099999999"/>
    <n v="3.9432933000000003E-2"/>
    <n v="0.489047275"/>
    <n v="0.277712501"/>
    <x v="0"/>
    <x v="0"/>
    <x v="22"/>
    <x v="3"/>
  </r>
  <r>
    <x v="0"/>
    <x v="0"/>
    <x v="3"/>
    <x v="6"/>
    <x v="0"/>
    <x v="0"/>
    <x v="0"/>
    <x v="1"/>
    <x v="0"/>
    <x v="0"/>
    <n v="18"/>
    <n v="830"/>
    <n v="50.890207930000003"/>
    <n v="0.41206309099999999"/>
    <n v="9.5062421999999994E-2"/>
    <n v="18"/>
    <n v="4.5381540060000001"/>
    <s v="nan"/>
    <n v="5.3902480000000003E-3"/>
    <n v="1.09867E-4"/>
    <n v="4.5381540060000001"/>
    <n v="0.94636061199999999"/>
    <n v="4.0522921000000003E-2"/>
    <n v="0.47493018100000001"/>
    <n v="0.28212932200000002"/>
    <x v="0"/>
    <x v="0"/>
    <x v="22"/>
    <x v="3"/>
  </r>
  <r>
    <x v="0"/>
    <x v="0"/>
    <x v="3"/>
    <x v="6"/>
    <x v="0"/>
    <x v="0"/>
    <x v="0"/>
    <x v="1"/>
    <x v="0"/>
    <x v="2"/>
    <n v="18"/>
    <n v="830"/>
    <s v="nan"/>
    <n v="0.42012665799999999"/>
    <n v="0.107876712"/>
    <n v="18"/>
    <n v="4.7979138040000002"/>
    <s v="nan"/>
    <n v="5.698781E-3"/>
    <n v="1.8537999999999999E-4"/>
    <n v="4.7979138040000002"/>
    <n v="0.94636061199999999"/>
    <n v="4.0522921000000003E-2"/>
    <n v="0.47493018100000001"/>
    <n v="0.28212932200000002"/>
    <x v="0"/>
    <x v="0"/>
    <x v="22"/>
    <x v="3"/>
  </r>
  <r>
    <x v="0"/>
    <x v="0"/>
    <x v="3"/>
    <x v="6"/>
    <x v="0"/>
    <x v="0"/>
    <x v="0"/>
    <x v="1"/>
    <x v="0"/>
    <x v="3"/>
    <n v="18"/>
    <n v="830"/>
    <s v="nan"/>
    <n v="0.41569362900000001"/>
    <n v="0.109018265"/>
    <n v="18"/>
    <n v="4.5515457020000003"/>
    <s v="nan"/>
    <n v="5.4061539999999998E-3"/>
    <n v="1.5086900000000001E-4"/>
    <n v="4.5515457020000003"/>
    <n v="0.94636061199999999"/>
    <n v="4.0522921000000003E-2"/>
    <n v="0.47493018100000001"/>
    <n v="0.28212932200000002"/>
    <x v="0"/>
    <x v="0"/>
    <x v="22"/>
    <x v="3"/>
  </r>
  <r>
    <x v="0"/>
    <x v="0"/>
    <x v="3"/>
    <x v="6"/>
    <x v="0"/>
    <x v="0"/>
    <x v="0"/>
    <x v="1"/>
    <x v="0"/>
    <x v="1"/>
    <n v="18"/>
    <n v="830"/>
    <s v="nan"/>
    <n v="0.421953142"/>
    <n v="0.117009132"/>
    <n v="18"/>
    <n v="4.5780733280000003"/>
    <s v="nan"/>
    <n v="5.4376629999999997E-3"/>
    <n v="1.3413699999999999E-4"/>
    <n v="4.5780733280000003"/>
    <n v="0.94636061199999999"/>
    <n v="4.0522921000000003E-2"/>
    <n v="0.47493018100000001"/>
    <n v="0.28212932200000002"/>
    <x v="0"/>
    <x v="0"/>
    <x v="22"/>
    <x v="3"/>
  </r>
  <r>
    <x v="0"/>
    <x v="0"/>
    <x v="3"/>
    <x v="6"/>
    <x v="0"/>
    <x v="0"/>
    <x v="0"/>
    <x v="1"/>
    <x v="0"/>
    <x v="0"/>
    <n v="19"/>
    <n v="837"/>
    <n v="53.051498410000001"/>
    <n v="0.42181901599999999"/>
    <n v="9.9247363000000005E-2"/>
    <n v="23"/>
    <n v="4.6011497319999997"/>
    <s v="nan"/>
    <n v="5.4650719999999996E-3"/>
    <n v="1.10537E-4"/>
    <n v="4.6011497319999997"/>
    <n v="0.94593536899999997"/>
    <n v="3.9005251999999997E-2"/>
    <n v="0.46696822599999999"/>
    <n v="0.26821293200000001"/>
    <x v="0"/>
    <x v="0"/>
    <x v="22"/>
    <x v="3"/>
  </r>
  <r>
    <x v="0"/>
    <x v="0"/>
    <x v="3"/>
    <x v="6"/>
    <x v="0"/>
    <x v="0"/>
    <x v="0"/>
    <x v="1"/>
    <x v="0"/>
    <x v="2"/>
    <n v="19"/>
    <n v="837"/>
    <s v="nan"/>
    <n v="0.42835127200000001"/>
    <n v="0.107876712"/>
    <n v="23"/>
    <n v="4.7234592639999997"/>
    <s v="nan"/>
    <n v="5.6103460000000004E-3"/>
    <n v="2.23911E-4"/>
    <n v="4.7234592639999997"/>
    <n v="0.94593536899999997"/>
    <n v="3.9005251999999997E-2"/>
    <n v="0.46696822599999999"/>
    <n v="0.26821293200000001"/>
    <x v="0"/>
    <x v="0"/>
    <x v="22"/>
    <x v="3"/>
  </r>
  <r>
    <x v="0"/>
    <x v="0"/>
    <x v="3"/>
    <x v="6"/>
    <x v="0"/>
    <x v="0"/>
    <x v="0"/>
    <x v="1"/>
    <x v="0"/>
    <x v="3"/>
    <n v="19"/>
    <n v="837"/>
    <s v="nan"/>
    <n v="0.43374918499999998"/>
    <n v="0.119863014"/>
    <n v="23"/>
    <n v="4.5987131129999996"/>
    <s v="nan"/>
    <n v="5.4621779999999998E-3"/>
    <n v="1.2618500000000001E-4"/>
    <n v="4.5987131129999996"/>
    <n v="0.94593536899999997"/>
    <n v="3.9005251999999997E-2"/>
    <n v="0.46696822599999999"/>
    <n v="0.26821293200000001"/>
    <x v="0"/>
    <x v="0"/>
    <x v="22"/>
    <x v="3"/>
  </r>
  <r>
    <x v="0"/>
    <x v="0"/>
    <x v="3"/>
    <x v="6"/>
    <x v="0"/>
    <x v="0"/>
    <x v="0"/>
    <x v="1"/>
    <x v="0"/>
    <x v="1"/>
    <n v="19"/>
    <n v="837"/>
    <s v="nan"/>
    <n v="0.42807403799999999"/>
    <n v="0.11130137"/>
    <n v="23"/>
    <n v="4.5216907099999997"/>
    <s v="nan"/>
    <n v="5.3706930000000002E-3"/>
    <n v="1.81652E-4"/>
    <n v="4.5216907099999997"/>
    <n v="0.94593536899999997"/>
    <n v="3.9005251999999997E-2"/>
    <n v="0.46696822599999999"/>
    <n v="0.26821293200000001"/>
    <x v="0"/>
    <x v="0"/>
    <x v="22"/>
    <x v="3"/>
  </r>
  <r>
    <x v="0"/>
    <x v="0"/>
    <x v="3"/>
    <x v="6"/>
    <x v="0"/>
    <x v="0"/>
    <x v="0"/>
    <x v="1"/>
    <x v="0"/>
    <x v="0"/>
    <n v="20"/>
    <n v="829"/>
    <n v="49.55454056"/>
    <n v="0.41274445500000001"/>
    <n v="9.2428895999999997E-2"/>
    <n v="12"/>
    <n v="4.555718079"/>
    <s v="nan"/>
    <n v="5.4111100000000002E-3"/>
    <n v="1.0064999999999999E-4"/>
    <n v="4.555718079"/>
    <n v="0.94634028000000003"/>
    <n v="3.9356818000000002E-2"/>
    <n v="0.47202315700000003"/>
    <n v="0.27268927900000001"/>
    <x v="0"/>
    <x v="0"/>
    <x v="22"/>
    <x v="3"/>
  </r>
  <r>
    <x v="0"/>
    <x v="0"/>
    <x v="3"/>
    <x v="6"/>
    <x v="0"/>
    <x v="0"/>
    <x v="0"/>
    <x v="1"/>
    <x v="0"/>
    <x v="2"/>
    <n v="20"/>
    <n v="829"/>
    <s v="nan"/>
    <n v="0.42381767799999998"/>
    <n v="0.102739726"/>
    <n v="12"/>
    <n v="4.7102433719999999"/>
    <s v="nan"/>
    <n v="5.5946490000000001E-3"/>
    <n v="1.81621E-4"/>
    <n v="4.7102433719999999"/>
    <n v="0.94634028000000003"/>
    <n v="3.9356818000000002E-2"/>
    <n v="0.47202315700000003"/>
    <n v="0.27268927900000001"/>
    <x v="0"/>
    <x v="0"/>
    <x v="22"/>
    <x v="3"/>
  </r>
  <r>
    <x v="0"/>
    <x v="0"/>
    <x v="3"/>
    <x v="6"/>
    <x v="0"/>
    <x v="0"/>
    <x v="0"/>
    <x v="1"/>
    <x v="0"/>
    <x v="3"/>
    <n v="20"/>
    <n v="829"/>
    <s v="nan"/>
    <n v="0.43087899499999999"/>
    <n v="0.11643835600000001"/>
    <n v="12"/>
    <n v="4.6392751790000002"/>
    <s v="nan"/>
    <n v="5.5103560000000001E-3"/>
    <n v="1.31073E-4"/>
    <n v="4.6392751790000002"/>
    <n v="0.94634028000000003"/>
    <n v="3.9356818000000002E-2"/>
    <n v="0.47202315700000003"/>
    <n v="0.27268927900000001"/>
    <x v="0"/>
    <x v="0"/>
    <x v="22"/>
    <x v="3"/>
  </r>
  <r>
    <x v="0"/>
    <x v="0"/>
    <x v="3"/>
    <x v="6"/>
    <x v="0"/>
    <x v="0"/>
    <x v="0"/>
    <x v="1"/>
    <x v="0"/>
    <x v="1"/>
    <n v="20"/>
    <n v="829"/>
    <s v="nan"/>
    <n v="0.42906881899999999"/>
    <n v="0.11472602699999999"/>
    <n v="12"/>
    <n v="4.5731924849999999"/>
    <s v="nan"/>
    <n v="5.4318650000000001E-3"/>
    <n v="1.77811E-4"/>
    <n v="4.5731924849999999"/>
    <n v="0.94634028000000003"/>
    <n v="3.9356818000000002E-2"/>
    <n v="0.47202315700000003"/>
    <n v="0.27268927900000001"/>
    <x v="0"/>
    <x v="0"/>
    <x v="22"/>
    <x v="3"/>
  </r>
  <r>
    <x v="0"/>
    <x v="0"/>
    <x v="3"/>
    <x v="6"/>
    <x v="0"/>
    <x v="0"/>
    <x v="0"/>
    <x v="1"/>
    <x v="0"/>
    <x v="0"/>
    <n v="21"/>
    <n v="830"/>
    <n v="53.969545660000001"/>
    <n v="0.416592238"/>
    <n v="0.10092440699999999"/>
    <n v="22"/>
    <n v="4.6115636760000003"/>
    <s v="nan"/>
    <n v="5.4774410000000004E-3"/>
    <n v="1.0493E-4"/>
    <n v="4.6115636760000003"/>
    <n v="0.94920315499999997"/>
    <n v="4.0268827E-2"/>
    <n v="0.48849979599999999"/>
    <n v="0.28242294099999998"/>
    <x v="0"/>
    <x v="0"/>
    <x v="22"/>
    <x v="3"/>
  </r>
  <r>
    <x v="0"/>
    <x v="0"/>
    <x v="3"/>
    <x v="6"/>
    <x v="0"/>
    <x v="0"/>
    <x v="0"/>
    <x v="1"/>
    <x v="0"/>
    <x v="2"/>
    <n v="21"/>
    <n v="830"/>
    <s v="nan"/>
    <n v="0.42741356800000002"/>
    <n v="0.11815068500000001"/>
    <n v="22"/>
    <n v="4.6681161940000004"/>
    <s v="nan"/>
    <n v="5.544612E-3"/>
    <n v="1.53824E-4"/>
    <n v="4.6681161940000004"/>
    <n v="0.94920315499999997"/>
    <n v="4.0268827E-2"/>
    <n v="0.48849979599999999"/>
    <n v="0.28242294099999998"/>
    <x v="0"/>
    <x v="0"/>
    <x v="22"/>
    <x v="3"/>
  </r>
  <r>
    <x v="0"/>
    <x v="0"/>
    <x v="3"/>
    <x v="6"/>
    <x v="0"/>
    <x v="0"/>
    <x v="0"/>
    <x v="1"/>
    <x v="0"/>
    <x v="3"/>
    <n v="21"/>
    <n v="830"/>
    <s v="nan"/>
    <n v="0.42949554299999998"/>
    <n v="0.119292237"/>
    <n v="22"/>
    <n v="4.6467287869999998"/>
    <s v="nan"/>
    <n v="5.5192089999999997E-3"/>
    <n v="1.2390400000000001E-4"/>
    <n v="4.6467287869999998"/>
    <n v="0.94920315499999997"/>
    <n v="4.0268827E-2"/>
    <n v="0.48849979599999999"/>
    <n v="0.28242294099999998"/>
    <x v="0"/>
    <x v="0"/>
    <x v="22"/>
    <x v="3"/>
  </r>
  <r>
    <x v="0"/>
    <x v="0"/>
    <x v="3"/>
    <x v="6"/>
    <x v="0"/>
    <x v="0"/>
    <x v="0"/>
    <x v="1"/>
    <x v="0"/>
    <x v="1"/>
    <n v="21"/>
    <n v="830"/>
    <s v="nan"/>
    <n v="0.429751033"/>
    <n v="0.125570776"/>
    <n v="22"/>
    <n v="4.5668780020000002"/>
    <s v="nan"/>
    <n v="5.4243649999999996E-3"/>
    <n v="1.8168399999999999E-4"/>
    <n v="4.5668780020000002"/>
    <n v="0.94920315499999997"/>
    <n v="4.0268827E-2"/>
    <n v="0.48849979599999999"/>
    <n v="0.28242294099999998"/>
    <x v="0"/>
    <x v="0"/>
    <x v="22"/>
    <x v="3"/>
  </r>
  <r>
    <x v="0"/>
    <x v="0"/>
    <x v="3"/>
    <x v="6"/>
    <x v="0"/>
    <x v="0"/>
    <x v="0"/>
    <x v="1"/>
    <x v="0"/>
    <x v="0"/>
    <n v="22"/>
    <n v="836"/>
    <n v="49.607899080000003"/>
    <n v="0.414823671"/>
    <n v="9.2602291000000003E-2"/>
    <n v="15"/>
    <n v="4.5358716970000001"/>
    <s v="nan"/>
    <n v="5.3875370000000004E-3"/>
    <n v="1.12911E-4"/>
    <n v="4.5358716970000001"/>
    <n v="0.94591165499999996"/>
    <n v="3.9136282000000001E-2"/>
    <n v="0.47156045800000002"/>
    <n v="0.272015744"/>
    <x v="0"/>
    <x v="0"/>
    <x v="22"/>
    <x v="3"/>
  </r>
  <r>
    <x v="0"/>
    <x v="0"/>
    <x v="3"/>
    <x v="6"/>
    <x v="0"/>
    <x v="0"/>
    <x v="0"/>
    <x v="1"/>
    <x v="0"/>
    <x v="2"/>
    <n v="22"/>
    <n v="836"/>
    <s v="nan"/>
    <n v="0.42469558600000001"/>
    <n v="0.104452055"/>
    <n v="15"/>
    <n v="4.3928609300000003"/>
    <s v="nan"/>
    <n v="5.2176740000000003E-3"/>
    <n v="1.8024600000000001E-4"/>
    <n v="4.3928609300000003"/>
    <n v="0.94591165499999996"/>
    <n v="3.9136282000000001E-2"/>
    <n v="0.47156045800000002"/>
    <n v="0.272015744"/>
    <x v="0"/>
    <x v="0"/>
    <x v="22"/>
    <x v="3"/>
  </r>
  <r>
    <x v="0"/>
    <x v="0"/>
    <x v="3"/>
    <x v="6"/>
    <x v="0"/>
    <x v="0"/>
    <x v="0"/>
    <x v="1"/>
    <x v="0"/>
    <x v="3"/>
    <n v="22"/>
    <n v="836"/>
    <s v="nan"/>
    <n v="0.43253968300000001"/>
    <n v="0.119863014"/>
    <n v="15"/>
    <n v="4.7364604530000003"/>
    <s v="nan"/>
    <n v="5.625789E-3"/>
    <n v="1.2946100000000001E-4"/>
    <n v="4.7364604530000003"/>
    <n v="0.94591165499999996"/>
    <n v="3.9136282000000001E-2"/>
    <n v="0.47156045800000002"/>
    <n v="0.272015744"/>
    <x v="0"/>
    <x v="0"/>
    <x v="22"/>
    <x v="3"/>
  </r>
  <r>
    <x v="0"/>
    <x v="0"/>
    <x v="3"/>
    <x v="6"/>
    <x v="0"/>
    <x v="0"/>
    <x v="0"/>
    <x v="1"/>
    <x v="0"/>
    <x v="1"/>
    <n v="22"/>
    <n v="836"/>
    <s v="nan"/>
    <n v="0.42960698000000003"/>
    <n v="0.11586758"/>
    <n v="15"/>
    <n v="4.4187007889999999"/>
    <s v="nan"/>
    <n v="5.248366E-3"/>
    <n v="1.3737600000000001E-4"/>
    <n v="4.4187007889999999"/>
    <n v="0.94591165499999996"/>
    <n v="3.9136282000000001E-2"/>
    <n v="0.47156045800000002"/>
    <n v="0.272015744"/>
    <x v="0"/>
    <x v="0"/>
    <x v="22"/>
    <x v="3"/>
  </r>
  <r>
    <x v="0"/>
    <x v="0"/>
    <x v="3"/>
    <x v="6"/>
    <x v="0"/>
    <x v="0"/>
    <x v="0"/>
    <x v="1"/>
    <x v="0"/>
    <x v="0"/>
    <n v="23"/>
    <n v="824"/>
    <n v="51.057995140000003"/>
    <n v="0.40609988699999999"/>
    <n v="9.5358666999999994E-2"/>
    <n v="17"/>
    <n v="4.5861868729999999"/>
    <s v="nan"/>
    <n v="5.4472990000000001E-3"/>
    <n v="9.31E-5"/>
    <n v="4.5861868729999999"/>
    <n v="0.94634686899999998"/>
    <n v="3.8724212000000001E-2"/>
    <n v="0.47107556099999998"/>
    <n v="0.27373720699999998"/>
    <x v="0"/>
    <x v="0"/>
    <x v="22"/>
    <x v="3"/>
  </r>
  <r>
    <x v="0"/>
    <x v="0"/>
    <x v="3"/>
    <x v="6"/>
    <x v="0"/>
    <x v="0"/>
    <x v="0"/>
    <x v="1"/>
    <x v="0"/>
    <x v="2"/>
    <n v="23"/>
    <n v="824"/>
    <s v="nan"/>
    <n v="0.41095074999999998"/>
    <n v="9.7602739999999993E-2"/>
    <n v="17"/>
    <n v="4.5456689880000001"/>
    <s v="nan"/>
    <n v="5.3991739999999996E-3"/>
    <n v="1.33571E-4"/>
    <n v="4.5456689880000001"/>
    <n v="0.94634686899999998"/>
    <n v="3.8724212000000001E-2"/>
    <n v="0.47107556099999998"/>
    <n v="0.27373720699999998"/>
    <x v="0"/>
    <x v="0"/>
    <x v="22"/>
    <x v="3"/>
  </r>
  <r>
    <x v="0"/>
    <x v="0"/>
    <x v="3"/>
    <x v="6"/>
    <x v="0"/>
    <x v="0"/>
    <x v="0"/>
    <x v="1"/>
    <x v="0"/>
    <x v="3"/>
    <n v="23"/>
    <n v="824"/>
    <s v="nan"/>
    <n v="0.418283866"/>
    <n v="0.11130137"/>
    <n v="17"/>
    <n v="4.3729075079999999"/>
    <s v="nan"/>
    <n v="5.1939739999999996E-3"/>
    <n v="1.3839500000000001E-4"/>
    <n v="4.3729075079999999"/>
    <n v="0.94634686899999998"/>
    <n v="3.8724212000000001E-2"/>
    <n v="0.47107556099999998"/>
    <n v="0.27373720699999998"/>
    <x v="0"/>
    <x v="0"/>
    <x v="22"/>
    <x v="3"/>
  </r>
  <r>
    <x v="0"/>
    <x v="0"/>
    <x v="3"/>
    <x v="6"/>
    <x v="0"/>
    <x v="0"/>
    <x v="0"/>
    <x v="1"/>
    <x v="0"/>
    <x v="1"/>
    <n v="23"/>
    <n v="824"/>
    <s v="nan"/>
    <n v="0.418109915"/>
    <n v="0.11472602699999999"/>
    <n v="17"/>
    <n v="4.6802674639999999"/>
    <s v="nan"/>
    <n v="5.5590450000000003E-3"/>
    <n v="1.33299E-4"/>
    <n v="4.6802674639999999"/>
    <n v="0.94634686899999998"/>
    <n v="3.8724212000000001E-2"/>
    <n v="0.47107556099999998"/>
    <n v="0.27373720699999998"/>
    <x v="0"/>
    <x v="0"/>
    <x v="22"/>
    <x v="3"/>
  </r>
  <r>
    <x v="0"/>
    <x v="0"/>
    <x v="3"/>
    <x v="6"/>
    <x v="0"/>
    <x v="0"/>
    <x v="0"/>
    <x v="1"/>
    <x v="0"/>
    <x v="0"/>
    <n v="24"/>
    <n v="811"/>
    <n v="52.353128169999998"/>
    <n v="0.40300562299999998"/>
    <n v="9.7921445999999995E-2"/>
    <n v="18"/>
    <n v="4.5696654849999998"/>
    <s v="nan"/>
    <n v="5.4276760000000002E-3"/>
    <n v="1.1412E-4"/>
    <n v="4.5696654849999998"/>
    <n v="0.94749746599999995"/>
    <n v="4.0494817000000002E-2"/>
    <n v="0.477059758"/>
    <n v="0.27073460999999999"/>
    <x v="0"/>
    <x v="0"/>
    <x v="22"/>
    <x v="3"/>
  </r>
  <r>
    <x v="0"/>
    <x v="0"/>
    <x v="3"/>
    <x v="6"/>
    <x v="0"/>
    <x v="0"/>
    <x v="0"/>
    <x v="1"/>
    <x v="0"/>
    <x v="2"/>
    <n v="24"/>
    <n v="811"/>
    <s v="nan"/>
    <n v="0.40493313800000003"/>
    <n v="9.4178081999999996E-2"/>
    <n v="18"/>
    <n v="4.4554270750000002"/>
    <s v="nan"/>
    <n v="5.2919880000000001E-3"/>
    <n v="1.5261100000000001E-4"/>
    <n v="4.4554270750000002"/>
    <n v="0.94749746599999995"/>
    <n v="4.0494817000000002E-2"/>
    <n v="0.477059758"/>
    <n v="0.27073460999999999"/>
    <x v="0"/>
    <x v="0"/>
    <x v="22"/>
    <x v="3"/>
  </r>
  <r>
    <x v="0"/>
    <x v="0"/>
    <x v="3"/>
    <x v="6"/>
    <x v="0"/>
    <x v="0"/>
    <x v="0"/>
    <x v="1"/>
    <x v="0"/>
    <x v="3"/>
    <n v="24"/>
    <n v="811"/>
    <s v="nan"/>
    <n v="0.41467710400000002"/>
    <n v="0.117009132"/>
    <n v="18"/>
    <n v="4.4308456999999999"/>
    <s v="nan"/>
    <n v="5.2627910000000002E-3"/>
    <n v="1.08171E-4"/>
    <n v="4.4308456999999999"/>
    <n v="0.94749746599999995"/>
    <n v="4.0494817000000002E-2"/>
    <n v="0.477059758"/>
    <n v="0.27073460999999999"/>
    <x v="0"/>
    <x v="0"/>
    <x v="22"/>
    <x v="3"/>
  </r>
  <r>
    <x v="0"/>
    <x v="0"/>
    <x v="3"/>
    <x v="6"/>
    <x v="0"/>
    <x v="0"/>
    <x v="0"/>
    <x v="1"/>
    <x v="0"/>
    <x v="1"/>
    <n v="24"/>
    <n v="811"/>
    <s v="nan"/>
    <n v="0.40809686899999997"/>
    <n v="0.109589041"/>
    <n v="18"/>
    <n v="4.4884401299999999"/>
    <s v="nan"/>
    <n v="5.3312000000000003E-3"/>
    <n v="1.36966E-4"/>
    <n v="4.4884401299999999"/>
    <n v="0.94749746599999995"/>
    <n v="4.0494817000000002E-2"/>
    <n v="0.477059758"/>
    <n v="0.27073460999999999"/>
    <x v="0"/>
    <x v="0"/>
    <x v="22"/>
    <x v="3"/>
  </r>
  <r>
    <x v="0"/>
    <x v="0"/>
    <x v="5"/>
    <x v="6"/>
    <x v="0"/>
    <x v="0"/>
    <x v="0"/>
    <x v="1"/>
    <x v="0"/>
    <x v="0"/>
    <n v="0"/>
    <n v="954"/>
    <n v="49.54192492"/>
    <n v="0.48746103899999998"/>
    <n v="9.1657525000000004E-2"/>
    <n v="2"/>
    <n v="4.7513901199999999"/>
    <s v="nan"/>
    <n v="5.6435219999999998E-3"/>
    <n v="1.02525E-4"/>
    <n v="4.7513901199999999"/>
    <n v="0.93624352499999997"/>
    <n v="4.3215778000000003E-2"/>
    <n v="0.439207289"/>
    <n v="0.26891121299999998"/>
    <x v="0"/>
    <x v="0"/>
    <x v="22"/>
    <x v="3"/>
  </r>
  <r>
    <x v="0"/>
    <x v="0"/>
    <x v="5"/>
    <x v="6"/>
    <x v="0"/>
    <x v="0"/>
    <x v="0"/>
    <x v="1"/>
    <x v="0"/>
    <x v="2"/>
    <n v="0"/>
    <n v="954"/>
    <s v="nan"/>
    <n v="0.46983583400000001"/>
    <n v="6.6780822000000004E-2"/>
    <n v="2"/>
    <n v="4.303992815"/>
    <s v="nan"/>
    <n v="5.1121200000000004E-3"/>
    <n v="1.5677399999999999E-4"/>
    <n v="4.303992815"/>
    <n v="0.93624352499999997"/>
    <n v="4.3215778000000003E-2"/>
    <n v="0.439207289"/>
    <n v="0.26891121299999998"/>
    <x v="0"/>
    <x v="0"/>
    <x v="22"/>
    <x v="3"/>
  </r>
  <r>
    <x v="0"/>
    <x v="0"/>
    <x v="5"/>
    <x v="6"/>
    <x v="0"/>
    <x v="0"/>
    <x v="0"/>
    <x v="1"/>
    <x v="0"/>
    <x v="3"/>
    <n v="0"/>
    <n v="954"/>
    <s v="nan"/>
    <n v="0.48969341199999999"/>
    <n v="0.103310502"/>
    <n v="2"/>
    <n v="4.3798195870000001"/>
    <s v="nan"/>
    <n v="5.2021840000000003E-3"/>
    <n v="1.4374E-4"/>
    <n v="4.3798195870000001"/>
    <n v="0.93624352499999997"/>
    <n v="4.3215778000000003E-2"/>
    <n v="0.439207289"/>
    <n v="0.26891121299999998"/>
    <x v="0"/>
    <x v="0"/>
    <x v="22"/>
    <x v="3"/>
  </r>
  <r>
    <x v="0"/>
    <x v="0"/>
    <x v="5"/>
    <x v="6"/>
    <x v="0"/>
    <x v="0"/>
    <x v="0"/>
    <x v="1"/>
    <x v="0"/>
    <x v="1"/>
    <n v="0"/>
    <n v="954"/>
    <s v="nan"/>
    <n v="0.491182866"/>
    <n v="0.101027397"/>
    <n v="2"/>
    <n v="4.5351350989999997"/>
    <s v="nan"/>
    <n v="5.3866620000000004E-3"/>
    <n v="1.23428E-4"/>
    <n v="4.5351350989999997"/>
    <n v="0.93624352499999997"/>
    <n v="4.3215778000000003E-2"/>
    <n v="0.439207289"/>
    <n v="0.26891121299999998"/>
    <x v="0"/>
    <x v="0"/>
    <x v="22"/>
    <x v="3"/>
  </r>
  <r>
    <x v="0"/>
    <x v="0"/>
    <x v="5"/>
    <x v="6"/>
    <x v="0"/>
    <x v="0"/>
    <x v="0"/>
    <x v="1"/>
    <x v="0"/>
    <x v="0"/>
    <n v="1"/>
    <n v="955"/>
    <n v="48.381732579999998"/>
    <n v="0.48710789700000001"/>
    <n v="8.9361283E-2"/>
    <n v="2"/>
    <n v="4.6910264850000001"/>
    <s v="nan"/>
    <n v="5.5718240000000004E-3"/>
    <n v="1.25754E-4"/>
    <n v="4.6910264850000001"/>
    <n v="0.93667424600000004"/>
    <n v="3.9865788999999999E-2"/>
    <n v="0.43253681199999999"/>
    <n v="0.258715959"/>
    <x v="0"/>
    <x v="0"/>
    <x v="22"/>
    <x v="3"/>
  </r>
  <r>
    <x v="0"/>
    <x v="0"/>
    <x v="5"/>
    <x v="6"/>
    <x v="0"/>
    <x v="0"/>
    <x v="0"/>
    <x v="1"/>
    <x v="0"/>
    <x v="2"/>
    <n v="1"/>
    <n v="955"/>
    <s v="nan"/>
    <n v="0.47940313099999998"/>
    <n v="7.8767122999999994E-2"/>
    <n v="2"/>
    <n v="4.2764602109999998"/>
    <s v="nan"/>
    <n v="5.0794179999999996E-3"/>
    <n v="1.66262E-4"/>
    <n v="4.2764602109999998"/>
    <n v="0.93667424600000004"/>
    <n v="3.9865788999999999E-2"/>
    <n v="0.43253681199999999"/>
    <n v="0.258715959"/>
    <x v="0"/>
    <x v="0"/>
    <x v="22"/>
    <x v="3"/>
  </r>
  <r>
    <x v="0"/>
    <x v="0"/>
    <x v="5"/>
    <x v="6"/>
    <x v="0"/>
    <x v="0"/>
    <x v="0"/>
    <x v="1"/>
    <x v="0"/>
    <x v="3"/>
    <n v="1"/>
    <n v="955"/>
    <s v="nan"/>
    <n v="0.48051206800000001"/>
    <n v="8.8470320000000005E-2"/>
    <n v="2"/>
    <n v="4.2877516660000001"/>
    <s v="nan"/>
    <n v="5.0928290000000001E-3"/>
    <n v="1.5278500000000001E-4"/>
    <n v="4.2877516660000001"/>
    <n v="0.93667424600000004"/>
    <n v="3.9865788999999999E-2"/>
    <n v="0.43253681199999999"/>
    <n v="0.258715959"/>
    <x v="0"/>
    <x v="0"/>
    <x v="22"/>
    <x v="3"/>
  </r>
  <r>
    <x v="0"/>
    <x v="0"/>
    <x v="5"/>
    <x v="6"/>
    <x v="0"/>
    <x v="0"/>
    <x v="0"/>
    <x v="1"/>
    <x v="0"/>
    <x v="1"/>
    <n v="1"/>
    <n v="955"/>
    <s v="nan"/>
    <n v="0.483374103"/>
    <n v="9.1894977000000003E-2"/>
    <n v="2"/>
    <n v="4.2060601909999997"/>
    <s v="nan"/>
    <n v="4.9957990000000004E-3"/>
    <n v="1.42146E-4"/>
    <n v="4.2060601909999997"/>
    <n v="0.93667424600000004"/>
    <n v="3.9865788999999999E-2"/>
    <n v="0.43253681199999999"/>
    <n v="0.258715959"/>
    <x v="0"/>
    <x v="0"/>
    <x v="22"/>
    <x v="3"/>
  </r>
  <r>
    <x v="0"/>
    <x v="0"/>
    <x v="5"/>
    <x v="6"/>
    <x v="0"/>
    <x v="0"/>
    <x v="0"/>
    <x v="1"/>
    <x v="0"/>
    <x v="0"/>
    <n v="2"/>
    <n v="973"/>
    <n v="52.34096572"/>
    <n v="0.49918950200000001"/>
    <n v="9.6761485999999994E-2"/>
    <n v="5"/>
    <n v="4.8144082170000004"/>
    <s v="nan"/>
    <n v="5.7183720000000002E-3"/>
    <n v="9.48E-5"/>
    <n v="4.8144082170000004"/>
    <n v="0.93677442600000005"/>
    <n v="4.1133720999999998E-2"/>
    <n v="0.43916796000000002"/>
    <n v="0.27122977199999998"/>
    <x v="0"/>
    <x v="0"/>
    <x v="22"/>
    <x v="3"/>
  </r>
  <r>
    <x v="0"/>
    <x v="0"/>
    <x v="5"/>
    <x v="6"/>
    <x v="0"/>
    <x v="0"/>
    <x v="0"/>
    <x v="1"/>
    <x v="0"/>
    <x v="2"/>
    <n v="2"/>
    <n v="973"/>
    <s v="nan"/>
    <n v="0.48326810199999998"/>
    <n v="7.1917808E-2"/>
    <n v="5"/>
    <n v="4.2122710400000001"/>
    <s v="nan"/>
    <n v="5.0031759999999998E-3"/>
    <n v="1.2913000000000001E-4"/>
    <n v="4.2122710400000001"/>
    <n v="0.93677442600000005"/>
    <n v="4.1133720999999998E-2"/>
    <n v="0.43916796000000002"/>
    <n v="0.27122977199999998"/>
    <x v="0"/>
    <x v="0"/>
    <x v="22"/>
    <x v="3"/>
  </r>
  <r>
    <x v="0"/>
    <x v="0"/>
    <x v="5"/>
    <x v="6"/>
    <x v="0"/>
    <x v="0"/>
    <x v="0"/>
    <x v="1"/>
    <x v="0"/>
    <x v="3"/>
    <n v="2"/>
    <n v="973"/>
    <s v="nan"/>
    <n v="0.49997010200000003"/>
    <n v="9.8173516000000002E-2"/>
    <n v="5"/>
    <n v="4.3297526959999999"/>
    <s v="nan"/>
    <n v="5.1427169999999998E-3"/>
    <n v="1.4930400000000001E-4"/>
    <n v="4.3297526959999999"/>
    <n v="0.93677442600000005"/>
    <n v="4.1133720999999998E-2"/>
    <n v="0.43916796000000002"/>
    <n v="0.27122977199999998"/>
    <x v="0"/>
    <x v="0"/>
    <x v="22"/>
    <x v="3"/>
  </r>
  <r>
    <x v="0"/>
    <x v="0"/>
    <x v="5"/>
    <x v="6"/>
    <x v="0"/>
    <x v="0"/>
    <x v="0"/>
    <x v="1"/>
    <x v="0"/>
    <x v="1"/>
    <n v="2"/>
    <n v="973"/>
    <s v="nan"/>
    <n v="0.49366710200000002"/>
    <n v="8.9611871999999995E-2"/>
    <n v="5"/>
    <n v="4.1781727399999999"/>
    <s v="nan"/>
    <n v="4.9626760000000001E-3"/>
    <n v="1.45706E-4"/>
    <n v="4.1781727399999999"/>
    <n v="0.93677442600000005"/>
    <n v="4.1133720999999998E-2"/>
    <n v="0.43916796000000002"/>
    <n v="0.27122977199999998"/>
    <x v="0"/>
    <x v="0"/>
    <x v="22"/>
    <x v="3"/>
  </r>
  <r>
    <x v="0"/>
    <x v="0"/>
    <x v="5"/>
    <x v="6"/>
    <x v="0"/>
    <x v="0"/>
    <x v="0"/>
    <x v="1"/>
    <x v="0"/>
    <x v="0"/>
    <n v="3"/>
    <n v="949"/>
    <n v="48.7681355"/>
    <n v="0.48545632300000002"/>
    <n v="9.0248655999999997E-2"/>
    <n v="4"/>
    <n v="4.6619946499999996"/>
    <s v="nan"/>
    <n v="5.5373410000000003E-3"/>
    <n v="1.18971E-4"/>
    <n v="4.6619946499999996"/>
    <n v="0.93876441799999999"/>
    <n v="4.01141E-2"/>
    <n v="0.44147787900000002"/>
    <n v="0.26035756700000001"/>
    <x v="0"/>
    <x v="0"/>
    <x v="22"/>
    <x v="3"/>
  </r>
  <r>
    <x v="0"/>
    <x v="0"/>
    <x v="5"/>
    <x v="6"/>
    <x v="0"/>
    <x v="0"/>
    <x v="0"/>
    <x v="1"/>
    <x v="0"/>
    <x v="2"/>
    <n v="3"/>
    <n v="949"/>
    <s v="nan"/>
    <n v="0.47961241599999999"/>
    <n v="7.8767122999999994E-2"/>
    <n v="4"/>
    <n v="4.2320744159999997"/>
    <s v="nan"/>
    <n v="5.0266979999999996E-3"/>
    <n v="1.84895E-4"/>
    <n v="4.2320744159999997"/>
    <n v="0.93876441799999999"/>
    <n v="4.01141E-2"/>
    <n v="0.44147787900000002"/>
    <n v="0.26035756700000001"/>
    <x v="0"/>
    <x v="0"/>
    <x v="22"/>
    <x v="3"/>
  </r>
  <r>
    <x v="0"/>
    <x v="0"/>
    <x v="5"/>
    <x v="6"/>
    <x v="0"/>
    <x v="0"/>
    <x v="0"/>
    <x v="1"/>
    <x v="0"/>
    <x v="3"/>
    <n v="3"/>
    <n v="949"/>
    <s v="nan"/>
    <n v="0.48320015199999999"/>
    <n v="9.0182648000000004E-2"/>
    <n v="4"/>
    <n v="4.1807025729999996"/>
    <s v="nan"/>
    <n v="4.9656809999999996E-3"/>
    <n v="1.2552700000000001E-4"/>
    <n v="4.1807025729999996"/>
    <n v="0.93876441799999999"/>
    <n v="4.01141E-2"/>
    <n v="0.44147787900000002"/>
    <n v="0.26035756700000001"/>
    <x v="0"/>
    <x v="0"/>
    <x v="22"/>
    <x v="3"/>
  </r>
  <r>
    <x v="0"/>
    <x v="0"/>
    <x v="5"/>
    <x v="6"/>
    <x v="0"/>
    <x v="0"/>
    <x v="0"/>
    <x v="1"/>
    <x v="0"/>
    <x v="1"/>
    <n v="3"/>
    <n v="949"/>
    <s v="nan"/>
    <n v="0.48646988499999999"/>
    <n v="9.2465752999999998E-2"/>
    <n v="4"/>
    <n v="4.2562393729999997"/>
    <s v="nan"/>
    <n v="5.0553999999999998E-3"/>
    <n v="1.4297800000000001E-4"/>
    <n v="4.2562393729999997"/>
    <n v="0.93876441799999999"/>
    <n v="4.01141E-2"/>
    <n v="0.44147787900000002"/>
    <n v="0.26035756700000001"/>
    <x v="0"/>
    <x v="0"/>
    <x v="22"/>
    <x v="3"/>
  </r>
  <r>
    <x v="0"/>
    <x v="0"/>
    <x v="5"/>
    <x v="6"/>
    <x v="0"/>
    <x v="0"/>
    <x v="0"/>
    <x v="1"/>
    <x v="0"/>
    <x v="0"/>
    <n v="4"/>
    <n v="956"/>
    <n v="50.065169589999996"/>
    <n v="0.48912247800000003"/>
    <n v="9.2401395999999997E-2"/>
    <n v="1"/>
    <n v="4.7714369650000004"/>
    <s v="nan"/>
    <n v="5.6673330000000001E-3"/>
    <n v="9.5000000000000005E-5"/>
    <n v="4.7714369650000004"/>
    <n v="0.93722744099999999"/>
    <n v="4.0712975999999998E-2"/>
    <n v="0.44039425399999999"/>
    <n v="0.26674748700000001"/>
    <x v="0"/>
    <x v="0"/>
    <x v="22"/>
    <x v="3"/>
  </r>
  <r>
    <x v="0"/>
    <x v="0"/>
    <x v="5"/>
    <x v="6"/>
    <x v="0"/>
    <x v="0"/>
    <x v="0"/>
    <x v="1"/>
    <x v="0"/>
    <x v="2"/>
    <n v="4"/>
    <n v="956"/>
    <s v="nan"/>
    <n v="0.47247771300000002"/>
    <n v="7.0205479000000001E-2"/>
    <n v="1"/>
    <n v="4.2214134960000003"/>
    <s v="nan"/>
    <n v="5.014035E-3"/>
    <n v="1.6345300000000001E-4"/>
    <n v="4.2214134960000003"/>
    <n v="0.93722744099999999"/>
    <n v="4.0712975999999998E-2"/>
    <n v="0.44039425399999999"/>
    <n v="0.26674748700000001"/>
    <x v="0"/>
    <x v="0"/>
    <x v="22"/>
    <x v="3"/>
  </r>
  <r>
    <x v="0"/>
    <x v="0"/>
    <x v="5"/>
    <x v="6"/>
    <x v="0"/>
    <x v="0"/>
    <x v="0"/>
    <x v="1"/>
    <x v="0"/>
    <x v="3"/>
    <n v="4"/>
    <n v="956"/>
    <s v="nan"/>
    <n v="0.48252065700000002"/>
    <n v="8.8470320000000005E-2"/>
    <n v="1"/>
    <n v="4.0807713029999997"/>
    <s v="nan"/>
    <n v="4.8469860000000002E-3"/>
    <n v="1.71614E-4"/>
    <n v="4.0807713029999997"/>
    <n v="0.93722744099999999"/>
    <n v="4.0712975999999998E-2"/>
    <n v="0.44039425399999999"/>
    <n v="0.26674748700000001"/>
    <x v="0"/>
    <x v="0"/>
    <x v="22"/>
    <x v="3"/>
  </r>
  <r>
    <x v="0"/>
    <x v="0"/>
    <x v="5"/>
    <x v="6"/>
    <x v="0"/>
    <x v="0"/>
    <x v="0"/>
    <x v="1"/>
    <x v="0"/>
    <x v="1"/>
    <n v="4"/>
    <n v="956"/>
    <s v="nan"/>
    <n v="0.48267014600000002"/>
    <n v="8.3333332999999996E-2"/>
    <n v="1"/>
    <n v="4.3018782849999999"/>
    <s v="nan"/>
    <n v="5.1096079999999999E-3"/>
    <n v="1.3595100000000001E-4"/>
    <n v="4.3018782849999999"/>
    <n v="0.93722744099999999"/>
    <n v="4.0712975999999998E-2"/>
    <n v="0.44039425399999999"/>
    <n v="0.26674748700000001"/>
    <x v="0"/>
    <x v="0"/>
    <x v="22"/>
    <x v="3"/>
  </r>
  <r>
    <x v="0"/>
    <x v="0"/>
    <x v="5"/>
    <x v="6"/>
    <x v="0"/>
    <x v="0"/>
    <x v="0"/>
    <x v="1"/>
    <x v="0"/>
    <x v="0"/>
    <n v="5"/>
    <n v="955"/>
    <n v="49.673955460000002"/>
    <n v="0.48593081999999999"/>
    <n v="9.1786578999999993E-2"/>
    <n v="4"/>
    <n v="4.7223172990000002"/>
    <s v="nan"/>
    <n v="5.6089900000000003E-3"/>
    <n v="1.06116E-4"/>
    <n v="4.7223172990000002"/>
    <n v="0.93730860999999999"/>
    <n v="4.0498671999999999E-2"/>
    <n v="0.44334194700000001"/>
    <n v="0.26332371900000001"/>
    <x v="0"/>
    <x v="0"/>
    <x v="22"/>
    <x v="3"/>
  </r>
  <r>
    <x v="0"/>
    <x v="0"/>
    <x v="5"/>
    <x v="6"/>
    <x v="0"/>
    <x v="0"/>
    <x v="0"/>
    <x v="1"/>
    <x v="0"/>
    <x v="2"/>
    <n v="5"/>
    <n v="955"/>
    <s v="nan"/>
    <n v="0.47761420500000001"/>
    <n v="8.0479452000000007E-2"/>
    <n v="4"/>
    <n v="4.3313278610000001"/>
    <s v="nan"/>
    <n v="5.1445880000000003E-3"/>
    <n v="1.12557E-4"/>
    <n v="4.3313278610000001"/>
    <n v="0.93730860999999999"/>
    <n v="4.0498671999999999E-2"/>
    <n v="0.44334194700000001"/>
    <n v="0.26332371900000001"/>
    <x v="0"/>
    <x v="0"/>
    <x v="22"/>
    <x v="3"/>
  </r>
  <r>
    <x v="0"/>
    <x v="0"/>
    <x v="5"/>
    <x v="6"/>
    <x v="0"/>
    <x v="0"/>
    <x v="0"/>
    <x v="1"/>
    <x v="0"/>
    <x v="3"/>
    <n v="5"/>
    <n v="955"/>
    <s v="nan"/>
    <n v="0.48969810600000002"/>
    <n v="9.9315068000000006E-2"/>
    <n v="4"/>
    <n v="4.3301192039999998"/>
    <s v="nan"/>
    <n v="5.1431519999999998E-3"/>
    <n v="1.62051E-4"/>
    <n v="4.3301192039999998"/>
    <n v="0.93730860999999999"/>
    <n v="4.0498671999999999E-2"/>
    <n v="0.44334194700000001"/>
    <n v="0.26332371900000001"/>
    <x v="0"/>
    <x v="0"/>
    <x v="22"/>
    <x v="3"/>
  </r>
  <r>
    <x v="0"/>
    <x v="0"/>
    <x v="5"/>
    <x v="6"/>
    <x v="0"/>
    <x v="0"/>
    <x v="0"/>
    <x v="1"/>
    <x v="0"/>
    <x v="1"/>
    <n v="5"/>
    <n v="955"/>
    <s v="nan"/>
    <n v="0.48591763999999998"/>
    <n v="9.4178081999999996E-2"/>
    <n v="4"/>
    <n v="4.416218024"/>
    <s v="nan"/>
    <n v="5.2454169999999996E-3"/>
    <n v="1.4596100000000001E-4"/>
    <n v="4.416218024"/>
    <n v="0.93730860999999999"/>
    <n v="4.0498671999999999E-2"/>
    <n v="0.44334194700000001"/>
    <n v="0.26332371900000001"/>
    <x v="0"/>
    <x v="0"/>
    <x v="22"/>
    <x v="3"/>
  </r>
  <r>
    <x v="0"/>
    <x v="0"/>
    <x v="5"/>
    <x v="6"/>
    <x v="0"/>
    <x v="0"/>
    <x v="0"/>
    <x v="1"/>
    <x v="0"/>
    <x v="0"/>
    <n v="6"/>
    <n v="969"/>
    <n v="52.620209000000003"/>
    <n v="0.49721227499999998"/>
    <n v="9.7190486000000006E-2"/>
    <n v="3"/>
    <n v="4.8248408630000004"/>
    <s v="nan"/>
    <n v="5.7307640000000002E-3"/>
    <n v="1.03866E-4"/>
    <n v="4.8248408630000004"/>
    <n v="0.93723583399999999"/>
    <n v="4.0795010999999999E-2"/>
    <n v="0.43916859000000003"/>
    <n v="0.261230621"/>
    <x v="0"/>
    <x v="0"/>
    <x v="22"/>
    <x v="3"/>
  </r>
  <r>
    <x v="0"/>
    <x v="0"/>
    <x v="5"/>
    <x v="6"/>
    <x v="0"/>
    <x v="0"/>
    <x v="0"/>
    <x v="1"/>
    <x v="0"/>
    <x v="2"/>
    <n v="6"/>
    <n v="969"/>
    <s v="nan"/>
    <n v="0.47834311800000001"/>
    <n v="6.8493151000000002E-2"/>
    <n v="3"/>
    <n v="4.1532883519999997"/>
    <s v="nan"/>
    <n v="4.9331189999999997E-3"/>
    <n v="1.50135E-4"/>
    <n v="4.1532883519999997"/>
    <n v="0.93723583399999999"/>
    <n v="4.0795010999999999E-2"/>
    <n v="0.43916859000000003"/>
    <n v="0.261230621"/>
    <x v="0"/>
    <x v="0"/>
    <x v="22"/>
    <x v="3"/>
  </r>
  <r>
    <x v="0"/>
    <x v="0"/>
    <x v="5"/>
    <x v="6"/>
    <x v="0"/>
    <x v="0"/>
    <x v="0"/>
    <x v="1"/>
    <x v="0"/>
    <x v="3"/>
    <n v="6"/>
    <n v="969"/>
    <s v="nan"/>
    <n v="0.49581430700000001"/>
    <n v="9.8744291999999997E-2"/>
    <n v="3"/>
    <n v="4.3027617559999998"/>
    <s v="nan"/>
    <n v="5.1106579999999997E-3"/>
    <n v="1.5344800000000001E-4"/>
    <n v="4.3027617559999998"/>
    <n v="0.93723583399999999"/>
    <n v="4.0795010999999999E-2"/>
    <n v="0.43916859000000003"/>
    <n v="0.261230621"/>
    <x v="0"/>
    <x v="0"/>
    <x v="22"/>
    <x v="3"/>
  </r>
  <r>
    <x v="0"/>
    <x v="0"/>
    <x v="5"/>
    <x v="6"/>
    <x v="0"/>
    <x v="0"/>
    <x v="0"/>
    <x v="1"/>
    <x v="0"/>
    <x v="1"/>
    <n v="6"/>
    <n v="969"/>
    <s v="nan"/>
    <n v="0.49306642699999997"/>
    <n v="0.101027397"/>
    <n v="3"/>
    <n v="4.3536120719999998"/>
    <s v="nan"/>
    <n v="5.1710560000000003E-3"/>
    <n v="2.1796200000000001E-4"/>
    <n v="4.3536120719999998"/>
    <n v="0.93723583399999999"/>
    <n v="4.0795010999999999E-2"/>
    <n v="0.43916859000000003"/>
    <n v="0.261230621"/>
    <x v="0"/>
    <x v="0"/>
    <x v="22"/>
    <x v="3"/>
  </r>
  <r>
    <x v="0"/>
    <x v="0"/>
    <x v="5"/>
    <x v="6"/>
    <x v="0"/>
    <x v="0"/>
    <x v="0"/>
    <x v="1"/>
    <x v="0"/>
    <x v="0"/>
    <n v="7"/>
    <n v="958"/>
    <n v="45.641855100000001"/>
    <n v="0.483508563"/>
    <n v="8.4292086000000002E-2"/>
    <n v="2"/>
    <n v="4.6530088489999999"/>
    <s v="nan"/>
    <n v="5.5266680000000002E-3"/>
    <n v="1.03955E-4"/>
    <n v="4.6530088489999999"/>
    <n v="0.93699577999999994"/>
    <n v="4.0722701E-2"/>
    <n v="0.43832837499999999"/>
    <n v="0.26629427"/>
    <x v="0"/>
    <x v="0"/>
    <x v="22"/>
    <x v="3"/>
  </r>
  <r>
    <x v="0"/>
    <x v="0"/>
    <x v="5"/>
    <x v="6"/>
    <x v="0"/>
    <x v="0"/>
    <x v="0"/>
    <x v="1"/>
    <x v="0"/>
    <x v="2"/>
    <n v="7"/>
    <n v="958"/>
    <s v="nan"/>
    <n v="0.46718234199999997"/>
    <n v="5.8219178000000003E-2"/>
    <n v="2"/>
    <n v="3.8118649740000001"/>
    <s v="nan"/>
    <n v="4.5275890000000003E-3"/>
    <n v="1.2098499999999999E-4"/>
    <n v="3.8118649740000001"/>
    <n v="0.93699577999999994"/>
    <n v="4.0722701E-2"/>
    <n v="0.43832837499999999"/>
    <n v="0.26629427"/>
    <x v="0"/>
    <x v="0"/>
    <x v="22"/>
    <x v="3"/>
  </r>
  <r>
    <x v="0"/>
    <x v="0"/>
    <x v="5"/>
    <x v="6"/>
    <x v="0"/>
    <x v="0"/>
    <x v="0"/>
    <x v="1"/>
    <x v="0"/>
    <x v="3"/>
    <n v="7"/>
    <n v="958"/>
    <s v="nan"/>
    <n v="0.48630853499999999"/>
    <n v="8.7899542999999997E-2"/>
    <n v="2"/>
    <n v="4.2099931640000001"/>
    <s v="nan"/>
    <n v="5.0004710000000003E-3"/>
    <n v="1.4586199999999999E-4"/>
    <n v="4.2099931640000001"/>
    <n v="0.93699577999999994"/>
    <n v="4.0722701E-2"/>
    <n v="0.43832837499999999"/>
    <n v="0.26629427"/>
    <x v="0"/>
    <x v="0"/>
    <x v="22"/>
    <x v="3"/>
  </r>
  <r>
    <x v="0"/>
    <x v="0"/>
    <x v="5"/>
    <x v="6"/>
    <x v="0"/>
    <x v="0"/>
    <x v="0"/>
    <x v="1"/>
    <x v="0"/>
    <x v="1"/>
    <n v="7"/>
    <n v="958"/>
    <s v="nan"/>
    <n v="0.476336753"/>
    <n v="7.9908675999999998E-2"/>
    <n v="2"/>
    <n v="4.2131424730000004"/>
    <s v="nan"/>
    <n v="5.0042109999999997E-3"/>
    <n v="1.15758E-4"/>
    <n v="4.2131424730000004"/>
    <n v="0.93699577999999994"/>
    <n v="4.0722701E-2"/>
    <n v="0.43832837499999999"/>
    <n v="0.26629427"/>
    <x v="0"/>
    <x v="0"/>
    <x v="22"/>
    <x v="3"/>
  </r>
  <r>
    <x v="0"/>
    <x v="0"/>
    <x v="5"/>
    <x v="6"/>
    <x v="0"/>
    <x v="0"/>
    <x v="0"/>
    <x v="1"/>
    <x v="0"/>
    <x v="0"/>
    <n v="8"/>
    <n v="958"/>
    <n v="53.783229370000001"/>
    <n v="0.49478608600000001"/>
    <n v="9.9433408000000001E-2"/>
    <n v="3"/>
    <n v="4.8187528989999997"/>
    <s v="nan"/>
    <n v="5.7235330000000003E-3"/>
    <n v="1.00665E-4"/>
    <n v="4.8187528989999997"/>
    <n v="0.93763269699999996"/>
    <n v="4.2350723999999999E-2"/>
    <n v="0.439515826"/>
    <n v="0.26519261500000002"/>
    <x v="0"/>
    <x v="0"/>
    <x v="22"/>
    <x v="3"/>
  </r>
  <r>
    <x v="0"/>
    <x v="0"/>
    <x v="5"/>
    <x v="6"/>
    <x v="0"/>
    <x v="0"/>
    <x v="0"/>
    <x v="1"/>
    <x v="0"/>
    <x v="2"/>
    <n v="8"/>
    <n v="958"/>
    <s v="nan"/>
    <n v="0.48358610600000002"/>
    <n v="8.7328767000000002E-2"/>
    <n v="3"/>
    <n v="4.3622064189999996"/>
    <s v="nan"/>
    <n v="5.1812639999999997E-3"/>
    <n v="1.9378400000000001E-4"/>
    <n v="4.3622064189999996"/>
    <n v="0.93763269699999996"/>
    <n v="4.2350723999999999E-2"/>
    <n v="0.439515826"/>
    <n v="0.26519261500000002"/>
    <x v="0"/>
    <x v="0"/>
    <x v="22"/>
    <x v="3"/>
  </r>
  <r>
    <x v="0"/>
    <x v="0"/>
    <x v="5"/>
    <x v="6"/>
    <x v="0"/>
    <x v="0"/>
    <x v="0"/>
    <x v="1"/>
    <x v="0"/>
    <x v="3"/>
    <n v="8"/>
    <n v="958"/>
    <s v="nan"/>
    <n v="0.48471678600000001"/>
    <n v="8.7899542999999997E-2"/>
    <n v="3"/>
    <n v="4.1754860850000002"/>
    <s v="nan"/>
    <n v="4.9594849999999996E-3"/>
    <n v="1.2403800000000001E-4"/>
    <n v="4.1754860850000002"/>
    <n v="0.93763269699999996"/>
    <n v="4.2350723999999999E-2"/>
    <n v="0.439515826"/>
    <n v="0.26519261500000002"/>
    <x v="0"/>
    <x v="0"/>
    <x v="22"/>
    <x v="3"/>
  </r>
  <r>
    <x v="0"/>
    <x v="0"/>
    <x v="5"/>
    <x v="6"/>
    <x v="0"/>
    <x v="0"/>
    <x v="0"/>
    <x v="1"/>
    <x v="0"/>
    <x v="1"/>
    <n v="8"/>
    <n v="958"/>
    <s v="nan"/>
    <n v="0.48972602700000001"/>
    <n v="9.3607306000000001E-2"/>
    <n v="3"/>
    <n v="4.2146998440000001"/>
    <s v="nan"/>
    <n v="5.006061E-3"/>
    <n v="1.5013299999999999E-4"/>
    <n v="4.2146998440000001"/>
    <n v="0.93763269699999996"/>
    <n v="4.2350723999999999E-2"/>
    <n v="0.439515826"/>
    <n v="0.26519261500000002"/>
    <x v="0"/>
    <x v="0"/>
    <x v="22"/>
    <x v="3"/>
  </r>
  <r>
    <x v="0"/>
    <x v="0"/>
    <x v="5"/>
    <x v="6"/>
    <x v="0"/>
    <x v="0"/>
    <x v="0"/>
    <x v="1"/>
    <x v="0"/>
    <x v="0"/>
    <n v="9"/>
    <n v="950"/>
    <n v="44.278448769999997"/>
    <n v="0.476515101"/>
    <n v="8.2047072999999998E-2"/>
    <n v="1"/>
    <n v="4.5790112179999998"/>
    <s v="nan"/>
    <n v="5.4387769999999997E-3"/>
    <n v="1.1653E-4"/>
    <n v="4.5790112179999998"/>
    <n v="0.93824765300000001"/>
    <n v="4.0932436000000003E-2"/>
    <n v="0.44038571100000001"/>
    <n v="0.26074601400000003"/>
    <x v="0"/>
    <x v="0"/>
    <x v="22"/>
    <x v="3"/>
  </r>
  <r>
    <x v="0"/>
    <x v="0"/>
    <x v="5"/>
    <x v="6"/>
    <x v="0"/>
    <x v="0"/>
    <x v="0"/>
    <x v="1"/>
    <x v="0"/>
    <x v="2"/>
    <n v="9"/>
    <n v="950"/>
    <s v="nan"/>
    <n v="0.47588062599999997"/>
    <n v="8.2191781000000005E-2"/>
    <n v="1"/>
    <n v="4.2670182170000004"/>
    <s v="nan"/>
    <n v="5.0682030000000003E-3"/>
    <n v="1.6420599999999999E-4"/>
    <n v="4.2670182170000004"/>
    <n v="0.93824765300000001"/>
    <n v="4.0932436000000003E-2"/>
    <n v="0.44038571100000001"/>
    <n v="0.26074601400000003"/>
    <x v="0"/>
    <x v="0"/>
    <x v="22"/>
    <x v="3"/>
  </r>
  <r>
    <x v="0"/>
    <x v="0"/>
    <x v="5"/>
    <x v="6"/>
    <x v="0"/>
    <x v="0"/>
    <x v="0"/>
    <x v="1"/>
    <x v="0"/>
    <x v="3"/>
    <n v="9"/>
    <n v="950"/>
    <s v="nan"/>
    <n v="0.473282235"/>
    <n v="8.6757991000000007E-2"/>
    <n v="1"/>
    <n v="4.2386650240000003"/>
    <s v="nan"/>
    <n v="5.0345260000000001E-3"/>
    <n v="1.6670899999999999E-4"/>
    <n v="4.2386650240000003"/>
    <n v="0.93824765300000001"/>
    <n v="4.0932436000000003E-2"/>
    <n v="0.44038571100000001"/>
    <n v="0.26074601400000003"/>
    <x v="0"/>
    <x v="0"/>
    <x v="22"/>
    <x v="3"/>
  </r>
  <r>
    <x v="0"/>
    <x v="0"/>
    <x v="5"/>
    <x v="6"/>
    <x v="0"/>
    <x v="0"/>
    <x v="0"/>
    <x v="1"/>
    <x v="0"/>
    <x v="1"/>
    <n v="9"/>
    <n v="950"/>
    <s v="nan"/>
    <n v="0.48087355900000001"/>
    <n v="9.6461187000000004E-2"/>
    <n v="1"/>
    <n v="4.3752840280000003"/>
    <s v="nan"/>
    <n v="5.1967970000000004E-3"/>
    <n v="2.0714099999999999E-4"/>
    <n v="4.3752840280000003"/>
    <n v="0.93824765300000001"/>
    <n v="4.0932436000000003E-2"/>
    <n v="0.44038571100000001"/>
    <n v="0.26074601400000003"/>
    <x v="0"/>
    <x v="0"/>
    <x v="22"/>
    <x v="3"/>
  </r>
  <r>
    <x v="0"/>
    <x v="0"/>
    <x v="5"/>
    <x v="6"/>
    <x v="0"/>
    <x v="0"/>
    <x v="0"/>
    <x v="1"/>
    <x v="0"/>
    <x v="0"/>
    <n v="10"/>
    <n v="982"/>
    <n v="52.515085970000001"/>
    <n v="0.50372400299999998"/>
    <n v="9.7098380999999997E-2"/>
    <n v="5"/>
    <n v="4.8361030769999998"/>
    <s v="nan"/>
    <n v="5.7441410000000004E-3"/>
    <n v="1.02561E-4"/>
    <n v="4.8361030769999998"/>
    <n v="0.93517472700000004"/>
    <n v="4.0920719000000001E-2"/>
    <n v="0.43196007199999997"/>
    <n v="0.25855343200000003"/>
    <x v="0"/>
    <x v="0"/>
    <x v="22"/>
    <x v="3"/>
  </r>
  <r>
    <x v="0"/>
    <x v="0"/>
    <x v="5"/>
    <x v="6"/>
    <x v="0"/>
    <x v="0"/>
    <x v="0"/>
    <x v="1"/>
    <x v="0"/>
    <x v="2"/>
    <n v="10"/>
    <n v="982"/>
    <s v="nan"/>
    <n v="0.49805318300000001"/>
    <n v="8.7328767000000002E-2"/>
    <n v="5"/>
    <n v="4.5360305419999998"/>
    <s v="nan"/>
    <n v="5.3877259999999998E-3"/>
    <n v="1.65861E-4"/>
    <n v="4.5360305419999998"/>
    <n v="0.93517472700000004"/>
    <n v="4.0920719000000001E-2"/>
    <n v="0.43196007199999997"/>
    <n v="0.25855343200000003"/>
    <x v="0"/>
    <x v="0"/>
    <x v="22"/>
    <x v="3"/>
  </r>
  <r>
    <x v="0"/>
    <x v="0"/>
    <x v="5"/>
    <x v="6"/>
    <x v="0"/>
    <x v="0"/>
    <x v="0"/>
    <x v="1"/>
    <x v="0"/>
    <x v="3"/>
    <n v="10"/>
    <n v="982"/>
    <s v="nan"/>
    <n v="0.49656372900000001"/>
    <n v="8.7328767000000002E-2"/>
    <n v="5"/>
    <n v="4.1178724830000002"/>
    <s v="nan"/>
    <n v="4.8910530000000002E-3"/>
    <n v="1.12433E-4"/>
    <n v="4.1178724830000002"/>
    <n v="0.93517472700000004"/>
    <n v="4.0920719000000001E-2"/>
    <n v="0.43196007199999997"/>
    <n v="0.25855343200000003"/>
    <x v="0"/>
    <x v="0"/>
    <x v="22"/>
    <x v="3"/>
  </r>
  <r>
    <x v="0"/>
    <x v="0"/>
    <x v="5"/>
    <x v="6"/>
    <x v="0"/>
    <x v="0"/>
    <x v="0"/>
    <x v="1"/>
    <x v="0"/>
    <x v="1"/>
    <n v="10"/>
    <n v="982"/>
    <s v="nan"/>
    <n v="0.49277189700000001"/>
    <n v="8.2762557E-2"/>
    <n v="5"/>
    <n v="4.2050563920000004"/>
    <s v="nan"/>
    <n v="4.9946069999999999E-3"/>
    <n v="1.21972E-4"/>
    <n v="4.2050563920000004"/>
    <n v="0.93517472700000004"/>
    <n v="4.0920719000000001E-2"/>
    <n v="0.43196007199999997"/>
    <n v="0.25855343200000003"/>
    <x v="0"/>
    <x v="0"/>
    <x v="22"/>
    <x v="3"/>
  </r>
  <r>
    <x v="0"/>
    <x v="0"/>
    <x v="5"/>
    <x v="6"/>
    <x v="0"/>
    <x v="0"/>
    <x v="0"/>
    <x v="1"/>
    <x v="0"/>
    <x v="0"/>
    <n v="11"/>
    <n v="955"/>
    <n v="48.85945607"/>
    <n v="0.48855091299999998"/>
    <n v="9.0404919E-2"/>
    <n v="3"/>
    <n v="4.7227678969999998"/>
    <s v="nan"/>
    <n v="5.6095249999999998E-3"/>
    <n v="1.0951E-4"/>
    <n v="4.7227678969999998"/>
    <n v="0.93655798800000001"/>
    <n v="4.3334246999999999E-2"/>
    <n v="0.43730106200000002"/>
    <n v="0.26448725099999998"/>
    <x v="0"/>
    <x v="0"/>
    <x v="22"/>
    <x v="3"/>
  </r>
  <r>
    <x v="0"/>
    <x v="0"/>
    <x v="5"/>
    <x v="6"/>
    <x v="0"/>
    <x v="0"/>
    <x v="0"/>
    <x v="1"/>
    <x v="0"/>
    <x v="2"/>
    <n v="11"/>
    <n v="955"/>
    <s v="nan"/>
    <n v="0.47522287499999999"/>
    <n v="7.5342465999999997E-2"/>
    <n v="3"/>
    <n v="4.3205667620000003"/>
    <s v="nan"/>
    <n v="5.131806E-3"/>
    <n v="1.5508500000000001E-4"/>
    <n v="4.3205667620000003"/>
    <n v="0.93655798800000001"/>
    <n v="4.3334246999999999E-2"/>
    <n v="0.43730106200000002"/>
    <n v="0.26448725099999998"/>
    <x v="0"/>
    <x v="0"/>
    <x v="22"/>
    <x v="3"/>
  </r>
  <r>
    <x v="0"/>
    <x v="0"/>
    <x v="5"/>
    <x v="6"/>
    <x v="0"/>
    <x v="0"/>
    <x v="0"/>
    <x v="1"/>
    <x v="0"/>
    <x v="3"/>
    <n v="11"/>
    <n v="955"/>
    <s v="nan"/>
    <n v="0.48892965900000002"/>
    <n v="9.2465752999999998E-2"/>
    <n v="3"/>
    <n v="4.2126334920000001"/>
    <s v="nan"/>
    <n v="5.0036070000000002E-3"/>
    <n v="1.4177499999999999E-4"/>
    <n v="4.2126334920000001"/>
    <n v="0.93655798800000001"/>
    <n v="4.3334246999999999E-2"/>
    <n v="0.43730106200000002"/>
    <n v="0.26448725099999998"/>
    <x v="0"/>
    <x v="0"/>
    <x v="22"/>
    <x v="3"/>
  </r>
  <r>
    <x v="0"/>
    <x v="0"/>
    <x v="5"/>
    <x v="6"/>
    <x v="0"/>
    <x v="0"/>
    <x v="0"/>
    <x v="1"/>
    <x v="0"/>
    <x v="1"/>
    <n v="11"/>
    <n v="955"/>
    <s v="nan"/>
    <n v="0.487032507"/>
    <n v="9.2465752999999998E-2"/>
    <n v="3"/>
    <n v="4.1447723749999996"/>
    <s v="nan"/>
    <n v="4.9230039999999999E-3"/>
    <n v="1.38994E-4"/>
    <n v="4.1447723749999996"/>
    <n v="0.93655798800000001"/>
    <n v="4.3334246999999999E-2"/>
    <n v="0.43730106200000002"/>
    <n v="0.26448725099999998"/>
    <x v="0"/>
    <x v="0"/>
    <x v="22"/>
    <x v="3"/>
  </r>
  <r>
    <x v="0"/>
    <x v="0"/>
    <x v="5"/>
    <x v="6"/>
    <x v="0"/>
    <x v="0"/>
    <x v="0"/>
    <x v="1"/>
    <x v="0"/>
    <x v="0"/>
    <n v="12"/>
    <n v="945"/>
    <n v="50.301574709999997"/>
    <n v="0.48535965199999997"/>
    <n v="9.2997626E-2"/>
    <n v="4"/>
    <n v="4.7657864969999997"/>
    <s v="nan"/>
    <n v="5.6606210000000002E-3"/>
    <n v="1.0043E-4"/>
    <n v="4.7657864969999997"/>
    <n v="0.93644596300000005"/>
    <n v="4.2846647000000002E-2"/>
    <n v="0.44271539900000001"/>
    <n v="0.26804395199999997"/>
    <x v="0"/>
    <x v="0"/>
    <x v="22"/>
    <x v="3"/>
  </r>
  <r>
    <x v="0"/>
    <x v="0"/>
    <x v="5"/>
    <x v="6"/>
    <x v="0"/>
    <x v="0"/>
    <x v="0"/>
    <x v="1"/>
    <x v="0"/>
    <x v="2"/>
    <n v="12"/>
    <n v="945"/>
    <s v="nan"/>
    <n v="0.47738638799999999"/>
    <n v="7.7054794999999995E-2"/>
    <n v="4"/>
    <n v="4.2993479020000001"/>
    <s v="nan"/>
    <n v="5.1066030000000004E-3"/>
    <n v="1.69674E-4"/>
    <n v="4.2993479020000001"/>
    <n v="0.93644596300000005"/>
    <n v="4.2846647000000002E-2"/>
    <n v="0.44271539900000001"/>
    <n v="0.26804395199999997"/>
    <x v="0"/>
    <x v="0"/>
    <x v="22"/>
    <x v="3"/>
  </r>
  <r>
    <x v="0"/>
    <x v="0"/>
    <x v="5"/>
    <x v="6"/>
    <x v="0"/>
    <x v="0"/>
    <x v="0"/>
    <x v="1"/>
    <x v="0"/>
    <x v="3"/>
    <n v="12"/>
    <n v="945"/>
    <s v="nan"/>
    <n v="0.48132746199999998"/>
    <n v="8.7328767000000002E-2"/>
    <n v="4"/>
    <n v="4.1922072830000001"/>
    <s v="nan"/>
    <n v="4.9793449999999996E-3"/>
    <n v="1.46804E-4"/>
    <n v="4.1922072830000001"/>
    <n v="0.93644596300000005"/>
    <n v="4.2846647000000002E-2"/>
    <n v="0.44271539900000001"/>
    <n v="0.26804395199999997"/>
    <x v="0"/>
    <x v="0"/>
    <x v="22"/>
    <x v="3"/>
  </r>
  <r>
    <x v="0"/>
    <x v="0"/>
    <x v="5"/>
    <x v="6"/>
    <x v="0"/>
    <x v="0"/>
    <x v="0"/>
    <x v="1"/>
    <x v="0"/>
    <x v="1"/>
    <n v="12"/>
    <n v="945"/>
    <s v="nan"/>
    <n v="0.48238475800000002"/>
    <n v="8.9611871999999995E-2"/>
    <n v="4"/>
    <n v="4.2378479750000002"/>
    <s v="nan"/>
    <n v="5.0335559999999998E-3"/>
    <n v="1.6506600000000001E-4"/>
    <n v="4.2378479750000002"/>
    <n v="0.93644596300000005"/>
    <n v="4.2846647000000002E-2"/>
    <n v="0.44271539900000001"/>
    <n v="0.26804395199999997"/>
    <x v="0"/>
    <x v="0"/>
    <x v="22"/>
    <x v="3"/>
  </r>
  <r>
    <x v="0"/>
    <x v="0"/>
    <x v="5"/>
    <x v="6"/>
    <x v="0"/>
    <x v="0"/>
    <x v="0"/>
    <x v="1"/>
    <x v="0"/>
    <x v="0"/>
    <n v="13"/>
    <n v="970"/>
    <n v="49.126203760000003"/>
    <n v="0.49592868600000001"/>
    <n v="9.0739731000000004E-2"/>
    <n v="1"/>
    <n v="4.757505568"/>
    <s v="nan"/>
    <n v="5.6507850000000002E-3"/>
    <n v="1.0275700000000001E-4"/>
    <n v="4.757505568"/>
    <n v="0.93666167"/>
    <n v="4.1366261000000001E-2"/>
    <n v="0.43580305200000002"/>
    <n v="0.262893237"/>
    <x v="0"/>
    <x v="0"/>
    <x v="22"/>
    <x v="3"/>
  </r>
  <r>
    <x v="0"/>
    <x v="0"/>
    <x v="5"/>
    <x v="6"/>
    <x v="0"/>
    <x v="0"/>
    <x v="0"/>
    <x v="1"/>
    <x v="0"/>
    <x v="2"/>
    <n v="13"/>
    <n v="970"/>
    <s v="nan"/>
    <n v="0.48646173100000001"/>
    <n v="7.8767122999999994E-2"/>
    <n v="1"/>
    <n v="4.2523321520000001"/>
    <s v="nan"/>
    <n v="5.0507590000000002E-3"/>
    <n v="1.61614E-4"/>
    <n v="4.2523321520000001"/>
    <n v="0.93666167"/>
    <n v="4.1366261000000001E-2"/>
    <n v="0.43580305200000002"/>
    <n v="0.262893237"/>
    <x v="0"/>
    <x v="0"/>
    <x v="22"/>
    <x v="3"/>
  </r>
  <r>
    <x v="0"/>
    <x v="0"/>
    <x v="5"/>
    <x v="6"/>
    <x v="0"/>
    <x v="0"/>
    <x v="0"/>
    <x v="1"/>
    <x v="0"/>
    <x v="3"/>
    <n v="13"/>
    <n v="970"/>
    <s v="nan"/>
    <n v="0.49643944299999998"/>
    <n v="9.2465752999999998E-2"/>
    <n v="1"/>
    <n v="4.3522114849999998"/>
    <s v="nan"/>
    <n v="5.1693920000000001E-3"/>
    <n v="1.4001000000000001E-4"/>
    <n v="4.3522114849999998"/>
    <n v="0.93666167"/>
    <n v="4.1366261000000001E-2"/>
    <n v="0.43580305200000002"/>
    <n v="0.262893237"/>
    <x v="0"/>
    <x v="0"/>
    <x v="22"/>
    <x v="3"/>
  </r>
  <r>
    <x v="0"/>
    <x v="0"/>
    <x v="5"/>
    <x v="6"/>
    <x v="0"/>
    <x v="0"/>
    <x v="0"/>
    <x v="1"/>
    <x v="0"/>
    <x v="1"/>
    <n v="13"/>
    <n v="970"/>
    <s v="nan"/>
    <n v="0.49371874300000002"/>
    <n v="9.1894977000000003E-2"/>
    <n v="1"/>
    <n v="4.4179624029999998"/>
    <s v="nan"/>
    <n v="5.2474890000000001E-3"/>
    <n v="1.31672E-4"/>
    <n v="4.4179624029999998"/>
    <n v="0.93666167"/>
    <n v="4.1366261000000001E-2"/>
    <n v="0.43580305200000002"/>
    <n v="0.262893237"/>
    <x v="0"/>
    <x v="0"/>
    <x v="22"/>
    <x v="3"/>
  </r>
  <r>
    <x v="0"/>
    <x v="0"/>
    <x v="5"/>
    <x v="6"/>
    <x v="0"/>
    <x v="0"/>
    <x v="0"/>
    <x v="1"/>
    <x v="0"/>
    <x v="0"/>
    <n v="14"/>
    <n v="971"/>
    <n v="57.926783960000002"/>
    <n v="0.504925285"/>
    <n v="0.107245497"/>
    <n v="8"/>
    <n v="4.96423054"/>
    <s v="nan"/>
    <n v="5.896325E-3"/>
    <n v="9.8200000000000002E-5"/>
    <n v="4.96423054"/>
    <n v="0.93659156899999996"/>
    <n v="4.0621954000000002E-2"/>
    <n v="0.42872518199999998"/>
    <n v="0.25521709199999998"/>
    <x v="0"/>
    <x v="0"/>
    <x v="22"/>
    <x v="3"/>
  </r>
  <r>
    <x v="0"/>
    <x v="0"/>
    <x v="5"/>
    <x v="6"/>
    <x v="0"/>
    <x v="0"/>
    <x v="0"/>
    <x v="1"/>
    <x v="0"/>
    <x v="2"/>
    <n v="14"/>
    <n v="971"/>
    <s v="nan"/>
    <n v="0.49984235700000001"/>
    <n v="9.7602739999999993E-2"/>
    <n v="8"/>
    <n v="4.6074135529999998"/>
    <s v="nan"/>
    <n v="5.4725119999999997E-3"/>
    <n v="1.6417499999999999E-4"/>
    <n v="4.6074135529999998"/>
    <n v="0.93659156899999996"/>
    <n v="4.0621954000000002E-2"/>
    <n v="0.42872518199999998"/>
    <n v="0.25521709199999998"/>
    <x v="0"/>
    <x v="0"/>
    <x v="22"/>
    <x v="3"/>
  </r>
  <r>
    <x v="0"/>
    <x v="0"/>
    <x v="5"/>
    <x v="6"/>
    <x v="0"/>
    <x v="0"/>
    <x v="0"/>
    <x v="1"/>
    <x v="0"/>
    <x v="3"/>
    <n v="14"/>
    <n v="971"/>
    <s v="nan"/>
    <n v="0.49626277499999999"/>
    <n v="9.9885845000000001E-2"/>
    <n v="8"/>
    <n v="4.419405791"/>
    <s v="nan"/>
    <n v="5.249203E-3"/>
    <n v="1.2872799999999999E-4"/>
    <n v="4.419405791"/>
    <n v="0.93659156899999996"/>
    <n v="4.0621954000000002E-2"/>
    <n v="0.42872518199999998"/>
    <n v="0.25521709199999998"/>
    <x v="0"/>
    <x v="0"/>
    <x v="22"/>
    <x v="3"/>
  </r>
  <r>
    <x v="0"/>
    <x v="0"/>
    <x v="5"/>
    <x v="6"/>
    <x v="0"/>
    <x v="0"/>
    <x v="0"/>
    <x v="1"/>
    <x v="0"/>
    <x v="1"/>
    <n v="14"/>
    <n v="971"/>
    <s v="nan"/>
    <n v="0.50138617100000005"/>
    <n v="0.10216894999999999"/>
    <n v="8"/>
    <n v="4.4134109510000004"/>
    <s v="nan"/>
    <n v="5.2420829999999998E-3"/>
    <n v="1.3460699999999999E-4"/>
    <n v="4.4134109510000004"/>
    <n v="0.93659156899999996"/>
    <n v="4.0621954000000002E-2"/>
    <n v="0.42872518199999998"/>
    <n v="0.25521709199999998"/>
    <x v="0"/>
    <x v="0"/>
    <x v="22"/>
    <x v="3"/>
  </r>
  <r>
    <x v="0"/>
    <x v="0"/>
    <x v="5"/>
    <x v="6"/>
    <x v="0"/>
    <x v="0"/>
    <x v="0"/>
    <x v="1"/>
    <x v="0"/>
    <x v="0"/>
    <n v="15"/>
    <n v="964"/>
    <n v="47.062181680000002"/>
    <n v="0.48901523099999999"/>
    <n v="8.6937721999999995E-2"/>
    <n v="3"/>
    <n v="4.6759392919999998"/>
    <s v="nan"/>
    <n v="5.5539040000000001E-3"/>
    <n v="9.48E-5"/>
    <n v="4.6759392919999998"/>
    <n v="0.93561311700000005"/>
    <n v="4.1978996999999997E-2"/>
    <n v="0.43552389800000002"/>
    <n v="0.262681848"/>
    <x v="0"/>
    <x v="0"/>
    <x v="22"/>
    <x v="3"/>
  </r>
  <r>
    <x v="0"/>
    <x v="0"/>
    <x v="5"/>
    <x v="6"/>
    <x v="0"/>
    <x v="0"/>
    <x v="0"/>
    <x v="1"/>
    <x v="0"/>
    <x v="2"/>
    <n v="15"/>
    <n v="964"/>
    <s v="nan"/>
    <n v="0.47395011799999998"/>
    <n v="5.9931507000000002E-2"/>
    <n v="3"/>
    <n v="4.199070861"/>
    <s v="nan"/>
    <n v="4.9874979999999999E-3"/>
    <n v="1.28603E-4"/>
    <n v="4.199070861"/>
    <n v="0.93561311700000005"/>
    <n v="4.1978996999999997E-2"/>
    <n v="0.43552389800000002"/>
    <n v="0.262681848"/>
    <x v="0"/>
    <x v="0"/>
    <x v="22"/>
    <x v="3"/>
  </r>
  <r>
    <x v="0"/>
    <x v="0"/>
    <x v="5"/>
    <x v="6"/>
    <x v="0"/>
    <x v="0"/>
    <x v="0"/>
    <x v="1"/>
    <x v="0"/>
    <x v="3"/>
    <n v="15"/>
    <n v="964"/>
    <s v="nan"/>
    <n v="0.48943199100000001"/>
    <n v="8.8470320000000005E-2"/>
    <n v="3"/>
    <n v="4.1869475019999998"/>
    <s v="nan"/>
    <n v="4.9730979999999996E-3"/>
    <n v="1.1239399999999999E-4"/>
    <n v="4.1869475019999998"/>
    <n v="0.93561311700000005"/>
    <n v="4.1978996999999997E-2"/>
    <n v="0.43552389800000002"/>
    <n v="0.262681848"/>
    <x v="0"/>
    <x v="0"/>
    <x v="22"/>
    <x v="3"/>
  </r>
  <r>
    <x v="0"/>
    <x v="0"/>
    <x v="5"/>
    <x v="6"/>
    <x v="0"/>
    <x v="0"/>
    <x v="0"/>
    <x v="1"/>
    <x v="0"/>
    <x v="1"/>
    <n v="15"/>
    <n v="964"/>
    <s v="nan"/>
    <n v="0.486485946"/>
    <n v="8.2762557E-2"/>
    <n v="3"/>
    <n v="4.3031482729999997"/>
    <s v="nan"/>
    <n v="5.1111170000000001E-3"/>
    <n v="1.71523E-4"/>
    <n v="4.3031482729999997"/>
    <n v="0.93561311700000005"/>
    <n v="4.1978996999999997E-2"/>
    <n v="0.43552389800000002"/>
    <n v="0.262681848"/>
    <x v="0"/>
    <x v="0"/>
    <x v="22"/>
    <x v="3"/>
  </r>
  <r>
    <x v="0"/>
    <x v="0"/>
    <x v="5"/>
    <x v="6"/>
    <x v="0"/>
    <x v="0"/>
    <x v="0"/>
    <x v="1"/>
    <x v="0"/>
    <x v="0"/>
    <n v="16"/>
    <n v="967"/>
    <n v="50.405668179999999"/>
    <n v="0.49664422400000002"/>
    <n v="9.3012395999999997E-2"/>
    <n v="2"/>
    <n v="4.7701215560000003"/>
    <s v="nan"/>
    <n v="5.6657699999999997E-3"/>
    <n v="1.2267499999999999E-4"/>
    <n v="4.7701215560000003"/>
    <n v="0.93495213300000002"/>
    <n v="4.1025646999999998E-2"/>
    <n v="0.42467198"/>
    <n v="0.25652908400000002"/>
    <x v="0"/>
    <x v="0"/>
    <x v="22"/>
    <x v="3"/>
  </r>
  <r>
    <x v="0"/>
    <x v="0"/>
    <x v="5"/>
    <x v="6"/>
    <x v="0"/>
    <x v="0"/>
    <x v="0"/>
    <x v="1"/>
    <x v="0"/>
    <x v="2"/>
    <n v="16"/>
    <n v="967"/>
    <s v="nan"/>
    <n v="0.47897912599999998"/>
    <n v="6.5068493000000005E-2"/>
    <n v="2"/>
    <n v="4.0714488209999997"/>
    <s v="nan"/>
    <n v="4.8359129999999998E-3"/>
    <n v="1.4420500000000001E-4"/>
    <n v="4.0714488209999997"/>
    <n v="0.93495213300000002"/>
    <n v="4.1025646999999998E-2"/>
    <n v="0.42467198"/>
    <n v="0.25652908400000002"/>
    <x v="0"/>
    <x v="0"/>
    <x v="22"/>
    <x v="3"/>
  </r>
  <r>
    <x v="0"/>
    <x v="0"/>
    <x v="5"/>
    <x v="6"/>
    <x v="0"/>
    <x v="0"/>
    <x v="0"/>
    <x v="1"/>
    <x v="0"/>
    <x v="3"/>
    <n v="16"/>
    <n v="967"/>
    <s v="nan"/>
    <n v="0.49821972199999998"/>
    <n v="0.104452055"/>
    <n v="2"/>
    <n v="4.3733907260000002"/>
    <s v="nan"/>
    <n v="5.1945480000000002E-3"/>
    <n v="1.92766E-4"/>
    <n v="4.3733907260000002"/>
    <n v="0.93495213300000002"/>
    <n v="4.1025646999999998E-2"/>
    <n v="0.42467198"/>
    <n v="0.25652908400000002"/>
    <x v="0"/>
    <x v="0"/>
    <x v="22"/>
    <x v="3"/>
  </r>
  <r>
    <x v="0"/>
    <x v="0"/>
    <x v="5"/>
    <x v="6"/>
    <x v="0"/>
    <x v="0"/>
    <x v="0"/>
    <x v="1"/>
    <x v="0"/>
    <x v="1"/>
    <n v="16"/>
    <n v="967"/>
    <s v="nan"/>
    <n v="0.49489834700000002"/>
    <n v="9.5890410999999995E-2"/>
    <n v="2"/>
    <n v="4.1914783269999996"/>
    <s v="nan"/>
    <n v="4.9784800000000004E-3"/>
    <n v="1.23022E-4"/>
    <n v="4.1914783269999996"/>
    <n v="0.93495213300000002"/>
    <n v="4.1025646999999998E-2"/>
    <n v="0.42467198"/>
    <n v="0.25652908400000002"/>
    <x v="0"/>
    <x v="0"/>
    <x v="22"/>
    <x v="3"/>
  </r>
  <r>
    <x v="0"/>
    <x v="0"/>
    <x v="5"/>
    <x v="6"/>
    <x v="0"/>
    <x v="0"/>
    <x v="0"/>
    <x v="1"/>
    <x v="0"/>
    <x v="0"/>
    <n v="17"/>
    <n v="956"/>
    <n v="48.7971304"/>
    <n v="0.48619484800000001"/>
    <n v="9.0008369000000005E-2"/>
    <n v="2"/>
    <n v="4.7136621559999998"/>
    <s v="nan"/>
    <n v="5.5987099999999998E-3"/>
    <n v="1.05012E-4"/>
    <n v="4.7136621559999998"/>
    <n v="0.93587933099999998"/>
    <n v="4.2086127000000001E-2"/>
    <n v="0.43376143099999998"/>
    <n v="0.26498815399999998"/>
    <x v="0"/>
    <x v="0"/>
    <x v="22"/>
    <x v="3"/>
  </r>
  <r>
    <x v="0"/>
    <x v="0"/>
    <x v="5"/>
    <x v="6"/>
    <x v="0"/>
    <x v="0"/>
    <x v="0"/>
    <x v="1"/>
    <x v="0"/>
    <x v="2"/>
    <n v="17"/>
    <n v="956"/>
    <s v="nan"/>
    <n v="0.47106708000000003"/>
    <n v="7.1917808E-2"/>
    <n v="2"/>
    <n v="4.2549296339999998"/>
    <s v="nan"/>
    <n v="5.0538450000000004E-3"/>
    <n v="1.3158500000000001E-4"/>
    <n v="4.2549296339999998"/>
    <n v="0.93587933099999998"/>
    <n v="4.2086127000000001E-2"/>
    <n v="0.43376143099999998"/>
    <n v="0.26498815399999998"/>
    <x v="0"/>
    <x v="0"/>
    <x v="22"/>
    <x v="3"/>
  </r>
  <r>
    <x v="0"/>
    <x v="0"/>
    <x v="5"/>
    <x v="6"/>
    <x v="0"/>
    <x v="0"/>
    <x v="0"/>
    <x v="1"/>
    <x v="0"/>
    <x v="3"/>
    <n v="17"/>
    <n v="956"/>
    <s v="nan"/>
    <n v="0.48677973499999999"/>
    <n v="9.7602739999999993E-2"/>
    <n v="2"/>
    <n v="4.3344470289999997"/>
    <s v="nan"/>
    <n v="5.1482919999999996E-3"/>
    <n v="1.72225E-4"/>
    <n v="4.3344470289999997"/>
    <n v="0.93587933099999998"/>
    <n v="4.2086127000000001E-2"/>
    <n v="0.43376143099999998"/>
    <n v="0.26498815399999998"/>
    <x v="0"/>
    <x v="0"/>
    <x v="22"/>
    <x v="3"/>
  </r>
  <r>
    <x v="0"/>
    <x v="0"/>
    <x v="5"/>
    <x v="6"/>
    <x v="0"/>
    <x v="0"/>
    <x v="0"/>
    <x v="1"/>
    <x v="0"/>
    <x v="1"/>
    <n v="17"/>
    <n v="956"/>
    <s v="nan"/>
    <n v="0.47944933699999998"/>
    <n v="8.7899542999999997E-2"/>
    <n v="2"/>
    <n v="4.4380770820000004"/>
    <s v="nan"/>
    <n v="5.27138E-3"/>
    <n v="1.46086E-4"/>
    <n v="4.4380770820000004"/>
    <n v="0.93587933099999998"/>
    <n v="4.2086127000000001E-2"/>
    <n v="0.43376143099999998"/>
    <n v="0.26498815399999998"/>
    <x v="0"/>
    <x v="0"/>
    <x v="22"/>
    <x v="3"/>
  </r>
  <r>
    <x v="0"/>
    <x v="0"/>
    <x v="5"/>
    <x v="6"/>
    <x v="0"/>
    <x v="0"/>
    <x v="0"/>
    <x v="1"/>
    <x v="0"/>
    <x v="0"/>
    <n v="18"/>
    <n v="961"/>
    <n v="49.502836670000001"/>
    <n v="0.49226544799999999"/>
    <n v="9.1630435999999996E-2"/>
    <n v="2"/>
    <n v="4.7002633229999997"/>
    <s v="nan"/>
    <n v="5.5827949999999998E-3"/>
    <n v="1.06722E-4"/>
    <n v="4.7002633229999997"/>
    <n v="0.93604062300000002"/>
    <n v="4.2692896000000001E-2"/>
    <n v="0.44330837899999997"/>
    <n v="0.26706201600000001"/>
    <x v="0"/>
    <x v="0"/>
    <x v="22"/>
    <x v="3"/>
  </r>
  <r>
    <x v="0"/>
    <x v="0"/>
    <x v="5"/>
    <x v="6"/>
    <x v="0"/>
    <x v="0"/>
    <x v="0"/>
    <x v="1"/>
    <x v="0"/>
    <x v="2"/>
    <n v="18"/>
    <n v="961"/>
    <s v="nan"/>
    <n v="0.48311045899999999"/>
    <n v="8.3904110000000004E-2"/>
    <n v="2"/>
    <n v="4.3787390689999999"/>
    <s v="nan"/>
    <n v="5.200901E-3"/>
    <n v="1.74289E-4"/>
    <n v="4.3787390689999999"/>
    <n v="0.93604062300000002"/>
    <n v="4.2692896000000001E-2"/>
    <n v="0.44330837899999997"/>
    <n v="0.26706201600000001"/>
    <x v="0"/>
    <x v="0"/>
    <x v="22"/>
    <x v="3"/>
  </r>
  <r>
    <x v="0"/>
    <x v="0"/>
    <x v="5"/>
    <x v="6"/>
    <x v="0"/>
    <x v="0"/>
    <x v="0"/>
    <x v="1"/>
    <x v="0"/>
    <x v="3"/>
    <n v="18"/>
    <n v="961"/>
    <s v="nan"/>
    <n v="0.49035388099999999"/>
    <n v="9.4178081999999996E-2"/>
    <n v="2"/>
    <n v="4.5185658479999997"/>
    <s v="nan"/>
    <n v="5.3669820000000002E-3"/>
    <n v="1.2682700000000001E-4"/>
    <n v="4.5185658479999997"/>
    <n v="0.93604062300000002"/>
    <n v="4.2692896000000001E-2"/>
    <n v="0.44330837899999997"/>
    <n v="0.26706201600000001"/>
    <x v="0"/>
    <x v="0"/>
    <x v="22"/>
    <x v="3"/>
  </r>
  <r>
    <x v="0"/>
    <x v="0"/>
    <x v="5"/>
    <x v="6"/>
    <x v="0"/>
    <x v="0"/>
    <x v="0"/>
    <x v="1"/>
    <x v="0"/>
    <x v="1"/>
    <n v="18"/>
    <n v="961"/>
    <s v="nan"/>
    <n v="0.48659763"/>
    <n v="8.9041096E-2"/>
    <n v="2"/>
    <n v="4.2198623829999997"/>
    <s v="nan"/>
    <n v="5.0121929999999999E-3"/>
    <n v="1.3065099999999999E-4"/>
    <n v="4.2198623829999997"/>
    <n v="0.93604062300000002"/>
    <n v="4.2692896000000001E-2"/>
    <n v="0.44330837899999997"/>
    <n v="0.26706201600000001"/>
    <x v="0"/>
    <x v="0"/>
    <x v="22"/>
    <x v="3"/>
  </r>
  <r>
    <x v="0"/>
    <x v="0"/>
    <x v="5"/>
    <x v="6"/>
    <x v="0"/>
    <x v="0"/>
    <x v="0"/>
    <x v="1"/>
    <x v="0"/>
    <x v="0"/>
    <n v="19"/>
    <n v="958"/>
    <n v="50.563020229999999"/>
    <n v="0.49107950700000003"/>
    <n v="9.3628472000000004E-2"/>
    <n v="6"/>
    <n v="4.7533176839999998"/>
    <s v="nan"/>
    <n v="5.6458109999999997E-3"/>
    <n v="1.12685E-4"/>
    <n v="4.7533176839999998"/>
    <n v="0.93769883099999995"/>
    <n v="4.1398637000000002E-2"/>
    <n v="0.44034167200000002"/>
    <n v="0.26907888200000002"/>
    <x v="0"/>
    <x v="0"/>
    <x v="22"/>
    <x v="3"/>
  </r>
  <r>
    <x v="0"/>
    <x v="0"/>
    <x v="5"/>
    <x v="6"/>
    <x v="0"/>
    <x v="0"/>
    <x v="0"/>
    <x v="1"/>
    <x v="0"/>
    <x v="2"/>
    <n v="19"/>
    <n v="958"/>
    <s v="nan"/>
    <n v="0.48144433599999997"/>
    <n v="7.8767122999999994E-2"/>
    <n v="6"/>
    <n v="4.2795580009999998"/>
    <s v="nan"/>
    <n v="5.083097E-3"/>
    <n v="1.4715600000000001E-4"/>
    <n v="4.2795580009999998"/>
    <n v="0.93769883099999995"/>
    <n v="4.1398637000000002E-2"/>
    <n v="0.44034167200000002"/>
    <n v="0.26907888200000002"/>
    <x v="0"/>
    <x v="0"/>
    <x v="22"/>
    <x v="3"/>
  </r>
  <r>
    <x v="0"/>
    <x v="0"/>
    <x v="5"/>
    <x v="6"/>
    <x v="0"/>
    <x v="0"/>
    <x v="0"/>
    <x v="1"/>
    <x v="0"/>
    <x v="3"/>
    <n v="19"/>
    <n v="958"/>
    <s v="nan"/>
    <n v="0.49121548199999998"/>
    <n v="9.8173516000000002E-2"/>
    <n v="6"/>
    <n v="4.4065546930000004"/>
    <s v="nan"/>
    <n v="5.233939E-3"/>
    <n v="1.3658999999999999E-4"/>
    <n v="4.4065546930000004"/>
    <n v="0.93769883099999995"/>
    <n v="4.1398637000000002E-2"/>
    <n v="0.44034167200000002"/>
    <n v="0.26907888200000002"/>
    <x v="0"/>
    <x v="0"/>
    <x v="22"/>
    <x v="3"/>
  </r>
  <r>
    <x v="0"/>
    <x v="0"/>
    <x v="5"/>
    <x v="6"/>
    <x v="0"/>
    <x v="0"/>
    <x v="0"/>
    <x v="1"/>
    <x v="0"/>
    <x v="1"/>
    <n v="19"/>
    <n v="958"/>
    <s v="nan"/>
    <n v="0.48767123299999998"/>
    <n v="9.5319635E-2"/>
    <n v="6"/>
    <n v="4.3585055580000001"/>
    <s v="nan"/>
    <n v="5.1768680000000003E-3"/>
    <n v="1.6687200000000001E-4"/>
    <n v="4.3585055580000001"/>
    <n v="0.93769883099999995"/>
    <n v="4.1398637000000002E-2"/>
    <n v="0.44034167200000002"/>
    <n v="0.26907888200000002"/>
    <x v="0"/>
    <x v="0"/>
    <x v="22"/>
    <x v="3"/>
  </r>
  <r>
    <x v="0"/>
    <x v="0"/>
    <x v="5"/>
    <x v="6"/>
    <x v="0"/>
    <x v="0"/>
    <x v="0"/>
    <x v="1"/>
    <x v="0"/>
    <x v="0"/>
    <n v="20"/>
    <n v="970"/>
    <n v="47.717819110000001"/>
    <n v="0.49386378600000003"/>
    <n v="8.8165946999999995E-2"/>
    <n v="2"/>
    <n v="4.7263727480000002"/>
    <s v="nan"/>
    <n v="5.6138070000000002E-3"/>
    <n v="1.15998E-4"/>
    <n v="4.7263727480000002"/>
    <n v="0.93719180999999996"/>
    <n v="4.1354373999999999E-2"/>
    <n v="0.44099163000000002"/>
    <n v="0.26845973899999998"/>
    <x v="0"/>
    <x v="0"/>
    <x v="22"/>
    <x v="3"/>
  </r>
  <r>
    <x v="0"/>
    <x v="0"/>
    <x v="5"/>
    <x v="6"/>
    <x v="0"/>
    <x v="0"/>
    <x v="0"/>
    <x v="1"/>
    <x v="0"/>
    <x v="2"/>
    <n v="20"/>
    <n v="970"/>
    <s v="nan"/>
    <n v="0.49256360100000002"/>
    <n v="8.2191781000000005E-2"/>
    <n v="2"/>
    <n v="4.5077071650000002"/>
    <s v="nan"/>
    <n v="5.3540840000000003E-3"/>
    <n v="1.42836E-4"/>
    <n v="4.5077071650000002"/>
    <n v="0.93719180999999996"/>
    <n v="4.1354373999999999E-2"/>
    <n v="0.44099163000000002"/>
    <n v="0.26845973899999998"/>
    <x v="0"/>
    <x v="0"/>
    <x v="22"/>
    <x v="3"/>
  </r>
  <r>
    <x v="0"/>
    <x v="0"/>
    <x v="5"/>
    <x v="6"/>
    <x v="0"/>
    <x v="0"/>
    <x v="0"/>
    <x v="1"/>
    <x v="0"/>
    <x v="3"/>
    <n v="20"/>
    <n v="970"/>
    <s v="nan"/>
    <n v="0.50032887599999998"/>
    <n v="0.103310502"/>
    <n v="2"/>
    <n v="4.4114036759999999"/>
    <s v="nan"/>
    <n v="5.2396989999999996E-3"/>
    <n v="1.3148599999999999E-4"/>
    <n v="4.4114036759999999"/>
    <n v="0.93719180999999996"/>
    <n v="4.1354373999999999E-2"/>
    <n v="0.44099163000000002"/>
    <n v="0.26845973899999998"/>
    <x v="0"/>
    <x v="0"/>
    <x v="22"/>
    <x v="3"/>
  </r>
  <r>
    <x v="0"/>
    <x v="0"/>
    <x v="5"/>
    <x v="6"/>
    <x v="0"/>
    <x v="0"/>
    <x v="0"/>
    <x v="1"/>
    <x v="0"/>
    <x v="1"/>
    <n v="20"/>
    <n v="970"/>
    <s v="nan"/>
    <n v="0.49925255499999999"/>
    <n v="9.7602739999999993E-2"/>
    <n v="2"/>
    <n v="4.3808691570000002"/>
    <s v="nan"/>
    <n v="5.2034309999999997E-3"/>
    <n v="1.11239E-4"/>
    <n v="4.3808691570000002"/>
    <n v="0.93719180999999996"/>
    <n v="4.1354373999999999E-2"/>
    <n v="0.44099163000000002"/>
    <n v="0.26845973899999998"/>
    <x v="0"/>
    <x v="0"/>
    <x v="22"/>
    <x v="3"/>
  </r>
  <r>
    <x v="0"/>
    <x v="0"/>
    <x v="5"/>
    <x v="6"/>
    <x v="0"/>
    <x v="0"/>
    <x v="0"/>
    <x v="1"/>
    <x v="0"/>
    <x v="0"/>
    <n v="21"/>
    <n v="960"/>
    <n v="50.144986160000002"/>
    <n v="0.49065757700000001"/>
    <n v="9.2712823999999999E-2"/>
    <n v="2"/>
    <n v="4.7619482440000001"/>
    <s v="nan"/>
    <n v="5.6560619999999999E-3"/>
    <n v="1.06908E-4"/>
    <n v="4.7619482440000001"/>
    <n v="0.93739470599999997"/>
    <n v="4.2613915000000002E-2"/>
    <n v="0.44417334400000003"/>
    <n v="0.27247925099999998"/>
    <x v="0"/>
    <x v="0"/>
    <x v="22"/>
    <x v="3"/>
  </r>
  <r>
    <x v="0"/>
    <x v="0"/>
    <x v="5"/>
    <x v="6"/>
    <x v="0"/>
    <x v="0"/>
    <x v="0"/>
    <x v="1"/>
    <x v="0"/>
    <x v="2"/>
    <n v="21"/>
    <n v="960"/>
    <s v="nan"/>
    <n v="0.49350674100000003"/>
    <n v="9.7602739999999993E-2"/>
    <n v="2"/>
    <n v="4.5130200819999997"/>
    <s v="nan"/>
    <n v="5.3603949999999996E-3"/>
    <n v="1.35043E-4"/>
    <n v="4.5130200819999997"/>
    <n v="0.93739470599999997"/>
    <n v="4.2613915000000002E-2"/>
    <n v="0.44417334400000003"/>
    <n v="0.27247925099999998"/>
    <x v="0"/>
    <x v="0"/>
    <x v="22"/>
    <x v="3"/>
  </r>
  <r>
    <x v="0"/>
    <x v="0"/>
    <x v="5"/>
    <x v="6"/>
    <x v="0"/>
    <x v="0"/>
    <x v="0"/>
    <x v="1"/>
    <x v="0"/>
    <x v="3"/>
    <n v="21"/>
    <n v="960"/>
    <s v="nan"/>
    <n v="0.48786149200000001"/>
    <n v="9.7031962999999999E-2"/>
    <n v="2"/>
    <n v="4.459299991"/>
    <s v="nan"/>
    <n v="5.2965879999999996E-3"/>
    <n v="1.3258599999999999E-4"/>
    <n v="4.459299991"/>
    <n v="0.93739470599999997"/>
    <n v="4.2613915000000002E-2"/>
    <n v="0.44417334400000003"/>
    <n v="0.27247925099999998"/>
    <x v="0"/>
    <x v="0"/>
    <x v="22"/>
    <x v="3"/>
  </r>
  <r>
    <x v="0"/>
    <x v="0"/>
    <x v="5"/>
    <x v="6"/>
    <x v="0"/>
    <x v="0"/>
    <x v="0"/>
    <x v="1"/>
    <x v="0"/>
    <x v="1"/>
    <n v="21"/>
    <n v="960"/>
    <s v="nan"/>
    <n v="0.491517178"/>
    <n v="9.5319635E-2"/>
    <n v="2"/>
    <n v="4.3330752600000002"/>
    <s v="nan"/>
    <n v="5.1466630000000001E-3"/>
    <n v="1.61688E-4"/>
    <n v="4.3330752600000002"/>
    <n v="0.93739470599999997"/>
    <n v="4.2613915000000002E-2"/>
    <n v="0.44417334400000003"/>
    <n v="0.27247925099999998"/>
    <x v="0"/>
    <x v="0"/>
    <x v="22"/>
    <x v="3"/>
  </r>
  <r>
    <x v="0"/>
    <x v="0"/>
    <x v="5"/>
    <x v="6"/>
    <x v="0"/>
    <x v="0"/>
    <x v="0"/>
    <x v="1"/>
    <x v="0"/>
    <x v="0"/>
    <n v="22"/>
    <n v="966"/>
    <n v="46.312202599999999"/>
    <n v="0.48830754199999998"/>
    <n v="8.5521535999999995E-2"/>
    <n v="3"/>
    <n v="4.6877407189999998"/>
    <s v="nan"/>
    <n v="5.567921E-3"/>
    <n v="9.98E-5"/>
    <n v="4.6877407189999998"/>
    <n v="0.93552739900000004"/>
    <n v="4.2031445000000001E-2"/>
    <n v="0.43418563999999998"/>
    <n v="0.26687728500000002"/>
    <x v="0"/>
    <x v="0"/>
    <x v="22"/>
    <x v="3"/>
  </r>
  <r>
    <x v="0"/>
    <x v="0"/>
    <x v="5"/>
    <x v="6"/>
    <x v="0"/>
    <x v="0"/>
    <x v="0"/>
    <x v="1"/>
    <x v="0"/>
    <x v="2"/>
    <n v="22"/>
    <n v="966"/>
    <s v="nan"/>
    <n v="0.48731690700000002"/>
    <n v="8.2191781000000005E-2"/>
    <n v="3"/>
    <n v="4.4106035869999998"/>
    <s v="nan"/>
    <n v="5.2387479999999997E-3"/>
    <n v="1.5199000000000001E-4"/>
    <n v="4.4106035869999998"/>
    <n v="0.93552739900000004"/>
    <n v="4.2031445000000001E-2"/>
    <n v="0.43418563999999998"/>
    <n v="0.26687728500000002"/>
    <x v="0"/>
    <x v="0"/>
    <x v="22"/>
    <x v="3"/>
  </r>
  <r>
    <x v="0"/>
    <x v="0"/>
    <x v="5"/>
    <x v="6"/>
    <x v="0"/>
    <x v="0"/>
    <x v="0"/>
    <x v="1"/>
    <x v="0"/>
    <x v="3"/>
    <n v="22"/>
    <n v="966"/>
    <s v="nan"/>
    <n v="0.49421564000000001"/>
    <n v="9.9885845000000001E-2"/>
    <n v="3"/>
    <n v="4.4324321529999997"/>
    <s v="nan"/>
    <n v="5.2646749999999999E-3"/>
    <n v="1.44924E-4"/>
    <n v="4.4324321529999997"/>
    <n v="0.93552739900000004"/>
    <n v="4.2031445000000001E-2"/>
    <n v="0.43418563999999998"/>
    <n v="0.26687728500000002"/>
    <x v="0"/>
    <x v="0"/>
    <x v="22"/>
    <x v="3"/>
  </r>
  <r>
    <x v="0"/>
    <x v="0"/>
    <x v="5"/>
    <x v="6"/>
    <x v="0"/>
    <x v="0"/>
    <x v="0"/>
    <x v="1"/>
    <x v="0"/>
    <x v="1"/>
    <n v="22"/>
    <n v="966"/>
    <s v="nan"/>
    <n v="0.490062316"/>
    <n v="8.9041096E-2"/>
    <n v="3"/>
    <n v="4.3155506370000003"/>
    <s v="nan"/>
    <n v="5.1258479999999997E-3"/>
    <n v="1.3637600000000001E-4"/>
    <n v="4.3155506370000003"/>
    <n v="0.93552739900000004"/>
    <n v="4.2031445000000001E-2"/>
    <n v="0.43418563999999998"/>
    <n v="0.26687728500000002"/>
    <x v="0"/>
    <x v="0"/>
    <x v="22"/>
    <x v="3"/>
  </r>
  <r>
    <x v="0"/>
    <x v="0"/>
    <x v="5"/>
    <x v="6"/>
    <x v="0"/>
    <x v="0"/>
    <x v="0"/>
    <x v="1"/>
    <x v="0"/>
    <x v="0"/>
    <n v="23"/>
    <n v="957"/>
    <n v="53.746966010000001"/>
    <n v="0.49335922500000001"/>
    <n v="9.9407894999999996E-2"/>
    <n v="5"/>
    <n v="4.8114378889999996"/>
    <s v="nan"/>
    <n v="5.7148440000000002E-3"/>
    <n v="9.9900000000000002E-5"/>
    <n v="4.8114378889999996"/>
    <n v="0.93767162000000004"/>
    <n v="4.0920958E-2"/>
    <n v="0.43627847199999997"/>
    <n v="0.26535276499999999"/>
    <x v="0"/>
    <x v="0"/>
    <x v="22"/>
    <x v="3"/>
  </r>
  <r>
    <x v="0"/>
    <x v="0"/>
    <x v="5"/>
    <x v="6"/>
    <x v="0"/>
    <x v="0"/>
    <x v="0"/>
    <x v="1"/>
    <x v="0"/>
    <x v="2"/>
    <n v="23"/>
    <n v="957"/>
    <s v="nan"/>
    <n v="0.48083279000000001"/>
    <n v="7.5342465999999997E-2"/>
    <n v="5"/>
    <n v="4.0641490259999999"/>
    <s v="nan"/>
    <n v="4.8272430000000002E-3"/>
    <n v="1.4738899999999999E-4"/>
    <n v="4.0641490259999999"/>
    <n v="0.93767162000000004"/>
    <n v="4.0920958E-2"/>
    <n v="0.43627847199999997"/>
    <n v="0.26535276499999999"/>
    <x v="0"/>
    <x v="0"/>
    <x v="22"/>
    <x v="3"/>
  </r>
  <r>
    <x v="0"/>
    <x v="0"/>
    <x v="5"/>
    <x v="6"/>
    <x v="0"/>
    <x v="0"/>
    <x v="0"/>
    <x v="1"/>
    <x v="0"/>
    <x v="3"/>
    <n v="23"/>
    <n v="957"/>
    <s v="nan"/>
    <n v="0.49350945899999998"/>
    <n v="9.8173516000000002E-2"/>
    <n v="5"/>
    <n v="4.3810072870000001"/>
    <s v="nan"/>
    <n v="5.2035950000000001E-3"/>
    <n v="1.4749300000000001E-4"/>
    <n v="4.3810072870000001"/>
    <n v="0.93767162000000004"/>
    <n v="4.0920958E-2"/>
    <n v="0.43627847199999997"/>
    <n v="0.26535276499999999"/>
    <x v="0"/>
    <x v="0"/>
    <x v="22"/>
    <x v="3"/>
  </r>
  <r>
    <x v="0"/>
    <x v="0"/>
    <x v="5"/>
    <x v="6"/>
    <x v="0"/>
    <x v="0"/>
    <x v="0"/>
    <x v="1"/>
    <x v="0"/>
    <x v="1"/>
    <n v="23"/>
    <n v="957"/>
    <s v="nan"/>
    <n v="0.48755979599999999"/>
    <n v="9.1894977000000003E-2"/>
    <n v="5"/>
    <n v="4.3029614499999997"/>
    <s v="nan"/>
    <n v="5.1108949999999998E-3"/>
    <n v="1.1759199999999999E-4"/>
    <n v="4.3029614499999997"/>
    <n v="0.93767162000000004"/>
    <n v="4.0920958E-2"/>
    <n v="0.43627847199999997"/>
    <n v="0.26535276499999999"/>
    <x v="0"/>
    <x v="0"/>
    <x v="22"/>
    <x v="3"/>
  </r>
  <r>
    <x v="0"/>
    <x v="0"/>
    <x v="5"/>
    <x v="6"/>
    <x v="0"/>
    <x v="0"/>
    <x v="0"/>
    <x v="1"/>
    <x v="0"/>
    <x v="0"/>
    <n v="24"/>
    <n v="963"/>
    <n v="53.614891569999998"/>
    <n v="0.49495260000000002"/>
    <n v="9.8961059000000004E-2"/>
    <n v="4"/>
    <n v="4.8537863220000004"/>
    <s v="nan"/>
    <n v="5.7651439999999998E-3"/>
    <n v="9.9500000000000006E-5"/>
    <n v="4.8537863220000004"/>
    <n v="0.93687798600000005"/>
    <n v="4.1521128999999997E-2"/>
    <n v="0.437557692"/>
    <n v="0.26302315999999998"/>
    <x v="0"/>
    <x v="0"/>
    <x v="22"/>
    <x v="3"/>
  </r>
  <r>
    <x v="0"/>
    <x v="0"/>
    <x v="5"/>
    <x v="6"/>
    <x v="0"/>
    <x v="0"/>
    <x v="0"/>
    <x v="1"/>
    <x v="0"/>
    <x v="2"/>
    <n v="24"/>
    <n v="963"/>
    <s v="nan"/>
    <n v="0.48135118300000002"/>
    <n v="7.5342465999999997E-2"/>
    <n v="4"/>
    <n v="4.2774873869999999"/>
    <s v="nan"/>
    <n v="5.0806380000000002E-3"/>
    <n v="1.8230300000000001E-4"/>
    <n v="4.2774873869999999"/>
    <n v="0.93687798600000005"/>
    <n v="4.1521128999999997E-2"/>
    <n v="0.437557692"/>
    <n v="0.26302315999999998"/>
    <x v="0"/>
    <x v="0"/>
    <x v="22"/>
    <x v="3"/>
  </r>
  <r>
    <x v="0"/>
    <x v="0"/>
    <x v="5"/>
    <x v="6"/>
    <x v="0"/>
    <x v="0"/>
    <x v="0"/>
    <x v="1"/>
    <x v="0"/>
    <x v="3"/>
    <n v="24"/>
    <n v="963"/>
    <s v="nan"/>
    <n v="0.48653437500000002"/>
    <n v="8.9611871999999995E-2"/>
    <n v="4"/>
    <n v="4.1323682990000004"/>
    <s v="nan"/>
    <n v="4.9082709999999996E-3"/>
    <n v="1.11913E-4"/>
    <n v="4.1323682990000004"/>
    <n v="0.93687798600000005"/>
    <n v="4.1521128999999997E-2"/>
    <n v="0.437557692"/>
    <n v="0.26302315999999998"/>
    <x v="0"/>
    <x v="0"/>
    <x v="22"/>
    <x v="3"/>
  </r>
  <r>
    <x v="0"/>
    <x v="0"/>
    <x v="5"/>
    <x v="6"/>
    <x v="0"/>
    <x v="0"/>
    <x v="0"/>
    <x v="1"/>
    <x v="0"/>
    <x v="1"/>
    <n v="24"/>
    <n v="963"/>
    <s v="nan"/>
    <n v="0.485107434"/>
    <n v="8.5045661999999994E-2"/>
    <n v="4"/>
    <n v="4.1904415879999997"/>
    <s v="nan"/>
    <n v="4.9772480000000001E-3"/>
    <n v="1.21031E-4"/>
    <n v="4.1904415879999997"/>
    <n v="0.93687798600000005"/>
    <n v="4.1521128999999997E-2"/>
    <n v="0.437557692"/>
    <n v="0.26302315999999998"/>
    <x v="0"/>
    <x v="0"/>
    <x v="22"/>
    <x v="3"/>
  </r>
  <r>
    <x v="0"/>
    <x v="0"/>
    <x v="6"/>
    <x v="6"/>
    <x v="0"/>
    <x v="0"/>
    <x v="0"/>
    <x v="1"/>
    <x v="0"/>
    <x v="0"/>
    <n v="0"/>
    <n v="1354"/>
    <n v="55.947003109999997"/>
    <n v="0.63867664800000001"/>
    <n v="0.101943039"/>
    <n v="0"/>
    <n v="5.4146932970000003"/>
    <s v="nan"/>
    <n v="6.4313679999999998E-3"/>
    <n v="9.9500000000000006E-5"/>
    <n v="5.4146932970000003"/>
    <n v="0.90940195700000004"/>
    <n v="4.6566488000000003E-2"/>
    <n v="0.35611570199999998"/>
    <n v="0.23428911699999999"/>
    <x v="0"/>
    <x v="0"/>
    <x v="22"/>
    <x v="3"/>
  </r>
  <r>
    <x v="0"/>
    <x v="0"/>
    <x v="6"/>
    <x v="6"/>
    <x v="0"/>
    <x v="0"/>
    <x v="0"/>
    <x v="1"/>
    <x v="0"/>
    <x v="2"/>
    <n v="0"/>
    <n v="1354"/>
    <s v="nan"/>
    <n v="0.61009942299999997"/>
    <n v="3.9383561999999997E-2"/>
    <n v="0"/>
    <n v="3.7061164190000002"/>
    <s v="nan"/>
    <n v="4.4019849999999998E-3"/>
    <n v="1.5688900000000001E-4"/>
    <n v="3.7061164190000002"/>
    <n v="0.90940195700000004"/>
    <n v="4.6566488000000003E-2"/>
    <n v="0.35611570199999998"/>
    <n v="0.23428911699999999"/>
    <x v="0"/>
    <x v="0"/>
    <x v="22"/>
    <x v="3"/>
  </r>
  <r>
    <x v="0"/>
    <x v="0"/>
    <x v="6"/>
    <x v="6"/>
    <x v="0"/>
    <x v="0"/>
    <x v="0"/>
    <x v="1"/>
    <x v="0"/>
    <x v="3"/>
    <n v="0"/>
    <n v="1354"/>
    <s v="nan"/>
    <n v="0.61158173999999998"/>
    <n v="4.9086758000000001E-2"/>
    <n v="0"/>
    <n v="3.6908263739999998"/>
    <s v="nan"/>
    <n v="4.3838239999999997E-3"/>
    <n v="1.20504E-4"/>
    <n v="3.6908263739999998"/>
    <n v="0.90940195700000004"/>
    <n v="4.6566488000000003E-2"/>
    <n v="0.35611570199999998"/>
    <n v="0.23428911699999999"/>
    <x v="0"/>
    <x v="0"/>
    <x v="22"/>
    <x v="3"/>
  </r>
  <r>
    <x v="0"/>
    <x v="0"/>
    <x v="6"/>
    <x v="6"/>
    <x v="0"/>
    <x v="0"/>
    <x v="0"/>
    <x v="1"/>
    <x v="0"/>
    <x v="1"/>
    <n v="0"/>
    <n v="1354"/>
    <s v="nan"/>
    <n v="0.61196062299999998"/>
    <n v="5.0228310999999998E-2"/>
    <n v="0"/>
    <n v="3.8417843939999998"/>
    <s v="nan"/>
    <n v="4.5631259999999998E-3"/>
    <n v="1.8757600000000001E-4"/>
    <n v="3.8417843939999998"/>
    <n v="0.90940195700000004"/>
    <n v="4.6566488000000003E-2"/>
    <n v="0.35611570199999998"/>
    <n v="0.23428911699999999"/>
    <x v="0"/>
    <x v="0"/>
    <x v="22"/>
    <x v="3"/>
  </r>
  <r>
    <x v="0"/>
    <x v="0"/>
    <x v="6"/>
    <x v="6"/>
    <x v="0"/>
    <x v="0"/>
    <x v="0"/>
    <x v="1"/>
    <x v="0"/>
    <x v="0"/>
    <n v="1"/>
    <n v="1350"/>
    <n v="54.692576590000002"/>
    <n v="0.63818865599999997"/>
    <n v="9.9666795000000002E-2"/>
    <n v="0"/>
    <n v="5.3793303129999996"/>
    <s v="nan"/>
    <n v="6.3893650000000001E-3"/>
    <n v="1.1880899999999999E-4"/>
    <n v="5.3793303129999996"/>
    <n v="0.90878547700000001"/>
    <n v="4.5888883999999998E-2"/>
    <n v="0.35481833899999998"/>
    <n v="0.241572061"/>
    <x v="0"/>
    <x v="0"/>
    <x v="22"/>
    <x v="3"/>
  </r>
  <r>
    <x v="0"/>
    <x v="0"/>
    <x v="6"/>
    <x v="6"/>
    <x v="0"/>
    <x v="0"/>
    <x v="0"/>
    <x v="1"/>
    <x v="0"/>
    <x v="2"/>
    <n v="1"/>
    <n v="1350"/>
    <s v="nan"/>
    <n v="0.61293392700000005"/>
    <n v="4.6232876999999999E-2"/>
    <n v="0"/>
    <n v="3.7139546920000002"/>
    <s v="nan"/>
    <n v="4.411295E-3"/>
    <n v="1.8369400000000001E-4"/>
    <n v="3.7139546920000002"/>
    <n v="0.90878547700000001"/>
    <n v="4.5888883999999998E-2"/>
    <n v="0.35481833899999998"/>
    <n v="0.241572061"/>
    <x v="0"/>
    <x v="0"/>
    <x v="22"/>
    <x v="3"/>
  </r>
  <r>
    <x v="0"/>
    <x v="0"/>
    <x v="6"/>
    <x v="6"/>
    <x v="0"/>
    <x v="0"/>
    <x v="0"/>
    <x v="1"/>
    <x v="0"/>
    <x v="3"/>
    <n v="1"/>
    <n v="1350"/>
    <s v="nan"/>
    <n v="0.61237814700000004"/>
    <n v="5.3652968000000002E-2"/>
    <n v="0"/>
    <n v="3.9359930620000001"/>
    <s v="nan"/>
    <n v="4.6750239999999998E-3"/>
    <n v="1.2626400000000001E-4"/>
    <n v="3.9359930620000001"/>
    <n v="0.90878547700000001"/>
    <n v="4.5888883999999998E-2"/>
    <n v="0.35481833899999998"/>
    <n v="0.241572061"/>
    <x v="0"/>
    <x v="0"/>
    <x v="22"/>
    <x v="3"/>
  </r>
  <r>
    <x v="0"/>
    <x v="0"/>
    <x v="6"/>
    <x v="6"/>
    <x v="0"/>
    <x v="0"/>
    <x v="0"/>
    <x v="1"/>
    <x v="0"/>
    <x v="1"/>
    <n v="1"/>
    <n v="1350"/>
    <s v="nan"/>
    <n v="0.60707716899999997"/>
    <n v="4.4520548E-2"/>
    <n v="0"/>
    <n v="3.7925945689999998"/>
    <s v="nan"/>
    <n v="4.5047009999999998E-3"/>
    <n v="1.4861900000000001E-4"/>
    <n v="3.7925945689999998"/>
    <n v="0.90878547700000001"/>
    <n v="4.5888883999999998E-2"/>
    <n v="0.35481833899999998"/>
    <n v="0.241572061"/>
    <x v="0"/>
    <x v="0"/>
    <x v="22"/>
    <x v="3"/>
  </r>
  <r>
    <x v="0"/>
    <x v="0"/>
    <x v="6"/>
    <x v="6"/>
    <x v="0"/>
    <x v="0"/>
    <x v="0"/>
    <x v="1"/>
    <x v="0"/>
    <x v="0"/>
    <n v="2"/>
    <n v="1339"/>
    <n v="55.492257240000001"/>
    <n v="0.63499449900000005"/>
    <n v="0.101073959"/>
    <n v="0"/>
    <n v="5.4034987140000004"/>
    <s v="nan"/>
    <n v="6.4180720000000004E-3"/>
    <n v="1.0605E-4"/>
    <n v="5.4034987140000004"/>
    <n v="0.90958381799999999"/>
    <n v="4.5937025999999999E-2"/>
    <n v="0.355774435"/>
    <n v="0.242460596"/>
    <x v="0"/>
    <x v="0"/>
    <x v="22"/>
    <x v="3"/>
  </r>
  <r>
    <x v="0"/>
    <x v="0"/>
    <x v="6"/>
    <x v="6"/>
    <x v="0"/>
    <x v="0"/>
    <x v="0"/>
    <x v="1"/>
    <x v="0"/>
    <x v="2"/>
    <n v="2"/>
    <n v="1339"/>
    <s v="nan"/>
    <n v="0.61342937900000005"/>
    <n v="5.4794520999999999E-2"/>
    <n v="0"/>
    <n v="3.9776411220000001"/>
    <s v="nan"/>
    <n v="4.7244920000000003E-3"/>
    <n v="1.68734E-4"/>
    <n v="3.9776411220000001"/>
    <n v="0.90958381799999999"/>
    <n v="4.5937025999999999E-2"/>
    <n v="0.355774435"/>
    <n v="0.242460596"/>
    <x v="0"/>
    <x v="0"/>
    <x v="22"/>
    <x v="3"/>
  </r>
  <r>
    <x v="0"/>
    <x v="0"/>
    <x v="6"/>
    <x v="6"/>
    <x v="0"/>
    <x v="0"/>
    <x v="0"/>
    <x v="1"/>
    <x v="0"/>
    <x v="3"/>
    <n v="2"/>
    <n v="1339"/>
    <s v="nan"/>
    <n v="0.60732249100000002"/>
    <n v="4.2237443E-2"/>
    <n v="0"/>
    <n v="3.664543638"/>
    <s v="nan"/>
    <n v="4.3526060000000002E-3"/>
    <n v="1.2680600000000001E-4"/>
    <n v="3.664543638"/>
    <n v="0.90958381799999999"/>
    <n v="4.5937025999999999E-2"/>
    <n v="0.355774435"/>
    <n v="0.242460596"/>
    <x v="0"/>
    <x v="0"/>
    <x v="22"/>
    <x v="3"/>
  </r>
  <r>
    <x v="0"/>
    <x v="0"/>
    <x v="6"/>
    <x v="6"/>
    <x v="0"/>
    <x v="0"/>
    <x v="0"/>
    <x v="1"/>
    <x v="0"/>
    <x v="1"/>
    <n v="2"/>
    <n v="1339"/>
    <s v="nan"/>
    <n v="0.60483101399999994"/>
    <n v="3.9383561999999997E-2"/>
    <n v="0"/>
    <n v="3.684505015"/>
    <s v="nan"/>
    <n v="4.3763159999999999E-3"/>
    <n v="1.30622E-4"/>
    <n v="3.684505015"/>
    <n v="0.90958381799999999"/>
    <n v="4.5937025999999999E-2"/>
    <n v="0.355774435"/>
    <n v="0.242460596"/>
    <x v="0"/>
    <x v="0"/>
    <x v="22"/>
    <x v="3"/>
  </r>
  <r>
    <x v="0"/>
    <x v="0"/>
    <x v="6"/>
    <x v="6"/>
    <x v="0"/>
    <x v="0"/>
    <x v="0"/>
    <x v="1"/>
    <x v="0"/>
    <x v="0"/>
    <n v="3"/>
    <n v="1345"/>
    <n v="56.226305949999997"/>
    <n v="0.63765358599999999"/>
    <n v="0.10233555799999999"/>
    <n v="0"/>
    <n v="5.4214744789999996"/>
    <s v="nan"/>
    <n v="6.4394229999999997E-3"/>
    <n v="1.1534700000000001E-4"/>
    <n v="5.4214744789999996"/>
    <n v="0.90825774699999995"/>
    <n v="4.6407805000000003E-2"/>
    <n v="0.35668511000000003"/>
    <n v="0.242701625"/>
    <x v="0"/>
    <x v="0"/>
    <x v="22"/>
    <x v="3"/>
  </r>
  <r>
    <x v="0"/>
    <x v="0"/>
    <x v="6"/>
    <x v="6"/>
    <x v="0"/>
    <x v="0"/>
    <x v="0"/>
    <x v="1"/>
    <x v="0"/>
    <x v="2"/>
    <n v="3"/>
    <n v="1345"/>
    <s v="nan"/>
    <n v="0.62286338100000005"/>
    <n v="7.3630136999999998E-2"/>
    <n v="0"/>
    <n v="4.3653376189999999"/>
    <s v="nan"/>
    <n v="5.1849829999999998E-3"/>
    <n v="1.5782599999999999E-4"/>
    <n v="4.3653376189999999"/>
    <n v="0.90825774699999995"/>
    <n v="4.6407805000000003E-2"/>
    <n v="0.35668511000000003"/>
    <n v="0.242701625"/>
    <x v="0"/>
    <x v="0"/>
    <x v="22"/>
    <x v="3"/>
  </r>
  <r>
    <x v="0"/>
    <x v="0"/>
    <x v="6"/>
    <x v="6"/>
    <x v="0"/>
    <x v="0"/>
    <x v="0"/>
    <x v="1"/>
    <x v="0"/>
    <x v="3"/>
    <n v="3"/>
    <n v="1345"/>
    <s v="nan"/>
    <n v="0.605438739"/>
    <n v="4.3378994999999997E-2"/>
    <n v="0"/>
    <n v="3.8318567739999998"/>
    <s v="nan"/>
    <n v="4.5513350000000001E-3"/>
    <n v="1.9115399999999999E-4"/>
    <n v="3.8318567739999998"/>
    <n v="0.90825774699999995"/>
    <n v="4.6407805000000003E-2"/>
    <n v="0.35668511000000003"/>
    <n v="0.242701625"/>
    <x v="0"/>
    <x v="0"/>
    <x v="22"/>
    <x v="3"/>
  </r>
  <r>
    <x v="0"/>
    <x v="0"/>
    <x v="6"/>
    <x v="6"/>
    <x v="0"/>
    <x v="0"/>
    <x v="0"/>
    <x v="1"/>
    <x v="0"/>
    <x v="1"/>
    <n v="3"/>
    <n v="1345"/>
    <s v="nan"/>
    <n v="0.61082766200000005"/>
    <n v="5.0799087E-2"/>
    <n v="0"/>
    <n v="3.6573976469999998"/>
    <s v="nan"/>
    <n v="4.3441189999999996E-3"/>
    <n v="1.2696300000000001E-4"/>
    <n v="3.6573976469999998"/>
    <n v="0.90825774699999995"/>
    <n v="4.6407805000000003E-2"/>
    <n v="0.35668511000000003"/>
    <n v="0.242701625"/>
    <x v="0"/>
    <x v="0"/>
    <x v="22"/>
    <x v="3"/>
  </r>
  <r>
    <x v="0"/>
    <x v="0"/>
    <x v="6"/>
    <x v="6"/>
    <x v="0"/>
    <x v="0"/>
    <x v="0"/>
    <x v="1"/>
    <x v="0"/>
    <x v="0"/>
    <n v="4"/>
    <n v="1355"/>
    <n v="58.674675389999997"/>
    <n v="0.640725934"/>
    <n v="0.106755698"/>
    <n v="0"/>
    <n v="5.4905431650000001"/>
    <s v="nan"/>
    <n v="6.5214599999999998E-3"/>
    <n v="1.12757E-4"/>
    <n v="5.4905431650000001"/>
    <n v="0.90879944400000001"/>
    <n v="4.5852311E-2"/>
    <n v="0.35980546200000002"/>
    <n v="0.24670355699999999"/>
    <x v="0"/>
    <x v="0"/>
    <x v="22"/>
    <x v="3"/>
  </r>
  <r>
    <x v="0"/>
    <x v="0"/>
    <x v="6"/>
    <x v="6"/>
    <x v="0"/>
    <x v="0"/>
    <x v="0"/>
    <x v="1"/>
    <x v="0"/>
    <x v="2"/>
    <n v="4"/>
    <n v="1355"/>
    <s v="nan"/>
    <n v="0.60124412100000002"/>
    <n v="2.0547945000000001E-2"/>
    <n v="0"/>
    <n v="3.6147513060000001"/>
    <s v="nan"/>
    <n v="4.2934649999999998E-3"/>
    <n v="1.45165E-4"/>
    <n v="3.6147513060000001"/>
    <n v="0.90879944400000001"/>
    <n v="4.5852311E-2"/>
    <n v="0.35980546200000002"/>
    <n v="0.24670355699999999"/>
    <x v="0"/>
    <x v="0"/>
    <x v="22"/>
    <x v="3"/>
  </r>
  <r>
    <x v="0"/>
    <x v="0"/>
    <x v="6"/>
    <x v="6"/>
    <x v="0"/>
    <x v="0"/>
    <x v="0"/>
    <x v="1"/>
    <x v="0"/>
    <x v="3"/>
    <n v="4"/>
    <n v="1355"/>
    <s v="nan"/>
    <n v="0.61502948000000002"/>
    <n v="5.2511415999999998E-2"/>
    <n v="0"/>
    <n v="3.978257734"/>
    <s v="nan"/>
    <n v="4.7252240000000001E-3"/>
    <n v="1.7676200000000001E-4"/>
    <n v="3.978257734"/>
    <n v="0.90879944400000001"/>
    <n v="4.5852311E-2"/>
    <n v="0.35980546200000002"/>
    <n v="0.24670355699999999"/>
    <x v="0"/>
    <x v="0"/>
    <x v="22"/>
    <x v="3"/>
  </r>
  <r>
    <x v="0"/>
    <x v="0"/>
    <x v="6"/>
    <x v="6"/>
    <x v="0"/>
    <x v="0"/>
    <x v="0"/>
    <x v="1"/>
    <x v="0"/>
    <x v="1"/>
    <n v="4"/>
    <n v="1355"/>
    <s v="nan"/>
    <n v="0.61054522700000002"/>
    <n v="4.3378994999999997E-2"/>
    <n v="0"/>
    <n v="3.8530557820000002"/>
    <s v="nan"/>
    <n v="4.5765140000000003E-3"/>
    <n v="1.1991E-4"/>
    <n v="3.8530557820000002"/>
    <n v="0.90879944400000001"/>
    <n v="4.5852311E-2"/>
    <n v="0.35980546200000002"/>
    <n v="0.24670355699999999"/>
    <x v="0"/>
    <x v="0"/>
    <x v="22"/>
    <x v="3"/>
  </r>
  <r>
    <x v="0"/>
    <x v="0"/>
    <x v="6"/>
    <x v="6"/>
    <x v="0"/>
    <x v="0"/>
    <x v="0"/>
    <x v="1"/>
    <x v="0"/>
    <x v="0"/>
    <n v="5"/>
    <n v="1362"/>
    <n v="52.982903389999997"/>
    <n v="0.63800026600000004"/>
    <n v="9.6336147999999996E-2"/>
    <n v="0"/>
    <n v="5.3944023259999998"/>
    <s v="nan"/>
    <n v="6.4072670000000003E-3"/>
    <n v="1.1353099999999999E-4"/>
    <n v="5.3944023259999998"/>
    <n v="0.90814621500000003"/>
    <n v="4.6767609000000002E-2"/>
    <n v="0.34912147900000001"/>
    <n v="0.228666813"/>
    <x v="0"/>
    <x v="0"/>
    <x v="22"/>
    <x v="3"/>
  </r>
  <r>
    <x v="0"/>
    <x v="0"/>
    <x v="6"/>
    <x v="6"/>
    <x v="0"/>
    <x v="0"/>
    <x v="0"/>
    <x v="1"/>
    <x v="0"/>
    <x v="2"/>
    <n v="5"/>
    <n v="1362"/>
    <s v="nan"/>
    <n v="0.60630293400000002"/>
    <n v="2.739726E-2"/>
    <n v="0"/>
    <n v="3.7217361100000002"/>
    <s v="nan"/>
    <n v="4.4205379999999999E-3"/>
    <n v="1.5351500000000001E-4"/>
    <n v="3.7217361100000002"/>
    <n v="0.90814621500000003"/>
    <n v="4.6767609000000002E-2"/>
    <n v="0.34912147900000001"/>
    <n v="0.228666813"/>
    <x v="0"/>
    <x v="0"/>
    <x v="22"/>
    <x v="3"/>
  </r>
  <r>
    <x v="0"/>
    <x v="0"/>
    <x v="6"/>
    <x v="6"/>
    <x v="0"/>
    <x v="0"/>
    <x v="0"/>
    <x v="1"/>
    <x v="0"/>
    <x v="3"/>
    <n v="5"/>
    <n v="1362"/>
    <s v="nan"/>
    <n v="0.611745541"/>
    <n v="4.3949771999999998E-2"/>
    <n v="0"/>
    <n v="3.8103287020000001"/>
    <s v="nan"/>
    <n v="4.5257639999999998E-3"/>
    <n v="1.2628499999999999E-4"/>
    <n v="3.8103287020000001"/>
    <n v="0.90814621500000003"/>
    <n v="4.6767609000000002E-2"/>
    <n v="0.34912147900000001"/>
    <n v="0.228666813"/>
    <x v="0"/>
    <x v="0"/>
    <x v="22"/>
    <x v="3"/>
  </r>
  <r>
    <x v="0"/>
    <x v="0"/>
    <x v="6"/>
    <x v="6"/>
    <x v="0"/>
    <x v="0"/>
    <x v="0"/>
    <x v="1"/>
    <x v="0"/>
    <x v="1"/>
    <n v="5"/>
    <n v="1362"/>
    <s v="nan"/>
    <n v="0.61367736100000003"/>
    <n v="4.5662099999999997E-2"/>
    <n v="0"/>
    <n v="3.7327439330000001"/>
    <s v="nan"/>
    <n v="4.433612E-3"/>
    <n v="1.5214699999999999E-4"/>
    <n v="3.7327439330000001"/>
    <n v="0.90814621500000003"/>
    <n v="4.6767609000000002E-2"/>
    <n v="0.34912147900000001"/>
    <n v="0.228666813"/>
    <x v="0"/>
    <x v="0"/>
    <x v="22"/>
    <x v="3"/>
  </r>
  <r>
    <x v="0"/>
    <x v="0"/>
    <x v="6"/>
    <x v="6"/>
    <x v="0"/>
    <x v="0"/>
    <x v="0"/>
    <x v="1"/>
    <x v="0"/>
    <x v="0"/>
    <n v="6"/>
    <n v="1357"/>
    <n v="54.19375874"/>
    <n v="0.63631437800000001"/>
    <n v="9.8593213999999998E-2"/>
    <n v="0"/>
    <n v="5.3938766559999998"/>
    <s v="nan"/>
    <n v="6.4066430000000001E-3"/>
    <n v="1.07854E-4"/>
    <n v="5.3938766559999998"/>
    <n v="0.90818463100000002"/>
    <n v="4.5756778999999997E-2"/>
    <n v="0.35503520700000002"/>
    <n v="0.23455579400000001"/>
    <x v="0"/>
    <x v="0"/>
    <x v="22"/>
    <x v="3"/>
  </r>
  <r>
    <x v="0"/>
    <x v="0"/>
    <x v="6"/>
    <x v="6"/>
    <x v="0"/>
    <x v="0"/>
    <x v="0"/>
    <x v="1"/>
    <x v="0"/>
    <x v="2"/>
    <n v="6"/>
    <n v="1357"/>
    <s v="nan"/>
    <n v="0.61186828599999998"/>
    <n v="4.4520548E-2"/>
    <n v="0"/>
    <n v="3.950977365"/>
    <s v="nan"/>
    <n v="4.6928220000000001E-3"/>
    <n v="1.4766099999999999E-4"/>
    <n v="3.950977365"/>
    <n v="0.90818463100000002"/>
    <n v="4.5756778999999997E-2"/>
    <n v="0.35503520700000002"/>
    <n v="0.23455579400000001"/>
    <x v="0"/>
    <x v="0"/>
    <x v="22"/>
    <x v="3"/>
  </r>
  <r>
    <x v="0"/>
    <x v="0"/>
    <x v="6"/>
    <x v="6"/>
    <x v="0"/>
    <x v="0"/>
    <x v="0"/>
    <x v="1"/>
    <x v="0"/>
    <x v="3"/>
    <n v="6"/>
    <n v="1357"/>
    <s v="nan"/>
    <n v="0.61229221499999997"/>
    <n v="4.4520548E-2"/>
    <n v="0"/>
    <n v="3.8141862660000001"/>
    <s v="nan"/>
    <n v="4.5303460000000002E-3"/>
    <n v="1.33361E-4"/>
    <n v="3.8141862660000001"/>
    <n v="0.90818463100000002"/>
    <n v="4.5756778999999997E-2"/>
    <n v="0.35503520700000002"/>
    <n v="0.23455579400000001"/>
    <x v="0"/>
    <x v="0"/>
    <x v="22"/>
    <x v="3"/>
  </r>
  <r>
    <x v="0"/>
    <x v="0"/>
    <x v="6"/>
    <x v="6"/>
    <x v="0"/>
    <x v="0"/>
    <x v="0"/>
    <x v="1"/>
    <x v="0"/>
    <x v="1"/>
    <n v="6"/>
    <n v="1357"/>
    <s v="nan"/>
    <n v="0.61211848599999996"/>
    <n v="4.2808219000000002E-2"/>
    <n v="0"/>
    <n v="3.889614371"/>
    <s v="nan"/>
    <n v="4.6199370000000002E-3"/>
    <n v="1.77276E-4"/>
    <n v="3.889614371"/>
    <n v="0.90818463100000002"/>
    <n v="4.5756778999999997E-2"/>
    <n v="0.35503520700000002"/>
    <n v="0.23455579400000001"/>
    <x v="0"/>
    <x v="0"/>
    <x v="22"/>
    <x v="3"/>
  </r>
  <r>
    <x v="0"/>
    <x v="0"/>
    <x v="6"/>
    <x v="6"/>
    <x v="0"/>
    <x v="0"/>
    <x v="0"/>
    <x v="1"/>
    <x v="0"/>
    <x v="0"/>
    <n v="7"/>
    <n v="1351"/>
    <n v="54.609727540000002"/>
    <n v="0.63778744899999995"/>
    <n v="9.9518093000000002E-2"/>
    <n v="0"/>
    <n v="5.4019873780000003"/>
    <s v="nan"/>
    <n v="6.4162760000000003E-3"/>
    <n v="1.1369199999999999E-4"/>
    <n v="5.4019873780000003"/>
    <n v="0.90815016699999995"/>
    <n v="4.6219687000000002E-2"/>
    <n v="0.35390792199999999"/>
    <n v="0.238283202"/>
    <x v="0"/>
    <x v="0"/>
    <x v="22"/>
    <x v="3"/>
  </r>
  <r>
    <x v="0"/>
    <x v="0"/>
    <x v="6"/>
    <x v="6"/>
    <x v="0"/>
    <x v="0"/>
    <x v="0"/>
    <x v="1"/>
    <x v="0"/>
    <x v="2"/>
    <n v="7"/>
    <n v="1351"/>
    <s v="nan"/>
    <n v="0.60136123399999997"/>
    <n v="2.5684932000000001E-2"/>
    <n v="0"/>
    <n v="3.5831168899999999"/>
    <s v="nan"/>
    <n v="4.2558910000000004E-3"/>
    <n v="1.1896399999999999E-4"/>
    <n v="3.5831168899999999"/>
    <n v="0.90815016699999995"/>
    <n v="4.6219687000000002E-2"/>
    <n v="0.35390792199999999"/>
    <n v="0.238283202"/>
    <x v="0"/>
    <x v="0"/>
    <x v="22"/>
    <x v="3"/>
  </r>
  <r>
    <x v="0"/>
    <x v="0"/>
    <x v="6"/>
    <x v="6"/>
    <x v="0"/>
    <x v="0"/>
    <x v="0"/>
    <x v="1"/>
    <x v="0"/>
    <x v="3"/>
    <n v="7"/>
    <n v="1351"/>
    <s v="nan"/>
    <n v="0.60716192099999999"/>
    <n v="3.9383561999999997E-2"/>
    <n v="0"/>
    <n v="3.683318994"/>
    <s v="nan"/>
    <n v="4.3749069999999999E-3"/>
    <n v="1.29054E-4"/>
    <n v="3.683318994"/>
    <n v="0.90815016699999995"/>
    <n v="4.6219687000000002E-2"/>
    <n v="0.35390792199999999"/>
    <n v="0.238283202"/>
    <x v="0"/>
    <x v="0"/>
    <x v="22"/>
    <x v="3"/>
  </r>
  <r>
    <x v="0"/>
    <x v="0"/>
    <x v="6"/>
    <x v="6"/>
    <x v="0"/>
    <x v="0"/>
    <x v="0"/>
    <x v="1"/>
    <x v="0"/>
    <x v="1"/>
    <n v="7"/>
    <n v="1351"/>
    <s v="nan"/>
    <n v="0.60452624799999999"/>
    <n v="3.7671232999999998E-2"/>
    <n v="0"/>
    <n v="3.6106403760000001"/>
    <s v="nan"/>
    <n v="4.288582E-3"/>
    <n v="9.5500000000000004E-5"/>
    <n v="3.6106403760000001"/>
    <n v="0.90815016699999995"/>
    <n v="4.6219687000000002E-2"/>
    <n v="0.35390792199999999"/>
    <n v="0.238283202"/>
    <x v="0"/>
    <x v="0"/>
    <x v="22"/>
    <x v="3"/>
  </r>
  <r>
    <x v="0"/>
    <x v="0"/>
    <x v="6"/>
    <x v="6"/>
    <x v="0"/>
    <x v="0"/>
    <x v="0"/>
    <x v="1"/>
    <x v="0"/>
    <x v="0"/>
    <n v="8"/>
    <n v="1364"/>
    <n v="55.733733739999998"/>
    <n v="0.64075541599999997"/>
    <n v="0.101421571"/>
    <n v="0"/>
    <n v="5.4622364259999996"/>
    <s v="nan"/>
    <n v="6.4878380000000001E-3"/>
    <n v="1.0471699999999999E-4"/>
    <n v="5.4622364259999996"/>
    <n v="0.90746716999999999"/>
    <n v="4.7345946E-2"/>
    <n v="0.35595363000000002"/>
    <n v="0.24314688000000001"/>
    <x v="0"/>
    <x v="0"/>
    <x v="22"/>
    <x v="3"/>
  </r>
  <r>
    <x v="0"/>
    <x v="0"/>
    <x v="6"/>
    <x v="6"/>
    <x v="0"/>
    <x v="0"/>
    <x v="0"/>
    <x v="1"/>
    <x v="0"/>
    <x v="2"/>
    <n v="8"/>
    <n v="1364"/>
    <s v="nan"/>
    <n v="0.61300723599999996"/>
    <n v="4.6232876999999999E-2"/>
    <n v="0"/>
    <n v="3.8247372020000001"/>
    <s v="nan"/>
    <n v="4.5428780000000002E-3"/>
    <n v="1.9461899999999999E-4"/>
    <n v="3.8247372020000001"/>
    <n v="0.90746716999999999"/>
    <n v="4.7345946E-2"/>
    <n v="0.35595363000000002"/>
    <n v="0.24314688000000001"/>
    <x v="0"/>
    <x v="0"/>
    <x v="22"/>
    <x v="3"/>
  </r>
  <r>
    <x v="0"/>
    <x v="0"/>
    <x v="6"/>
    <x v="6"/>
    <x v="0"/>
    <x v="0"/>
    <x v="0"/>
    <x v="1"/>
    <x v="0"/>
    <x v="3"/>
    <n v="8"/>
    <n v="1364"/>
    <s v="nan"/>
    <n v="0.61460101"/>
    <n v="4.9086758000000001E-2"/>
    <n v="0"/>
    <n v="3.888918908"/>
    <s v="nan"/>
    <n v="4.6191110000000004E-3"/>
    <n v="1.4536900000000001E-4"/>
    <n v="3.888918908"/>
    <n v="0.90746716999999999"/>
    <n v="4.7345946E-2"/>
    <n v="0.35595363000000002"/>
    <n v="0.24314688000000001"/>
    <x v="0"/>
    <x v="0"/>
    <x v="22"/>
    <x v="3"/>
  </r>
  <r>
    <x v="0"/>
    <x v="0"/>
    <x v="6"/>
    <x v="6"/>
    <x v="0"/>
    <x v="0"/>
    <x v="0"/>
    <x v="1"/>
    <x v="0"/>
    <x v="1"/>
    <n v="8"/>
    <n v="1364"/>
    <s v="nan"/>
    <n v="0.61740258400000003"/>
    <n v="5.1940638999999997E-2"/>
    <n v="0"/>
    <n v="3.8278613749999999"/>
    <s v="nan"/>
    <n v="4.5465890000000002E-3"/>
    <n v="1.52769E-4"/>
    <n v="3.8278613749999999"/>
    <n v="0.90746716999999999"/>
    <n v="4.7345946E-2"/>
    <n v="0.35595363000000002"/>
    <n v="0.24314688000000001"/>
    <x v="0"/>
    <x v="0"/>
    <x v="22"/>
    <x v="3"/>
  </r>
  <r>
    <x v="0"/>
    <x v="0"/>
    <x v="6"/>
    <x v="6"/>
    <x v="0"/>
    <x v="0"/>
    <x v="0"/>
    <x v="1"/>
    <x v="0"/>
    <x v="0"/>
    <n v="9"/>
    <n v="1342"/>
    <n v="59.552701290000002"/>
    <n v="0.63928493200000003"/>
    <n v="0.108485542"/>
    <n v="0"/>
    <n v="5.5197748320000004"/>
    <s v="nan"/>
    <n v="6.55618E-3"/>
    <n v="1.1513799999999999E-4"/>
    <n v="5.5197748320000004"/>
    <n v="0.90826734899999995"/>
    <n v="4.7149083000000001E-2"/>
    <n v="0.36000801399999999"/>
    <n v="0.237002406"/>
    <x v="0"/>
    <x v="0"/>
    <x v="22"/>
    <x v="3"/>
  </r>
  <r>
    <x v="0"/>
    <x v="0"/>
    <x v="6"/>
    <x v="6"/>
    <x v="0"/>
    <x v="0"/>
    <x v="0"/>
    <x v="1"/>
    <x v="0"/>
    <x v="2"/>
    <n v="9"/>
    <n v="1342"/>
    <s v="nan"/>
    <n v="0.60188485400000002"/>
    <n v="3.4246575000000001E-2"/>
    <n v="0"/>
    <n v="3.7942125080000002"/>
    <s v="nan"/>
    <n v="4.5066220000000001E-3"/>
    <n v="1.6096599999999999E-4"/>
    <n v="3.7942125080000002"/>
    <n v="0.90826734899999995"/>
    <n v="4.7149083000000001E-2"/>
    <n v="0.36000801399999999"/>
    <n v="0.237002406"/>
    <x v="0"/>
    <x v="0"/>
    <x v="22"/>
    <x v="3"/>
  </r>
  <r>
    <x v="0"/>
    <x v="0"/>
    <x v="6"/>
    <x v="6"/>
    <x v="0"/>
    <x v="0"/>
    <x v="0"/>
    <x v="1"/>
    <x v="0"/>
    <x v="3"/>
    <n v="9"/>
    <n v="1342"/>
    <s v="nan"/>
    <n v="0.60684165499999998"/>
    <n v="4.2808219000000002E-2"/>
    <n v="0"/>
    <n v="3.7436909350000001"/>
    <s v="nan"/>
    <n v="4.4466150000000001E-3"/>
    <n v="1.08421E-4"/>
    <n v="3.7436909350000001"/>
    <n v="0.90826734899999995"/>
    <n v="4.7149083000000001E-2"/>
    <n v="0.36000801399999999"/>
    <n v="0.237002406"/>
    <x v="0"/>
    <x v="0"/>
    <x v="22"/>
    <x v="3"/>
  </r>
  <r>
    <x v="0"/>
    <x v="0"/>
    <x v="6"/>
    <x v="6"/>
    <x v="0"/>
    <x v="0"/>
    <x v="0"/>
    <x v="1"/>
    <x v="0"/>
    <x v="1"/>
    <n v="9"/>
    <n v="1342"/>
    <s v="nan"/>
    <n v="0.61379936700000004"/>
    <n v="4.9657534000000003E-2"/>
    <n v="0"/>
    <n v="3.834164602"/>
    <s v="nan"/>
    <n v="4.5540759999999998E-3"/>
    <n v="1.2100900000000001E-4"/>
    <n v="3.834164602"/>
    <n v="0.90826734899999995"/>
    <n v="4.7149083000000001E-2"/>
    <n v="0.36000801399999999"/>
    <n v="0.237002406"/>
    <x v="0"/>
    <x v="0"/>
    <x v="22"/>
    <x v="3"/>
  </r>
  <r>
    <x v="0"/>
    <x v="0"/>
    <x v="6"/>
    <x v="6"/>
    <x v="0"/>
    <x v="0"/>
    <x v="0"/>
    <x v="1"/>
    <x v="0"/>
    <x v="0"/>
    <n v="10"/>
    <n v="1365"/>
    <n v="54.701229939999997"/>
    <n v="0.63992406199999996"/>
    <n v="9.9520602999999999E-2"/>
    <n v="0"/>
    <n v="5.3890609170000001"/>
    <s v="nan"/>
    <n v="6.4009230000000002E-3"/>
    <n v="1.1647899999999999E-4"/>
    <n v="5.3890609170000001"/>
    <n v="0.90843209800000002"/>
    <n v="4.4513893999999998E-2"/>
    <n v="0.35222402899999999"/>
    <n v="0.23709050200000001"/>
    <x v="0"/>
    <x v="0"/>
    <x v="22"/>
    <x v="3"/>
  </r>
  <r>
    <x v="0"/>
    <x v="0"/>
    <x v="6"/>
    <x v="6"/>
    <x v="0"/>
    <x v="0"/>
    <x v="0"/>
    <x v="1"/>
    <x v="0"/>
    <x v="2"/>
    <n v="10"/>
    <n v="1365"/>
    <s v="nan"/>
    <n v="0.61089660000000001"/>
    <n v="4.2808219000000002E-2"/>
    <n v="0"/>
    <n v="3.8498244239999999"/>
    <s v="nan"/>
    <n v="4.5726760000000003E-3"/>
    <n v="1.5620900000000001E-4"/>
    <n v="3.8498244239999999"/>
    <n v="0.90843209800000002"/>
    <n v="4.4513893999999998E-2"/>
    <n v="0.35222402899999999"/>
    <n v="0.23709050200000001"/>
    <x v="0"/>
    <x v="0"/>
    <x v="22"/>
    <x v="3"/>
  </r>
  <r>
    <x v="0"/>
    <x v="0"/>
    <x v="6"/>
    <x v="6"/>
    <x v="0"/>
    <x v="0"/>
    <x v="0"/>
    <x v="1"/>
    <x v="0"/>
    <x v="3"/>
    <n v="10"/>
    <n v="1365"/>
    <s v="nan"/>
    <n v="0.61272251300000002"/>
    <n v="4.5662099999999997E-2"/>
    <n v="0"/>
    <n v="3.7715157210000001"/>
    <s v="nan"/>
    <n v="4.4796640000000004E-3"/>
    <n v="1.21975E-4"/>
    <n v="3.7715157210000001"/>
    <n v="0.90843209800000002"/>
    <n v="4.4513893999999998E-2"/>
    <n v="0.35222402899999999"/>
    <n v="0.23709050200000001"/>
    <x v="0"/>
    <x v="0"/>
    <x v="22"/>
    <x v="3"/>
  </r>
  <r>
    <x v="0"/>
    <x v="0"/>
    <x v="6"/>
    <x v="6"/>
    <x v="0"/>
    <x v="0"/>
    <x v="0"/>
    <x v="1"/>
    <x v="0"/>
    <x v="1"/>
    <n v="10"/>
    <n v="1365"/>
    <s v="nan"/>
    <n v="0.61799393499999999"/>
    <n v="5.0799087E-2"/>
    <n v="0"/>
    <n v="3.824295357"/>
    <s v="nan"/>
    <n v="4.5423540000000002E-3"/>
    <n v="1.4085599999999999E-4"/>
    <n v="3.824295357"/>
    <n v="0.90843209800000002"/>
    <n v="4.4513893999999998E-2"/>
    <n v="0.35222402899999999"/>
    <n v="0.23709050200000001"/>
    <x v="0"/>
    <x v="0"/>
    <x v="22"/>
    <x v="3"/>
  </r>
  <r>
    <x v="0"/>
    <x v="0"/>
    <x v="6"/>
    <x v="6"/>
    <x v="0"/>
    <x v="0"/>
    <x v="0"/>
    <x v="1"/>
    <x v="0"/>
    <x v="0"/>
    <n v="11"/>
    <n v="1356"/>
    <n v="57.259634650000002"/>
    <n v="0.63808442899999995"/>
    <n v="0.104235643"/>
    <n v="0"/>
    <n v="5.4525164479999999"/>
    <s v="nan"/>
    <n v="6.4762930000000002E-3"/>
    <n v="1.08649E-4"/>
    <n v="5.4525164479999999"/>
    <n v="0.90912962100000005"/>
    <n v="4.4609889E-2"/>
    <n v="0.35531249999999998"/>
    <n v="0.239014648"/>
    <x v="0"/>
    <x v="0"/>
    <x v="22"/>
    <x v="3"/>
  </r>
  <r>
    <x v="0"/>
    <x v="0"/>
    <x v="6"/>
    <x v="6"/>
    <x v="0"/>
    <x v="0"/>
    <x v="0"/>
    <x v="1"/>
    <x v="0"/>
    <x v="2"/>
    <n v="11"/>
    <n v="1356"/>
    <s v="nan"/>
    <n v="0.60064501800000003"/>
    <n v="3.0821918E-2"/>
    <n v="0"/>
    <n v="3.6758929729999998"/>
    <s v="nan"/>
    <n v="4.3660870000000003E-3"/>
    <n v="1.3923599999999999E-4"/>
    <n v="3.6758929729999998"/>
    <n v="0.90912962100000005"/>
    <n v="4.4609889E-2"/>
    <n v="0.35531249999999998"/>
    <n v="0.239014648"/>
    <x v="0"/>
    <x v="0"/>
    <x v="22"/>
    <x v="3"/>
  </r>
  <r>
    <x v="0"/>
    <x v="0"/>
    <x v="6"/>
    <x v="6"/>
    <x v="0"/>
    <x v="0"/>
    <x v="0"/>
    <x v="1"/>
    <x v="0"/>
    <x v="3"/>
    <n v="11"/>
    <n v="1356"/>
    <s v="nan"/>
    <n v="0.61534660900000004"/>
    <n v="5.3082192E-2"/>
    <n v="0"/>
    <n v="3.7949369009999998"/>
    <s v="nan"/>
    <n v="4.5074829999999996E-3"/>
    <n v="1.4567599999999999E-4"/>
    <n v="3.7949369009999998"/>
    <n v="0.90912962100000005"/>
    <n v="4.4609889E-2"/>
    <n v="0.35531249999999998"/>
    <n v="0.239014648"/>
    <x v="0"/>
    <x v="0"/>
    <x v="22"/>
    <x v="3"/>
  </r>
  <r>
    <x v="0"/>
    <x v="0"/>
    <x v="6"/>
    <x v="6"/>
    <x v="0"/>
    <x v="0"/>
    <x v="0"/>
    <x v="1"/>
    <x v="0"/>
    <x v="1"/>
    <n v="11"/>
    <n v="1356"/>
    <s v="nan"/>
    <n v="0.60896436200000004"/>
    <n v="4.5091324000000002E-2"/>
    <n v="0"/>
    <n v="3.709894866"/>
    <s v="nan"/>
    <n v="4.4064730000000002E-3"/>
    <n v="1.22652E-4"/>
    <n v="3.709894866"/>
    <n v="0.90912962100000005"/>
    <n v="4.4609889E-2"/>
    <n v="0.35531249999999998"/>
    <n v="0.239014648"/>
    <x v="0"/>
    <x v="0"/>
    <x v="22"/>
    <x v="3"/>
  </r>
  <r>
    <x v="0"/>
    <x v="0"/>
    <x v="6"/>
    <x v="6"/>
    <x v="0"/>
    <x v="0"/>
    <x v="0"/>
    <x v="1"/>
    <x v="0"/>
    <x v="0"/>
    <n v="12"/>
    <n v="1350"/>
    <n v="56.286590050000001"/>
    <n v="0.63927717299999998"/>
    <n v="0.102507607"/>
    <n v="0"/>
    <n v="5.4398219870000002"/>
    <s v="nan"/>
    <n v="6.4612150000000002E-3"/>
    <n v="1.02409E-4"/>
    <n v="5.4398219870000002"/>
    <n v="0.90893746600000003"/>
    <n v="4.527163E-2"/>
    <n v="0.35415479700000002"/>
    <n v="0.23265454999999999"/>
    <x v="0"/>
    <x v="0"/>
    <x v="22"/>
    <x v="3"/>
  </r>
  <r>
    <x v="0"/>
    <x v="0"/>
    <x v="6"/>
    <x v="6"/>
    <x v="0"/>
    <x v="0"/>
    <x v="0"/>
    <x v="1"/>
    <x v="0"/>
    <x v="2"/>
    <n v="12"/>
    <n v="1350"/>
    <s v="nan"/>
    <n v="0.61261516299999996"/>
    <n v="4.4520548E-2"/>
    <n v="0"/>
    <n v="3.8029609070000001"/>
    <s v="nan"/>
    <n v="4.5170130000000003E-3"/>
    <n v="1.5535000000000001E-4"/>
    <n v="3.8029609070000001"/>
    <n v="0.90893746600000003"/>
    <n v="4.527163E-2"/>
    <n v="0.35415479700000002"/>
    <n v="0.23265454999999999"/>
    <x v="0"/>
    <x v="0"/>
    <x v="22"/>
    <x v="3"/>
  </r>
  <r>
    <x v="0"/>
    <x v="0"/>
    <x v="6"/>
    <x v="6"/>
    <x v="0"/>
    <x v="0"/>
    <x v="0"/>
    <x v="1"/>
    <x v="0"/>
    <x v="3"/>
    <n v="12"/>
    <n v="1350"/>
    <s v="nan"/>
    <n v="0.61063605300000001"/>
    <n v="4.6232876999999999E-2"/>
    <n v="0"/>
    <n v="3.8732152659999999"/>
    <s v="nan"/>
    <n v="4.6004590000000003E-3"/>
    <n v="1.4578E-4"/>
    <n v="3.8732152659999999"/>
    <n v="0.90893746600000003"/>
    <n v="4.527163E-2"/>
    <n v="0.35415479700000002"/>
    <n v="0.23265454999999999"/>
    <x v="0"/>
    <x v="0"/>
    <x v="22"/>
    <x v="3"/>
  </r>
  <r>
    <x v="0"/>
    <x v="0"/>
    <x v="6"/>
    <x v="6"/>
    <x v="0"/>
    <x v="0"/>
    <x v="0"/>
    <x v="1"/>
    <x v="0"/>
    <x v="1"/>
    <n v="12"/>
    <n v="1350"/>
    <s v="nan"/>
    <n v="0.61297072399999997"/>
    <n v="4.7374429000000003E-2"/>
    <n v="0"/>
    <n v="3.7755573579999999"/>
    <s v="nan"/>
    <n v="4.4844639999999996E-3"/>
    <n v="1.7397100000000001E-4"/>
    <n v="3.7755573579999999"/>
    <n v="0.90893746600000003"/>
    <n v="4.527163E-2"/>
    <n v="0.35415479700000002"/>
    <n v="0.23265454999999999"/>
    <x v="0"/>
    <x v="0"/>
    <x v="22"/>
    <x v="3"/>
  </r>
  <r>
    <x v="0"/>
    <x v="0"/>
    <x v="6"/>
    <x v="6"/>
    <x v="0"/>
    <x v="0"/>
    <x v="0"/>
    <x v="1"/>
    <x v="0"/>
    <x v="0"/>
    <n v="13"/>
    <n v="1363"/>
    <n v="59.159212070000002"/>
    <n v="0.64334815000000001"/>
    <n v="0.10764554599999999"/>
    <n v="0"/>
    <n v="5.5048601709999998"/>
    <s v="nan"/>
    <n v="6.5384650000000002E-3"/>
    <n v="1.17E-4"/>
    <n v="5.5048601709999998"/>
    <n v="0.90697940899999996"/>
    <n v="4.7914399000000003E-2"/>
    <n v="0.34751587099999998"/>
    <n v="0.23683293399999999"/>
    <x v="0"/>
    <x v="0"/>
    <x v="22"/>
    <x v="3"/>
  </r>
  <r>
    <x v="0"/>
    <x v="0"/>
    <x v="6"/>
    <x v="6"/>
    <x v="0"/>
    <x v="0"/>
    <x v="0"/>
    <x v="1"/>
    <x v="0"/>
    <x v="2"/>
    <n v="13"/>
    <n v="1363"/>
    <s v="nan"/>
    <n v="0.60975913400000004"/>
    <n v="3.7671232999999998E-2"/>
    <n v="0"/>
    <n v="3.7798060389999999"/>
    <s v="nan"/>
    <n v="4.4895109999999998E-3"/>
    <n v="1.6345699999999999E-4"/>
    <n v="3.7798060389999999"/>
    <n v="0.90697940899999996"/>
    <n v="4.7914399000000003E-2"/>
    <n v="0.34751587099999998"/>
    <n v="0.23683293399999999"/>
    <x v="0"/>
    <x v="0"/>
    <x v="22"/>
    <x v="3"/>
  </r>
  <r>
    <x v="0"/>
    <x v="0"/>
    <x v="6"/>
    <x v="6"/>
    <x v="0"/>
    <x v="0"/>
    <x v="0"/>
    <x v="1"/>
    <x v="0"/>
    <x v="3"/>
    <n v="13"/>
    <n v="1363"/>
    <s v="nan"/>
    <n v="0.60635348300000003"/>
    <n v="3.7100457000000003E-2"/>
    <n v="0"/>
    <n v="3.7122720579999999"/>
    <s v="nan"/>
    <n v="4.409296E-3"/>
    <n v="1.19894E-4"/>
    <n v="3.7122720579999999"/>
    <n v="0.90697940899999996"/>
    <n v="4.7914399000000003E-2"/>
    <n v="0.34751587099999998"/>
    <n v="0.23683293399999999"/>
    <x v="0"/>
    <x v="0"/>
    <x v="22"/>
    <x v="3"/>
  </r>
  <r>
    <x v="0"/>
    <x v="0"/>
    <x v="6"/>
    <x v="6"/>
    <x v="0"/>
    <x v="0"/>
    <x v="0"/>
    <x v="1"/>
    <x v="0"/>
    <x v="1"/>
    <n v="13"/>
    <n v="1363"/>
    <s v="nan"/>
    <n v="0.610165348"/>
    <n v="4.3949771999999998E-2"/>
    <n v="0"/>
    <n v="3.746300942"/>
    <s v="nan"/>
    <n v="4.4497149999999999E-3"/>
    <n v="1.05139E-4"/>
    <n v="3.746300942"/>
    <n v="0.90697940899999996"/>
    <n v="4.7914399000000003E-2"/>
    <n v="0.34751587099999998"/>
    <n v="0.23683293399999999"/>
    <x v="0"/>
    <x v="0"/>
    <x v="22"/>
    <x v="3"/>
  </r>
  <r>
    <x v="0"/>
    <x v="0"/>
    <x v="6"/>
    <x v="6"/>
    <x v="0"/>
    <x v="0"/>
    <x v="0"/>
    <x v="1"/>
    <x v="0"/>
    <x v="0"/>
    <n v="14"/>
    <n v="1333"/>
    <n v="59.448679589999998"/>
    <n v="0.636834715"/>
    <n v="0.108253425"/>
    <n v="0"/>
    <n v="5.5168012869999998"/>
    <s v="nan"/>
    <n v="6.5526480000000003E-3"/>
    <n v="1.081E-4"/>
    <n v="5.5168012869999998"/>
    <n v="0.90833303700000001"/>
    <n v="4.6268787999999998E-2"/>
    <n v="0.35931344199999998"/>
    <n v="0.244555307"/>
    <x v="0"/>
    <x v="0"/>
    <x v="22"/>
    <x v="3"/>
  </r>
  <r>
    <x v="0"/>
    <x v="0"/>
    <x v="6"/>
    <x v="6"/>
    <x v="0"/>
    <x v="0"/>
    <x v="0"/>
    <x v="1"/>
    <x v="0"/>
    <x v="2"/>
    <n v="14"/>
    <n v="1333"/>
    <s v="nan"/>
    <n v="0.61132856899999999"/>
    <n v="5.8219178000000003E-2"/>
    <n v="0"/>
    <n v="4.2384052519999997"/>
    <s v="nan"/>
    <n v="5.034218E-3"/>
    <n v="2.0166800000000001E-4"/>
    <n v="4.2384052519999997"/>
    <n v="0.90833303700000001"/>
    <n v="4.6268787999999998E-2"/>
    <n v="0.35931344199999998"/>
    <n v="0.244555307"/>
    <x v="0"/>
    <x v="0"/>
    <x v="22"/>
    <x v="3"/>
  </r>
  <r>
    <x v="0"/>
    <x v="0"/>
    <x v="6"/>
    <x v="6"/>
    <x v="0"/>
    <x v="0"/>
    <x v="0"/>
    <x v="1"/>
    <x v="0"/>
    <x v="3"/>
    <n v="14"/>
    <n v="1333"/>
    <s v="nan"/>
    <n v="0.61106484800000005"/>
    <n v="5.7077625999999999E-2"/>
    <n v="0"/>
    <n v="4.057031694"/>
    <s v="nan"/>
    <n v="4.8187890000000004E-3"/>
    <n v="1.16388E-4"/>
    <n v="4.057031694"/>
    <n v="0.90833303700000001"/>
    <n v="4.6268787999999998E-2"/>
    <n v="0.35931344199999998"/>
    <n v="0.244555307"/>
    <x v="0"/>
    <x v="0"/>
    <x v="22"/>
    <x v="3"/>
  </r>
  <r>
    <x v="0"/>
    <x v="0"/>
    <x v="6"/>
    <x v="6"/>
    <x v="0"/>
    <x v="0"/>
    <x v="0"/>
    <x v="1"/>
    <x v="0"/>
    <x v="1"/>
    <n v="14"/>
    <n v="1333"/>
    <s v="nan"/>
    <n v="0.61507429000000002"/>
    <n v="6.4497716999999996E-2"/>
    <n v="0"/>
    <n v="4.1634812139999999"/>
    <s v="nan"/>
    <n v="4.9452259999999996E-3"/>
    <n v="1.3144299999999999E-4"/>
    <n v="4.1634812139999999"/>
    <n v="0.90833303700000001"/>
    <n v="4.6268787999999998E-2"/>
    <n v="0.35931344199999998"/>
    <n v="0.244555307"/>
    <x v="0"/>
    <x v="0"/>
    <x v="22"/>
    <x v="3"/>
  </r>
  <r>
    <x v="0"/>
    <x v="0"/>
    <x v="6"/>
    <x v="6"/>
    <x v="0"/>
    <x v="0"/>
    <x v="0"/>
    <x v="1"/>
    <x v="0"/>
    <x v="0"/>
    <n v="15"/>
    <n v="1355"/>
    <n v="55.741103410000001"/>
    <n v="0.63753931200000002"/>
    <n v="0.101392226"/>
    <n v="0"/>
    <n v="5.4423969379999999"/>
    <s v="nan"/>
    <n v="6.4642730000000004E-3"/>
    <n v="1.02097E-4"/>
    <n v="5.4423969379999999"/>
    <n v="0.90890853900000002"/>
    <n v="4.6360237999999998E-2"/>
    <n v="0.35563291699999999"/>
    <n v="0.237254192"/>
    <x v="0"/>
    <x v="0"/>
    <x v="22"/>
    <x v="3"/>
  </r>
  <r>
    <x v="0"/>
    <x v="0"/>
    <x v="6"/>
    <x v="6"/>
    <x v="0"/>
    <x v="0"/>
    <x v="0"/>
    <x v="1"/>
    <x v="0"/>
    <x v="2"/>
    <n v="15"/>
    <n v="1355"/>
    <s v="nan"/>
    <n v="0.61014125699999999"/>
    <n v="3.9383561999999997E-2"/>
    <n v="0"/>
    <n v="3.8223076119999999"/>
    <s v="nan"/>
    <n v="4.539993E-3"/>
    <n v="1.8845900000000001E-4"/>
    <n v="3.8223076119999999"/>
    <n v="0.90890853900000002"/>
    <n v="4.6360237999999998E-2"/>
    <n v="0.35563291699999999"/>
    <n v="0.237254192"/>
    <x v="0"/>
    <x v="0"/>
    <x v="22"/>
    <x v="3"/>
  </r>
  <r>
    <x v="0"/>
    <x v="0"/>
    <x v="6"/>
    <x v="6"/>
    <x v="0"/>
    <x v="0"/>
    <x v="0"/>
    <x v="1"/>
    <x v="0"/>
    <x v="3"/>
    <n v="15"/>
    <n v="1355"/>
    <s v="nan"/>
    <n v="0.615218771"/>
    <n v="5.9931507000000002E-2"/>
    <n v="0"/>
    <n v="4.0350394559999998"/>
    <s v="nan"/>
    <n v="4.7926669999999996E-3"/>
    <n v="1.91048E-4"/>
    <n v="4.0350394559999998"/>
    <n v="0.90890853900000002"/>
    <n v="4.6360237999999998E-2"/>
    <n v="0.35563291699999999"/>
    <n v="0.237254192"/>
    <x v="0"/>
    <x v="0"/>
    <x v="22"/>
    <x v="3"/>
  </r>
  <r>
    <x v="0"/>
    <x v="0"/>
    <x v="6"/>
    <x v="6"/>
    <x v="0"/>
    <x v="0"/>
    <x v="0"/>
    <x v="1"/>
    <x v="0"/>
    <x v="1"/>
    <n v="15"/>
    <n v="1355"/>
    <s v="nan"/>
    <n v="0.61277163700000004"/>
    <n v="5.0228310999999998E-2"/>
    <n v="0"/>
    <n v="3.9230422749999998"/>
    <s v="nan"/>
    <n v="4.659641E-3"/>
    <n v="1.5140100000000001E-4"/>
    <n v="3.9230422749999998"/>
    <n v="0.90890853900000002"/>
    <n v="4.6360237999999998E-2"/>
    <n v="0.35563291699999999"/>
    <n v="0.237254192"/>
    <x v="0"/>
    <x v="0"/>
    <x v="22"/>
    <x v="3"/>
  </r>
  <r>
    <x v="0"/>
    <x v="0"/>
    <x v="6"/>
    <x v="6"/>
    <x v="0"/>
    <x v="0"/>
    <x v="0"/>
    <x v="1"/>
    <x v="0"/>
    <x v="0"/>
    <n v="16"/>
    <n v="1346"/>
    <n v="60.220135470000002"/>
    <n v="0.64188607200000003"/>
    <n v="0.109775917"/>
    <n v="0"/>
    <n v="5.5079084790000001"/>
    <s v="nan"/>
    <n v="6.5420859999999999E-3"/>
    <n v="1.07317E-4"/>
    <n v="5.5079084790000001"/>
    <n v="0.90999675599999996"/>
    <n v="4.4706957999999998E-2"/>
    <n v="0.35754130200000001"/>
    <n v="0.245967256"/>
    <x v="0"/>
    <x v="0"/>
    <x v="22"/>
    <x v="3"/>
  </r>
  <r>
    <x v="0"/>
    <x v="0"/>
    <x v="6"/>
    <x v="6"/>
    <x v="0"/>
    <x v="0"/>
    <x v="0"/>
    <x v="1"/>
    <x v="0"/>
    <x v="2"/>
    <n v="16"/>
    <n v="1346"/>
    <s v="nan"/>
    <n v="0.60248238300000001"/>
    <n v="3.4246575000000001E-2"/>
    <n v="0"/>
    <n v="3.6857822279999999"/>
    <s v="nan"/>
    <n v="4.3778330000000002E-3"/>
    <n v="1.09992E-4"/>
    <n v="3.6857822279999999"/>
    <n v="0.90999675599999996"/>
    <n v="4.4706957999999998E-2"/>
    <n v="0.35754130200000001"/>
    <n v="0.245967256"/>
    <x v="0"/>
    <x v="0"/>
    <x v="22"/>
    <x v="3"/>
  </r>
  <r>
    <x v="0"/>
    <x v="0"/>
    <x v="6"/>
    <x v="6"/>
    <x v="0"/>
    <x v="0"/>
    <x v="0"/>
    <x v="1"/>
    <x v="0"/>
    <x v="3"/>
    <n v="16"/>
    <n v="1346"/>
    <s v="nan"/>
    <n v="0.61177024099999999"/>
    <n v="4.5662099999999997E-2"/>
    <n v="0"/>
    <n v="3.718121043"/>
    <s v="nan"/>
    <n v="4.4162439999999997E-3"/>
    <n v="1.28792E-4"/>
    <n v="3.718121043"/>
    <n v="0.90999675599999996"/>
    <n v="4.4706957999999998E-2"/>
    <n v="0.35754130200000001"/>
    <n v="0.245967256"/>
    <x v="0"/>
    <x v="0"/>
    <x v="22"/>
    <x v="3"/>
  </r>
  <r>
    <x v="0"/>
    <x v="0"/>
    <x v="6"/>
    <x v="6"/>
    <x v="0"/>
    <x v="0"/>
    <x v="0"/>
    <x v="1"/>
    <x v="0"/>
    <x v="1"/>
    <n v="16"/>
    <n v="1346"/>
    <s v="nan"/>
    <n v="0.61016798999999999"/>
    <n v="4.3949771999999998E-2"/>
    <n v="0"/>
    <n v="3.717788943"/>
    <s v="nan"/>
    <n v="4.4158490000000003E-3"/>
    <n v="1.21217E-4"/>
    <n v="3.717788943"/>
    <n v="0.90999675599999996"/>
    <n v="4.4706957999999998E-2"/>
    <n v="0.35754130200000001"/>
    <n v="0.245967256"/>
    <x v="0"/>
    <x v="0"/>
    <x v="22"/>
    <x v="3"/>
  </r>
  <r>
    <x v="0"/>
    <x v="0"/>
    <x v="6"/>
    <x v="6"/>
    <x v="0"/>
    <x v="0"/>
    <x v="0"/>
    <x v="1"/>
    <x v="0"/>
    <x v="0"/>
    <n v="17"/>
    <n v="1354"/>
    <n v="54.650474850000002"/>
    <n v="0.63737140000000003"/>
    <n v="9.9406612000000005E-2"/>
    <n v="0"/>
    <n v="5.418399323"/>
    <s v="nan"/>
    <n v="6.4357700000000004E-3"/>
    <n v="1.00388E-4"/>
    <n v="5.418399323"/>
    <n v="0.90828428100000003"/>
    <n v="4.5568475999999997E-2"/>
    <n v="0.35310519499999998"/>
    <n v="0.23494156999999999"/>
    <x v="0"/>
    <x v="0"/>
    <x v="22"/>
    <x v="3"/>
  </r>
  <r>
    <x v="0"/>
    <x v="0"/>
    <x v="6"/>
    <x v="6"/>
    <x v="0"/>
    <x v="0"/>
    <x v="0"/>
    <x v="1"/>
    <x v="0"/>
    <x v="2"/>
    <n v="17"/>
    <n v="1354"/>
    <s v="nan"/>
    <n v="0.60773020700000002"/>
    <n v="3.7671232999999998E-2"/>
    <n v="0"/>
    <n v="3.8260024609999999"/>
    <s v="nan"/>
    <n v="4.5443810000000001E-3"/>
    <n v="1.50462E-4"/>
    <n v="3.8260024609999999"/>
    <n v="0.90828428100000003"/>
    <n v="4.5568475999999997E-2"/>
    <n v="0.35310519499999998"/>
    <n v="0.23494156999999999"/>
    <x v="0"/>
    <x v="0"/>
    <x v="22"/>
    <x v="3"/>
  </r>
  <r>
    <x v="0"/>
    <x v="0"/>
    <x v="6"/>
    <x v="6"/>
    <x v="0"/>
    <x v="0"/>
    <x v="0"/>
    <x v="1"/>
    <x v="0"/>
    <x v="3"/>
    <n v="17"/>
    <n v="1354"/>
    <s v="nan"/>
    <n v="0.61344631400000005"/>
    <n v="5.2511415999999998E-2"/>
    <n v="0"/>
    <n v="3.7461418320000002"/>
    <s v="nan"/>
    <n v="4.4495259999999997E-3"/>
    <n v="1.3755199999999999E-4"/>
    <n v="3.7461418320000002"/>
    <n v="0.90828428100000003"/>
    <n v="4.5568475999999997E-2"/>
    <n v="0.35310519499999998"/>
    <n v="0.23494156999999999"/>
    <x v="0"/>
    <x v="0"/>
    <x v="22"/>
    <x v="3"/>
  </r>
  <r>
    <x v="0"/>
    <x v="0"/>
    <x v="6"/>
    <x v="6"/>
    <x v="0"/>
    <x v="0"/>
    <x v="0"/>
    <x v="1"/>
    <x v="0"/>
    <x v="1"/>
    <n v="17"/>
    <n v="1354"/>
    <s v="nan"/>
    <n v="0.60924270700000005"/>
    <n v="4.2237443E-2"/>
    <n v="0"/>
    <n v="3.7314131850000001"/>
    <s v="nan"/>
    <n v="4.4320319999999998E-3"/>
    <n v="1.55818E-4"/>
    <n v="3.7314131850000001"/>
    <n v="0.90828428100000003"/>
    <n v="4.5568475999999997E-2"/>
    <n v="0.35310519499999998"/>
    <n v="0.23494156999999999"/>
    <x v="0"/>
    <x v="0"/>
    <x v="22"/>
    <x v="3"/>
  </r>
  <r>
    <x v="0"/>
    <x v="0"/>
    <x v="6"/>
    <x v="6"/>
    <x v="0"/>
    <x v="0"/>
    <x v="0"/>
    <x v="1"/>
    <x v="0"/>
    <x v="0"/>
    <n v="18"/>
    <n v="1377"/>
    <n v="58.925886640000002"/>
    <n v="0.64553793699999995"/>
    <n v="0.10719240100000001"/>
    <n v="0"/>
    <n v="5.5346878139999998"/>
    <s v="nan"/>
    <n v="6.5738929999999999E-3"/>
    <n v="1.0479E-4"/>
    <n v="5.5346878139999998"/>
    <n v="0.90692196800000002"/>
    <n v="4.4912547999999997E-2"/>
    <n v="0.34990493"/>
    <n v="0.24179604499999999"/>
    <x v="0"/>
    <x v="0"/>
    <x v="22"/>
    <x v="3"/>
  </r>
  <r>
    <x v="0"/>
    <x v="0"/>
    <x v="6"/>
    <x v="6"/>
    <x v="0"/>
    <x v="0"/>
    <x v="0"/>
    <x v="1"/>
    <x v="0"/>
    <x v="2"/>
    <n v="18"/>
    <n v="1377"/>
    <s v="nan"/>
    <n v="0.61428298699999995"/>
    <n v="4.6232876999999999E-2"/>
    <n v="0"/>
    <n v="3.9387225290000001"/>
    <s v="nan"/>
    <n v="4.6782660000000004E-3"/>
    <n v="1.59259E-4"/>
    <n v="3.9387225290000001"/>
    <n v="0.90692196800000002"/>
    <n v="4.4912547999999997E-2"/>
    <n v="0.34990493"/>
    <n v="0.24179604499999999"/>
    <x v="0"/>
    <x v="0"/>
    <x v="22"/>
    <x v="3"/>
  </r>
  <r>
    <x v="0"/>
    <x v="0"/>
    <x v="6"/>
    <x v="6"/>
    <x v="0"/>
    <x v="0"/>
    <x v="0"/>
    <x v="1"/>
    <x v="0"/>
    <x v="3"/>
    <n v="18"/>
    <n v="1377"/>
    <s v="nan"/>
    <n v="0.61828799099999998"/>
    <n v="4.9086758000000001E-2"/>
    <n v="0"/>
    <n v="3.82165534"/>
    <s v="nan"/>
    <n v="4.5392180000000002E-3"/>
    <n v="1.4088100000000001E-4"/>
    <n v="3.82165534"/>
    <n v="0.90692196800000002"/>
    <n v="4.4912547999999997E-2"/>
    <n v="0.34990493"/>
    <n v="0.24179604499999999"/>
    <x v="0"/>
    <x v="0"/>
    <x v="22"/>
    <x v="3"/>
  </r>
  <r>
    <x v="0"/>
    <x v="0"/>
    <x v="6"/>
    <x v="6"/>
    <x v="0"/>
    <x v="0"/>
    <x v="0"/>
    <x v="1"/>
    <x v="0"/>
    <x v="1"/>
    <n v="18"/>
    <n v="1377"/>
    <s v="nan"/>
    <n v="0.61528595100000005"/>
    <n v="4.3949771999999998E-2"/>
    <n v="0"/>
    <n v="3.729735507"/>
    <s v="nan"/>
    <n v="4.4300390000000002E-3"/>
    <n v="1.17966E-4"/>
    <n v="3.729735507"/>
    <n v="0.90692196800000002"/>
    <n v="4.4912547999999997E-2"/>
    <n v="0.34990493"/>
    <n v="0.24179604499999999"/>
    <x v="0"/>
    <x v="0"/>
    <x v="22"/>
    <x v="3"/>
  </r>
  <r>
    <x v="0"/>
    <x v="0"/>
    <x v="6"/>
    <x v="6"/>
    <x v="0"/>
    <x v="0"/>
    <x v="0"/>
    <x v="1"/>
    <x v="0"/>
    <x v="0"/>
    <n v="19"/>
    <n v="1357"/>
    <n v="54.946310990000001"/>
    <n v="0.63972595099999996"/>
    <n v="0.100027668"/>
    <n v="0"/>
    <n v="5.4336977710000003"/>
    <s v="nan"/>
    <n v="6.4539410000000004E-3"/>
    <n v="1.24537E-4"/>
    <n v="5.4336977710000003"/>
    <n v="0.90722248500000002"/>
    <n v="4.8633358000000002E-2"/>
    <n v="0.35827411999999997"/>
    <n v="0.24416795099999999"/>
    <x v="0"/>
    <x v="0"/>
    <x v="22"/>
    <x v="3"/>
  </r>
  <r>
    <x v="0"/>
    <x v="0"/>
    <x v="6"/>
    <x v="6"/>
    <x v="0"/>
    <x v="0"/>
    <x v="0"/>
    <x v="1"/>
    <x v="0"/>
    <x v="2"/>
    <n v="19"/>
    <n v="1357"/>
    <s v="nan"/>
    <n v="0.62082432399999998"/>
    <n v="5.3082192E-2"/>
    <n v="0"/>
    <n v="3.9488293849999998"/>
    <s v="nan"/>
    <n v="4.6902699999999999E-3"/>
    <n v="1.9521499999999999E-4"/>
    <n v="3.9488293849999998"/>
    <n v="0.90722248500000002"/>
    <n v="4.8633358000000002E-2"/>
    <n v="0.35827411999999997"/>
    <n v="0.24416795099999999"/>
    <x v="0"/>
    <x v="0"/>
    <x v="22"/>
    <x v="3"/>
  </r>
  <r>
    <x v="0"/>
    <x v="0"/>
    <x v="6"/>
    <x v="6"/>
    <x v="0"/>
    <x v="0"/>
    <x v="0"/>
    <x v="1"/>
    <x v="0"/>
    <x v="3"/>
    <n v="19"/>
    <n v="1357"/>
    <s v="nan"/>
    <n v="0.62262503499999999"/>
    <n v="6.2214612000000002E-2"/>
    <n v="0"/>
    <n v="4.0663413730000002"/>
    <s v="nan"/>
    <n v="4.829847E-3"/>
    <n v="1.27689E-4"/>
    <n v="4.0663413730000002"/>
    <n v="0.90722248500000002"/>
    <n v="4.8633358000000002E-2"/>
    <n v="0.35827411999999997"/>
    <n v="0.24416795099999999"/>
    <x v="0"/>
    <x v="0"/>
    <x v="22"/>
    <x v="3"/>
  </r>
  <r>
    <x v="0"/>
    <x v="0"/>
    <x v="6"/>
    <x v="6"/>
    <x v="0"/>
    <x v="0"/>
    <x v="0"/>
    <x v="1"/>
    <x v="0"/>
    <x v="1"/>
    <n v="19"/>
    <n v="1357"/>
    <s v="nan"/>
    <n v="0.61547005099999996"/>
    <n v="5.3082192E-2"/>
    <n v="0"/>
    <n v="3.8296762480000002"/>
    <s v="nan"/>
    <n v="4.5487449999999999E-3"/>
    <n v="1.5766599999999999E-4"/>
    <n v="3.8296762480000002"/>
    <n v="0.90722248500000002"/>
    <n v="4.8633358000000002E-2"/>
    <n v="0.35827411999999997"/>
    <n v="0.24416795099999999"/>
    <x v="0"/>
    <x v="0"/>
    <x v="22"/>
    <x v="3"/>
  </r>
  <r>
    <x v="0"/>
    <x v="0"/>
    <x v="6"/>
    <x v="6"/>
    <x v="0"/>
    <x v="0"/>
    <x v="0"/>
    <x v="1"/>
    <x v="0"/>
    <x v="0"/>
    <n v="20"/>
    <n v="1364"/>
    <n v="56.485558500000003"/>
    <n v="0.64170138700000001"/>
    <n v="0.102748874"/>
    <n v="0"/>
    <n v="5.4459707809999998"/>
    <s v="nan"/>
    <n v="6.4685180000000004E-3"/>
    <n v="1.04394E-4"/>
    <n v="5.4459707809999998"/>
    <n v="0.90754163600000004"/>
    <n v="4.7669993000000001E-2"/>
    <n v="0.35569638399999998"/>
    <n v="0.23615836800000001"/>
    <x v="0"/>
    <x v="0"/>
    <x v="22"/>
    <x v="3"/>
  </r>
  <r>
    <x v="0"/>
    <x v="0"/>
    <x v="6"/>
    <x v="6"/>
    <x v="0"/>
    <x v="0"/>
    <x v="0"/>
    <x v="1"/>
    <x v="0"/>
    <x v="2"/>
    <n v="20"/>
    <n v="1364"/>
    <s v="nan"/>
    <n v="0.60844640500000002"/>
    <n v="3.7671232999999998E-2"/>
    <n v="0"/>
    <n v="3.694581474"/>
    <s v="nan"/>
    <n v="4.3882840000000001E-3"/>
    <n v="1.72795E-4"/>
    <n v="3.694581474"/>
    <n v="0.90754163600000004"/>
    <n v="4.7669993000000001E-2"/>
    <n v="0.35569638399999998"/>
    <n v="0.23615836800000001"/>
    <x v="0"/>
    <x v="0"/>
    <x v="22"/>
    <x v="3"/>
  </r>
  <r>
    <x v="0"/>
    <x v="0"/>
    <x v="6"/>
    <x v="6"/>
    <x v="0"/>
    <x v="0"/>
    <x v="0"/>
    <x v="1"/>
    <x v="0"/>
    <x v="3"/>
    <n v="20"/>
    <n v="1364"/>
    <s v="nan"/>
    <n v="0.60886932699999996"/>
    <n v="3.7671232999999998E-2"/>
    <n v="0"/>
    <n v="3.7573094669999998"/>
    <s v="nan"/>
    <n v="4.4627900000000003E-3"/>
    <n v="1.6931199999999999E-4"/>
    <n v="3.7573094669999998"/>
    <n v="0.90754163600000004"/>
    <n v="4.7669993000000001E-2"/>
    <n v="0.35569638399999998"/>
    <n v="0.23615836800000001"/>
    <x v="0"/>
    <x v="0"/>
    <x v="22"/>
    <x v="3"/>
  </r>
  <r>
    <x v="0"/>
    <x v="0"/>
    <x v="6"/>
    <x v="6"/>
    <x v="0"/>
    <x v="0"/>
    <x v="0"/>
    <x v="1"/>
    <x v="0"/>
    <x v="1"/>
    <n v="20"/>
    <n v="1364"/>
    <s v="nan"/>
    <n v="0.61383929999999998"/>
    <n v="4.6803653000000001E-2"/>
    <n v="0"/>
    <n v="3.9485721539999998"/>
    <s v="nan"/>
    <n v="4.6899649999999999E-3"/>
    <n v="1.91614E-4"/>
    <n v="3.9485721539999998"/>
    <n v="0.90754163600000004"/>
    <n v="4.7669993000000001E-2"/>
    <n v="0.35569638399999998"/>
    <n v="0.23615836800000001"/>
    <x v="0"/>
    <x v="0"/>
    <x v="22"/>
    <x v="3"/>
  </r>
  <r>
    <x v="0"/>
    <x v="0"/>
    <x v="6"/>
    <x v="6"/>
    <x v="0"/>
    <x v="0"/>
    <x v="0"/>
    <x v="1"/>
    <x v="0"/>
    <x v="0"/>
    <n v="21"/>
    <n v="1365"/>
    <n v="54.8268627"/>
    <n v="0.64075569799999998"/>
    <n v="9.9729150000000003E-2"/>
    <n v="0"/>
    <n v="5.4057553140000003"/>
    <s v="nan"/>
    <n v="6.4207520000000001E-3"/>
    <n v="1.08557E-4"/>
    <n v="5.4057553140000003"/>
    <n v="0.90949363900000002"/>
    <n v="4.4238089000000001E-2"/>
    <n v="0.35193643200000002"/>
    <n v="0.23167507500000001"/>
    <x v="0"/>
    <x v="0"/>
    <x v="22"/>
    <x v="3"/>
  </r>
  <r>
    <x v="0"/>
    <x v="0"/>
    <x v="6"/>
    <x v="6"/>
    <x v="0"/>
    <x v="0"/>
    <x v="0"/>
    <x v="1"/>
    <x v="0"/>
    <x v="2"/>
    <n v="21"/>
    <n v="1365"/>
    <s v="nan"/>
    <n v="0.61116269700000003"/>
    <n v="3.9383561999999997E-2"/>
    <n v="0"/>
    <n v="3.662015518"/>
    <s v="nan"/>
    <n v="4.349604E-3"/>
    <n v="1.2202E-4"/>
    <n v="3.662015518"/>
    <n v="0.90949363900000002"/>
    <n v="4.4238089000000001E-2"/>
    <n v="0.35193643200000002"/>
    <n v="0.23167507500000001"/>
    <x v="0"/>
    <x v="0"/>
    <x v="22"/>
    <x v="3"/>
  </r>
  <r>
    <x v="0"/>
    <x v="0"/>
    <x v="6"/>
    <x v="6"/>
    <x v="0"/>
    <x v="0"/>
    <x v="0"/>
    <x v="1"/>
    <x v="0"/>
    <x v="3"/>
    <n v="21"/>
    <n v="1365"/>
    <s v="nan"/>
    <n v="0.61741190800000001"/>
    <n v="5.4223743999999997E-2"/>
    <n v="0"/>
    <n v="3.8500207400000002"/>
    <s v="nan"/>
    <n v="4.572909E-3"/>
    <n v="1.4269700000000001E-4"/>
    <n v="3.8500207400000002"/>
    <n v="0.90949363900000002"/>
    <n v="4.4238089000000001E-2"/>
    <n v="0.35193643200000002"/>
    <n v="0.23167507500000001"/>
    <x v="0"/>
    <x v="0"/>
    <x v="22"/>
    <x v="3"/>
  </r>
  <r>
    <x v="0"/>
    <x v="0"/>
    <x v="6"/>
    <x v="6"/>
    <x v="0"/>
    <x v="0"/>
    <x v="0"/>
    <x v="1"/>
    <x v="0"/>
    <x v="1"/>
    <n v="21"/>
    <n v="1365"/>
    <s v="nan"/>
    <n v="0.61737981200000003"/>
    <n v="4.8515981999999999E-2"/>
    <n v="0"/>
    <n v="3.8406698050000001"/>
    <s v="nan"/>
    <n v="4.5618020000000002E-3"/>
    <n v="1.1345000000000001E-4"/>
    <n v="3.8406698050000001"/>
    <n v="0.90949363900000002"/>
    <n v="4.4238089000000001E-2"/>
    <n v="0.35193643200000002"/>
    <n v="0.23167507500000001"/>
    <x v="0"/>
    <x v="0"/>
    <x v="22"/>
    <x v="3"/>
  </r>
  <r>
    <x v="0"/>
    <x v="0"/>
    <x v="6"/>
    <x v="6"/>
    <x v="0"/>
    <x v="0"/>
    <x v="0"/>
    <x v="1"/>
    <x v="0"/>
    <x v="0"/>
    <n v="22"/>
    <n v="1359"/>
    <n v="50.518835690000003"/>
    <n v="0.63545823199999996"/>
    <n v="9.1974911000000006E-2"/>
    <n v="0"/>
    <n v="5.3025368960000003"/>
    <s v="nan"/>
    <n v="6.2981529999999999E-3"/>
    <n v="1.0907499999999999E-4"/>
    <n v="5.3025368960000003"/>
    <n v="0.90886621599999995"/>
    <n v="4.4592143000000001E-2"/>
    <n v="0.354065185"/>
    <n v="0.241515269"/>
    <x v="0"/>
    <x v="0"/>
    <x v="22"/>
    <x v="3"/>
  </r>
  <r>
    <x v="0"/>
    <x v="0"/>
    <x v="6"/>
    <x v="6"/>
    <x v="0"/>
    <x v="0"/>
    <x v="0"/>
    <x v="1"/>
    <x v="0"/>
    <x v="2"/>
    <n v="22"/>
    <n v="1359"/>
    <s v="nan"/>
    <n v="0.60883543799999995"/>
    <n v="3.9383561999999997E-2"/>
    <n v="0"/>
    <n v="3.8546381369999998"/>
    <s v="nan"/>
    <n v="4.5783940000000004E-3"/>
    <n v="1.3720900000000001E-4"/>
    <n v="3.8546381369999998"/>
    <n v="0.90886621599999995"/>
    <n v="4.4592143000000001E-2"/>
    <n v="0.354065185"/>
    <n v="0.241515269"/>
    <x v="0"/>
    <x v="0"/>
    <x v="22"/>
    <x v="3"/>
  </r>
  <r>
    <x v="0"/>
    <x v="0"/>
    <x v="6"/>
    <x v="6"/>
    <x v="0"/>
    <x v="0"/>
    <x v="0"/>
    <x v="1"/>
    <x v="0"/>
    <x v="3"/>
    <n v="22"/>
    <n v="1359"/>
    <s v="nan"/>
    <n v="0.61170184500000002"/>
    <n v="4.5091324000000002E-2"/>
    <n v="0"/>
    <n v="3.7455498450000002"/>
    <s v="nan"/>
    <n v="4.4488230000000002E-3"/>
    <n v="1.27389E-4"/>
    <n v="3.7455498450000002"/>
    <n v="0.90886621599999995"/>
    <n v="4.4592143000000001E-2"/>
    <n v="0.354065185"/>
    <n v="0.241515269"/>
    <x v="0"/>
    <x v="0"/>
    <x v="22"/>
    <x v="3"/>
  </r>
  <r>
    <x v="0"/>
    <x v="0"/>
    <x v="6"/>
    <x v="6"/>
    <x v="0"/>
    <x v="0"/>
    <x v="0"/>
    <x v="1"/>
    <x v="0"/>
    <x v="1"/>
    <n v="22"/>
    <n v="1359"/>
    <s v="nan"/>
    <n v="0.60720291900000001"/>
    <n v="3.6529680000000002E-2"/>
    <n v="0"/>
    <n v="3.6511526980000002"/>
    <s v="nan"/>
    <n v="4.3367010000000001E-3"/>
    <n v="1.4406900000000001E-4"/>
    <n v="3.6511526980000002"/>
    <n v="0.90886621599999995"/>
    <n v="4.4592143000000001E-2"/>
    <n v="0.354065185"/>
    <n v="0.241515269"/>
    <x v="0"/>
    <x v="0"/>
    <x v="22"/>
    <x v="3"/>
  </r>
  <r>
    <x v="0"/>
    <x v="0"/>
    <x v="6"/>
    <x v="6"/>
    <x v="0"/>
    <x v="0"/>
    <x v="0"/>
    <x v="1"/>
    <x v="0"/>
    <x v="0"/>
    <n v="23"/>
    <n v="1362"/>
    <n v="53.59472075"/>
    <n v="0.63928163999999998"/>
    <n v="9.7637054000000001E-2"/>
    <n v="0"/>
    <n v="5.3771095610000001"/>
    <s v="nan"/>
    <n v="6.3867280000000004E-3"/>
    <n v="9.4099999999999997E-5"/>
    <n v="5.3771095610000001"/>
    <n v="0.90788141"/>
    <n v="4.6987979999999999E-2"/>
    <n v="0.34972108200000002"/>
    <n v="0.23112666500000001"/>
    <x v="0"/>
    <x v="0"/>
    <x v="22"/>
    <x v="3"/>
  </r>
  <r>
    <x v="0"/>
    <x v="0"/>
    <x v="6"/>
    <x v="6"/>
    <x v="0"/>
    <x v="0"/>
    <x v="0"/>
    <x v="1"/>
    <x v="0"/>
    <x v="2"/>
    <n v="23"/>
    <n v="1362"/>
    <s v="nan"/>
    <n v="0.61085233299999997"/>
    <n v="3.7671232999999998E-2"/>
    <n v="0"/>
    <n v="3.7933595429999998"/>
    <s v="nan"/>
    <n v="4.5056089999999998E-3"/>
    <n v="1.3882400000000001E-4"/>
    <n v="3.7933595429999998"/>
    <n v="0.90788141"/>
    <n v="4.6987979999999999E-2"/>
    <n v="0.34972108200000002"/>
    <n v="0.23112666500000001"/>
    <x v="0"/>
    <x v="0"/>
    <x v="22"/>
    <x v="3"/>
  </r>
  <r>
    <x v="0"/>
    <x v="0"/>
    <x v="6"/>
    <x v="6"/>
    <x v="0"/>
    <x v="0"/>
    <x v="0"/>
    <x v="1"/>
    <x v="0"/>
    <x v="3"/>
    <n v="23"/>
    <n v="1362"/>
    <s v="nan"/>
    <n v="0.61282509299999999"/>
    <n v="4.2808219000000002E-2"/>
    <n v="0"/>
    <n v="3.783577765"/>
    <s v="nan"/>
    <n v="4.4939910000000001E-3"/>
    <n v="9.6600000000000003E-5"/>
    <n v="3.783577765"/>
    <n v="0.90788141"/>
    <n v="4.6987979999999999E-2"/>
    <n v="0.34972108200000002"/>
    <n v="0.23112666500000001"/>
    <x v="0"/>
    <x v="0"/>
    <x v="22"/>
    <x v="3"/>
  </r>
  <r>
    <x v="0"/>
    <x v="0"/>
    <x v="6"/>
    <x v="6"/>
    <x v="0"/>
    <x v="0"/>
    <x v="0"/>
    <x v="1"/>
    <x v="0"/>
    <x v="1"/>
    <n v="23"/>
    <n v="1362"/>
    <s v="nan"/>
    <n v="0.61459391100000005"/>
    <n v="4.6803653000000001E-2"/>
    <n v="0"/>
    <n v="3.8327902969999998"/>
    <s v="nan"/>
    <n v="4.5524429999999998E-3"/>
    <n v="1.2597899999999999E-4"/>
    <n v="3.8327902969999998"/>
    <n v="0.90788141"/>
    <n v="4.6987979999999999E-2"/>
    <n v="0.34972108200000002"/>
    <n v="0.23112666500000001"/>
    <x v="0"/>
    <x v="0"/>
    <x v="22"/>
    <x v="3"/>
  </r>
  <r>
    <x v="0"/>
    <x v="0"/>
    <x v="6"/>
    <x v="6"/>
    <x v="0"/>
    <x v="0"/>
    <x v="0"/>
    <x v="1"/>
    <x v="0"/>
    <x v="0"/>
    <n v="24"/>
    <n v="1335"/>
    <n v="54.42942575"/>
    <n v="0.63308384500000003"/>
    <n v="9.9008541000000005E-2"/>
    <n v="0"/>
    <n v="5.3702799140000002"/>
    <s v="nan"/>
    <n v="6.3786160000000001E-3"/>
    <n v="1.05585E-4"/>
    <n v="5.3702799140000002"/>
    <n v="0.91007169600000004"/>
    <n v="4.8880999000000001E-2"/>
    <n v="0.35891309300000002"/>
    <n v="0.24079599800000001"/>
    <x v="0"/>
    <x v="0"/>
    <x v="22"/>
    <x v="3"/>
  </r>
  <r>
    <x v="0"/>
    <x v="0"/>
    <x v="6"/>
    <x v="6"/>
    <x v="0"/>
    <x v="0"/>
    <x v="0"/>
    <x v="1"/>
    <x v="0"/>
    <x v="2"/>
    <n v="24"/>
    <n v="1335"/>
    <s v="nan"/>
    <n v="0.60787159899999998"/>
    <n v="4.6232876999999999E-2"/>
    <n v="0"/>
    <n v="3.8775500840000001"/>
    <s v="nan"/>
    <n v="4.6056070000000003E-3"/>
    <n v="1.5776200000000001E-4"/>
    <n v="3.8775500840000001"/>
    <n v="0.91007169600000004"/>
    <n v="4.8880999000000001E-2"/>
    <n v="0.35891309300000002"/>
    <n v="0.24079599800000001"/>
    <x v="0"/>
    <x v="0"/>
    <x v="22"/>
    <x v="3"/>
  </r>
  <r>
    <x v="0"/>
    <x v="0"/>
    <x v="6"/>
    <x v="6"/>
    <x v="0"/>
    <x v="0"/>
    <x v="0"/>
    <x v="1"/>
    <x v="0"/>
    <x v="3"/>
    <n v="24"/>
    <n v="1335"/>
    <s v="nan"/>
    <n v="0.60705637599999995"/>
    <n v="4.5091324000000002E-2"/>
    <n v="0"/>
    <n v="3.816809143"/>
    <s v="nan"/>
    <n v="4.5334620000000003E-3"/>
    <n v="1.6722300000000001E-4"/>
    <n v="3.816809143"/>
    <n v="0.91007169600000004"/>
    <n v="4.8880999000000001E-2"/>
    <n v="0.35891309300000002"/>
    <n v="0.24079599800000001"/>
    <x v="0"/>
    <x v="0"/>
    <x v="22"/>
    <x v="3"/>
  </r>
  <r>
    <x v="0"/>
    <x v="0"/>
    <x v="6"/>
    <x v="6"/>
    <x v="0"/>
    <x v="0"/>
    <x v="0"/>
    <x v="1"/>
    <x v="0"/>
    <x v="1"/>
    <n v="24"/>
    <n v="1335"/>
    <s v="nan"/>
    <n v="0.61024645099999997"/>
    <n v="5.4794520999999999E-2"/>
    <n v="0"/>
    <n v="3.9453730849999999"/>
    <s v="nan"/>
    <n v="4.6861649999999999E-3"/>
    <n v="1.5701199999999999E-4"/>
    <n v="3.9453730849999999"/>
    <n v="0.91007169600000004"/>
    <n v="4.8880999000000001E-2"/>
    <n v="0.35891309300000002"/>
    <n v="0.24079599800000001"/>
    <x v="0"/>
    <x v="0"/>
    <x v="22"/>
    <x v="3"/>
  </r>
  <r>
    <x v="0"/>
    <x v="0"/>
    <x v="23"/>
    <x v="6"/>
    <x v="0"/>
    <x v="0"/>
    <x v="0"/>
    <x v="1"/>
    <x v="0"/>
    <x v="0"/>
    <n v="0"/>
    <n v="1891"/>
    <n v="62.120287380000001"/>
    <n v="0.73761902099999999"/>
    <n v="0.111767331"/>
    <n v="0"/>
    <n v="6.1542691930000002"/>
    <s v="nan"/>
    <n v="7.3098080000000001E-3"/>
    <n v="1.16728E-4"/>
    <n v="6.1542691930000002"/>
    <n v="0.88102748200000003"/>
    <n v="5.4439787000000003E-2"/>
    <n v="0.30651706400000001"/>
    <n v="0.22767874699999999"/>
    <x v="0"/>
    <x v="0"/>
    <x v="22"/>
    <x v="3"/>
  </r>
  <r>
    <x v="0"/>
    <x v="0"/>
    <x v="23"/>
    <x v="6"/>
    <x v="0"/>
    <x v="0"/>
    <x v="0"/>
    <x v="1"/>
    <x v="0"/>
    <x v="2"/>
    <n v="0"/>
    <n v="1891"/>
    <s v="nan"/>
    <n v="0.70081999699999997"/>
    <n v="1.8835615999999999E-2"/>
    <n v="0"/>
    <n v="3.5131458009999998"/>
    <s v="nan"/>
    <n v="4.1727819999999999E-3"/>
    <n v="1.33218E-4"/>
    <n v="3.5131458009999998"/>
    <n v="0.88102748200000003"/>
    <n v="5.4439787000000003E-2"/>
    <n v="0.30651706400000001"/>
    <n v="0.22767874699999999"/>
    <x v="0"/>
    <x v="0"/>
    <x v="22"/>
    <x v="3"/>
  </r>
  <r>
    <x v="0"/>
    <x v="0"/>
    <x v="23"/>
    <x v="6"/>
    <x v="0"/>
    <x v="0"/>
    <x v="0"/>
    <x v="1"/>
    <x v="0"/>
    <x v="3"/>
    <n v="0"/>
    <n v="1891"/>
    <s v="nan"/>
    <n v="0.69980783000000002"/>
    <n v="1.9977168999999999E-2"/>
    <n v="0"/>
    <n v="3.4374591369999998"/>
    <s v="nan"/>
    <n v="4.0828840000000002E-3"/>
    <n v="1.3012599999999999E-4"/>
    <n v="3.4374591369999998"/>
    <n v="0.88102748200000003"/>
    <n v="5.4439787000000003E-2"/>
    <n v="0.30651706400000001"/>
    <n v="0.22767874699999999"/>
    <x v="0"/>
    <x v="0"/>
    <x v="22"/>
    <x v="3"/>
  </r>
  <r>
    <x v="0"/>
    <x v="0"/>
    <x v="23"/>
    <x v="6"/>
    <x v="0"/>
    <x v="0"/>
    <x v="0"/>
    <x v="1"/>
    <x v="0"/>
    <x v="1"/>
    <n v="0"/>
    <n v="1891"/>
    <s v="nan"/>
    <n v="0.69854416500000005"/>
    <n v="1.5410959E-2"/>
    <n v="0"/>
    <n v="3.418639303"/>
    <s v="nan"/>
    <n v="4.060531E-3"/>
    <n v="9.5799999999999998E-5"/>
    <n v="3.418639303"/>
    <n v="0.88102748200000003"/>
    <n v="5.4439787000000003E-2"/>
    <n v="0.30651706400000001"/>
    <n v="0.22767874699999999"/>
    <x v="0"/>
    <x v="0"/>
    <x v="22"/>
    <x v="3"/>
  </r>
  <r>
    <x v="0"/>
    <x v="0"/>
    <x v="23"/>
    <x v="6"/>
    <x v="0"/>
    <x v="0"/>
    <x v="0"/>
    <x v="1"/>
    <x v="0"/>
    <x v="0"/>
    <n v="1"/>
    <n v="1895"/>
    <n v="71.467780020000006"/>
    <n v="0.74432237599999995"/>
    <n v="0.12871716599999999"/>
    <n v="0"/>
    <n v="6.3904272290000002"/>
    <s v="nan"/>
    <n v="7.5903079999999996E-3"/>
    <n v="1.14901E-4"/>
    <n v="6.3904272290000002"/>
    <n v="0.87970643699999995"/>
    <n v="5.1170686E-2"/>
    <n v="0.30355692400000001"/>
    <n v="0.23300654200000001"/>
    <x v="0"/>
    <x v="0"/>
    <x v="22"/>
    <x v="3"/>
  </r>
  <r>
    <x v="0"/>
    <x v="0"/>
    <x v="23"/>
    <x v="6"/>
    <x v="0"/>
    <x v="0"/>
    <x v="0"/>
    <x v="1"/>
    <x v="0"/>
    <x v="2"/>
    <n v="1"/>
    <n v="1895"/>
    <s v="nan"/>
    <n v="0.70242651899999997"/>
    <n v="2.2260274E-2"/>
    <n v="0"/>
    <n v="3.5533952740000001"/>
    <s v="nan"/>
    <n v="4.2205890000000003E-3"/>
    <n v="1.70483E-4"/>
    <n v="3.5533952740000001"/>
    <n v="0.87970643699999995"/>
    <n v="5.1170686E-2"/>
    <n v="0.30355692400000001"/>
    <n v="0.23300654200000001"/>
    <x v="0"/>
    <x v="0"/>
    <x v="22"/>
    <x v="3"/>
  </r>
  <r>
    <x v="0"/>
    <x v="0"/>
    <x v="23"/>
    <x v="6"/>
    <x v="0"/>
    <x v="0"/>
    <x v="0"/>
    <x v="1"/>
    <x v="0"/>
    <x v="3"/>
    <n v="1"/>
    <n v="1895"/>
    <s v="nan"/>
    <n v="0.701104536"/>
    <n v="1.8264840000000001E-2"/>
    <n v="0"/>
    <n v="3.500190404"/>
    <s v="nan"/>
    <n v="4.157394E-3"/>
    <n v="1.25413E-4"/>
    <n v="3.500190404"/>
    <n v="0.87970643699999995"/>
    <n v="5.1170686E-2"/>
    <n v="0.30355692400000001"/>
    <n v="0.23300654200000001"/>
    <x v="0"/>
    <x v="0"/>
    <x v="22"/>
    <x v="3"/>
  </r>
  <r>
    <x v="0"/>
    <x v="0"/>
    <x v="23"/>
    <x v="6"/>
    <x v="0"/>
    <x v="0"/>
    <x v="0"/>
    <x v="1"/>
    <x v="0"/>
    <x v="1"/>
    <n v="1"/>
    <n v="1895"/>
    <s v="nan"/>
    <n v="0.70263888500000005"/>
    <n v="1.7694063999999999E-2"/>
    <n v="0"/>
    <n v="3.4672769450000001"/>
    <s v="nan"/>
    <n v="4.1183010000000004E-3"/>
    <n v="1.18237E-4"/>
    <n v="3.4672769450000001"/>
    <n v="0.87970643699999995"/>
    <n v="5.1170686E-2"/>
    <n v="0.30355692400000001"/>
    <n v="0.23300654200000001"/>
    <x v="0"/>
    <x v="0"/>
    <x v="22"/>
    <x v="3"/>
  </r>
  <r>
    <x v="0"/>
    <x v="0"/>
    <x v="23"/>
    <x v="6"/>
    <x v="0"/>
    <x v="0"/>
    <x v="0"/>
    <x v="1"/>
    <x v="0"/>
    <x v="0"/>
    <n v="2"/>
    <n v="1872"/>
    <n v="63.252160230000001"/>
    <n v="0.73536941199999994"/>
    <n v="0.113982692"/>
    <n v="0"/>
    <n v="6.1699005969999998"/>
    <s v="nan"/>
    <n v="7.3283749999999998E-3"/>
    <n v="1.0122E-4"/>
    <n v="6.1699005969999998"/>
    <n v="0.88153324700000002"/>
    <n v="5.3283723999999998E-2"/>
    <n v="0.30518206799999997"/>
    <n v="0.223263182"/>
    <x v="0"/>
    <x v="0"/>
    <x v="22"/>
    <x v="3"/>
  </r>
  <r>
    <x v="0"/>
    <x v="0"/>
    <x v="23"/>
    <x v="6"/>
    <x v="0"/>
    <x v="0"/>
    <x v="0"/>
    <x v="1"/>
    <x v="0"/>
    <x v="2"/>
    <n v="2"/>
    <n v="1872"/>
    <s v="nan"/>
    <n v="0.69772490799999998"/>
    <n v="2.0547945000000001E-2"/>
    <n v="0"/>
    <n v="3.6275913270000002"/>
    <s v="nan"/>
    <n v="4.3087159999999998E-3"/>
    <n v="1.3198300000000001E-4"/>
    <n v="3.6275913270000002"/>
    <n v="0.88153324700000002"/>
    <n v="5.3283723999999998E-2"/>
    <n v="0.30518206799999997"/>
    <n v="0.223263182"/>
    <x v="0"/>
    <x v="0"/>
    <x v="22"/>
    <x v="3"/>
  </r>
  <r>
    <x v="0"/>
    <x v="0"/>
    <x v="23"/>
    <x v="6"/>
    <x v="0"/>
    <x v="0"/>
    <x v="0"/>
    <x v="1"/>
    <x v="0"/>
    <x v="3"/>
    <n v="2"/>
    <n v="1872"/>
    <s v="nan"/>
    <n v="0.69691375799999999"/>
    <n v="2.0547945000000001E-2"/>
    <n v="0"/>
    <n v="3.4515238899999998"/>
    <s v="nan"/>
    <n v="4.0995900000000002E-3"/>
    <n v="1.11606E-4"/>
    <n v="3.4515238899999998"/>
    <n v="0.88153324700000002"/>
    <n v="5.3283723999999998E-2"/>
    <n v="0.30518206799999997"/>
    <n v="0.223263182"/>
    <x v="0"/>
    <x v="0"/>
    <x v="22"/>
    <x v="3"/>
  </r>
  <r>
    <x v="0"/>
    <x v="0"/>
    <x v="23"/>
    <x v="6"/>
    <x v="0"/>
    <x v="0"/>
    <x v="0"/>
    <x v="1"/>
    <x v="0"/>
    <x v="1"/>
    <n v="2"/>
    <n v="1872"/>
    <s v="nan"/>
    <n v="0.69938433899999997"/>
    <n v="2.3972602999999999E-2"/>
    <n v="0"/>
    <n v="3.691505823"/>
    <s v="nan"/>
    <n v="4.3846309999999999E-3"/>
    <n v="1.6467599999999999E-4"/>
    <n v="3.691505823"/>
    <n v="0.88153324700000002"/>
    <n v="5.3283723999999998E-2"/>
    <n v="0.30518206799999997"/>
    <n v="0.223263182"/>
    <x v="0"/>
    <x v="0"/>
    <x v="22"/>
    <x v="3"/>
  </r>
  <r>
    <x v="0"/>
    <x v="0"/>
    <x v="23"/>
    <x v="6"/>
    <x v="0"/>
    <x v="0"/>
    <x v="0"/>
    <x v="1"/>
    <x v="0"/>
    <x v="0"/>
    <n v="3"/>
    <n v="1875"/>
    <n v="65.351648260000005"/>
    <n v="0.73518384000000003"/>
    <n v="0.11730597"/>
    <n v="0"/>
    <n v="6.2216901550000001"/>
    <s v="nan"/>
    <n v="7.3898879999999998E-3"/>
    <n v="1.0246E-4"/>
    <n v="6.2216901550000001"/>
    <n v="0.88049877399999998"/>
    <n v="5.2421267000000001E-2"/>
    <n v="0.30589223900000001"/>
    <n v="0.22670428100000001"/>
    <x v="0"/>
    <x v="0"/>
    <x v="22"/>
    <x v="3"/>
  </r>
  <r>
    <x v="0"/>
    <x v="0"/>
    <x v="23"/>
    <x v="6"/>
    <x v="0"/>
    <x v="0"/>
    <x v="0"/>
    <x v="1"/>
    <x v="0"/>
    <x v="2"/>
    <n v="3"/>
    <n v="1875"/>
    <s v="nan"/>
    <n v="0.69065713299999998"/>
    <n v="1.0273973E-2"/>
    <n v="0"/>
    <n v="3.4569458480000002"/>
    <s v="nan"/>
    <n v="4.1060300000000001E-3"/>
    <n v="7.6299999999999998E-5"/>
    <n v="3.4569458480000002"/>
    <n v="0.88049877399999998"/>
    <n v="5.2421267000000001E-2"/>
    <n v="0.30589223900000001"/>
    <n v="0.22670428100000001"/>
    <x v="0"/>
    <x v="0"/>
    <x v="22"/>
    <x v="3"/>
  </r>
  <r>
    <x v="0"/>
    <x v="0"/>
    <x v="23"/>
    <x v="6"/>
    <x v="0"/>
    <x v="0"/>
    <x v="0"/>
    <x v="1"/>
    <x v="0"/>
    <x v="3"/>
    <n v="3"/>
    <n v="1875"/>
    <s v="nan"/>
    <n v="0.70056163500000002"/>
    <n v="2.5684932000000001E-2"/>
    <n v="0"/>
    <n v="3.6126543949999999"/>
    <s v="nan"/>
    <n v="4.2909740000000004E-3"/>
    <n v="1.6731999999999999E-4"/>
    <n v="3.6126543949999999"/>
    <n v="0.88049877399999998"/>
    <n v="5.2421267000000001E-2"/>
    <n v="0.30589223900000001"/>
    <n v="0.22670428100000001"/>
    <x v="0"/>
    <x v="0"/>
    <x v="22"/>
    <x v="3"/>
  </r>
  <r>
    <x v="0"/>
    <x v="0"/>
    <x v="23"/>
    <x v="6"/>
    <x v="0"/>
    <x v="0"/>
    <x v="0"/>
    <x v="1"/>
    <x v="0"/>
    <x v="1"/>
    <n v="3"/>
    <n v="1875"/>
    <s v="nan"/>
    <n v="0.69690800200000003"/>
    <n v="2.1118721E-2"/>
    <n v="0"/>
    <n v="3.5449687679999999"/>
    <s v="nan"/>
    <n v="4.2105800000000002E-3"/>
    <n v="1.20747E-4"/>
    <n v="3.5449687679999999"/>
    <n v="0.88049877399999998"/>
    <n v="5.2421267000000001E-2"/>
    <n v="0.30589223900000001"/>
    <n v="0.22670428100000001"/>
    <x v="0"/>
    <x v="0"/>
    <x v="22"/>
    <x v="3"/>
  </r>
  <r>
    <x v="0"/>
    <x v="0"/>
    <x v="23"/>
    <x v="6"/>
    <x v="0"/>
    <x v="0"/>
    <x v="0"/>
    <x v="1"/>
    <x v="0"/>
    <x v="0"/>
    <n v="4"/>
    <n v="1870"/>
    <n v="65.290079370000001"/>
    <n v="0.73622305799999999"/>
    <n v="0.117581481"/>
    <n v="0"/>
    <n v="6.2268227080000003"/>
    <s v="nan"/>
    <n v="7.3959849999999999E-3"/>
    <n v="1.1751700000000001E-4"/>
    <n v="6.2268227080000003"/>
    <n v="0.880806329"/>
    <n v="4.8826504E-2"/>
    <n v="0.29904319600000001"/>
    <n v="0.21778352300000001"/>
    <x v="0"/>
    <x v="0"/>
    <x v="22"/>
    <x v="3"/>
  </r>
  <r>
    <x v="0"/>
    <x v="0"/>
    <x v="23"/>
    <x v="6"/>
    <x v="0"/>
    <x v="0"/>
    <x v="0"/>
    <x v="1"/>
    <x v="0"/>
    <x v="2"/>
    <n v="4"/>
    <n v="1870"/>
    <s v="nan"/>
    <n v="0.69336556100000002"/>
    <n v="1.0273973E-2"/>
    <n v="0"/>
    <n v="3.4861051970000001"/>
    <s v="nan"/>
    <n v="4.1406639999999996E-3"/>
    <n v="1.6731499999999999E-4"/>
    <n v="3.4861051970000001"/>
    <n v="0.880806329"/>
    <n v="4.8826504E-2"/>
    <n v="0.29904319600000001"/>
    <n v="0.21778352300000001"/>
    <x v="0"/>
    <x v="0"/>
    <x v="22"/>
    <x v="3"/>
  </r>
  <r>
    <x v="0"/>
    <x v="0"/>
    <x v="23"/>
    <x v="6"/>
    <x v="0"/>
    <x v="0"/>
    <x v="0"/>
    <x v="1"/>
    <x v="0"/>
    <x v="3"/>
    <n v="4"/>
    <n v="1870"/>
    <s v="nan"/>
    <n v="0.69586031199999998"/>
    <n v="1.5410959E-2"/>
    <n v="0"/>
    <n v="3.5309616190000002"/>
    <s v="nan"/>
    <n v="4.1939430000000003E-3"/>
    <n v="1.0167599999999999E-4"/>
    <n v="3.5309616190000002"/>
    <n v="0.880806329"/>
    <n v="4.8826504E-2"/>
    <n v="0.29904319600000001"/>
    <n v="0.21778352300000001"/>
    <x v="0"/>
    <x v="0"/>
    <x v="22"/>
    <x v="3"/>
  </r>
  <r>
    <x v="0"/>
    <x v="0"/>
    <x v="23"/>
    <x v="6"/>
    <x v="0"/>
    <x v="0"/>
    <x v="0"/>
    <x v="1"/>
    <x v="0"/>
    <x v="1"/>
    <n v="4"/>
    <n v="1870"/>
    <s v="nan"/>
    <n v="0.69659333700000003"/>
    <n v="1.5410959E-2"/>
    <n v="0"/>
    <n v="3.4910307340000002"/>
    <s v="nan"/>
    <n v="4.1465139999999996E-3"/>
    <n v="1.3376499999999999E-4"/>
    <n v="3.4910307340000002"/>
    <n v="0.880806329"/>
    <n v="4.8826504E-2"/>
    <n v="0.29904319600000001"/>
    <n v="0.21778352300000001"/>
    <x v="0"/>
    <x v="0"/>
    <x v="22"/>
    <x v="3"/>
  </r>
  <r>
    <x v="0"/>
    <x v="0"/>
    <x v="23"/>
    <x v="6"/>
    <x v="0"/>
    <x v="0"/>
    <x v="0"/>
    <x v="1"/>
    <x v="0"/>
    <x v="0"/>
    <n v="5"/>
    <n v="1902"/>
    <n v="70.704994920000004"/>
    <n v="0.74241521399999999"/>
    <n v="0.12709684199999999"/>
    <n v="0"/>
    <n v="6.3778545690000001"/>
    <s v="nan"/>
    <n v="7.5753749999999996E-3"/>
    <n v="1.1521199999999999E-4"/>
    <n v="6.3778545690000001"/>
    <n v="0.87971829300000004"/>
    <n v="4.7533503999999997E-2"/>
    <n v="0.29449023600000002"/>
    <n v="0.21467309600000001"/>
    <x v="0"/>
    <x v="0"/>
    <x v="22"/>
    <x v="3"/>
  </r>
  <r>
    <x v="0"/>
    <x v="0"/>
    <x v="23"/>
    <x v="6"/>
    <x v="0"/>
    <x v="0"/>
    <x v="0"/>
    <x v="1"/>
    <x v="0"/>
    <x v="2"/>
    <n v="5"/>
    <n v="1902"/>
    <s v="nan"/>
    <n v="0.70113324200000005"/>
    <n v="2.0547945000000001E-2"/>
    <n v="0"/>
    <n v="3.4743671379999999"/>
    <s v="nan"/>
    <n v="4.1267220000000002E-3"/>
    <n v="8.8300000000000005E-5"/>
    <n v="3.4743671379999999"/>
    <n v="0.87971829300000004"/>
    <n v="4.7533503999999997E-2"/>
    <n v="0.29449023600000002"/>
    <n v="0.21467309600000001"/>
    <x v="0"/>
    <x v="0"/>
    <x v="22"/>
    <x v="3"/>
  </r>
  <r>
    <x v="0"/>
    <x v="0"/>
    <x v="23"/>
    <x v="6"/>
    <x v="0"/>
    <x v="0"/>
    <x v="0"/>
    <x v="1"/>
    <x v="0"/>
    <x v="3"/>
    <n v="5"/>
    <n v="1902"/>
    <s v="nan"/>
    <n v="0.699334919"/>
    <n v="1.6552510999999999E-2"/>
    <n v="0"/>
    <n v="3.4177578999999998"/>
    <s v="nan"/>
    <n v="4.0594840000000004E-3"/>
    <n v="1.00677E-4"/>
    <n v="3.4177578999999998"/>
    <n v="0.87971829300000004"/>
    <n v="4.7533503999999997E-2"/>
    <n v="0.29449023600000002"/>
    <n v="0.21467309600000001"/>
    <x v="0"/>
    <x v="0"/>
    <x v="22"/>
    <x v="3"/>
  </r>
  <r>
    <x v="0"/>
    <x v="0"/>
    <x v="23"/>
    <x v="6"/>
    <x v="0"/>
    <x v="0"/>
    <x v="0"/>
    <x v="1"/>
    <x v="0"/>
    <x v="1"/>
    <n v="5"/>
    <n v="1902"/>
    <s v="nan"/>
    <n v="0.70228146300000005"/>
    <n v="2.3972602999999999E-2"/>
    <n v="0"/>
    <n v="3.5257931999999998"/>
    <s v="nan"/>
    <n v="4.1878039999999998E-3"/>
    <n v="1.3413100000000001E-4"/>
    <n v="3.5257931999999998"/>
    <n v="0.87971829300000004"/>
    <n v="4.7533503999999997E-2"/>
    <n v="0.29449023600000002"/>
    <n v="0.21467309600000001"/>
    <x v="0"/>
    <x v="0"/>
    <x v="22"/>
    <x v="3"/>
  </r>
  <r>
    <x v="0"/>
    <x v="0"/>
    <x v="23"/>
    <x v="6"/>
    <x v="0"/>
    <x v="0"/>
    <x v="0"/>
    <x v="1"/>
    <x v="0"/>
    <x v="0"/>
    <n v="6"/>
    <n v="1871"/>
    <n v="68.564944909999994"/>
    <n v="0.73752071900000005"/>
    <n v="0.123442601"/>
    <n v="0"/>
    <n v="6.3170896040000004"/>
    <s v="nan"/>
    <n v="7.5031999999999998E-3"/>
    <n v="1.09435E-4"/>
    <n v="6.3170896040000004"/>
    <n v="0.88033185599999997"/>
    <n v="5.2139005000000002E-2"/>
    <n v="0.30363396799999998"/>
    <n v="0.22241688300000001"/>
    <x v="0"/>
    <x v="0"/>
    <x v="22"/>
    <x v="3"/>
  </r>
  <r>
    <x v="0"/>
    <x v="0"/>
    <x v="23"/>
    <x v="6"/>
    <x v="0"/>
    <x v="0"/>
    <x v="0"/>
    <x v="1"/>
    <x v="0"/>
    <x v="2"/>
    <n v="6"/>
    <n v="1871"/>
    <s v="nan"/>
    <n v="0.69076295700000001"/>
    <n v="1.0273973E-2"/>
    <n v="0"/>
    <n v="3.4130133269999998"/>
    <s v="nan"/>
    <n v="4.0538479999999997E-3"/>
    <n v="7.6199999999999995E-5"/>
    <n v="3.4130133269999998"/>
    <n v="0.88033185599999997"/>
    <n v="5.2139005000000002E-2"/>
    <n v="0.30363396799999998"/>
    <n v="0.22241688300000001"/>
    <x v="0"/>
    <x v="0"/>
    <x v="22"/>
    <x v="3"/>
  </r>
  <r>
    <x v="0"/>
    <x v="0"/>
    <x v="23"/>
    <x v="6"/>
    <x v="0"/>
    <x v="0"/>
    <x v="0"/>
    <x v="1"/>
    <x v="0"/>
    <x v="3"/>
    <n v="6"/>
    <n v="1871"/>
    <s v="nan"/>
    <n v="0.696217376"/>
    <n v="1.7694063999999999E-2"/>
    <n v="0"/>
    <n v="3.4345168400000001"/>
    <s v="nan"/>
    <n v="4.0793890000000001E-3"/>
    <n v="1.08516E-4"/>
    <n v="3.4345168400000001"/>
    <n v="0.88033185599999997"/>
    <n v="5.2139005000000002E-2"/>
    <n v="0.30363396799999998"/>
    <n v="0.22241688300000001"/>
    <x v="0"/>
    <x v="0"/>
    <x v="22"/>
    <x v="3"/>
  </r>
  <r>
    <x v="0"/>
    <x v="0"/>
    <x v="23"/>
    <x v="6"/>
    <x v="0"/>
    <x v="0"/>
    <x v="0"/>
    <x v="1"/>
    <x v="0"/>
    <x v="1"/>
    <n v="6"/>
    <n v="1871"/>
    <s v="nan"/>
    <n v="0.69689331099999996"/>
    <n v="1.7694063999999999E-2"/>
    <n v="0"/>
    <n v="3.4638338489999998"/>
    <s v="nan"/>
    <n v="4.1142110000000004E-3"/>
    <n v="9.31E-5"/>
    <n v="3.4638338489999998"/>
    <n v="0.88033185599999997"/>
    <n v="5.2139005000000002E-2"/>
    <n v="0.30363396799999998"/>
    <n v="0.22241688300000001"/>
    <x v="0"/>
    <x v="0"/>
    <x v="22"/>
    <x v="3"/>
  </r>
  <r>
    <x v="0"/>
    <x v="0"/>
    <x v="23"/>
    <x v="6"/>
    <x v="0"/>
    <x v="0"/>
    <x v="0"/>
    <x v="1"/>
    <x v="0"/>
    <x v="0"/>
    <n v="7"/>
    <n v="1868"/>
    <n v="65.758716030000002"/>
    <n v="0.73604666399999996"/>
    <n v="0.118519387"/>
    <n v="0"/>
    <n v="6.2399334370000004"/>
    <s v="nan"/>
    <n v="7.411557E-3"/>
    <n v="1.0588E-4"/>
    <n v="6.2399334370000004"/>
    <n v="0.88033352600000003"/>
    <n v="5.0670014999999999E-2"/>
    <n v="0.30267158599999999"/>
    <n v="0.22410497700000001"/>
    <x v="0"/>
    <x v="0"/>
    <x v="22"/>
    <x v="3"/>
  </r>
  <r>
    <x v="0"/>
    <x v="0"/>
    <x v="23"/>
    <x v="6"/>
    <x v="0"/>
    <x v="0"/>
    <x v="0"/>
    <x v="1"/>
    <x v="0"/>
    <x v="2"/>
    <n v="7"/>
    <n v="1868"/>
    <s v="nan"/>
    <n v="0.69336333000000006"/>
    <n v="1.369863E-2"/>
    <n v="0"/>
    <n v="3.6168086179999999"/>
    <s v="nan"/>
    <n v="4.2959089999999997E-3"/>
    <n v="1.2870899999999999E-4"/>
    <n v="3.6168086179999999"/>
    <n v="0.88033352600000003"/>
    <n v="5.0670014999999999E-2"/>
    <n v="0.30267158599999999"/>
    <n v="0.22410497700000001"/>
    <x v="0"/>
    <x v="0"/>
    <x v="22"/>
    <x v="3"/>
  </r>
  <r>
    <x v="0"/>
    <x v="0"/>
    <x v="23"/>
    <x v="6"/>
    <x v="0"/>
    <x v="0"/>
    <x v="0"/>
    <x v="1"/>
    <x v="0"/>
    <x v="3"/>
    <n v="7"/>
    <n v="1868"/>
    <s v="nan"/>
    <n v="0.69180779699999995"/>
    <n v="1.1415524999999999E-2"/>
    <n v="0"/>
    <n v="3.3218959269999999"/>
    <s v="nan"/>
    <n v="3.9456220000000002E-3"/>
    <n v="1.09337E-4"/>
    <n v="3.3218959269999999"/>
    <n v="0.88033352600000003"/>
    <n v="5.0670014999999999E-2"/>
    <n v="0.30267158599999999"/>
    <n v="0.22410497700000001"/>
    <x v="0"/>
    <x v="0"/>
    <x v="22"/>
    <x v="3"/>
  </r>
  <r>
    <x v="0"/>
    <x v="0"/>
    <x v="23"/>
    <x v="6"/>
    <x v="0"/>
    <x v="0"/>
    <x v="0"/>
    <x v="1"/>
    <x v="0"/>
    <x v="1"/>
    <n v="7"/>
    <n v="1868"/>
    <s v="nan"/>
    <n v="0.69567876699999998"/>
    <n v="2.2260274E-2"/>
    <n v="0"/>
    <n v="3.5343089339999998"/>
    <s v="nan"/>
    <n v="4.1979189999999996E-3"/>
    <n v="1.07884E-4"/>
    <n v="3.5343089339999998"/>
    <n v="0.88033352600000003"/>
    <n v="5.0670014999999999E-2"/>
    <n v="0.30267158599999999"/>
    <n v="0.22410497700000001"/>
    <x v="0"/>
    <x v="0"/>
    <x v="22"/>
    <x v="3"/>
  </r>
  <r>
    <x v="0"/>
    <x v="0"/>
    <x v="23"/>
    <x v="6"/>
    <x v="0"/>
    <x v="0"/>
    <x v="0"/>
    <x v="1"/>
    <x v="0"/>
    <x v="0"/>
    <n v="8"/>
    <n v="1890"/>
    <n v="66.666817649999999"/>
    <n v="0.73951222100000003"/>
    <n v="0.119983539"/>
    <n v="0"/>
    <n v="6.2507211649999999"/>
    <s v="nan"/>
    <n v="7.4243699999999996E-3"/>
    <n v="1.0986500000000001E-4"/>
    <n v="6.2507211649999999"/>
    <n v="0.88072720100000002"/>
    <n v="5.1530629000000001E-2"/>
    <n v="0.304648751"/>
    <n v="0.22600432600000001"/>
    <x v="0"/>
    <x v="0"/>
    <x v="22"/>
    <x v="3"/>
  </r>
  <r>
    <x v="0"/>
    <x v="0"/>
    <x v="23"/>
    <x v="6"/>
    <x v="0"/>
    <x v="0"/>
    <x v="0"/>
    <x v="1"/>
    <x v="0"/>
    <x v="2"/>
    <n v="8"/>
    <n v="1890"/>
    <s v="nan"/>
    <n v="0.69697651100000002"/>
    <n v="1.7123288E-2"/>
    <n v="0"/>
    <n v="3.4778394530000001"/>
    <s v="nan"/>
    <n v="4.1308459999999997E-3"/>
    <n v="1.1082E-4"/>
    <n v="3.4778394530000001"/>
    <n v="0.88072720100000002"/>
    <n v="5.1530629000000001E-2"/>
    <n v="0.304648751"/>
    <n v="0.22600432600000001"/>
    <x v="0"/>
    <x v="0"/>
    <x v="22"/>
    <x v="3"/>
  </r>
  <r>
    <x v="0"/>
    <x v="0"/>
    <x v="23"/>
    <x v="6"/>
    <x v="0"/>
    <x v="0"/>
    <x v="0"/>
    <x v="1"/>
    <x v="0"/>
    <x v="3"/>
    <n v="8"/>
    <n v="1890"/>
    <s v="nan"/>
    <n v="0.70040613799999996"/>
    <n v="2.2260274E-2"/>
    <n v="0"/>
    <n v="3.587689025"/>
    <s v="nan"/>
    <n v="4.2613210000000002E-3"/>
    <n v="1.4920499999999999E-4"/>
    <n v="3.587689025"/>
    <n v="0.88072720100000002"/>
    <n v="5.1530629000000001E-2"/>
    <n v="0.304648751"/>
    <n v="0.22600432600000001"/>
    <x v="0"/>
    <x v="0"/>
    <x v="22"/>
    <x v="3"/>
  </r>
  <r>
    <x v="0"/>
    <x v="0"/>
    <x v="23"/>
    <x v="6"/>
    <x v="0"/>
    <x v="0"/>
    <x v="0"/>
    <x v="1"/>
    <x v="0"/>
    <x v="1"/>
    <n v="8"/>
    <n v="1890"/>
    <s v="nan"/>
    <n v="0.701897981"/>
    <n v="2.7968037000000001E-2"/>
    <n v="0"/>
    <n v="3.5767692649999998"/>
    <s v="nan"/>
    <n v="4.248351E-3"/>
    <n v="1.23638E-4"/>
    <n v="3.5767692649999998"/>
    <n v="0.88072720100000002"/>
    <n v="5.1530629000000001E-2"/>
    <n v="0.304648751"/>
    <n v="0.22600432600000001"/>
    <x v="0"/>
    <x v="0"/>
    <x v="22"/>
    <x v="3"/>
  </r>
  <r>
    <x v="0"/>
    <x v="0"/>
    <x v="23"/>
    <x v="6"/>
    <x v="0"/>
    <x v="0"/>
    <x v="0"/>
    <x v="1"/>
    <x v="0"/>
    <x v="0"/>
    <n v="9"/>
    <n v="1888"/>
    <n v="65.944248329999994"/>
    <n v="0.73978525799999995"/>
    <n v="0.11869788000000001"/>
    <n v="0"/>
    <n v="6.2469231750000001"/>
    <s v="nan"/>
    <n v="7.419859E-3"/>
    <n v="1.17496E-4"/>
    <n v="6.2469231750000001"/>
    <n v="0.88010998299999998"/>
    <n v="5.0761327000000002E-2"/>
    <n v="0.30142064699999999"/>
    <n v="0.22206847199999999"/>
    <x v="0"/>
    <x v="0"/>
    <x v="22"/>
    <x v="3"/>
  </r>
  <r>
    <x v="0"/>
    <x v="0"/>
    <x v="23"/>
    <x v="6"/>
    <x v="0"/>
    <x v="0"/>
    <x v="0"/>
    <x v="1"/>
    <x v="0"/>
    <x v="2"/>
    <n v="9"/>
    <n v="1888"/>
    <s v="nan"/>
    <n v="0.69787122800000001"/>
    <n v="1.5410959E-2"/>
    <n v="0"/>
    <n v="3.6186671829999999"/>
    <s v="nan"/>
    <n v="4.2981160000000003E-3"/>
    <n v="1.15301E-4"/>
    <n v="3.6186671829999999"/>
    <n v="0.88010998299999998"/>
    <n v="5.0761327000000002E-2"/>
    <n v="0.30142064699999999"/>
    <n v="0.22206847199999999"/>
    <x v="0"/>
    <x v="0"/>
    <x v="22"/>
    <x v="3"/>
  </r>
  <r>
    <x v="0"/>
    <x v="0"/>
    <x v="23"/>
    <x v="6"/>
    <x v="0"/>
    <x v="0"/>
    <x v="0"/>
    <x v="1"/>
    <x v="0"/>
    <x v="3"/>
    <n v="9"/>
    <n v="1888"/>
    <s v="nan"/>
    <n v="0.703538946"/>
    <n v="2.9680365E-2"/>
    <n v="0"/>
    <n v="3.5730552759999998"/>
    <s v="nan"/>
    <n v="4.2439399999999999E-3"/>
    <n v="1.6232700000000001E-4"/>
    <n v="3.5730552759999998"/>
    <n v="0.88010998299999998"/>
    <n v="5.0761327000000002E-2"/>
    <n v="0.30142064699999999"/>
    <n v="0.22206847199999999"/>
    <x v="0"/>
    <x v="0"/>
    <x v="22"/>
    <x v="3"/>
  </r>
  <r>
    <x v="0"/>
    <x v="0"/>
    <x v="23"/>
    <x v="6"/>
    <x v="0"/>
    <x v="0"/>
    <x v="0"/>
    <x v="1"/>
    <x v="0"/>
    <x v="1"/>
    <n v="9"/>
    <n v="1888"/>
    <s v="nan"/>
    <n v="0.70258080099999998"/>
    <n v="2.4543379000000001E-2"/>
    <n v="0"/>
    <n v="3.6091983559999998"/>
    <s v="nan"/>
    <n v="4.2868689999999996E-3"/>
    <n v="1.4697000000000001E-4"/>
    <n v="3.6091983559999998"/>
    <n v="0.88010998299999998"/>
    <n v="5.0761327000000002E-2"/>
    <n v="0.30142064699999999"/>
    <n v="0.22206847199999999"/>
    <x v="0"/>
    <x v="0"/>
    <x v="22"/>
    <x v="3"/>
  </r>
  <r>
    <x v="0"/>
    <x v="0"/>
    <x v="23"/>
    <x v="6"/>
    <x v="0"/>
    <x v="0"/>
    <x v="0"/>
    <x v="1"/>
    <x v="0"/>
    <x v="0"/>
    <n v="10"/>
    <n v="1895"/>
    <n v="69.911675419999995"/>
    <n v="0.74202439899999995"/>
    <n v="0.12568207200000001"/>
    <n v="0"/>
    <n v="6.3731699150000001"/>
    <s v="nan"/>
    <n v="7.5698099999999997E-3"/>
    <n v="1.08254E-4"/>
    <n v="6.3731699150000001"/>
    <n v="0.87887280300000004"/>
    <n v="5.1252448999999999E-2"/>
    <n v="0.29999445400000002"/>
    <n v="0.22700699099999999"/>
    <x v="0"/>
    <x v="0"/>
    <x v="22"/>
    <x v="3"/>
  </r>
  <r>
    <x v="0"/>
    <x v="0"/>
    <x v="23"/>
    <x v="6"/>
    <x v="0"/>
    <x v="0"/>
    <x v="0"/>
    <x v="1"/>
    <x v="0"/>
    <x v="2"/>
    <n v="10"/>
    <n v="1895"/>
    <s v="nan"/>
    <n v="0.70094006600000003"/>
    <n v="2.2260274E-2"/>
    <n v="0"/>
    <n v="3.5967925799999998"/>
    <s v="nan"/>
    <n v="4.2721340000000003E-3"/>
    <n v="1.2628699999999999E-4"/>
    <n v="3.5967925799999998"/>
    <n v="0.87887280300000004"/>
    <n v="5.1252448999999999E-2"/>
    <n v="0.29999445400000002"/>
    <n v="0.22700699099999999"/>
    <x v="0"/>
    <x v="0"/>
    <x v="22"/>
    <x v="3"/>
  </r>
  <r>
    <x v="0"/>
    <x v="0"/>
    <x v="23"/>
    <x v="6"/>
    <x v="0"/>
    <x v="0"/>
    <x v="0"/>
    <x v="1"/>
    <x v="0"/>
    <x v="3"/>
    <n v="10"/>
    <n v="1895"/>
    <s v="nan"/>
    <n v="0.70281773299999994"/>
    <n v="2.4543379000000001E-2"/>
    <n v="0"/>
    <n v="3.5894690969999998"/>
    <s v="nan"/>
    <n v="4.2634359999999998E-3"/>
    <n v="1.3615900000000001E-4"/>
    <n v="3.5894690969999998"/>
    <n v="0.87887280300000004"/>
    <n v="5.1252448999999999E-2"/>
    <n v="0.29999445400000002"/>
    <n v="0.22700699099999999"/>
    <x v="0"/>
    <x v="0"/>
    <x v="22"/>
    <x v="3"/>
  </r>
  <r>
    <x v="0"/>
    <x v="0"/>
    <x v="23"/>
    <x v="6"/>
    <x v="0"/>
    <x v="0"/>
    <x v="0"/>
    <x v="1"/>
    <x v="0"/>
    <x v="1"/>
    <n v="10"/>
    <n v="1895"/>
    <s v="nan"/>
    <n v="0.69870034599999997"/>
    <n v="1.7123288E-2"/>
    <n v="0"/>
    <n v="3.4233694309999998"/>
    <s v="nan"/>
    <n v="4.0661489999999998E-3"/>
    <n v="1.12958E-4"/>
    <n v="3.4233694309999998"/>
    <n v="0.87887280300000004"/>
    <n v="5.1252448999999999E-2"/>
    <n v="0.29999445400000002"/>
    <n v="0.22700699099999999"/>
    <x v="0"/>
    <x v="0"/>
    <x v="22"/>
    <x v="3"/>
  </r>
  <r>
    <x v="0"/>
    <x v="0"/>
    <x v="23"/>
    <x v="6"/>
    <x v="0"/>
    <x v="0"/>
    <x v="0"/>
    <x v="1"/>
    <x v="0"/>
    <x v="0"/>
    <n v="11"/>
    <n v="1906"/>
    <n v="66.406754550000002"/>
    <n v="0.74123303799999996"/>
    <n v="0.119505112"/>
    <n v="0"/>
    <n v="6.3037473520000002"/>
    <s v="nan"/>
    <n v="7.4873530000000004E-3"/>
    <n v="1.2228099999999999E-4"/>
    <n v="6.3037473520000002"/>
    <n v="0.87871633100000002"/>
    <n v="4.8205178000000001E-2"/>
    <n v="0.29399928800000003"/>
    <n v="0.21563422099999999"/>
    <x v="0"/>
    <x v="0"/>
    <x v="22"/>
    <x v="3"/>
  </r>
  <r>
    <x v="0"/>
    <x v="0"/>
    <x v="23"/>
    <x v="6"/>
    <x v="0"/>
    <x v="0"/>
    <x v="0"/>
    <x v="1"/>
    <x v="0"/>
    <x v="2"/>
    <n v="11"/>
    <n v="1906"/>
    <s v="nan"/>
    <n v="0.69933507500000003"/>
    <n v="1.1986301E-2"/>
    <n v="0"/>
    <n v="3.5153946330000001"/>
    <s v="nan"/>
    <n v="4.175453E-3"/>
    <n v="1.6290200000000001E-4"/>
    <n v="3.5153946330000001"/>
    <n v="0.87871633100000002"/>
    <n v="4.8205178000000001E-2"/>
    <n v="0.29399928800000003"/>
    <n v="0.21563422099999999"/>
    <x v="0"/>
    <x v="0"/>
    <x v="22"/>
    <x v="3"/>
  </r>
  <r>
    <x v="0"/>
    <x v="0"/>
    <x v="23"/>
    <x v="6"/>
    <x v="0"/>
    <x v="0"/>
    <x v="0"/>
    <x v="1"/>
    <x v="0"/>
    <x v="3"/>
    <n v="11"/>
    <n v="1906"/>
    <s v="nan"/>
    <n v="0.69560533400000002"/>
    <n v="1.0844749000000001E-2"/>
    <n v="0"/>
    <n v="3.3308180279999999"/>
    <s v="nan"/>
    <n v="3.9562199999999999E-3"/>
    <n v="9.0000000000000006E-5"/>
    <n v="3.3308180279999999"/>
    <n v="0.87871633100000002"/>
    <n v="4.8205178000000001E-2"/>
    <n v="0.29399928800000003"/>
    <n v="0.21563422099999999"/>
    <x v="0"/>
    <x v="0"/>
    <x v="22"/>
    <x v="3"/>
  </r>
  <r>
    <x v="0"/>
    <x v="0"/>
    <x v="23"/>
    <x v="6"/>
    <x v="0"/>
    <x v="0"/>
    <x v="0"/>
    <x v="1"/>
    <x v="0"/>
    <x v="1"/>
    <n v="11"/>
    <n v="1906"/>
    <s v="nan"/>
    <n v="0.69973518499999998"/>
    <n v="1.4269406E-2"/>
    <n v="0"/>
    <n v="3.3783520600000001"/>
    <s v="nan"/>
    <n v="4.0126789999999999E-3"/>
    <n v="1.1815300000000001E-4"/>
    <n v="3.3783520600000001"/>
    <n v="0.87871633100000002"/>
    <n v="4.8205178000000001E-2"/>
    <n v="0.29399928800000003"/>
    <n v="0.21563422099999999"/>
    <x v="0"/>
    <x v="0"/>
    <x v="22"/>
    <x v="3"/>
  </r>
  <r>
    <x v="0"/>
    <x v="0"/>
    <x v="23"/>
    <x v="6"/>
    <x v="0"/>
    <x v="0"/>
    <x v="0"/>
    <x v="1"/>
    <x v="0"/>
    <x v="0"/>
    <n v="12"/>
    <n v="1886"/>
    <n v="63.240425930000001"/>
    <n v="0.73662650799999996"/>
    <n v="0.11378743400000001"/>
    <n v="0"/>
    <n v="6.1981522099999999"/>
    <s v="nan"/>
    <n v="7.3619310000000004E-3"/>
    <n v="1.03702E-4"/>
    <n v="6.1981522099999999"/>
    <n v="0.88130909499999999"/>
    <n v="5.1717537000000001E-2"/>
    <n v="0.29991607300000001"/>
    <n v="0.219680192"/>
    <x v="0"/>
    <x v="0"/>
    <x v="22"/>
    <x v="3"/>
  </r>
  <r>
    <x v="0"/>
    <x v="0"/>
    <x v="23"/>
    <x v="6"/>
    <x v="0"/>
    <x v="0"/>
    <x v="0"/>
    <x v="1"/>
    <x v="0"/>
    <x v="2"/>
    <n v="12"/>
    <n v="1886"/>
    <s v="nan"/>
    <n v="0.69803156600000005"/>
    <n v="1.7123288E-2"/>
    <n v="0"/>
    <n v="3.619323665"/>
    <s v="nan"/>
    <n v="4.298896E-3"/>
    <n v="1.3138000000000001E-4"/>
    <n v="3.619323665"/>
    <n v="0.88130909499999999"/>
    <n v="5.1717537000000001E-2"/>
    <n v="0.29991607300000001"/>
    <n v="0.219680192"/>
    <x v="0"/>
    <x v="0"/>
    <x v="22"/>
    <x v="3"/>
  </r>
  <r>
    <x v="0"/>
    <x v="0"/>
    <x v="23"/>
    <x v="6"/>
    <x v="0"/>
    <x v="0"/>
    <x v="0"/>
    <x v="1"/>
    <x v="0"/>
    <x v="3"/>
    <n v="12"/>
    <n v="1886"/>
    <s v="nan"/>
    <n v="0.69925223199999997"/>
    <n v="1.8835615999999999E-2"/>
    <n v="0"/>
    <n v="3.3639737470000002"/>
    <s v="nan"/>
    <n v="3.9956009999999997E-3"/>
    <n v="9.6799999999999995E-5"/>
    <n v="3.3639737470000002"/>
    <n v="0.88130909499999999"/>
    <n v="5.1717537000000001E-2"/>
    <n v="0.29991607300000001"/>
    <n v="0.219680192"/>
    <x v="0"/>
    <x v="0"/>
    <x v="22"/>
    <x v="3"/>
  </r>
  <r>
    <x v="0"/>
    <x v="0"/>
    <x v="23"/>
    <x v="6"/>
    <x v="0"/>
    <x v="0"/>
    <x v="0"/>
    <x v="1"/>
    <x v="0"/>
    <x v="1"/>
    <n v="12"/>
    <n v="1886"/>
    <s v="nan"/>
    <n v="0.70022298599999999"/>
    <n v="2.1118721E-2"/>
    <n v="0"/>
    <n v="3.513795252"/>
    <s v="nan"/>
    <n v="4.173553E-3"/>
    <n v="1.3863699999999999E-4"/>
    <n v="3.513795252"/>
    <n v="0.88130909499999999"/>
    <n v="5.1717537000000001E-2"/>
    <n v="0.29991607300000001"/>
    <n v="0.219680192"/>
    <x v="0"/>
    <x v="0"/>
    <x v="22"/>
    <x v="3"/>
  </r>
  <r>
    <x v="0"/>
    <x v="0"/>
    <x v="23"/>
    <x v="6"/>
    <x v="0"/>
    <x v="0"/>
    <x v="0"/>
    <x v="1"/>
    <x v="0"/>
    <x v="0"/>
    <n v="13"/>
    <n v="1888"/>
    <n v="64.555868250000003"/>
    <n v="0.73710735299999997"/>
    <n v="0.116340313"/>
    <n v="0"/>
    <n v="6.2167136239999996"/>
    <s v="nan"/>
    <n v="7.3839780000000002E-3"/>
    <n v="1.2419899999999999E-4"/>
    <n v="6.2167136239999996"/>
    <n v="0.88087776399999995"/>
    <n v="5.0844800000000002E-2"/>
    <n v="0.30426688099999999"/>
    <n v="0.22341034200000001"/>
    <x v="0"/>
    <x v="0"/>
    <x v="22"/>
    <x v="3"/>
  </r>
  <r>
    <x v="0"/>
    <x v="0"/>
    <x v="23"/>
    <x v="6"/>
    <x v="0"/>
    <x v="0"/>
    <x v="0"/>
    <x v="1"/>
    <x v="0"/>
    <x v="2"/>
    <n v="13"/>
    <n v="1888"/>
    <s v="nan"/>
    <n v="0.69377459200000002"/>
    <n v="1.369863E-2"/>
    <n v="0"/>
    <n v="3.482384207"/>
    <s v="nan"/>
    <n v="4.1362439999999999E-3"/>
    <n v="8.7700000000000004E-5"/>
    <n v="3.482384207"/>
    <n v="0.88087776399999995"/>
    <n v="5.0844800000000002E-2"/>
    <n v="0.30426688099999999"/>
    <n v="0.22341034200000001"/>
    <x v="0"/>
    <x v="0"/>
    <x v="22"/>
    <x v="3"/>
  </r>
  <r>
    <x v="0"/>
    <x v="0"/>
    <x v="23"/>
    <x v="6"/>
    <x v="0"/>
    <x v="0"/>
    <x v="0"/>
    <x v="1"/>
    <x v="0"/>
    <x v="3"/>
    <n v="13"/>
    <n v="1888"/>
    <s v="nan"/>
    <n v="0.69672321500000001"/>
    <n v="1.7694063999999999E-2"/>
    <n v="0"/>
    <n v="3.4703591249999999"/>
    <s v="nan"/>
    <n v="4.1219610000000004E-3"/>
    <n v="1.3327799999999999E-4"/>
    <n v="3.4703591249999999"/>
    <n v="0.88087776399999995"/>
    <n v="5.0844800000000002E-2"/>
    <n v="0.30426688099999999"/>
    <n v="0.22341034200000001"/>
    <x v="0"/>
    <x v="0"/>
    <x v="22"/>
    <x v="3"/>
  </r>
  <r>
    <x v="0"/>
    <x v="0"/>
    <x v="23"/>
    <x v="6"/>
    <x v="0"/>
    <x v="0"/>
    <x v="0"/>
    <x v="1"/>
    <x v="0"/>
    <x v="1"/>
    <n v="13"/>
    <n v="1888"/>
    <s v="nan"/>
    <n v="0.696526855"/>
    <n v="1.5410959E-2"/>
    <n v="0"/>
    <n v="3.4707442579999999"/>
    <s v="nan"/>
    <n v="4.1224190000000004E-3"/>
    <n v="1.15073E-4"/>
    <n v="3.4707442579999999"/>
    <n v="0.88087776399999995"/>
    <n v="5.0844800000000002E-2"/>
    <n v="0.30426688099999999"/>
    <n v="0.22341034200000001"/>
    <x v="0"/>
    <x v="0"/>
    <x v="22"/>
    <x v="3"/>
  </r>
  <r>
    <x v="0"/>
    <x v="0"/>
    <x v="23"/>
    <x v="6"/>
    <x v="0"/>
    <x v="0"/>
    <x v="0"/>
    <x v="1"/>
    <x v="0"/>
    <x v="0"/>
    <n v="14"/>
    <n v="1905"/>
    <n v="65.606673310000005"/>
    <n v="0.73918754600000003"/>
    <n v="0.118025428"/>
    <n v="0"/>
    <n v="6.2692398049999998"/>
    <s v="nan"/>
    <n v="7.4463660000000003E-3"/>
    <n v="1.10864E-4"/>
    <n v="6.2692398049999998"/>
    <n v="0.87895893999999997"/>
    <n v="5.2758828000000001E-2"/>
    <n v="0.30518090599999997"/>
    <n v="0.230620403"/>
    <x v="0"/>
    <x v="0"/>
    <x v="22"/>
    <x v="3"/>
  </r>
  <r>
    <x v="0"/>
    <x v="0"/>
    <x v="23"/>
    <x v="6"/>
    <x v="0"/>
    <x v="0"/>
    <x v="0"/>
    <x v="1"/>
    <x v="0"/>
    <x v="2"/>
    <n v="14"/>
    <n v="1905"/>
    <s v="nan"/>
    <n v="0.69965381599999998"/>
    <n v="2.3972602999999999E-2"/>
    <n v="0"/>
    <n v="3.6626981970000001"/>
    <s v="nan"/>
    <n v="4.3504149999999998E-3"/>
    <n v="1.4468700000000001E-4"/>
    <n v="3.6626981970000001"/>
    <n v="0.87895893999999997"/>
    <n v="5.2758828000000001E-2"/>
    <n v="0.30518090599999997"/>
    <n v="0.230620403"/>
    <x v="0"/>
    <x v="0"/>
    <x v="22"/>
    <x v="3"/>
  </r>
  <r>
    <x v="0"/>
    <x v="0"/>
    <x v="23"/>
    <x v="6"/>
    <x v="0"/>
    <x v="0"/>
    <x v="0"/>
    <x v="1"/>
    <x v="0"/>
    <x v="3"/>
    <n v="14"/>
    <n v="1905"/>
    <s v="nan"/>
    <n v="0.70613386199999995"/>
    <n v="3.1963470000000001E-2"/>
    <n v="0"/>
    <n v="3.6720990979999999"/>
    <s v="nan"/>
    <n v="4.3615809999999998E-3"/>
    <n v="1.15217E-4"/>
    <n v="3.6720990979999999"/>
    <n v="0.87895893999999997"/>
    <n v="5.2758828000000001E-2"/>
    <n v="0.30518090599999997"/>
    <n v="0.230620403"/>
    <x v="0"/>
    <x v="0"/>
    <x v="22"/>
    <x v="3"/>
  </r>
  <r>
    <x v="0"/>
    <x v="0"/>
    <x v="23"/>
    <x v="6"/>
    <x v="0"/>
    <x v="0"/>
    <x v="0"/>
    <x v="1"/>
    <x v="0"/>
    <x v="1"/>
    <n v="14"/>
    <n v="1905"/>
    <s v="nan"/>
    <n v="0.70049266399999999"/>
    <n v="2.0547945000000001E-2"/>
    <n v="0"/>
    <n v="3.6114562499999998"/>
    <s v="nan"/>
    <n v="4.289551E-3"/>
    <n v="1.1237E-4"/>
    <n v="3.6114562499999998"/>
    <n v="0.87895893999999997"/>
    <n v="5.2758828000000001E-2"/>
    <n v="0.30518090599999997"/>
    <n v="0.230620403"/>
    <x v="0"/>
    <x v="0"/>
    <x v="22"/>
    <x v="3"/>
  </r>
  <r>
    <x v="0"/>
    <x v="0"/>
    <x v="23"/>
    <x v="6"/>
    <x v="0"/>
    <x v="0"/>
    <x v="0"/>
    <x v="1"/>
    <x v="0"/>
    <x v="0"/>
    <n v="15"/>
    <n v="1885"/>
    <n v="59.697532529999997"/>
    <n v="0.73509732900000002"/>
    <n v="0.107624252"/>
    <n v="0"/>
    <n v="6.1171331440000003"/>
    <s v="nan"/>
    <n v="7.2656999999999999E-3"/>
    <n v="1.10925E-4"/>
    <n v="6.1171331440000003"/>
    <n v="0.88124412200000002"/>
    <n v="5.4023810999999998E-2"/>
    <n v="0.30394286599999998"/>
    <n v="0.220102785"/>
    <x v="0"/>
    <x v="0"/>
    <x v="22"/>
    <x v="3"/>
  </r>
  <r>
    <x v="0"/>
    <x v="0"/>
    <x v="23"/>
    <x v="6"/>
    <x v="0"/>
    <x v="0"/>
    <x v="0"/>
    <x v="1"/>
    <x v="0"/>
    <x v="2"/>
    <n v="15"/>
    <n v="1885"/>
    <s v="nan"/>
    <n v="0.70458660900000003"/>
    <n v="2.739726E-2"/>
    <n v="0"/>
    <n v="3.7094555260000002"/>
    <s v="nan"/>
    <n v="4.405951E-3"/>
    <n v="1.16758E-4"/>
    <n v="3.7094555260000002"/>
    <n v="0.88124412200000002"/>
    <n v="5.4023810999999998E-2"/>
    <n v="0.30394286599999998"/>
    <n v="0.220102785"/>
    <x v="0"/>
    <x v="0"/>
    <x v="22"/>
    <x v="3"/>
  </r>
  <r>
    <x v="0"/>
    <x v="0"/>
    <x v="23"/>
    <x v="6"/>
    <x v="0"/>
    <x v="0"/>
    <x v="0"/>
    <x v="1"/>
    <x v="0"/>
    <x v="3"/>
    <n v="15"/>
    <n v="1885"/>
    <s v="nan"/>
    <n v="0.70431574799999996"/>
    <n v="2.8538813E-2"/>
    <n v="0"/>
    <n v="3.5503475689999999"/>
    <s v="nan"/>
    <n v="4.2169690000000001E-3"/>
    <n v="1.6075400000000001E-4"/>
    <n v="3.5503475689999999"/>
    <n v="0.88124412200000002"/>
    <n v="5.4023810999999998E-2"/>
    <n v="0.30394286599999998"/>
    <n v="0.220102785"/>
    <x v="0"/>
    <x v="0"/>
    <x v="22"/>
    <x v="3"/>
  </r>
  <r>
    <x v="0"/>
    <x v="0"/>
    <x v="23"/>
    <x v="6"/>
    <x v="0"/>
    <x v="0"/>
    <x v="0"/>
    <x v="1"/>
    <x v="0"/>
    <x v="1"/>
    <n v="15"/>
    <n v="1885"/>
    <s v="nan"/>
    <n v="0.70204281099999999"/>
    <n v="2.3401826000000001E-2"/>
    <n v="0"/>
    <n v="3.5629973540000002"/>
    <s v="nan"/>
    <n v="4.2319940000000002E-3"/>
    <n v="1.09479E-4"/>
    <n v="3.5629973540000002"/>
    <n v="0.88124412200000002"/>
    <n v="5.4023810999999998E-2"/>
    <n v="0.30394286599999998"/>
    <n v="0.220102785"/>
    <x v="0"/>
    <x v="0"/>
    <x v="22"/>
    <x v="3"/>
  </r>
  <r>
    <x v="0"/>
    <x v="0"/>
    <x v="23"/>
    <x v="6"/>
    <x v="0"/>
    <x v="0"/>
    <x v="0"/>
    <x v="1"/>
    <x v="0"/>
    <x v="0"/>
    <n v="16"/>
    <n v="1891"/>
    <n v="58.099224990000003"/>
    <n v="0.73446837499999995"/>
    <n v="0.10468335500000001"/>
    <n v="0"/>
    <n v="6.0652913599999998"/>
    <s v="nan"/>
    <n v="7.2041240000000001E-3"/>
    <n v="1.00175E-4"/>
    <n v="6.0652913599999998"/>
    <n v="0.88145879900000002"/>
    <n v="5.2516400999999997E-2"/>
    <n v="0.30371429500000002"/>
    <n v="0.213651748"/>
    <x v="0"/>
    <x v="0"/>
    <x v="22"/>
    <x v="3"/>
  </r>
  <r>
    <x v="0"/>
    <x v="0"/>
    <x v="23"/>
    <x v="6"/>
    <x v="0"/>
    <x v="0"/>
    <x v="0"/>
    <x v="1"/>
    <x v="0"/>
    <x v="2"/>
    <n v="16"/>
    <n v="1891"/>
    <s v="nan"/>
    <n v="0.69771094499999997"/>
    <n v="1.7123288E-2"/>
    <n v="0"/>
    <n v="3.6262286929999998"/>
    <s v="nan"/>
    <n v="4.3070970000000002E-3"/>
    <n v="1.0163299999999999E-4"/>
    <n v="3.6262286929999998"/>
    <n v="0.88145879900000002"/>
    <n v="5.2516400999999997E-2"/>
    <n v="0.30371429500000002"/>
    <n v="0.213651748"/>
    <x v="0"/>
    <x v="0"/>
    <x v="22"/>
    <x v="3"/>
  </r>
  <r>
    <x v="0"/>
    <x v="0"/>
    <x v="23"/>
    <x v="6"/>
    <x v="0"/>
    <x v="0"/>
    <x v="0"/>
    <x v="1"/>
    <x v="0"/>
    <x v="3"/>
    <n v="16"/>
    <n v="1891"/>
    <s v="nan"/>
    <n v="0.69447402800000002"/>
    <n v="1.1986301E-2"/>
    <n v="0"/>
    <n v="3.471956262"/>
    <s v="nan"/>
    <n v="4.1238580000000002E-3"/>
    <n v="9.1799999999999995E-5"/>
    <n v="3.471956262"/>
    <n v="0.88145879900000002"/>
    <n v="5.2516400999999997E-2"/>
    <n v="0.30371429500000002"/>
    <n v="0.213651748"/>
    <x v="0"/>
    <x v="0"/>
    <x v="22"/>
    <x v="3"/>
  </r>
  <r>
    <x v="0"/>
    <x v="0"/>
    <x v="23"/>
    <x v="6"/>
    <x v="0"/>
    <x v="0"/>
    <x v="0"/>
    <x v="1"/>
    <x v="0"/>
    <x v="1"/>
    <n v="16"/>
    <n v="1891"/>
    <s v="nan"/>
    <n v="0.69788854600000005"/>
    <n v="1.6552510999999999E-2"/>
    <n v="0"/>
    <n v="3.4278517260000001"/>
    <s v="nan"/>
    <n v="4.0714729999999999E-3"/>
    <n v="9.7E-5"/>
    <n v="3.4278517260000001"/>
    <n v="0.88145879900000002"/>
    <n v="5.2516400999999997E-2"/>
    <n v="0.30371429500000002"/>
    <n v="0.213651748"/>
    <x v="0"/>
    <x v="0"/>
    <x v="22"/>
    <x v="3"/>
  </r>
  <r>
    <x v="0"/>
    <x v="0"/>
    <x v="23"/>
    <x v="6"/>
    <x v="0"/>
    <x v="0"/>
    <x v="0"/>
    <x v="1"/>
    <x v="0"/>
    <x v="0"/>
    <n v="17"/>
    <n v="1892"/>
    <n v="67.834029670000007"/>
    <n v="0.74057461800000002"/>
    <n v="0.122078582"/>
    <n v="0"/>
    <n v="6.3081919790000001"/>
    <s v="nan"/>
    <n v="7.4926319999999999E-3"/>
    <n v="1.0946E-4"/>
    <n v="6.3081919790000001"/>
    <n v="0.88094687900000002"/>
    <n v="5.5036902999999998E-2"/>
    <n v="0.309834742"/>
    <n v="0.22887674"/>
    <x v="0"/>
    <x v="0"/>
    <x v="22"/>
    <x v="3"/>
  </r>
  <r>
    <x v="0"/>
    <x v="0"/>
    <x v="23"/>
    <x v="6"/>
    <x v="0"/>
    <x v="0"/>
    <x v="0"/>
    <x v="1"/>
    <x v="0"/>
    <x v="2"/>
    <n v="17"/>
    <n v="1892"/>
    <s v="nan"/>
    <n v="0.703204194"/>
    <n v="2.739726E-2"/>
    <n v="0"/>
    <n v="3.5734291279999999"/>
    <s v="nan"/>
    <n v="4.2443840000000004E-3"/>
    <n v="1.4972400000000001E-4"/>
    <n v="3.5734291279999999"/>
    <n v="0.88094687900000002"/>
    <n v="5.5036902999999998E-2"/>
    <n v="0.309834742"/>
    <n v="0.22887674"/>
    <x v="0"/>
    <x v="0"/>
    <x v="22"/>
    <x v="3"/>
  </r>
  <r>
    <x v="0"/>
    <x v="0"/>
    <x v="23"/>
    <x v="6"/>
    <x v="0"/>
    <x v="0"/>
    <x v="0"/>
    <x v="1"/>
    <x v="0"/>
    <x v="3"/>
    <n v="17"/>
    <n v="1892"/>
    <s v="nan"/>
    <n v="0.69990494700000006"/>
    <n v="1.7694063999999999E-2"/>
    <n v="0"/>
    <n v="3.4792027449999998"/>
    <s v="nan"/>
    <n v="4.1324659999999996E-3"/>
    <n v="1.1248599999999999E-4"/>
    <n v="3.4792027449999998"/>
    <n v="0.88094687900000002"/>
    <n v="5.5036902999999998E-2"/>
    <n v="0.309834742"/>
    <n v="0.22887674"/>
    <x v="0"/>
    <x v="0"/>
    <x v="22"/>
    <x v="3"/>
  </r>
  <r>
    <x v="0"/>
    <x v="0"/>
    <x v="23"/>
    <x v="6"/>
    <x v="0"/>
    <x v="0"/>
    <x v="0"/>
    <x v="1"/>
    <x v="0"/>
    <x v="1"/>
    <n v="17"/>
    <n v="1892"/>
    <s v="nan"/>
    <n v="0.69980631100000001"/>
    <n v="1.4840183E-2"/>
    <n v="0"/>
    <n v="3.464692662"/>
    <s v="nan"/>
    <n v="4.1152309999999996E-3"/>
    <n v="1.09764E-4"/>
    <n v="3.464692662"/>
    <n v="0.88094687900000002"/>
    <n v="5.5036902999999998E-2"/>
    <n v="0.309834742"/>
    <n v="0.22887674"/>
    <x v="0"/>
    <x v="0"/>
    <x v="22"/>
    <x v="3"/>
  </r>
  <r>
    <x v="0"/>
    <x v="0"/>
    <x v="23"/>
    <x v="6"/>
    <x v="0"/>
    <x v="0"/>
    <x v="0"/>
    <x v="1"/>
    <x v="0"/>
    <x v="0"/>
    <n v="18"/>
    <n v="1870"/>
    <n v="65.717888479999999"/>
    <n v="0.73477131900000003"/>
    <n v="0.11825088"/>
    <n v="0"/>
    <n v="6.2724559529999997"/>
    <s v="nan"/>
    <n v="7.4501860000000001E-3"/>
    <n v="1.06665E-4"/>
    <n v="6.2724559529999997"/>
    <n v="0.87952804200000001"/>
    <n v="5.2560664E-2"/>
    <n v="0.30336459799999999"/>
    <n v="0.233075428"/>
    <x v="0"/>
    <x v="0"/>
    <x v="22"/>
    <x v="3"/>
  </r>
  <r>
    <x v="0"/>
    <x v="0"/>
    <x v="23"/>
    <x v="6"/>
    <x v="0"/>
    <x v="0"/>
    <x v="0"/>
    <x v="1"/>
    <x v="0"/>
    <x v="2"/>
    <n v="18"/>
    <n v="1870"/>
    <s v="nan"/>
    <n v="0.69707849899999996"/>
    <n v="2.739726E-2"/>
    <n v="0"/>
    <n v="3.6450171029999998"/>
    <s v="nan"/>
    <n v="4.3294140000000002E-3"/>
    <n v="1.7200599999999999E-4"/>
    <n v="3.6450171029999998"/>
    <n v="0.87952804200000001"/>
    <n v="5.2560664E-2"/>
    <n v="0.30336459799999999"/>
    <n v="0.233075428"/>
    <x v="0"/>
    <x v="0"/>
    <x v="22"/>
    <x v="3"/>
  </r>
  <r>
    <x v="0"/>
    <x v="0"/>
    <x v="23"/>
    <x v="6"/>
    <x v="0"/>
    <x v="0"/>
    <x v="0"/>
    <x v="1"/>
    <x v="0"/>
    <x v="3"/>
    <n v="18"/>
    <n v="1870"/>
    <s v="nan"/>
    <n v="0.69779092300000001"/>
    <n v="2.3401826000000001E-2"/>
    <n v="0"/>
    <n v="3.5022005219999999"/>
    <s v="nan"/>
    <n v="4.1597810000000004E-3"/>
    <n v="1.17983E-4"/>
    <n v="3.5022005219999999"/>
    <n v="0.87952804200000001"/>
    <n v="5.2560664E-2"/>
    <n v="0.30336459799999999"/>
    <n v="0.233075428"/>
    <x v="0"/>
    <x v="0"/>
    <x v="22"/>
    <x v="3"/>
  </r>
  <r>
    <x v="0"/>
    <x v="0"/>
    <x v="23"/>
    <x v="6"/>
    <x v="0"/>
    <x v="0"/>
    <x v="0"/>
    <x v="1"/>
    <x v="0"/>
    <x v="1"/>
    <n v="18"/>
    <n v="1870"/>
    <s v="nan"/>
    <n v="0.69473159600000001"/>
    <n v="1.5410959E-2"/>
    <n v="0"/>
    <n v="3.401017102"/>
    <s v="nan"/>
    <n v="4.0396E-3"/>
    <n v="8.9599999999999996E-5"/>
    <n v="3.401017102"/>
    <n v="0.87952804200000001"/>
    <n v="5.2560664E-2"/>
    <n v="0.30336459799999999"/>
    <n v="0.233075428"/>
    <x v="0"/>
    <x v="0"/>
    <x v="22"/>
    <x v="3"/>
  </r>
  <r>
    <x v="0"/>
    <x v="0"/>
    <x v="23"/>
    <x v="6"/>
    <x v="0"/>
    <x v="0"/>
    <x v="0"/>
    <x v="1"/>
    <x v="0"/>
    <x v="0"/>
    <n v="19"/>
    <n v="1884"/>
    <n v="70.391161229999994"/>
    <n v="0.74043237900000003"/>
    <n v="0.126632619"/>
    <n v="0"/>
    <n v="6.3750491509999998"/>
    <s v="nan"/>
    <n v="7.5720429999999997E-3"/>
    <n v="1.15217E-4"/>
    <n v="6.3750491509999998"/>
    <n v="0.87987811900000001"/>
    <n v="4.9204504000000003E-2"/>
    <n v="0.301966821"/>
    <n v="0.22056319299999999"/>
    <x v="0"/>
    <x v="0"/>
    <x v="22"/>
    <x v="3"/>
  </r>
  <r>
    <x v="0"/>
    <x v="0"/>
    <x v="23"/>
    <x v="6"/>
    <x v="0"/>
    <x v="0"/>
    <x v="0"/>
    <x v="1"/>
    <x v="0"/>
    <x v="2"/>
    <n v="19"/>
    <n v="1884"/>
    <s v="nan"/>
    <n v="0.70144417699999995"/>
    <n v="3.0821918E-2"/>
    <n v="0"/>
    <n v="3.7078429970000002"/>
    <s v="nan"/>
    <n v="4.4040360000000001E-3"/>
    <n v="1.54582E-4"/>
    <n v="3.7078429970000002"/>
    <n v="0.87987811900000001"/>
    <n v="4.9204504000000003E-2"/>
    <n v="0.301966821"/>
    <n v="0.22056319299999999"/>
    <x v="0"/>
    <x v="0"/>
    <x v="22"/>
    <x v="3"/>
  </r>
  <r>
    <x v="0"/>
    <x v="0"/>
    <x v="23"/>
    <x v="6"/>
    <x v="0"/>
    <x v="0"/>
    <x v="0"/>
    <x v="1"/>
    <x v="0"/>
    <x v="3"/>
    <n v="19"/>
    <n v="1884"/>
    <s v="nan"/>
    <n v="0.69664573100000005"/>
    <n v="1.8835615999999999E-2"/>
    <n v="0"/>
    <n v="3.5577555830000001"/>
    <s v="nan"/>
    <n v="4.2257680000000004E-3"/>
    <n v="1.4703599999999999E-4"/>
    <n v="3.5577555830000001"/>
    <n v="0.87987811900000001"/>
    <n v="4.9204504000000003E-2"/>
    <n v="0.301966821"/>
    <n v="0.22056319299999999"/>
    <x v="0"/>
    <x v="0"/>
    <x v="22"/>
    <x v="3"/>
  </r>
  <r>
    <x v="0"/>
    <x v="0"/>
    <x v="23"/>
    <x v="6"/>
    <x v="0"/>
    <x v="0"/>
    <x v="0"/>
    <x v="1"/>
    <x v="0"/>
    <x v="1"/>
    <n v="19"/>
    <n v="1884"/>
    <s v="nan"/>
    <n v="0.69909494599999999"/>
    <n v="2.3401826000000001E-2"/>
    <n v="0"/>
    <n v="3.5785823790000002"/>
    <s v="nan"/>
    <n v="4.2505049999999999E-3"/>
    <n v="1.09347E-4"/>
    <n v="3.5785823790000002"/>
    <n v="0.87987811900000001"/>
    <n v="4.9204504000000003E-2"/>
    <n v="0.301966821"/>
    <n v="0.22056319299999999"/>
    <x v="0"/>
    <x v="0"/>
    <x v="22"/>
    <x v="3"/>
  </r>
  <r>
    <x v="0"/>
    <x v="0"/>
    <x v="23"/>
    <x v="6"/>
    <x v="0"/>
    <x v="0"/>
    <x v="0"/>
    <x v="1"/>
    <x v="0"/>
    <x v="0"/>
    <n v="20"/>
    <n v="1907"/>
    <n v="67.317004449999999"/>
    <n v="0.74241459799999998"/>
    <n v="0.121171213"/>
    <n v="0"/>
    <n v="6.300650751"/>
    <s v="nan"/>
    <n v="7.4836750000000004E-3"/>
    <n v="1.0608899999999999E-4"/>
    <n v="6.300650751"/>
    <n v="0.87912291799999998"/>
    <n v="5.2791499999999998E-2"/>
    <n v="0.30428396200000002"/>
    <n v="0.227579848"/>
    <x v="0"/>
    <x v="0"/>
    <x v="22"/>
    <x v="3"/>
  </r>
  <r>
    <x v="0"/>
    <x v="0"/>
    <x v="23"/>
    <x v="6"/>
    <x v="0"/>
    <x v="0"/>
    <x v="0"/>
    <x v="1"/>
    <x v="0"/>
    <x v="2"/>
    <n v="20"/>
    <n v="1907"/>
    <s v="nan"/>
    <n v="0.70162014699999997"/>
    <n v="1.8835615999999999E-2"/>
    <n v="0"/>
    <n v="3.536157078"/>
    <s v="nan"/>
    <n v="4.2001139999999996E-3"/>
    <n v="1.82485E-4"/>
    <n v="3.536157078"/>
    <n v="0.87912291799999998"/>
    <n v="5.2791499999999998E-2"/>
    <n v="0.30428396200000002"/>
    <n v="0.227579848"/>
    <x v="0"/>
    <x v="0"/>
    <x v="22"/>
    <x v="3"/>
  </r>
  <r>
    <x v="0"/>
    <x v="0"/>
    <x v="23"/>
    <x v="6"/>
    <x v="0"/>
    <x v="0"/>
    <x v="0"/>
    <x v="1"/>
    <x v="0"/>
    <x v="3"/>
    <n v="20"/>
    <n v="1907"/>
    <s v="nan"/>
    <n v="0.703779708"/>
    <n v="2.6255707999999999E-2"/>
    <n v="0"/>
    <n v="3.6016270960000001"/>
    <s v="nan"/>
    <n v="4.2778770000000002E-3"/>
    <n v="1.2709700000000001E-4"/>
    <n v="3.6016270960000001"/>
    <n v="0.87912291799999998"/>
    <n v="5.2791499999999998E-2"/>
    <n v="0.30428396200000002"/>
    <n v="0.227579848"/>
    <x v="0"/>
    <x v="0"/>
    <x v="22"/>
    <x v="3"/>
  </r>
  <r>
    <x v="0"/>
    <x v="0"/>
    <x v="23"/>
    <x v="6"/>
    <x v="0"/>
    <x v="0"/>
    <x v="0"/>
    <x v="1"/>
    <x v="0"/>
    <x v="1"/>
    <n v="20"/>
    <n v="1907"/>
    <s v="nan"/>
    <n v="0.70270434299999995"/>
    <n v="2.0547945000000001E-2"/>
    <n v="0"/>
    <n v="3.564879103"/>
    <s v="nan"/>
    <n v="4.2342289999999999E-3"/>
    <n v="1.02316E-4"/>
    <n v="3.564879103"/>
    <n v="0.87912291799999998"/>
    <n v="5.2791499999999998E-2"/>
    <n v="0.30428396200000002"/>
    <n v="0.227579848"/>
    <x v="0"/>
    <x v="0"/>
    <x v="22"/>
    <x v="3"/>
  </r>
  <r>
    <x v="0"/>
    <x v="0"/>
    <x v="23"/>
    <x v="6"/>
    <x v="0"/>
    <x v="0"/>
    <x v="0"/>
    <x v="1"/>
    <x v="0"/>
    <x v="0"/>
    <n v="21"/>
    <n v="1901"/>
    <n v="67.955200529999999"/>
    <n v="0.74292185300000002"/>
    <n v="0.122353484"/>
    <n v="0"/>
    <n v="6.2896354749999999"/>
    <s v="nan"/>
    <n v="7.4705910000000004E-3"/>
    <n v="1.02567E-4"/>
    <n v="6.2896354749999999"/>
    <n v="0.87939995900000001"/>
    <n v="5.3881173999999997E-2"/>
    <n v="0.303457437"/>
    <n v="0.22871688500000001"/>
    <x v="0"/>
    <x v="0"/>
    <x v="22"/>
    <x v="3"/>
  </r>
  <r>
    <x v="0"/>
    <x v="0"/>
    <x v="23"/>
    <x v="6"/>
    <x v="0"/>
    <x v="0"/>
    <x v="0"/>
    <x v="1"/>
    <x v="0"/>
    <x v="2"/>
    <n v="21"/>
    <n v="1901"/>
    <s v="nan"/>
    <n v="0.70161367500000005"/>
    <n v="1.7123288E-2"/>
    <n v="0"/>
    <n v="3.4785342940000001"/>
    <s v="nan"/>
    <n v="4.1316720000000003E-3"/>
    <n v="8.2799999999999993E-5"/>
    <n v="3.4785342940000001"/>
    <n v="0.87939995900000001"/>
    <n v="5.3881173999999997E-2"/>
    <n v="0.303457437"/>
    <n v="0.22871688500000001"/>
    <x v="0"/>
    <x v="0"/>
    <x v="22"/>
    <x v="3"/>
  </r>
  <r>
    <x v="0"/>
    <x v="0"/>
    <x v="23"/>
    <x v="6"/>
    <x v="0"/>
    <x v="0"/>
    <x v="0"/>
    <x v="1"/>
    <x v="0"/>
    <x v="3"/>
    <n v="21"/>
    <n v="1901"/>
    <s v="nan"/>
    <n v="0.70411132300000001"/>
    <n v="2.5684932000000001E-2"/>
    <n v="0"/>
    <n v="3.5989045279999998"/>
    <s v="nan"/>
    <n v="4.2746429999999998E-3"/>
    <n v="1.2349799999999999E-4"/>
    <n v="3.5989045279999998"/>
    <n v="0.87939995900000001"/>
    <n v="5.3881173999999997E-2"/>
    <n v="0.303457437"/>
    <n v="0.22871688500000001"/>
    <x v="0"/>
    <x v="0"/>
    <x v="22"/>
    <x v="3"/>
  </r>
  <r>
    <x v="0"/>
    <x v="0"/>
    <x v="23"/>
    <x v="6"/>
    <x v="0"/>
    <x v="0"/>
    <x v="0"/>
    <x v="1"/>
    <x v="0"/>
    <x v="1"/>
    <n v="21"/>
    <n v="1901"/>
    <s v="nan"/>
    <n v="0.70198166399999995"/>
    <n v="2.1689498000000001E-2"/>
    <n v="0"/>
    <n v="3.5670383920000002"/>
    <s v="nan"/>
    <n v="4.236793E-3"/>
    <n v="1.13076E-4"/>
    <n v="3.5670383920000002"/>
    <n v="0.87939995900000001"/>
    <n v="5.3881173999999997E-2"/>
    <n v="0.303457437"/>
    <n v="0.22871688500000001"/>
    <x v="0"/>
    <x v="0"/>
    <x v="22"/>
    <x v="3"/>
  </r>
  <r>
    <x v="0"/>
    <x v="0"/>
    <x v="23"/>
    <x v="6"/>
    <x v="0"/>
    <x v="0"/>
    <x v="0"/>
    <x v="1"/>
    <x v="0"/>
    <x v="0"/>
    <n v="22"/>
    <n v="1892"/>
    <n v="68.276647769999997"/>
    <n v="0.74076878999999995"/>
    <n v="0.122783585"/>
    <n v="0"/>
    <n v="6.3062882389999997"/>
    <s v="nan"/>
    <n v="7.490371E-3"/>
    <n v="1.15987E-4"/>
    <n v="6.3062882389999997"/>
    <n v="0.87950863899999998"/>
    <n v="5.2152608000000003E-2"/>
    <n v="0.30111342899999999"/>
    <n v="0.22780941399999999"/>
    <x v="0"/>
    <x v="0"/>
    <x v="22"/>
    <x v="3"/>
  </r>
  <r>
    <x v="0"/>
    <x v="0"/>
    <x v="23"/>
    <x v="6"/>
    <x v="0"/>
    <x v="0"/>
    <x v="0"/>
    <x v="1"/>
    <x v="0"/>
    <x v="2"/>
    <n v="22"/>
    <n v="1892"/>
    <s v="nan"/>
    <n v="0.70087518599999998"/>
    <n v="2.0547945000000001E-2"/>
    <n v="0"/>
    <n v="3.575324449"/>
    <s v="nan"/>
    <n v="4.2466350000000003E-3"/>
    <n v="1.27837E-4"/>
    <n v="3.575324449"/>
    <n v="0.87950863899999998"/>
    <n v="5.2152608000000003E-2"/>
    <n v="0.30111342899999999"/>
    <n v="0.22780941399999999"/>
    <x v="0"/>
    <x v="0"/>
    <x v="22"/>
    <x v="3"/>
  </r>
  <r>
    <x v="0"/>
    <x v="0"/>
    <x v="23"/>
    <x v="6"/>
    <x v="0"/>
    <x v="0"/>
    <x v="0"/>
    <x v="1"/>
    <x v="0"/>
    <x v="3"/>
    <n v="22"/>
    <n v="1892"/>
    <s v="nan"/>
    <n v="0.69884608100000001"/>
    <n v="1.9977168999999999E-2"/>
    <n v="0"/>
    <n v="3.5610662390000001"/>
    <s v="nan"/>
    <n v="4.2297000000000003E-3"/>
    <n v="1.1084199999999999E-4"/>
    <n v="3.5610662390000001"/>
    <n v="0.87950863899999998"/>
    <n v="5.2152608000000003E-2"/>
    <n v="0.30111342899999999"/>
    <n v="0.22780941399999999"/>
    <x v="0"/>
    <x v="0"/>
    <x v="22"/>
    <x v="3"/>
  </r>
  <r>
    <x v="0"/>
    <x v="0"/>
    <x v="23"/>
    <x v="6"/>
    <x v="0"/>
    <x v="0"/>
    <x v="0"/>
    <x v="1"/>
    <x v="0"/>
    <x v="1"/>
    <n v="22"/>
    <n v="1892"/>
    <s v="nan"/>
    <n v="0.69986324499999997"/>
    <n v="1.5981735E-2"/>
    <n v="0"/>
    <n v="3.5040426739999999"/>
    <s v="nan"/>
    <n v="4.1619689999999997E-3"/>
    <n v="1.2931999999999999E-4"/>
    <n v="3.5040426739999999"/>
    <n v="0.87950863899999998"/>
    <n v="5.2152608000000003E-2"/>
    <n v="0.30111342899999999"/>
    <n v="0.22780941399999999"/>
    <x v="0"/>
    <x v="0"/>
    <x v="22"/>
    <x v="3"/>
  </r>
  <r>
    <x v="0"/>
    <x v="0"/>
    <x v="23"/>
    <x v="6"/>
    <x v="0"/>
    <x v="0"/>
    <x v="0"/>
    <x v="1"/>
    <x v="0"/>
    <x v="0"/>
    <n v="23"/>
    <n v="1893"/>
    <n v="66.732799439999994"/>
    <n v="0.73940653099999998"/>
    <n v="0.120100658"/>
    <n v="0"/>
    <n v="6.2822230450000003"/>
    <s v="nan"/>
    <n v="7.4617870000000001E-3"/>
    <n v="1.0953100000000001E-4"/>
    <n v="6.2822230450000003"/>
    <n v="0.87999719300000001"/>
    <n v="5.0117746999999997E-2"/>
    <n v="0.298306346"/>
    <n v="0.22182803800000001"/>
    <x v="0"/>
    <x v="0"/>
    <x v="22"/>
    <x v="3"/>
  </r>
  <r>
    <x v="0"/>
    <x v="0"/>
    <x v="23"/>
    <x v="6"/>
    <x v="0"/>
    <x v="0"/>
    <x v="0"/>
    <x v="1"/>
    <x v="0"/>
    <x v="2"/>
    <n v="23"/>
    <n v="1893"/>
    <s v="nan"/>
    <n v="0.696877988"/>
    <n v="1.369863E-2"/>
    <n v="0"/>
    <n v="3.4242936830000001"/>
    <s v="nan"/>
    <n v="4.0672470000000004E-3"/>
    <n v="1.56804E-4"/>
    <n v="3.4242936830000001"/>
    <n v="0.87999719300000001"/>
    <n v="5.0117746999999997E-2"/>
    <n v="0.298306346"/>
    <n v="0.22182803800000001"/>
    <x v="0"/>
    <x v="0"/>
    <x v="22"/>
    <x v="3"/>
  </r>
  <r>
    <x v="0"/>
    <x v="0"/>
    <x v="23"/>
    <x v="6"/>
    <x v="0"/>
    <x v="0"/>
    <x v="0"/>
    <x v="1"/>
    <x v="0"/>
    <x v="3"/>
    <n v="23"/>
    <n v="1893"/>
    <s v="nan"/>
    <n v="0.69909378099999997"/>
    <n v="1.4269406E-2"/>
    <n v="0"/>
    <n v="3.4051834209999998"/>
    <s v="nan"/>
    <n v="4.0445480000000002E-3"/>
    <n v="1.23974E-4"/>
    <n v="3.4051834209999998"/>
    <n v="0.87999719300000001"/>
    <n v="5.0117746999999997E-2"/>
    <n v="0.298306346"/>
    <n v="0.22182803800000001"/>
    <x v="0"/>
    <x v="0"/>
    <x v="22"/>
    <x v="3"/>
  </r>
  <r>
    <x v="0"/>
    <x v="0"/>
    <x v="23"/>
    <x v="6"/>
    <x v="0"/>
    <x v="0"/>
    <x v="0"/>
    <x v="1"/>
    <x v="0"/>
    <x v="1"/>
    <n v="23"/>
    <n v="1893"/>
    <s v="nan"/>
    <n v="0.70029286000000002"/>
    <n v="1.5410959E-2"/>
    <n v="0"/>
    <n v="3.3550428160000001"/>
    <s v="nan"/>
    <n v="3.984993E-3"/>
    <n v="1.2518100000000001E-4"/>
    <n v="3.3550428160000001"/>
    <n v="0.87999719300000001"/>
    <n v="5.0117746999999997E-2"/>
    <n v="0.298306346"/>
    <n v="0.22182803800000001"/>
    <x v="0"/>
    <x v="0"/>
    <x v="22"/>
    <x v="3"/>
  </r>
  <r>
    <x v="0"/>
    <x v="0"/>
    <x v="23"/>
    <x v="6"/>
    <x v="0"/>
    <x v="0"/>
    <x v="0"/>
    <x v="1"/>
    <x v="0"/>
    <x v="0"/>
    <n v="24"/>
    <n v="1900"/>
    <n v="66.208048079999998"/>
    <n v="0.74121386"/>
    <n v="0.11911767299999999"/>
    <n v="0"/>
    <n v="6.2725979709999997"/>
    <s v="nan"/>
    <n v="7.4503549999999997E-3"/>
    <n v="1.06588E-4"/>
    <n v="6.2725979709999997"/>
    <n v="0.87924340700000003"/>
    <n v="4.8863910000000003E-2"/>
    <n v="0.29565037900000002"/>
    <n v="0.21848995500000001"/>
    <x v="0"/>
    <x v="0"/>
    <x v="22"/>
    <x v="3"/>
  </r>
  <r>
    <x v="0"/>
    <x v="0"/>
    <x v="23"/>
    <x v="6"/>
    <x v="0"/>
    <x v="0"/>
    <x v="0"/>
    <x v="1"/>
    <x v="0"/>
    <x v="2"/>
    <n v="24"/>
    <n v="1900"/>
    <s v="nan"/>
    <n v="0.69886693200000005"/>
    <n v="1.369863E-2"/>
    <n v="0"/>
    <n v="3.4936430729999999"/>
    <s v="nan"/>
    <n v="4.1496170000000004E-3"/>
    <n v="1.25053E-4"/>
    <n v="3.4936430729999999"/>
    <n v="0.87924340700000003"/>
    <n v="4.8863910000000003E-2"/>
    <n v="0.29565037900000002"/>
    <n v="0.21848995500000001"/>
    <x v="0"/>
    <x v="0"/>
    <x v="22"/>
    <x v="3"/>
  </r>
  <r>
    <x v="0"/>
    <x v="0"/>
    <x v="23"/>
    <x v="6"/>
    <x v="0"/>
    <x v="0"/>
    <x v="0"/>
    <x v="1"/>
    <x v="0"/>
    <x v="3"/>
    <n v="24"/>
    <n v="1900"/>
    <s v="nan"/>
    <n v="0.69913285800000002"/>
    <n v="1.1986301E-2"/>
    <n v="0"/>
    <n v="3.3684491699999999"/>
    <s v="nan"/>
    <n v="4.0009169999999997E-3"/>
    <n v="8.8599999999999999E-5"/>
    <n v="3.3684491699999999"/>
    <n v="0.87924340700000003"/>
    <n v="4.8863910000000003E-2"/>
    <n v="0.29565037900000002"/>
    <n v="0.21848995500000001"/>
    <x v="0"/>
    <x v="0"/>
    <x v="22"/>
    <x v="3"/>
  </r>
  <r>
    <x v="0"/>
    <x v="0"/>
    <x v="23"/>
    <x v="6"/>
    <x v="0"/>
    <x v="0"/>
    <x v="0"/>
    <x v="1"/>
    <x v="0"/>
    <x v="1"/>
    <n v="24"/>
    <n v="1900"/>
    <s v="nan"/>
    <n v="0.702226181"/>
    <n v="1.9406393000000001E-2"/>
    <n v="0"/>
    <n v="3.50380768"/>
    <s v="nan"/>
    <n v="4.16169E-3"/>
    <n v="1.3626299999999999E-4"/>
    <n v="3.50380768"/>
    <n v="0.87924340700000003"/>
    <n v="4.8863910000000003E-2"/>
    <n v="0.29565037900000002"/>
    <n v="0.21848995500000001"/>
    <x v="0"/>
    <x v="0"/>
    <x v="22"/>
    <x v="3"/>
  </r>
  <r>
    <x v="6"/>
    <x v="6"/>
    <x v="21"/>
    <x v="6"/>
    <x v="0"/>
    <x v="0"/>
    <x v="6"/>
    <x v="0"/>
    <x v="0"/>
    <x v="0"/>
    <n v="0"/>
    <n v="3600"/>
    <n v="1095.4000000000001"/>
    <n v="0.30426470999999999"/>
    <n v="0.30426470999999999"/>
    <n v="1091"/>
    <n v="26.052557459999999"/>
    <n v="26.052557459999999"/>
    <n v="4.3765879999999998E-3"/>
    <n v="2.5599999999999999E-5"/>
    <s v="nan"/>
    <n v="1"/>
    <n v="5.1700000000000001E-17"/>
    <n v="1"/>
    <n v="1.58E-16"/>
    <x v="12"/>
    <x v="12"/>
    <x v="23"/>
    <x v="3"/>
  </r>
  <r>
    <x v="6"/>
    <x v="6"/>
    <x v="21"/>
    <x v="6"/>
    <x v="0"/>
    <x v="0"/>
    <x v="6"/>
    <x v="0"/>
    <x v="0"/>
    <x v="2"/>
    <n v="0"/>
    <n v="3600"/>
    <s v="nan"/>
    <n v="0.52249999999999996"/>
    <n v="0.52249999999999996"/>
    <n v="1091"/>
    <n v="37.661216809999999"/>
    <n v="37.661216809999999"/>
    <n v="6.326735E-3"/>
    <n v="3.8899999999999997E-5"/>
    <s v="nan"/>
    <n v="1"/>
    <n v="5.1700000000000001E-17"/>
    <n v="1"/>
    <n v="1.58E-16"/>
    <x v="12"/>
    <x v="12"/>
    <x v="23"/>
    <x v="3"/>
  </r>
  <r>
    <x v="6"/>
    <x v="6"/>
    <x v="21"/>
    <x v="6"/>
    <x v="0"/>
    <x v="0"/>
    <x v="6"/>
    <x v="0"/>
    <x v="0"/>
    <x v="3"/>
    <n v="0"/>
    <n v="3600"/>
    <s v="nan"/>
    <n v="0.303888889"/>
    <n v="0.303888889"/>
    <n v="1091"/>
    <n v="25.464019950000001"/>
    <n v="25.464019950000001"/>
    <n v="4.2777190000000001E-3"/>
    <n v="2.9200000000000002E-5"/>
    <s v="nan"/>
    <n v="1"/>
    <n v="5.1700000000000001E-17"/>
    <n v="1"/>
    <n v="1.58E-16"/>
    <x v="12"/>
    <x v="12"/>
    <x v="23"/>
    <x v="3"/>
  </r>
  <r>
    <x v="6"/>
    <x v="6"/>
    <x v="21"/>
    <x v="6"/>
    <x v="0"/>
    <x v="0"/>
    <x v="6"/>
    <x v="0"/>
    <x v="0"/>
    <x v="1"/>
    <n v="0"/>
    <n v="3600"/>
    <s v="nan"/>
    <n v="0.303888889"/>
    <n v="0.303888889"/>
    <n v="1091"/>
    <n v="25.954404660000002"/>
    <n v="25.954404660000002"/>
    <n v="4.3600990000000001E-3"/>
    <n v="3.4E-5"/>
    <s v="nan"/>
    <n v="1"/>
    <n v="5.1700000000000001E-17"/>
    <n v="1"/>
    <n v="1.58E-16"/>
    <x v="12"/>
    <x v="12"/>
    <x v="23"/>
    <x v="3"/>
  </r>
  <r>
    <x v="6"/>
    <x v="6"/>
    <x v="21"/>
    <x v="8"/>
    <x v="0"/>
    <x v="0"/>
    <x v="6"/>
    <x v="0"/>
    <x v="0"/>
    <x v="0"/>
    <n v="0"/>
    <n v="4500"/>
    <n v="780.72537520000003"/>
    <n v="0.37346460100000001"/>
    <n v="0.21683075099999999"/>
    <n v="762"/>
    <n v="23.11766995"/>
    <n v="23.11766995"/>
    <n v="3.883554E-3"/>
    <n v="2.4199999999999999E-5"/>
    <s v="nan"/>
    <n v="0.97889755700000003"/>
    <n v="8.6327169999999998E-3"/>
    <n v="0.83955177700000005"/>
    <n v="9.9228160999999995E-2"/>
    <x v="12"/>
    <x v="12"/>
    <x v="23"/>
    <x v="3"/>
  </r>
  <r>
    <x v="6"/>
    <x v="6"/>
    <x v="21"/>
    <x v="8"/>
    <x v="0"/>
    <x v="0"/>
    <x v="6"/>
    <x v="0"/>
    <x v="0"/>
    <x v="2"/>
    <n v="0"/>
    <n v="4500"/>
    <s v="nan"/>
    <n v="0.51777777800000002"/>
    <n v="0.39722222200000001"/>
    <n v="762"/>
    <n v="31.327930039999998"/>
    <n v="31.327930039999998"/>
    <n v="5.2628019999999996E-3"/>
    <n v="4.0200000000000001E-5"/>
    <s v="nan"/>
    <n v="0.97889755700000003"/>
    <n v="8.6327169999999998E-3"/>
    <n v="0.83955177700000005"/>
    <n v="9.9228160999999995E-2"/>
    <x v="12"/>
    <x v="12"/>
    <x v="23"/>
    <x v="3"/>
  </r>
  <r>
    <x v="6"/>
    <x v="6"/>
    <x v="21"/>
    <x v="8"/>
    <x v="0"/>
    <x v="0"/>
    <x v="6"/>
    <x v="0"/>
    <x v="0"/>
    <x v="3"/>
    <n v="0"/>
    <n v="4500"/>
    <s v="nan"/>
    <n v="0.370888889"/>
    <n v="0.21361111099999999"/>
    <n v="762"/>
    <n v="22.239364080000001"/>
    <n v="22.239364080000001"/>
    <n v="3.736007E-3"/>
    <n v="3.1099999999999997E-5"/>
    <s v="nan"/>
    <n v="0.97889755700000003"/>
    <n v="8.6327169999999998E-3"/>
    <n v="0.83955177700000005"/>
    <n v="9.9228160999999995E-2"/>
    <x v="12"/>
    <x v="12"/>
    <x v="23"/>
    <x v="3"/>
  </r>
  <r>
    <x v="6"/>
    <x v="6"/>
    <x v="21"/>
    <x v="8"/>
    <x v="0"/>
    <x v="0"/>
    <x v="6"/>
    <x v="0"/>
    <x v="0"/>
    <x v="1"/>
    <n v="0"/>
    <n v="4500"/>
    <s v="nan"/>
    <n v="0.37133333299999999"/>
    <n v="0.21416666700000001"/>
    <n v="762"/>
    <n v="22.481283739999999"/>
    <n v="22.481283739999999"/>
    <n v="3.7766470000000002E-3"/>
    <n v="3.3800000000000002E-5"/>
    <s v="nan"/>
    <n v="0.97889755700000003"/>
    <n v="8.6327169999999998E-3"/>
    <n v="0.83955177700000005"/>
    <n v="9.9228160999999995E-2"/>
    <x v="12"/>
    <x v="12"/>
    <x v="23"/>
    <x v="3"/>
  </r>
  <r>
    <x v="6"/>
    <x v="6"/>
    <x v="21"/>
    <x v="15"/>
    <x v="0"/>
    <x v="0"/>
    <x v="6"/>
    <x v="0"/>
    <x v="0"/>
    <x v="0"/>
    <n v="0"/>
    <n v="6000"/>
    <n v="462.13573029999998"/>
    <n v="0.47686532399999998"/>
    <n v="0.12810887300000001"/>
    <n v="368"/>
    <n v="20.858491999999998"/>
    <n v="20.858491999999998"/>
    <n v="3.5040330000000001E-3"/>
    <n v="2.2900000000000001E-5"/>
    <s v="nan"/>
    <n v="0.95101674000000003"/>
    <n v="1.7191951E-2"/>
    <n v="0.69867507100000004"/>
    <n v="0.16671248799999999"/>
    <x v="12"/>
    <x v="12"/>
    <x v="23"/>
    <x v="3"/>
  </r>
  <r>
    <x v="6"/>
    <x v="6"/>
    <x v="21"/>
    <x v="15"/>
    <x v="0"/>
    <x v="0"/>
    <x v="6"/>
    <x v="0"/>
    <x v="0"/>
    <x v="2"/>
    <n v="0"/>
    <n v="6000"/>
    <s v="nan"/>
    <n v="0.60350000000000004"/>
    <n v="0.33916666699999998"/>
    <n v="368"/>
    <n v="28.807176179999999"/>
    <n v="28.807176179999999"/>
    <n v="4.8393380000000003E-3"/>
    <n v="4.0399999999999999E-5"/>
    <s v="nan"/>
    <n v="0.95101674000000003"/>
    <n v="1.7191951E-2"/>
    <n v="0.69867507100000004"/>
    <n v="0.16671248799999999"/>
    <x v="12"/>
    <x v="12"/>
    <x v="23"/>
    <x v="3"/>
  </r>
  <r>
    <x v="6"/>
    <x v="6"/>
    <x v="21"/>
    <x v="15"/>
    <x v="0"/>
    <x v="0"/>
    <x v="6"/>
    <x v="0"/>
    <x v="0"/>
    <x v="3"/>
    <n v="0"/>
    <n v="6000"/>
    <s v="nan"/>
    <n v="0.46383333300000001"/>
    <n v="0.106388889"/>
    <n v="368"/>
    <n v="18.128252209999999"/>
    <n v="18.128252209999999"/>
    <n v="3.0453780000000001E-3"/>
    <n v="2.7500000000000001E-5"/>
    <s v="nan"/>
    <n v="0.95101674000000003"/>
    <n v="1.7191951E-2"/>
    <n v="0.69867507100000004"/>
    <n v="0.16671248799999999"/>
    <x v="12"/>
    <x v="12"/>
    <x v="23"/>
    <x v="3"/>
  </r>
  <r>
    <x v="6"/>
    <x v="6"/>
    <x v="21"/>
    <x v="15"/>
    <x v="0"/>
    <x v="0"/>
    <x v="6"/>
    <x v="0"/>
    <x v="0"/>
    <x v="1"/>
    <n v="0"/>
    <n v="6000"/>
    <s v="nan"/>
    <n v="0.46350000000000002"/>
    <n v="0.105833333"/>
    <n v="368"/>
    <n v="18.32622357"/>
    <n v="18.32622357"/>
    <n v="3.078636E-3"/>
    <n v="3.0499999999999999E-5"/>
    <s v="nan"/>
    <n v="0.95101674000000003"/>
    <n v="1.7191951E-2"/>
    <n v="0.69867507100000004"/>
    <n v="0.16671248799999999"/>
    <x v="12"/>
    <x v="12"/>
    <x v="23"/>
    <x v="3"/>
  </r>
  <r>
    <x v="6"/>
    <x v="6"/>
    <x v="21"/>
    <x v="11"/>
    <x v="0"/>
    <x v="0"/>
    <x v="6"/>
    <x v="0"/>
    <x v="0"/>
    <x v="0"/>
    <n v="0"/>
    <n v="7500"/>
    <n v="293.58642450000002"/>
    <n v="0.55883666200000004"/>
    <n v="8.0909712999999994E-2"/>
    <n v="131"/>
    <n v="20.193496060000001"/>
    <n v="20.193496060000001"/>
    <n v="3.3923199999999999E-3"/>
    <n v="2.16E-5"/>
    <s v="nan"/>
    <n v="0.93155406299999999"/>
    <n v="2.2970575E-2"/>
    <n v="0.63215928799999999"/>
    <n v="0.19192008599999999"/>
    <x v="12"/>
    <x v="12"/>
    <x v="23"/>
    <x v="3"/>
  </r>
  <r>
    <x v="6"/>
    <x v="6"/>
    <x v="21"/>
    <x v="11"/>
    <x v="0"/>
    <x v="0"/>
    <x v="6"/>
    <x v="0"/>
    <x v="0"/>
    <x v="2"/>
    <n v="0"/>
    <n v="7500"/>
    <s v="nan"/>
    <n v="0.67"/>
    <n v="0.3125"/>
    <n v="131"/>
    <n v="27.93462396"/>
    <n v="27.93462396"/>
    <n v="4.692758E-3"/>
    <n v="3.7299999999999999E-5"/>
    <s v="nan"/>
    <n v="0.93155406299999999"/>
    <n v="2.2970575E-2"/>
    <n v="0.63215928799999999"/>
    <n v="0.19192008599999999"/>
    <x v="12"/>
    <x v="12"/>
    <x v="23"/>
    <x v="3"/>
  </r>
  <r>
    <x v="6"/>
    <x v="6"/>
    <x v="21"/>
    <x v="11"/>
    <x v="0"/>
    <x v="0"/>
    <x v="6"/>
    <x v="0"/>
    <x v="0"/>
    <x v="3"/>
    <n v="0"/>
    <n v="7500"/>
    <s v="nan"/>
    <n v="0.53920000000000001"/>
    <n v="0.04"/>
    <n v="131"/>
    <n v="15.82581862"/>
    <n v="15.82581862"/>
    <n v="2.6585910000000001E-3"/>
    <n v="2.5000000000000001E-5"/>
    <s v="nan"/>
    <n v="0.93155406299999999"/>
    <n v="2.2970575E-2"/>
    <n v="0.63215928799999999"/>
    <n v="0.19192008599999999"/>
    <x v="12"/>
    <x v="12"/>
    <x v="23"/>
    <x v="3"/>
  </r>
  <r>
    <x v="6"/>
    <x v="6"/>
    <x v="21"/>
    <x v="11"/>
    <x v="0"/>
    <x v="0"/>
    <x v="6"/>
    <x v="0"/>
    <x v="0"/>
    <x v="1"/>
    <n v="0"/>
    <n v="7500"/>
    <s v="nan"/>
    <n v="0.53893333300000001"/>
    <n v="3.9444444000000002E-2"/>
    <n v="131"/>
    <n v="15.967575500000001"/>
    <n v="15.967575500000001"/>
    <n v="2.6824050000000001E-3"/>
    <n v="2.3900000000000002E-5"/>
    <s v="nan"/>
    <n v="0.93155406299999999"/>
    <n v="2.2970575E-2"/>
    <n v="0.63215928799999999"/>
    <n v="0.19192008599999999"/>
    <x v="12"/>
    <x v="12"/>
    <x v="23"/>
    <x v="3"/>
  </r>
  <r>
    <x v="6"/>
    <x v="6"/>
    <x v="21"/>
    <x v="12"/>
    <x v="0"/>
    <x v="0"/>
    <x v="6"/>
    <x v="0"/>
    <x v="0"/>
    <x v="0"/>
    <n v="0"/>
    <n v="9000"/>
    <n v="225.45305540000001"/>
    <n v="0.62468748699999999"/>
    <n v="6.1718717999999999E-2"/>
    <n v="51"/>
    <n v="20.34821191"/>
    <n v="20.34821191"/>
    <n v="3.4183109999999998E-3"/>
    <n v="1.9599999999999999E-5"/>
    <s v="nan"/>
    <n v="0.91769478400000004"/>
    <n v="2.7321755E-2"/>
    <n v="0.59505401700000005"/>
    <n v="0.202083816"/>
    <x v="12"/>
    <x v="12"/>
    <x v="23"/>
    <x v="3"/>
  </r>
  <r>
    <x v="6"/>
    <x v="6"/>
    <x v="21"/>
    <x v="12"/>
    <x v="0"/>
    <x v="0"/>
    <x v="6"/>
    <x v="0"/>
    <x v="0"/>
    <x v="2"/>
    <n v="0"/>
    <n v="9000"/>
    <s v="nan"/>
    <n v="0.72311111100000003"/>
    <n v="0.307777778"/>
    <n v="51"/>
    <n v="28.1923013"/>
    <n v="28.1923013"/>
    <n v="4.7360450000000004E-3"/>
    <n v="3.7400000000000001E-5"/>
    <s v="nan"/>
    <n v="0.91769478400000004"/>
    <n v="2.7321755E-2"/>
    <n v="0.59505401700000005"/>
    <n v="0.202083816"/>
    <x v="12"/>
    <x v="12"/>
    <x v="23"/>
    <x v="3"/>
  </r>
  <r>
    <x v="6"/>
    <x v="6"/>
    <x v="21"/>
    <x v="12"/>
    <x v="0"/>
    <x v="0"/>
    <x v="6"/>
    <x v="0"/>
    <x v="0"/>
    <x v="3"/>
    <n v="0"/>
    <n v="9000"/>
    <s v="nan"/>
    <n v="0.60644444399999997"/>
    <n v="1.6111111000000001E-2"/>
    <n v="51"/>
    <n v="15.2950055"/>
    <n v="15.2950055"/>
    <n v="2.5694189999999999E-3"/>
    <n v="1.9899999999999999E-5"/>
    <s v="nan"/>
    <n v="0.91769478400000004"/>
    <n v="2.7321755E-2"/>
    <n v="0.59505401700000005"/>
    <n v="0.202083816"/>
    <x v="12"/>
    <x v="12"/>
    <x v="23"/>
    <x v="3"/>
  </r>
  <r>
    <x v="6"/>
    <x v="6"/>
    <x v="21"/>
    <x v="12"/>
    <x v="0"/>
    <x v="0"/>
    <x v="6"/>
    <x v="0"/>
    <x v="0"/>
    <x v="1"/>
    <n v="0"/>
    <n v="9000"/>
    <s v="nan"/>
    <n v="0.60611111100000004"/>
    <n v="1.5277778000000001E-2"/>
    <n v="51"/>
    <n v="15.23868562"/>
    <n v="15.23868562"/>
    <n v="2.5599580000000002E-3"/>
    <n v="2.0800000000000001E-5"/>
    <s v="nan"/>
    <n v="0.91769478400000004"/>
    <n v="2.7321755E-2"/>
    <n v="0.59505401700000005"/>
    <n v="0.202083816"/>
    <x v="12"/>
    <x v="12"/>
    <x v="23"/>
    <x v="3"/>
  </r>
  <r>
    <x v="6"/>
    <x v="6"/>
    <x v="21"/>
    <x v="16"/>
    <x v="0"/>
    <x v="0"/>
    <x v="6"/>
    <x v="0"/>
    <x v="0"/>
    <x v="0"/>
    <n v="0"/>
    <n v="10500"/>
    <n v="185.46568429999999"/>
    <n v="0.67442735899999995"/>
    <n v="5.0413131999999999E-2"/>
    <n v="14"/>
    <n v="20.656467429999999"/>
    <n v="20.656467429999999"/>
    <n v="3.4700949999999999E-3"/>
    <n v="1.88E-5"/>
    <s v="nan"/>
    <n v="0.90721755999999998"/>
    <n v="3.0639446000000001E-2"/>
    <n v="0.57082701300000005"/>
    <n v="0.20672231699999999"/>
    <x v="12"/>
    <x v="12"/>
    <x v="23"/>
    <x v="3"/>
  </r>
  <r>
    <x v="6"/>
    <x v="6"/>
    <x v="21"/>
    <x v="16"/>
    <x v="0"/>
    <x v="0"/>
    <x v="6"/>
    <x v="0"/>
    <x v="0"/>
    <x v="2"/>
    <n v="0"/>
    <n v="10500"/>
    <s v="nan"/>
    <n v="0.758285714"/>
    <n v="0.29499999999999998"/>
    <n v="14"/>
    <n v="28.024094649999999"/>
    <n v="28.024094649999999"/>
    <n v="4.7077880000000001E-3"/>
    <n v="3.65E-5"/>
    <s v="nan"/>
    <n v="0.90721755999999998"/>
    <n v="3.0639446000000001E-2"/>
    <n v="0.57082701300000005"/>
    <n v="0.20672231699999999"/>
    <x v="12"/>
    <x v="12"/>
    <x v="23"/>
    <x v="3"/>
  </r>
  <r>
    <x v="6"/>
    <x v="6"/>
    <x v="21"/>
    <x v="16"/>
    <x v="0"/>
    <x v="0"/>
    <x v="6"/>
    <x v="0"/>
    <x v="0"/>
    <x v="3"/>
    <n v="0"/>
    <n v="10500"/>
    <s v="nan"/>
    <n v="0.65866666699999998"/>
    <n v="4.4444439999999997E-3"/>
    <n v="14"/>
    <n v="14.969886150000001"/>
    <n v="14.969886150000001"/>
    <n v="2.514802E-3"/>
    <n v="1.6200000000000001E-5"/>
    <s v="nan"/>
    <n v="0.90721755999999998"/>
    <n v="3.0639446000000001E-2"/>
    <n v="0.57082701300000005"/>
    <n v="0.20672231699999999"/>
    <x v="12"/>
    <x v="12"/>
    <x v="23"/>
    <x v="3"/>
  </r>
  <r>
    <x v="6"/>
    <x v="6"/>
    <x v="21"/>
    <x v="16"/>
    <x v="0"/>
    <x v="0"/>
    <x v="6"/>
    <x v="0"/>
    <x v="0"/>
    <x v="1"/>
    <n v="0"/>
    <n v="10500"/>
    <s v="nan"/>
    <n v="0.65866666699999998"/>
    <n v="4.4444439999999997E-3"/>
    <n v="14"/>
    <n v="14.94974051"/>
    <n v="14.94974051"/>
    <n v="2.5114180000000001E-3"/>
    <n v="1.73E-5"/>
    <s v="nan"/>
    <n v="0.90721755999999998"/>
    <n v="3.0639446000000001E-2"/>
    <n v="0.57082701300000005"/>
    <n v="0.20672231699999999"/>
    <x v="12"/>
    <x v="12"/>
    <x v="23"/>
    <x v="3"/>
  </r>
  <r>
    <x v="6"/>
    <x v="6"/>
    <x v="18"/>
    <x v="0"/>
    <x v="0"/>
    <x v="0"/>
    <x v="6"/>
    <x v="1"/>
    <x v="0"/>
    <x v="0"/>
    <n v="0"/>
    <n v="3901"/>
    <n v="403.42097899999999"/>
    <n v="0.17677375000000001"/>
    <n v="0.112020043"/>
    <n v="384"/>
    <n v="18.710837040000001"/>
    <s v="nan"/>
    <n v="3.1432470000000001E-3"/>
    <n v="2.0100000000000001E-5"/>
    <n v="18.710837040000001"/>
    <n v="0.98339432400000004"/>
    <n v="1.2050452999999999E-2"/>
    <n v="0.87059940199999997"/>
    <n v="0.111528634"/>
    <x v="12"/>
    <x v="12"/>
    <x v="24"/>
    <x v="3"/>
  </r>
  <r>
    <x v="6"/>
    <x v="6"/>
    <x v="18"/>
    <x v="0"/>
    <x v="0"/>
    <x v="0"/>
    <x v="6"/>
    <x v="1"/>
    <x v="0"/>
    <x v="2"/>
    <n v="0"/>
    <n v="3901"/>
    <s v="nan"/>
    <n v="0.575569467"/>
    <n v="0.54444444400000003"/>
    <n v="384"/>
    <n v="38.458852800000003"/>
    <s v="nan"/>
    <n v="6.4607309999999999E-3"/>
    <n v="4.1600000000000002E-5"/>
    <n v="38.458852800000003"/>
    <n v="0.98339432400000004"/>
    <n v="1.2050452999999999E-2"/>
    <n v="0.87059940199999997"/>
    <n v="0.111528634"/>
    <x v="12"/>
    <x v="12"/>
    <x v="24"/>
    <x v="3"/>
  </r>
  <r>
    <x v="6"/>
    <x v="6"/>
    <x v="18"/>
    <x v="0"/>
    <x v="0"/>
    <x v="0"/>
    <x v="6"/>
    <x v="1"/>
    <x v="0"/>
    <x v="3"/>
    <n v="0"/>
    <n v="3901"/>
    <s v="nan"/>
    <n v="0.175823588"/>
    <n v="0.111388889"/>
    <n v="384"/>
    <n v="18.3259124"/>
    <s v="nan"/>
    <n v="3.0785830000000002E-3"/>
    <n v="2.7800000000000001E-5"/>
    <n v="18.3259124"/>
    <n v="0.98339432400000004"/>
    <n v="1.2050452999999999E-2"/>
    <n v="0.87059940199999997"/>
    <n v="0.111528634"/>
    <x v="12"/>
    <x v="12"/>
    <x v="24"/>
    <x v="3"/>
  </r>
  <r>
    <x v="6"/>
    <x v="6"/>
    <x v="18"/>
    <x v="0"/>
    <x v="0"/>
    <x v="0"/>
    <x v="6"/>
    <x v="1"/>
    <x v="0"/>
    <x v="1"/>
    <n v="0"/>
    <n v="3901"/>
    <s v="nan"/>
    <n v="0.17614422299999999"/>
    <n v="0.112777778"/>
    <n v="384"/>
    <n v="18.854767949999999"/>
    <s v="nan"/>
    <n v="3.1674260000000001E-3"/>
    <n v="2.72E-5"/>
    <n v="18.854767949999999"/>
    <n v="0.98339432400000004"/>
    <n v="1.2050452999999999E-2"/>
    <n v="0.87059940199999997"/>
    <n v="0.111528634"/>
    <x v="12"/>
    <x v="12"/>
    <x v="24"/>
    <x v="3"/>
  </r>
  <r>
    <x v="6"/>
    <x v="6"/>
    <x v="18"/>
    <x v="0"/>
    <x v="0"/>
    <x v="0"/>
    <x v="6"/>
    <x v="1"/>
    <x v="0"/>
    <x v="0"/>
    <n v="1"/>
    <n v="3888"/>
    <n v="413.54671159999998"/>
    <n v="0.17644085400000001"/>
    <n v="0.114846533"/>
    <n v="401"/>
    <n v="18.809032080000001"/>
    <s v="nan"/>
    <n v="3.159743E-3"/>
    <n v="1.95E-5"/>
    <n v="18.809032080000001"/>
    <n v="0.98388038099999997"/>
    <n v="1.1940218000000001E-2"/>
    <n v="0.87380165700000001"/>
    <n v="0.109250759"/>
    <x v="12"/>
    <x v="12"/>
    <x v="24"/>
    <x v="3"/>
  </r>
  <r>
    <x v="6"/>
    <x v="6"/>
    <x v="18"/>
    <x v="0"/>
    <x v="0"/>
    <x v="0"/>
    <x v="6"/>
    <x v="1"/>
    <x v="0"/>
    <x v="2"/>
    <n v="1"/>
    <n v="3888"/>
    <s v="nan"/>
    <n v="0.51718049799999999"/>
    <n v="0.48499999999999999"/>
    <n v="401"/>
    <n v="35.439070010000002"/>
    <s v="nan"/>
    <n v="5.953435E-3"/>
    <n v="3.8099999999999998E-5"/>
    <n v="35.439070010000002"/>
    <n v="0.98388038099999997"/>
    <n v="1.1940218000000001E-2"/>
    <n v="0.87380165700000001"/>
    <n v="0.109250759"/>
    <x v="12"/>
    <x v="12"/>
    <x v="24"/>
    <x v="3"/>
  </r>
  <r>
    <x v="6"/>
    <x v="6"/>
    <x v="18"/>
    <x v="0"/>
    <x v="0"/>
    <x v="0"/>
    <x v="6"/>
    <x v="1"/>
    <x v="0"/>
    <x v="3"/>
    <n v="1"/>
    <n v="3888"/>
    <s v="nan"/>
    <n v="0.177815309"/>
    <n v="0.117222222"/>
    <n v="401"/>
    <n v="18.56870043"/>
    <s v="nan"/>
    <n v="3.1193689999999999E-3"/>
    <n v="2.76E-5"/>
    <n v="18.56870043"/>
    <n v="0.98388038099999997"/>
    <n v="1.1940218000000001E-2"/>
    <n v="0.87380165700000001"/>
    <n v="0.109250759"/>
    <x v="12"/>
    <x v="12"/>
    <x v="24"/>
    <x v="3"/>
  </r>
  <r>
    <x v="6"/>
    <x v="6"/>
    <x v="18"/>
    <x v="0"/>
    <x v="0"/>
    <x v="0"/>
    <x v="6"/>
    <x v="1"/>
    <x v="0"/>
    <x v="1"/>
    <n v="1"/>
    <n v="3888"/>
    <s v="nan"/>
    <n v="0.17681402600000001"/>
    <n v="0.117222222"/>
    <n v="401"/>
    <n v="18.710420559999999"/>
    <s v="nan"/>
    <n v="3.143177E-3"/>
    <n v="3.2700000000000002E-5"/>
    <n v="18.710420559999999"/>
    <n v="0.98388038099999997"/>
    <n v="1.1940218000000001E-2"/>
    <n v="0.87380165700000001"/>
    <n v="0.109250759"/>
    <x v="12"/>
    <x v="12"/>
    <x v="24"/>
    <x v="3"/>
  </r>
  <r>
    <x v="6"/>
    <x v="6"/>
    <x v="18"/>
    <x v="0"/>
    <x v="0"/>
    <x v="0"/>
    <x v="6"/>
    <x v="1"/>
    <x v="0"/>
    <x v="0"/>
    <n v="2"/>
    <n v="3906"/>
    <n v="448.52046289999998"/>
    <n v="0.18898525399999999"/>
    <n v="0.12456099399999999"/>
    <n v="433"/>
    <n v="19.226097970000001"/>
    <s v="nan"/>
    <n v="3.229806E-3"/>
    <n v="2.1100000000000001E-5"/>
    <n v="19.226097970000001"/>
    <n v="0.98365732100000003"/>
    <n v="1.1491502000000001E-2"/>
    <n v="0.87398214500000004"/>
    <n v="0.109669532"/>
    <x v="12"/>
    <x v="12"/>
    <x v="24"/>
    <x v="3"/>
  </r>
  <r>
    <x v="6"/>
    <x v="6"/>
    <x v="18"/>
    <x v="0"/>
    <x v="0"/>
    <x v="0"/>
    <x v="6"/>
    <x v="1"/>
    <x v="0"/>
    <x v="2"/>
    <n v="2"/>
    <n v="3906"/>
    <s v="nan"/>
    <n v="0.521703747"/>
    <n v="0.48833333299999998"/>
    <n v="433"/>
    <n v="35.840099989999999"/>
    <s v="nan"/>
    <n v="6.0208040000000003E-3"/>
    <n v="3.9199999999999997E-5"/>
    <n v="35.840099989999999"/>
    <n v="0.98365732100000003"/>
    <n v="1.1491502000000001E-2"/>
    <n v="0.87398214500000004"/>
    <n v="0.109669532"/>
    <x v="12"/>
    <x v="12"/>
    <x v="24"/>
    <x v="3"/>
  </r>
  <r>
    <x v="6"/>
    <x v="6"/>
    <x v="18"/>
    <x v="0"/>
    <x v="0"/>
    <x v="0"/>
    <x v="6"/>
    <x v="1"/>
    <x v="0"/>
    <x v="3"/>
    <n v="2"/>
    <n v="3906"/>
    <s v="nan"/>
    <n v="0.18828869400000001"/>
    <n v="0.125"/>
    <n v="433"/>
    <n v="18.829320429999999"/>
    <s v="nan"/>
    <n v="3.1631509999999999E-3"/>
    <n v="2.41E-5"/>
    <n v="18.829320429999999"/>
    <n v="0.98365732100000003"/>
    <n v="1.1491502000000001E-2"/>
    <n v="0.87398214500000004"/>
    <n v="0.109669532"/>
    <x v="12"/>
    <x v="12"/>
    <x v="24"/>
    <x v="3"/>
  </r>
  <r>
    <x v="6"/>
    <x v="6"/>
    <x v="18"/>
    <x v="0"/>
    <x v="0"/>
    <x v="0"/>
    <x v="6"/>
    <x v="1"/>
    <x v="0"/>
    <x v="1"/>
    <n v="2"/>
    <n v="3906"/>
    <s v="nan"/>
    <n v="0.18718004399999999"/>
    <n v="0.125"/>
    <n v="433"/>
    <n v="19.05154447"/>
    <s v="nan"/>
    <n v="3.2004830000000001E-3"/>
    <n v="2.4300000000000001E-5"/>
    <n v="19.05154447"/>
    <n v="0.98365732100000003"/>
    <n v="1.1491502000000001E-2"/>
    <n v="0.87398214500000004"/>
    <n v="0.109669532"/>
    <x v="12"/>
    <x v="12"/>
    <x v="24"/>
    <x v="3"/>
  </r>
  <r>
    <x v="6"/>
    <x v="6"/>
    <x v="12"/>
    <x v="0"/>
    <x v="0"/>
    <x v="0"/>
    <x v="6"/>
    <x v="1"/>
    <x v="0"/>
    <x v="0"/>
    <n v="0"/>
    <n v="4893"/>
    <n v="212.16314130000001"/>
    <n v="0.303699414"/>
    <n v="5.8469605000000001E-2"/>
    <n v="11"/>
    <n v="17.773644749999999"/>
    <s v="nan"/>
    <n v="2.985807E-3"/>
    <n v="1.9599999999999999E-5"/>
    <n v="17.773644749999999"/>
    <n v="0.961699992"/>
    <n v="1.5893975000000001E-2"/>
    <n v="0.74887699399999996"/>
    <n v="0.15017842300000001"/>
    <x v="12"/>
    <x v="12"/>
    <x v="24"/>
    <x v="3"/>
  </r>
  <r>
    <x v="6"/>
    <x v="6"/>
    <x v="12"/>
    <x v="0"/>
    <x v="0"/>
    <x v="0"/>
    <x v="6"/>
    <x v="1"/>
    <x v="0"/>
    <x v="2"/>
    <n v="0"/>
    <n v="4893"/>
    <s v="nan"/>
    <n v="0.52268199500000001"/>
    <n v="0.35888888899999999"/>
    <n v="11"/>
    <n v="30.344196050000001"/>
    <s v="nan"/>
    <n v="5.0975430000000004E-3"/>
    <n v="3.7700000000000002E-5"/>
    <n v="30.344196050000001"/>
    <n v="0.961699992"/>
    <n v="1.5893975000000001E-2"/>
    <n v="0.74887699399999996"/>
    <n v="0.15017842300000001"/>
    <x v="12"/>
    <x v="12"/>
    <x v="24"/>
    <x v="3"/>
  </r>
  <r>
    <x v="6"/>
    <x v="6"/>
    <x v="12"/>
    <x v="0"/>
    <x v="0"/>
    <x v="0"/>
    <x v="6"/>
    <x v="1"/>
    <x v="0"/>
    <x v="3"/>
    <n v="0"/>
    <n v="4893"/>
    <s v="nan"/>
    <n v="0.27738442899999999"/>
    <n v="2.5555556E-2"/>
    <n v="11"/>
    <n v="15.45031307"/>
    <s v="nan"/>
    <n v="2.5955090000000002E-3"/>
    <n v="2.12E-5"/>
    <n v="15.45031307"/>
    <n v="0.961699992"/>
    <n v="1.5893975000000001E-2"/>
    <n v="0.74887699399999996"/>
    <n v="0.15017842300000001"/>
    <x v="12"/>
    <x v="12"/>
    <x v="24"/>
    <x v="3"/>
  </r>
  <r>
    <x v="6"/>
    <x v="6"/>
    <x v="12"/>
    <x v="0"/>
    <x v="0"/>
    <x v="0"/>
    <x v="6"/>
    <x v="1"/>
    <x v="0"/>
    <x v="1"/>
    <n v="0"/>
    <n v="4893"/>
    <s v="nan"/>
    <n v="0.27841760500000001"/>
    <n v="2.6666667000000002E-2"/>
    <n v="11"/>
    <n v="15.669104880000001"/>
    <s v="nan"/>
    <n v="2.632264E-3"/>
    <n v="2.0599999999999999E-5"/>
    <n v="15.669104880000001"/>
    <n v="0.961699992"/>
    <n v="1.5893975000000001E-2"/>
    <n v="0.74887699399999996"/>
    <n v="0.15017842300000001"/>
    <x v="12"/>
    <x v="12"/>
    <x v="24"/>
    <x v="3"/>
  </r>
  <r>
    <x v="6"/>
    <x v="6"/>
    <x v="12"/>
    <x v="0"/>
    <x v="0"/>
    <x v="0"/>
    <x v="6"/>
    <x v="1"/>
    <x v="0"/>
    <x v="0"/>
    <n v="1"/>
    <n v="4908"/>
    <n v="205.44897929999999"/>
    <n v="0.30407266799999999"/>
    <n v="5.6597103000000003E-2"/>
    <n v="11"/>
    <n v="17.74544715"/>
    <s v="nan"/>
    <n v="2.9810710000000001E-3"/>
    <n v="2.0999999999999999E-5"/>
    <n v="17.74544715"/>
    <n v="0.96131502400000002"/>
    <n v="1.5603093E-2"/>
    <n v="0.74679936899999999"/>
    <n v="0.14988014399999999"/>
    <x v="12"/>
    <x v="12"/>
    <x v="24"/>
    <x v="3"/>
  </r>
  <r>
    <x v="6"/>
    <x v="6"/>
    <x v="12"/>
    <x v="0"/>
    <x v="0"/>
    <x v="0"/>
    <x v="6"/>
    <x v="1"/>
    <x v="0"/>
    <x v="2"/>
    <n v="1"/>
    <n v="4908"/>
    <s v="nan"/>
    <n v="0.52418078899999998"/>
    <n v="0.36"/>
    <n v="11"/>
    <n v="30.0685839"/>
    <s v="nan"/>
    <n v="5.0512430000000004E-3"/>
    <n v="3.7599999999999999E-5"/>
    <n v="30.0685839"/>
    <n v="0.96131502400000002"/>
    <n v="1.5603093E-2"/>
    <n v="0.74679936899999999"/>
    <n v="0.14988014399999999"/>
    <x v="12"/>
    <x v="12"/>
    <x v="24"/>
    <x v="3"/>
  </r>
  <r>
    <x v="6"/>
    <x v="6"/>
    <x v="12"/>
    <x v="0"/>
    <x v="0"/>
    <x v="0"/>
    <x v="6"/>
    <x v="1"/>
    <x v="0"/>
    <x v="3"/>
    <n v="1"/>
    <n v="4908"/>
    <s v="nan"/>
    <n v="0.27901219900000002"/>
    <n v="2.5000000000000001E-2"/>
    <n v="11"/>
    <n v="15.41241398"/>
    <s v="nan"/>
    <n v="2.5891429999999999E-3"/>
    <n v="1.98E-5"/>
    <n v="15.41241398"/>
    <n v="0.96131502400000002"/>
    <n v="1.5603093E-2"/>
    <n v="0.74679936899999999"/>
    <n v="0.14988014399999999"/>
    <x v="12"/>
    <x v="12"/>
    <x v="24"/>
    <x v="3"/>
  </r>
  <r>
    <x v="6"/>
    <x v="6"/>
    <x v="12"/>
    <x v="0"/>
    <x v="0"/>
    <x v="0"/>
    <x v="6"/>
    <x v="1"/>
    <x v="0"/>
    <x v="1"/>
    <n v="1"/>
    <n v="4908"/>
    <s v="nan"/>
    <n v="0.27950157399999997"/>
    <n v="2.6388888999999999E-2"/>
    <n v="11"/>
    <n v="15.585637520000001"/>
    <s v="nan"/>
    <n v="2.6182430000000001E-3"/>
    <n v="1.88E-5"/>
    <n v="15.585637520000001"/>
    <n v="0.96131502400000002"/>
    <n v="1.5603093E-2"/>
    <n v="0.74679936899999999"/>
    <n v="0.14988014399999999"/>
    <x v="12"/>
    <x v="12"/>
    <x v="24"/>
    <x v="3"/>
  </r>
  <r>
    <x v="6"/>
    <x v="6"/>
    <x v="12"/>
    <x v="0"/>
    <x v="0"/>
    <x v="0"/>
    <x v="6"/>
    <x v="1"/>
    <x v="0"/>
    <x v="0"/>
    <n v="2"/>
    <n v="4931"/>
    <n v="193.5679241"/>
    <n v="0.30565371099999999"/>
    <n v="5.3315383000000001E-2"/>
    <n v="5"/>
    <n v="17.611722239999999"/>
    <s v="nan"/>
    <n v="2.9586059999999999E-3"/>
    <n v="2.1500000000000001E-5"/>
    <n v="17.611722239999999"/>
    <n v="0.96098100600000003"/>
    <n v="1.6093771999999999E-2"/>
    <n v="0.74622186000000001"/>
    <n v="0.14894173499999999"/>
    <x v="12"/>
    <x v="12"/>
    <x v="24"/>
    <x v="3"/>
  </r>
  <r>
    <x v="6"/>
    <x v="6"/>
    <x v="12"/>
    <x v="0"/>
    <x v="0"/>
    <x v="0"/>
    <x v="6"/>
    <x v="1"/>
    <x v="0"/>
    <x v="2"/>
    <n v="2"/>
    <n v="4931"/>
    <s v="nan"/>
    <n v="0.52707898799999997"/>
    <n v="0.359166667"/>
    <n v="5"/>
    <n v="29.78921295"/>
    <s v="nan"/>
    <n v="5.004311E-3"/>
    <n v="3.5599999999999998E-5"/>
    <n v="29.78921295"/>
    <n v="0.96098100600000003"/>
    <n v="1.6093771999999999E-2"/>
    <n v="0.74622186000000001"/>
    <n v="0.14894173499999999"/>
    <x v="12"/>
    <x v="12"/>
    <x v="24"/>
    <x v="3"/>
  </r>
  <r>
    <x v="6"/>
    <x v="6"/>
    <x v="12"/>
    <x v="0"/>
    <x v="0"/>
    <x v="0"/>
    <x v="6"/>
    <x v="1"/>
    <x v="0"/>
    <x v="3"/>
    <n v="2"/>
    <n v="4931"/>
    <s v="nan"/>
    <n v="0.28378291"/>
    <n v="2.5277778000000001E-2"/>
    <n v="5"/>
    <n v="15.60208937"/>
    <s v="nan"/>
    <n v="2.6210059999999999E-3"/>
    <n v="2.27E-5"/>
    <n v="15.60208937"/>
    <n v="0.96098100600000003"/>
    <n v="1.6093771999999999E-2"/>
    <n v="0.74622186000000001"/>
    <n v="0.14894173499999999"/>
    <x v="12"/>
    <x v="12"/>
    <x v="24"/>
    <x v="3"/>
  </r>
  <r>
    <x v="6"/>
    <x v="6"/>
    <x v="12"/>
    <x v="0"/>
    <x v="0"/>
    <x v="0"/>
    <x v="6"/>
    <x v="1"/>
    <x v="0"/>
    <x v="1"/>
    <n v="2"/>
    <n v="4931"/>
    <s v="nan"/>
    <n v="0.28481335099999999"/>
    <n v="2.6944444000000001E-2"/>
    <n v="5"/>
    <n v="15.6526523"/>
    <s v="nan"/>
    <n v="2.6294999999999999E-3"/>
    <n v="2.4000000000000001E-5"/>
    <n v="15.6526523"/>
    <n v="0.96098100600000003"/>
    <n v="1.6093771999999999E-2"/>
    <n v="0.74622186000000001"/>
    <n v="0.14894173499999999"/>
    <x v="12"/>
    <x v="12"/>
    <x v="24"/>
    <x v="3"/>
  </r>
  <r>
    <x v="6"/>
    <x v="6"/>
    <x v="19"/>
    <x v="0"/>
    <x v="0"/>
    <x v="0"/>
    <x v="6"/>
    <x v="1"/>
    <x v="0"/>
    <x v="0"/>
    <n v="0"/>
    <n v="7052"/>
    <n v="280.67505030000001"/>
    <n v="0.52307452799999998"/>
    <n v="7.6756985E-2"/>
    <n v="0"/>
    <n v="20.015709869999998"/>
    <s v="nan"/>
    <n v="3.362454E-3"/>
    <n v="2.05E-5"/>
    <n v="20.015709869999998"/>
    <n v="0.930721523"/>
    <n v="2.4840029E-2"/>
    <n v="0.63298586599999995"/>
    <n v="0.190734085"/>
    <x v="12"/>
    <x v="12"/>
    <x v="24"/>
    <x v="3"/>
  </r>
  <r>
    <x v="6"/>
    <x v="6"/>
    <x v="19"/>
    <x v="0"/>
    <x v="0"/>
    <x v="0"/>
    <x v="6"/>
    <x v="1"/>
    <x v="0"/>
    <x v="2"/>
    <n v="0"/>
    <n v="7052"/>
    <s v="nan"/>
    <n v="0.64001888799999995"/>
    <n v="0.311111111"/>
    <n v="0"/>
    <n v="28.219150750000001"/>
    <s v="nan"/>
    <n v="4.7405559999999999E-3"/>
    <n v="3.5599999999999998E-5"/>
    <n v="28.219150750000001"/>
    <n v="0.930721523"/>
    <n v="2.4840029E-2"/>
    <n v="0.63298586599999995"/>
    <n v="0.190734085"/>
    <x v="12"/>
    <x v="12"/>
    <x v="24"/>
    <x v="3"/>
  </r>
  <r>
    <x v="6"/>
    <x v="6"/>
    <x v="19"/>
    <x v="0"/>
    <x v="0"/>
    <x v="0"/>
    <x v="6"/>
    <x v="1"/>
    <x v="0"/>
    <x v="3"/>
    <n v="0"/>
    <n v="7052"/>
    <s v="nan"/>
    <n v="0.47927044000000002"/>
    <n v="3.333333E-3"/>
    <n v="0"/>
    <n v="14.97442723"/>
    <s v="nan"/>
    <n v="2.515565E-3"/>
    <n v="1.63E-5"/>
    <n v="14.97442723"/>
    <n v="0.930721523"/>
    <n v="2.4840029E-2"/>
    <n v="0.63298586599999995"/>
    <n v="0.190734085"/>
    <x v="12"/>
    <x v="12"/>
    <x v="24"/>
    <x v="3"/>
  </r>
  <r>
    <x v="6"/>
    <x v="6"/>
    <x v="19"/>
    <x v="0"/>
    <x v="0"/>
    <x v="0"/>
    <x v="6"/>
    <x v="1"/>
    <x v="0"/>
    <x v="1"/>
    <n v="0"/>
    <n v="7052"/>
    <s v="nan"/>
    <n v="0.47921488499999998"/>
    <n v="3.333333E-3"/>
    <n v="0"/>
    <n v="14.991523190000001"/>
    <s v="nan"/>
    <n v="2.5184370000000001E-3"/>
    <n v="1.5699999999999999E-5"/>
    <n v="14.991523190000001"/>
    <n v="0.930721523"/>
    <n v="2.4840029E-2"/>
    <n v="0.63298586599999995"/>
    <n v="0.190734085"/>
    <x v="12"/>
    <x v="12"/>
    <x v="24"/>
    <x v="3"/>
  </r>
  <r>
    <x v="6"/>
    <x v="6"/>
    <x v="19"/>
    <x v="0"/>
    <x v="0"/>
    <x v="0"/>
    <x v="6"/>
    <x v="1"/>
    <x v="0"/>
    <x v="0"/>
    <n v="1"/>
    <n v="7071"/>
    <n v="260.1515273"/>
    <n v="0.52090856399999996"/>
    <n v="7.1158345999999997E-2"/>
    <n v="0"/>
    <n v="19.757988990000001"/>
    <s v="nan"/>
    <n v="3.3191589999999999E-3"/>
    <n v="2.1299999999999999E-5"/>
    <n v="19.757988990000001"/>
    <n v="0.93123285700000002"/>
    <n v="2.4705686000000001E-2"/>
    <n v="0.63482139400000004"/>
    <n v="0.187545612"/>
    <x v="12"/>
    <x v="12"/>
    <x v="24"/>
    <x v="3"/>
  </r>
  <r>
    <x v="6"/>
    <x v="6"/>
    <x v="19"/>
    <x v="0"/>
    <x v="0"/>
    <x v="0"/>
    <x v="6"/>
    <x v="1"/>
    <x v="0"/>
    <x v="2"/>
    <n v="1"/>
    <n v="7071"/>
    <s v="nan"/>
    <n v="0.64091654099999995"/>
    <n v="0.31194444399999999"/>
    <n v="0"/>
    <n v="28.28829563"/>
    <s v="nan"/>
    <n v="4.7521710000000003E-3"/>
    <n v="3.68E-5"/>
    <n v="28.28829563"/>
    <n v="0.93123285700000002"/>
    <n v="2.4705686000000001E-2"/>
    <n v="0.63482139400000004"/>
    <n v="0.187545612"/>
    <x v="12"/>
    <x v="12"/>
    <x v="24"/>
    <x v="3"/>
  </r>
  <r>
    <x v="6"/>
    <x v="6"/>
    <x v="19"/>
    <x v="0"/>
    <x v="0"/>
    <x v="0"/>
    <x v="6"/>
    <x v="1"/>
    <x v="0"/>
    <x v="3"/>
    <n v="1"/>
    <n v="7071"/>
    <s v="nan"/>
    <n v="0.47881169099999998"/>
    <n v="1.1111109999999999E-3"/>
    <n v="0"/>
    <n v="14.887493360000001"/>
    <s v="nan"/>
    <n v="2.5009609999999999E-3"/>
    <n v="1.47E-5"/>
    <n v="14.887493360000001"/>
    <n v="0.93123285700000002"/>
    <n v="2.4705686000000001E-2"/>
    <n v="0.63482139400000004"/>
    <n v="0.187545612"/>
    <x v="12"/>
    <x v="12"/>
    <x v="24"/>
    <x v="3"/>
  </r>
  <r>
    <x v="6"/>
    <x v="6"/>
    <x v="19"/>
    <x v="0"/>
    <x v="0"/>
    <x v="0"/>
    <x v="6"/>
    <x v="1"/>
    <x v="0"/>
    <x v="1"/>
    <n v="1"/>
    <n v="7071"/>
    <s v="nan"/>
    <n v="0.47913708799999999"/>
    <n v="1.6666669999999999E-3"/>
    <n v="0"/>
    <n v="14.95052415"/>
    <s v="nan"/>
    <n v="2.5115490000000001E-3"/>
    <n v="1.5299999999999999E-5"/>
    <n v="14.95052415"/>
    <n v="0.93123285700000002"/>
    <n v="2.4705686000000001E-2"/>
    <n v="0.63482139400000004"/>
    <n v="0.187545612"/>
    <x v="12"/>
    <x v="12"/>
    <x v="24"/>
    <x v="3"/>
  </r>
  <r>
    <x v="6"/>
    <x v="6"/>
    <x v="19"/>
    <x v="0"/>
    <x v="0"/>
    <x v="0"/>
    <x v="6"/>
    <x v="1"/>
    <x v="0"/>
    <x v="0"/>
    <n v="2"/>
    <n v="7069"/>
    <n v="279.10148900000002"/>
    <n v="0.52357456700000005"/>
    <n v="7.6323299999999997E-2"/>
    <n v="0"/>
    <n v="19.999489010000001"/>
    <s v="nan"/>
    <n v="3.3597290000000001E-3"/>
    <n v="2.0599999999999999E-5"/>
    <n v="19.999489010000001"/>
    <n v="0.93074334700000005"/>
    <n v="2.5834403999999998E-2"/>
    <n v="0.63364646599999996"/>
    <n v="0.18957178999999999"/>
    <x v="12"/>
    <x v="12"/>
    <x v="24"/>
    <x v="3"/>
  </r>
  <r>
    <x v="6"/>
    <x v="6"/>
    <x v="19"/>
    <x v="0"/>
    <x v="0"/>
    <x v="0"/>
    <x v="6"/>
    <x v="1"/>
    <x v="0"/>
    <x v="2"/>
    <n v="2"/>
    <n v="7069"/>
    <s v="nan"/>
    <n v="0.64300841900000005"/>
    <n v="0.31666666700000001"/>
    <n v="0"/>
    <n v="28.750688839999999"/>
    <s v="nan"/>
    <n v="4.8298489999999998E-3"/>
    <n v="3.82E-5"/>
    <n v="28.750688839999999"/>
    <n v="0.93074334700000005"/>
    <n v="2.5834403999999998E-2"/>
    <n v="0.63364646599999996"/>
    <n v="0.18957178999999999"/>
    <x v="12"/>
    <x v="12"/>
    <x v="24"/>
    <x v="3"/>
  </r>
  <r>
    <x v="6"/>
    <x v="6"/>
    <x v="19"/>
    <x v="0"/>
    <x v="0"/>
    <x v="0"/>
    <x v="6"/>
    <x v="1"/>
    <x v="0"/>
    <x v="3"/>
    <n v="2"/>
    <n v="7069"/>
    <s v="nan"/>
    <n v="0.47956138199999998"/>
    <n v="3.333333E-3"/>
    <n v="0"/>
    <n v="14.92125802"/>
    <s v="nan"/>
    <n v="2.5066329999999999E-3"/>
    <n v="1.7E-5"/>
    <n v="14.92125802"/>
    <n v="0.93074334700000005"/>
    <n v="2.5834403999999998E-2"/>
    <n v="0.63364646599999996"/>
    <n v="0.18957178999999999"/>
    <x v="12"/>
    <x v="12"/>
    <x v="24"/>
    <x v="3"/>
  </r>
  <r>
    <x v="6"/>
    <x v="6"/>
    <x v="19"/>
    <x v="0"/>
    <x v="0"/>
    <x v="0"/>
    <x v="6"/>
    <x v="1"/>
    <x v="0"/>
    <x v="1"/>
    <n v="2"/>
    <n v="7069"/>
    <s v="nan"/>
    <n v="0.47938594400000001"/>
    <n v="3.0555560000000001E-3"/>
    <n v="0"/>
    <n v="15.00134308"/>
    <s v="nan"/>
    <n v="2.5200859999999999E-3"/>
    <n v="1.7E-5"/>
    <n v="15.00134308"/>
    <n v="0.93074334700000005"/>
    <n v="2.5834403999999998E-2"/>
    <n v="0.63364646599999996"/>
    <n v="0.18957178999999999"/>
    <x v="12"/>
    <x v="12"/>
    <x v="24"/>
    <x v="3"/>
  </r>
  <r>
    <x v="6"/>
    <x v="6"/>
    <x v="24"/>
    <x v="0"/>
    <x v="0"/>
    <x v="0"/>
    <x v="6"/>
    <x v="1"/>
    <x v="0"/>
    <x v="0"/>
    <n v="0"/>
    <n v="12370"/>
    <n v="426.62007019999999"/>
    <n v="0.72694663000000004"/>
    <n v="0.115705324"/>
    <n v="0"/>
    <n v="24.150382310000001"/>
    <s v="nan"/>
    <n v="4.0570399999999996E-3"/>
    <n v="2.3099999999999999E-5"/>
    <n v="24.150382310000001"/>
    <n v="0.89731466599999998"/>
    <n v="3.5902750999999997E-2"/>
    <n v="0.55208570899999998"/>
    <n v="0.20309053299999999"/>
    <x v="12"/>
    <x v="12"/>
    <x v="24"/>
    <x v="3"/>
  </r>
  <r>
    <x v="6"/>
    <x v="6"/>
    <x v="24"/>
    <x v="0"/>
    <x v="0"/>
    <x v="0"/>
    <x v="6"/>
    <x v="1"/>
    <x v="0"/>
    <x v="2"/>
    <n v="0"/>
    <n v="12370"/>
    <s v="nan"/>
    <n v="0.77519250500000003"/>
    <n v="0.29499999999999998"/>
    <n v="0"/>
    <n v="28.591774839999999"/>
    <s v="nan"/>
    <n v="4.8031530000000001E-3"/>
    <n v="3.7400000000000001E-5"/>
    <n v="28.591774839999999"/>
    <n v="0.89731466599999998"/>
    <n v="3.5902750999999997E-2"/>
    <n v="0.55208570899999998"/>
    <n v="0.20309053299999999"/>
    <x v="12"/>
    <x v="12"/>
    <x v="24"/>
    <x v="3"/>
  </r>
  <r>
    <x v="6"/>
    <x v="6"/>
    <x v="24"/>
    <x v="0"/>
    <x v="0"/>
    <x v="0"/>
    <x v="6"/>
    <x v="1"/>
    <x v="0"/>
    <x v="3"/>
    <n v="0"/>
    <n v="12370"/>
    <s v="nan"/>
    <n v="0.67773701900000005"/>
    <n v="0"/>
    <n v="0"/>
    <n v="15.226921669999999"/>
    <s v="nan"/>
    <n v="2.5579819999999999E-3"/>
    <n v="1.47E-5"/>
    <n v="15.226921669999999"/>
    <n v="0.89731466599999998"/>
    <n v="3.5902750999999997E-2"/>
    <n v="0.55208570899999998"/>
    <n v="0.20309053299999999"/>
    <x v="12"/>
    <x v="12"/>
    <x v="24"/>
    <x v="3"/>
  </r>
  <r>
    <x v="6"/>
    <x v="6"/>
    <x v="24"/>
    <x v="0"/>
    <x v="0"/>
    <x v="0"/>
    <x v="6"/>
    <x v="1"/>
    <x v="0"/>
    <x v="1"/>
    <n v="0"/>
    <n v="12370"/>
    <s v="nan"/>
    <n v="0.67773701900000005"/>
    <n v="0"/>
    <n v="0"/>
    <n v="15.20475485"/>
    <s v="nan"/>
    <n v="2.5542579999999998E-3"/>
    <n v="1.47E-5"/>
    <n v="15.20475485"/>
    <n v="0.89731466599999998"/>
    <n v="3.5902750999999997E-2"/>
    <n v="0.55208570899999998"/>
    <n v="0.20309053299999999"/>
    <x v="12"/>
    <x v="12"/>
    <x v="24"/>
    <x v="3"/>
  </r>
  <r>
    <x v="6"/>
    <x v="6"/>
    <x v="24"/>
    <x v="0"/>
    <x v="0"/>
    <x v="0"/>
    <x v="6"/>
    <x v="1"/>
    <x v="0"/>
    <x v="0"/>
    <n v="1"/>
    <n v="12356"/>
    <n v="433.02570300000002"/>
    <n v="0.72778245600000002"/>
    <n v="0.11746923099999999"/>
    <n v="0"/>
    <n v="24.201828849999998"/>
    <s v="nan"/>
    <n v="4.0656829999999996E-3"/>
    <n v="2.2099999999999998E-5"/>
    <n v="24.201828849999998"/>
    <n v="0.89742533499999999"/>
    <n v="3.6213404999999997E-2"/>
    <n v="0.55233627699999999"/>
    <n v="0.20571146300000001"/>
    <x v="12"/>
    <x v="12"/>
    <x v="24"/>
    <x v="3"/>
  </r>
  <r>
    <x v="6"/>
    <x v="6"/>
    <x v="24"/>
    <x v="0"/>
    <x v="0"/>
    <x v="0"/>
    <x v="6"/>
    <x v="1"/>
    <x v="0"/>
    <x v="2"/>
    <n v="1"/>
    <n v="12356"/>
    <s v="nan"/>
    <n v="0.77409434899999996"/>
    <n v="0.30249999999999999"/>
    <n v="0"/>
    <n v="28.55205896"/>
    <s v="nan"/>
    <n v="4.796481E-3"/>
    <n v="3.6999999999999998E-5"/>
    <n v="28.55205896"/>
    <n v="0.89742533499999999"/>
    <n v="3.6213404999999997E-2"/>
    <n v="0.55233627699999999"/>
    <n v="0.20571146300000001"/>
    <x v="12"/>
    <x v="12"/>
    <x v="24"/>
    <x v="3"/>
  </r>
  <r>
    <x v="6"/>
    <x v="6"/>
    <x v="24"/>
    <x v="0"/>
    <x v="0"/>
    <x v="0"/>
    <x v="6"/>
    <x v="1"/>
    <x v="0"/>
    <x v="3"/>
    <n v="1"/>
    <n v="12356"/>
    <s v="nan"/>
    <n v="0.67764296199999996"/>
    <n v="5.5555600000000002E-4"/>
    <n v="0"/>
    <n v="15.229117410000001"/>
    <s v="nan"/>
    <n v="2.55835E-3"/>
    <n v="1.5800000000000001E-5"/>
    <n v="15.229117410000001"/>
    <n v="0.89742533499999999"/>
    <n v="3.6213404999999997E-2"/>
    <n v="0.55233627699999999"/>
    <n v="0.20571146300000001"/>
    <x v="12"/>
    <x v="12"/>
    <x v="24"/>
    <x v="3"/>
  </r>
  <r>
    <x v="6"/>
    <x v="6"/>
    <x v="24"/>
    <x v="0"/>
    <x v="0"/>
    <x v="0"/>
    <x v="6"/>
    <x v="1"/>
    <x v="0"/>
    <x v="1"/>
    <n v="1"/>
    <n v="12356"/>
    <s v="nan"/>
    <n v="0.67751950500000002"/>
    <n v="2.7777800000000001E-4"/>
    <n v="0"/>
    <n v="15.23957431"/>
    <s v="nan"/>
    <n v="2.5601069999999998E-3"/>
    <n v="1.5299999999999999E-5"/>
    <n v="15.23957431"/>
    <n v="0.89742533499999999"/>
    <n v="3.6213404999999997E-2"/>
    <n v="0.55233627699999999"/>
    <n v="0.20571146300000001"/>
    <x v="12"/>
    <x v="12"/>
    <x v="24"/>
    <x v="3"/>
  </r>
  <r>
    <x v="6"/>
    <x v="6"/>
    <x v="24"/>
    <x v="0"/>
    <x v="0"/>
    <x v="0"/>
    <x v="6"/>
    <x v="1"/>
    <x v="0"/>
    <x v="0"/>
    <n v="2"/>
    <n v="12357"/>
    <n v="441.35165610000001"/>
    <n v="0.72849668899999998"/>
    <n v="0.119709049"/>
    <n v="0"/>
    <n v="24.314008300000001"/>
    <s v="nan"/>
    <n v="4.0845279999999996E-3"/>
    <n v="2.2799999999999999E-5"/>
    <n v="24.314008300000001"/>
    <n v="0.896775561"/>
    <n v="3.6341971000000001E-2"/>
    <n v="0.55063065099999997"/>
    <n v="0.20725433700000001"/>
    <x v="12"/>
    <x v="12"/>
    <x v="24"/>
    <x v="3"/>
  </r>
  <r>
    <x v="6"/>
    <x v="6"/>
    <x v="24"/>
    <x v="0"/>
    <x v="0"/>
    <x v="0"/>
    <x v="6"/>
    <x v="1"/>
    <x v="0"/>
    <x v="2"/>
    <n v="2"/>
    <n v="12357"/>
    <s v="nan"/>
    <n v="0.77382030499999999"/>
    <n v="0.296666667"/>
    <n v="0"/>
    <n v="28.476986329999999"/>
    <s v="nan"/>
    <n v="4.78387E-3"/>
    <n v="3.8500000000000001E-5"/>
    <n v="28.476986329999999"/>
    <n v="0.896775561"/>
    <n v="3.6341971000000001E-2"/>
    <n v="0.55063065099999997"/>
    <n v="0.20725433700000001"/>
    <x v="12"/>
    <x v="12"/>
    <x v="24"/>
    <x v="3"/>
  </r>
  <r>
    <x v="6"/>
    <x v="6"/>
    <x v="24"/>
    <x v="0"/>
    <x v="0"/>
    <x v="0"/>
    <x v="6"/>
    <x v="1"/>
    <x v="0"/>
    <x v="3"/>
    <n v="2"/>
    <n v="12357"/>
    <s v="nan"/>
    <n v="0.67738814800000002"/>
    <n v="0"/>
    <n v="0"/>
    <n v="15.18122149"/>
    <s v="nan"/>
    <n v="2.5503040000000002E-3"/>
    <n v="1.4399999999999999E-5"/>
    <n v="15.18122149"/>
    <n v="0.896775561"/>
    <n v="3.6341971000000001E-2"/>
    <n v="0.55063065099999997"/>
    <n v="0.20725433700000001"/>
    <x v="12"/>
    <x v="12"/>
    <x v="24"/>
    <x v="3"/>
  </r>
  <r>
    <x v="6"/>
    <x v="6"/>
    <x v="24"/>
    <x v="0"/>
    <x v="0"/>
    <x v="0"/>
    <x v="6"/>
    <x v="1"/>
    <x v="0"/>
    <x v="1"/>
    <n v="2"/>
    <n v="12357"/>
    <s v="nan"/>
    <n v="0.67738814800000002"/>
    <n v="0"/>
    <n v="0"/>
    <n v="15.247191340000001"/>
    <s v="nan"/>
    <n v="2.561387E-3"/>
    <n v="1.4800000000000001E-5"/>
    <n v="15.247191340000001"/>
    <n v="0.896775561"/>
    <n v="3.6341971000000001E-2"/>
    <n v="0.55063065099999997"/>
    <n v="0.20725433700000001"/>
    <x v="12"/>
    <x v="12"/>
    <x v="24"/>
    <x v="3"/>
  </r>
  <r>
    <x v="6"/>
    <x v="6"/>
    <x v="21"/>
    <x v="17"/>
    <x v="0"/>
    <x v="0"/>
    <x v="6"/>
    <x v="0"/>
    <x v="0"/>
    <x v="0"/>
    <n v="0"/>
    <n v="3614"/>
    <n v="1327.819884"/>
    <n v="3.7256099999999999E-3"/>
    <n v="0.36867211"/>
    <n v="1169"/>
    <n v="28.16483431"/>
    <n v="28.16483431"/>
    <n v="4.7314310000000004E-3"/>
    <n v="3.18E-5"/>
    <s v="nan"/>
    <n v="1.023129714"/>
    <n v="6.1612162999999998E-2"/>
    <n v="1.284357389"/>
    <n v="0.81527918300000002"/>
    <x v="12"/>
    <x v="12"/>
    <x v="18"/>
    <x v="3"/>
  </r>
  <r>
    <x v="6"/>
    <x v="6"/>
    <x v="21"/>
    <x v="17"/>
    <x v="0"/>
    <x v="0"/>
    <x v="6"/>
    <x v="0"/>
    <x v="0"/>
    <x v="2"/>
    <n v="0"/>
    <n v="3614"/>
    <s v="nan"/>
    <n v="8.2861110000000005E-3"/>
    <n v="0.824722222"/>
    <n v="1169"/>
    <n v="51.116959420000001"/>
    <n v="51.116959420000001"/>
    <n v="8.5871750000000007E-3"/>
    <n v="4.1600000000000002E-5"/>
    <s v="nan"/>
    <n v="1.023129714"/>
    <n v="6.1612162999999998E-2"/>
    <n v="1.284357389"/>
    <n v="0.81527918300000002"/>
    <x v="12"/>
    <x v="12"/>
    <x v="18"/>
    <x v="3"/>
  </r>
  <r>
    <x v="6"/>
    <x v="6"/>
    <x v="21"/>
    <x v="17"/>
    <x v="0"/>
    <x v="0"/>
    <x v="6"/>
    <x v="0"/>
    <x v="0"/>
    <x v="3"/>
    <n v="0"/>
    <n v="3614"/>
    <s v="nan"/>
    <n v="3.5277780000000001E-3"/>
    <n v="0.34888888899999998"/>
    <n v="1169"/>
    <n v="26.68323032"/>
    <n v="26.68323032"/>
    <n v="4.4825350000000002E-3"/>
    <n v="3.6000000000000001E-5"/>
    <s v="nan"/>
    <n v="1.023129714"/>
    <n v="6.1612162999999998E-2"/>
    <n v="1.284357389"/>
    <n v="0.81527918300000002"/>
    <x v="12"/>
    <x v="12"/>
    <x v="18"/>
    <x v="3"/>
  </r>
  <r>
    <x v="6"/>
    <x v="6"/>
    <x v="21"/>
    <x v="17"/>
    <x v="0"/>
    <x v="0"/>
    <x v="6"/>
    <x v="0"/>
    <x v="0"/>
    <x v="1"/>
    <n v="0"/>
    <n v="3614"/>
    <s v="nan"/>
    <n v="3.547222E-3"/>
    <n v="0.35083333300000002"/>
    <n v="1169"/>
    <n v="27.033030549999999"/>
    <n v="27.033030549999999"/>
    <n v="4.541298E-3"/>
    <n v="3.8300000000000003E-5"/>
    <s v="nan"/>
    <n v="1.023129714"/>
    <n v="6.1612162999999998E-2"/>
    <n v="1.284357389"/>
    <n v="0.81527918300000002"/>
    <x v="12"/>
    <x v="12"/>
    <x v="18"/>
    <x v="3"/>
  </r>
  <r>
    <x v="7"/>
    <x v="7"/>
    <x v="21"/>
    <x v="17"/>
    <x v="0"/>
    <x v="0"/>
    <x v="4"/>
    <x v="0"/>
    <x v="0"/>
    <x v="0"/>
    <n v="0"/>
    <n v="4476"/>
    <n v="2770.399582"/>
    <n v="3.1130490000000001E-3"/>
    <n v="0.46153662400000001"/>
    <n v="2516"/>
    <n v="83.049863700000003"/>
    <n v="83.049863700000003"/>
    <n v="8.3732189999999995E-3"/>
    <n v="7.4400000000000006E-5"/>
    <s v="nan"/>
    <n v="1.052806337"/>
    <n v="5.5439282999999999E-2"/>
    <n v="1.4950371499999999"/>
    <n v="0.71010137500000003"/>
    <x v="13"/>
    <x v="13"/>
    <x v="21"/>
    <x v="3"/>
  </r>
  <r>
    <x v="7"/>
    <x v="7"/>
    <x v="21"/>
    <x v="17"/>
    <x v="0"/>
    <x v="0"/>
    <x v="4"/>
    <x v="0"/>
    <x v="0"/>
    <x v="2"/>
    <n v="0"/>
    <n v="4476"/>
    <s v="nan"/>
    <n v="9.4000000000000004E-3"/>
    <n v="0.88066666699999996"/>
    <n v="2516"/>
    <n v="133.64600730000001"/>
    <n v="133.64600730000001"/>
    <n v="1.3474402E-2"/>
    <n v="8.4800000000000001E-5"/>
    <s v="nan"/>
    <n v="1.052806337"/>
    <n v="5.5439282999999999E-2"/>
    <n v="1.4950371499999999"/>
    <n v="0.71010137500000003"/>
    <x v="13"/>
    <x v="13"/>
    <x v="21"/>
    <x v="3"/>
  </r>
  <r>
    <x v="7"/>
    <x v="7"/>
    <x v="21"/>
    <x v="17"/>
    <x v="0"/>
    <x v="0"/>
    <x v="4"/>
    <x v="0"/>
    <x v="0"/>
    <x v="3"/>
    <n v="0"/>
    <n v="4476"/>
    <s v="nan"/>
    <n v="2.8549999999999999E-3"/>
    <n v="0.444333333"/>
    <n v="2516"/>
    <n v="79.619460709999998"/>
    <n v="79.619460709999998"/>
    <n v="8.0273600000000007E-3"/>
    <n v="7.9499999999999994E-5"/>
    <s v="nan"/>
    <n v="1.052806337"/>
    <n v="5.5439282999999999E-2"/>
    <n v="1.4950371499999999"/>
    <n v="0.71010137500000003"/>
    <x v="13"/>
    <x v="13"/>
    <x v="21"/>
    <x v="3"/>
  </r>
  <r>
    <x v="7"/>
    <x v="7"/>
    <x v="21"/>
    <x v="17"/>
    <x v="0"/>
    <x v="0"/>
    <x v="4"/>
    <x v="0"/>
    <x v="0"/>
    <x v="1"/>
    <n v="0"/>
    <n v="4476"/>
    <s v="nan"/>
    <n v="2.8400000000000001E-3"/>
    <n v="0.443333333"/>
    <n v="2516"/>
    <n v="81.272762450000002"/>
    <n v="81.272762450000002"/>
    <n v="8.1940490000000001E-3"/>
    <n v="7.5699999999999997E-5"/>
    <s v="nan"/>
    <n v="1.052806337"/>
    <n v="5.5439282999999999E-2"/>
    <n v="1.4950371499999999"/>
    <n v="0.71010137500000003"/>
    <x v="13"/>
    <x v="13"/>
    <x v="21"/>
    <x v="3"/>
  </r>
  <r>
    <x v="2"/>
    <x v="2"/>
    <x v="21"/>
    <x v="17"/>
    <x v="0"/>
    <x v="0"/>
    <x v="2"/>
    <x v="0"/>
    <x v="0"/>
    <x v="0"/>
    <n v="0"/>
    <n v="2547"/>
    <n v="641.10536409999997"/>
    <n v="5.7796790000000002E-3"/>
    <n v="0.35562381500000001"/>
    <n v="393"/>
    <n v="10.317665099999999"/>
    <n v="10.317665099999999"/>
    <n v="3.4674490000000001E-3"/>
    <n v="1.9300000000000002E-5"/>
    <s v="nan"/>
    <n v="0.98177508899999999"/>
    <n v="0.169863498"/>
    <n v="1.180920645"/>
    <n v="1.3130605120000001"/>
    <x v="11"/>
    <x v="11"/>
    <x v="15"/>
    <x v="3"/>
  </r>
  <r>
    <x v="2"/>
    <x v="2"/>
    <x v="21"/>
    <x v="17"/>
    <x v="0"/>
    <x v="0"/>
    <x v="2"/>
    <x v="0"/>
    <x v="0"/>
    <x v="2"/>
    <n v="0"/>
    <n v="2547"/>
    <s v="nan"/>
    <n v="5.4458329999999998E-3"/>
    <n v="0.29949999999999999"/>
    <n v="393"/>
    <n v="9.2227216760000008"/>
    <n v="9.2227216760000008"/>
    <n v="3.0994719999999998E-3"/>
    <n v="2.51E-5"/>
    <s v="nan"/>
    <n v="0.98177508899999999"/>
    <n v="0.169863498"/>
    <n v="1.180920645"/>
    <n v="1.3130605120000001"/>
    <x v="11"/>
    <x v="11"/>
    <x v="15"/>
    <x v="3"/>
  </r>
  <r>
    <x v="2"/>
    <x v="2"/>
    <x v="21"/>
    <x v="17"/>
    <x v="0"/>
    <x v="0"/>
    <x v="2"/>
    <x v="0"/>
    <x v="0"/>
    <x v="3"/>
    <n v="0"/>
    <n v="2547"/>
    <s v="nan"/>
    <n v="5.3874999999999999E-3"/>
    <n v="0.30049999999999999"/>
    <n v="393"/>
    <n v="8.9978584809999997"/>
    <n v="8.9978584809999997"/>
    <n v="3.0239020000000002E-3"/>
    <n v="2.72E-5"/>
    <s v="nan"/>
    <n v="0.98177508899999999"/>
    <n v="0.169863498"/>
    <n v="1.180920645"/>
    <n v="1.3130605120000001"/>
    <x v="11"/>
    <x v="11"/>
    <x v="15"/>
    <x v="3"/>
  </r>
  <r>
    <x v="2"/>
    <x v="2"/>
    <x v="21"/>
    <x v="17"/>
    <x v="0"/>
    <x v="0"/>
    <x v="2"/>
    <x v="0"/>
    <x v="0"/>
    <x v="1"/>
    <n v="0"/>
    <n v="2547"/>
    <s v="nan"/>
    <n v="5.3833329999999997E-3"/>
    <n v="0.297375"/>
    <n v="393"/>
    <n v="8.9781571269999993"/>
    <n v="8.9781571269999993"/>
    <n v="3.0172810000000001E-3"/>
    <n v="2.6599999999999999E-5"/>
    <s v="nan"/>
    <n v="0.98177508899999999"/>
    <n v="0.169863498"/>
    <n v="1.180920645"/>
    <n v="1.3130605120000001"/>
    <x v="11"/>
    <x v="11"/>
    <x v="15"/>
    <x v="3"/>
  </r>
  <r>
    <x v="9"/>
    <x v="10"/>
    <x v="21"/>
    <x v="0"/>
    <x v="0"/>
    <x v="0"/>
    <x v="17"/>
    <x v="1"/>
    <x v="0"/>
    <x v="0"/>
    <n v="0"/>
    <n v="235"/>
    <n v="215"/>
    <n v="0"/>
    <n v="0.47777777799999999"/>
    <n v="215"/>
    <n v="4.305587804"/>
    <s v="nan"/>
    <n v="2.9261241E-2"/>
    <n v="3.0059100000000001E-4"/>
    <n v="4.305587804"/>
    <n v="0.86155742400000002"/>
    <n v="0.216447746"/>
    <n v="0.98654851899999996"/>
    <n v="2.4750972E-2"/>
    <x v="14"/>
    <x v="14"/>
    <x v="25"/>
    <x v="3"/>
  </r>
  <r>
    <x v="9"/>
    <x v="10"/>
    <x v="21"/>
    <x v="0"/>
    <x v="0"/>
    <x v="0"/>
    <x v="17"/>
    <x v="1"/>
    <x v="0"/>
    <x v="2"/>
    <n v="0"/>
    <n v="235"/>
    <s v="nan"/>
    <n v="1.3333299999999999E-4"/>
    <n v="0.47599999999999998"/>
    <n v="215"/>
    <n v="4.3062233890000003"/>
    <s v="nan"/>
    <n v="2.9265559999999999E-2"/>
    <n v="3.3221900000000003E-4"/>
    <n v="4.3062233890000003"/>
    <n v="0.86155742400000002"/>
    <n v="0.216447746"/>
    <n v="0.98654851899999996"/>
    <n v="2.4750972E-2"/>
    <x v="14"/>
    <x v="14"/>
    <x v="25"/>
    <x v="3"/>
  </r>
  <r>
    <x v="9"/>
    <x v="10"/>
    <x v="21"/>
    <x v="0"/>
    <x v="0"/>
    <x v="0"/>
    <x v="17"/>
    <x v="1"/>
    <x v="0"/>
    <x v="3"/>
    <n v="0"/>
    <n v="235"/>
    <s v="nan"/>
    <n v="0"/>
    <n v="0.47049999999999997"/>
    <n v="215"/>
    <n v="4.3053568149999997"/>
    <s v="nan"/>
    <n v="2.9259671000000001E-2"/>
    <n v="3.3521799999999997E-4"/>
    <n v="4.3053568149999997"/>
    <n v="0.86155742400000002"/>
    <n v="0.216447746"/>
    <n v="0.98654851899999996"/>
    <n v="2.4750972E-2"/>
    <x v="14"/>
    <x v="14"/>
    <x v="25"/>
    <x v="3"/>
  </r>
  <r>
    <x v="9"/>
    <x v="10"/>
    <x v="21"/>
    <x v="0"/>
    <x v="0"/>
    <x v="0"/>
    <x v="17"/>
    <x v="1"/>
    <x v="0"/>
    <x v="1"/>
    <n v="0"/>
    <n v="235"/>
    <s v="nan"/>
    <n v="0"/>
    <n v="0.47099999999999997"/>
    <n v="215"/>
    <n v="4.3062773390000002"/>
    <s v="nan"/>
    <n v="2.9265927000000001E-2"/>
    <n v="3.34249E-4"/>
    <n v="4.3062773390000002"/>
    <n v="0.86155742400000002"/>
    <n v="0.216447746"/>
    <n v="0.98654851899999996"/>
    <n v="2.4750972E-2"/>
    <x v="14"/>
    <x v="14"/>
    <x v="25"/>
    <x v="3"/>
  </r>
  <r>
    <x v="9"/>
    <x v="10"/>
    <x v="21"/>
    <x v="0"/>
    <x v="0"/>
    <x v="0"/>
    <x v="17"/>
    <x v="1"/>
    <x v="0"/>
    <x v="0"/>
    <n v="1"/>
    <n v="235"/>
    <n v="216"/>
    <n v="6.6699999999999995E-5"/>
    <n v="0.48"/>
    <n v="216"/>
    <n v="4.2989066999999999"/>
    <s v="nan"/>
    <n v="2.9215834999999999E-2"/>
    <n v="3.00914E-4"/>
    <n v="4.2989066999999999"/>
    <n v="0.90683799200000004"/>
    <n v="0.22055431"/>
    <n v="0.98993716700000001"/>
    <n v="2.4882609E-2"/>
    <x v="14"/>
    <x v="14"/>
    <x v="25"/>
    <x v="3"/>
  </r>
  <r>
    <x v="9"/>
    <x v="10"/>
    <x v="21"/>
    <x v="0"/>
    <x v="0"/>
    <x v="0"/>
    <x v="17"/>
    <x v="1"/>
    <x v="0"/>
    <x v="2"/>
    <n v="1"/>
    <n v="235"/>
    <s v="nan"/>
    <n v="3.33333E-4"/>
    <n v="0.48399999999999999"/>
    <n v="216"/>
    <n v="4.3018999119999997"/>
    <s v="nan"/>
    <n v="2.9236178000000002E-2"/>
    <n v="3.3502400000000001E-4"/>
    <n v="4.3018999119999997"/>
    <n v="0.90683799200000004"/>
    <n v="0.22055431"/>
    <n v="0.98993716700000001"/>
    <n v="2.4882609E-2"/>
    <x v="14"/>
    <x v="14"/>
    <x v="25"/>
    <x v="3"/>
  </r>
  <r>
    <x v="9"/>
    <x v="10"/>
    <x v="21"/>
    <x v="0"/>
    <x v="0"/>
    <x v="0"/>
    <x v="17"/>
    <x v="1"/>
    <x v="0"/>
    <x v="3"/>
    <n v="1"/>
    <n v="235"/>
    <s v="nan"/>
    <n v="6.6699999999999995E-5"/>
    <n v="0.47449999999999998"/>
    <n v="216"/>
    <n v="4.2978940950000002"/>
    <s v="nan"/>
    <n v="2.9208953999999999E-2"/>
    <n v="3.3482100000000001E-4"/>
    <n v="4.2978940950000002"/>
    <n v="0.90683799200000004"/>
    <n v="0.22055431"/>
    <n v="0.98993716700000001"/>
    <n v="2.4882609E-2"/>
    <x v="14"/>
    <x v="14"/>
    <x v="25"/>
    <x v="3"/>
  </r>
  <r>
    <x v="9"/>
    <x v="10"/>
    <x v="21"/>
    <x v="0"/>
    <x v="0"/>
    <x v="0"/>
    <x v="17"/>
    <x v="1"/>
    <x v="0"/>
    <x v="1"/>
    <n v="1"/>
    <n v="235"/>
    <s v="nan"/>
    <n v="6.6699999999999995E-5"/>
    <n v="0.47549999999999998"/>
    <n v="216"/>
    <n v="4.3002529599999999"/>
    <s v="nan"/>
    <n v="2.9224984999999998E-2"/>
    <n v="3.3287300000000002E-4"/>
    <n v="4.3002529599999999"/>
    <n v="0.90683799200000004"/>
    <n v="0.22055431"/>
    <n v="0.98993716700000001"/>
    <n v="2.4882609E-2"/>
    <x v="14"/>
    <x v="14"/>
    <x v="25"/>
    <x v="3"/>
  </r>
  <r>
    <x v="9"/>
    <x v="10"/>
    <x v="21"/>
    <x v="0"/>
    <x v="0"/>
    <x v="0"/>
    <x v="17"/>
    <x v="1"/>
    <x v="0"/>
    <x v="0"/>
    <n v="2"/>
    <n v="235"/>
    <n v="217"/>
    <n v="1.3333299999999999E-4"/>
    <n v="0.48222222199999998"/>
    <n v="217"/>
    <n v="4.3006713840000002"/>
    <s v="nan"/>
    <n v="2.9227828000000001E-2"/>
    <n v="3.0083699999999998E-4"/>
    <n v="4.3006713840000002"/>
    <n v="0.88144621700000003"/>
    <n v="0.21078474799999999"/>
    <n v="0.98870090799999999"/>
    <n v="2.4872016E-2"/>
    <x v="14"/>
    <x v="14"/>
    <x v="25"/>
    <x v="3"/>
  </r>
  <r>
    <x v="9"/>
    <x v="10"/>
    <x v="21"/>
    <x v="0"/>
    <x v="0"/>
    <x v="0"/>
    <x v="17"/>
    <x v="1"/>
    <x v="0"/>
    <x v="2"/>
    <n v="2"/>
    <n v="235"/>
    <s v="nan"/>
    <n v="2.0000000000000001E-4"/>
    <n v="0.47649999999999998"/>
    <n v="217"/>
    <n v="4.3024804239999996"/>
    <s v="nan"/>
    <n v="2.9240123E-2"/>
    <n v="3.34221E-4"/>
    <n v="4.3024804239999996"/>
    <n v="0.88144621700000003"/>
    <n v="0.21078474799999999"/>
    <n v="0.98870090799999999"/>
    <n v="2.4872016E-2"/>
    <x v="14"/>
    <x v="14"/>
    <x v="25"/>
    <x v="3"/>
  </r>
  <r>
    <x v="9"/>
    <x v="10"/>
    <x v="21"/>
    <x v="0"/>
    <x v="0"/>
    <x v="0"/>
    <x v="17"/>
    <x v="1"/>
    <x v="0"/>
    <x v="3"/>
    <n v="2"/>
    <n v="235"/>
    <s v="nan"/>
    <n v="1.3333299999999999E-4"/>
    <n v="0.47499999999999998"/>
    <n v="217"/>
    <n v="4.3002201009999999"/>
    <s v="nan"/>
    <n v="2.9224760999999998E-2"/>
    <n v="3.3162799999999999E-4"/>
    <n v="4.3002201009999999"/>
    <n v="0.88144621700000003"/>
    <n v="0.21078474799999999"/>
    <n v="0.98870090799999999"/>
    <n v="2.4872016E-2"/>
    <x v="14"/>
    <x v="14"/>
    <x v="25"/>
    <x v="3"/>
  </r>
  <r>
    <x v="9"/>
    <x v="10"/>
    <x v="21"/>
    <x v="0"/>
    <x v="0"/>
    <x v="0"/>
    <x v="17"/>
    <x v="1"/>
    <x v="0"/>
    <x v="1"/>
    <n v="2"/>
    <n v="235"/>
    <s v="nan"/>
    <n v="1.3333299999999999E-4"/>
    <n v="0.47649999999999998"/>
    <n v="217"/>
    <n v="4.3007465309999997"/>
    <s v="nan"/>
    <n v="2.9228338999999999E-2"/>
    <n v="3.3244200000000001E-4"/>
    <n v="4.3007465309999997"/>
    <n v="0.88144621700000003"/>
    <n v="0.21078474799999999"/>
    <n v="0.98870090799999999"/>
    <n v="2.4872016E-2"/>
    <x v="14"/>
    <x v="14"/>
    <x v="25"/>
    <x v="3"/>
  </r>
  <r>
    <x v="9"/>
    <x v="10"/>
    <x v="21"/>
    <x v="0"/>
    <x v="0"/>
    <x v="0"/>
    <x v="17"/>
    <x v="1"/>
    <x v="0"/>
    <x v="0"/>
    <n v="3"/>
    <n v="235"/>
    <n v="215"/>
    <n v="0"/>
    <n v="0.47777777799999999"/>
    <n v="215"/>
    <n v="4.3016188350000002"/>
    <s v="nan"/>
    <n v="2.9234267000000001E-2"/>
    <n v="3.00291E-4"/>
    <n v="4.3016188350000002"/>
    <n v="0.88303892299999998"/>
    <n v="0.23130355599999999"/>
    <n v="0.98827209999999999"/>
    <n v="2.5910315999999999E-2"/>
    <x v="14"/>
    <x v="14"/>
    <x v="25"/>
    <x v="3"/>
  </r>
  <r>
    <x v="9"/>
    <x v="10"/>
    <x v="21"/>
    <x v="0"/>
    <x v="0"/>
    <x v="0"/>
    <x v="17"/>
    <x v="1"/>
    <x v="0"/>
    <x v="2"/>
    <n v="3"/>
    <n v="235"/>
    <s v="nan"/>
    <n v="1.3333299999999999E-4"/>
    <n v="0.47349999999999998"/>
    <n v="215"/>
    <n v="4.302275678"/>
    <s v="nan"/>
    <n v="2.9238731E-2"/>
    <n v="3.3420100000000001E-4"/>
    <n v="4.302275678"/>
    <n v="0.88303892299999998"/>
    <n v="0.23130355599999999"/>
    <n v="0.98827209999999999"/>
    <n v="2.5910315999999999E-2"/>
    <x v="14"/>
    <x v="14"/>
    <x v="25"/>
    <x v="3"/>
  </r>
  <r>
    <x v="9"/>
    <x v="10"/>
    <x v="21"/>
    <x v="0"/>
    <x v="0"/>
    <x v="0"/>
    <x v="17"/>
    <x v="1"/>
    <x v="0"/>
    <x v="3"/>
    <n v="3"/>
    <n v="235"/>
    <s v="nan"/>
    <n v="0"/>
    <n v="0.47149999999999997"/>
    <n v="215"/>
    <n v="4.3022953890000002"/>
    <s v="nan"/>
    <n v="2.9238864999999999E-2"/>
    <n v="3.3403300000000002E-4"/>
    <n v="4.3022953890000002"/>
    <n v="0.88303892299999998"/>
    <n v="0.23130355599999999"/>
    <n v="0.98827209999999999"/>
    <n v="2.5910315999999999E-2"/>
    <x v="14"/>
    <x v="14"/>
    <x v="25"/>
    <x v="3"/>
  </r>
  <r>
    <x v="9"/>
    <x v="10"/>
    <x v="21"/>
    <x v="0"/>
    <x v="0"/>
    <x v="0"/>
    <x v="17"/>
    <x v="1"/>
    <x v="0"/>
    <x v="1"/>
    <n v="3"/>
    <n v="235"/>
    <s v="nan"/>
    <n v="0"/>
    <n v="0.47099999999999997"/>
    <n v="215"/>
    <n v="4.3012077729999998"/>
    <s v="nan"/>
    <n v="2.9231474E-2"/>
    <n v="3.3443999999999998E-4"/>
    <n v="4.3012077729999998"/>
    <n v="0.88303892299999998"/>
    <n v="0.23130355599999999"/>
    <n v="0.98827209999999999"/>
    <n v="2.5910315999999999E-2"/>
    <x v="14"/>
    <x v="14"/>
    <x v="25"/>
    <x v="3"/>
  </r>
  <r>
    <x v="9"/>
    <x v="10"/>
    <x v="21"/>
    <x v="0"/>
    <x v="0"/>
    <x v="0"/>
    <x v="17"/>
    <x v="1"/>
    <x v="0"/>
    <x v="0"/>
    <n v="4"/>
    <n v="236"/>
    <n v="215"/>
    <n v="6.6699999999999995E-5"/>
    <n v="0.47777777799999999"/>
    <n v="215"/>
    <n v="4.3012206710000003"/>
    <s v="nan"/>
    <n v="2.9231561E-2"/>
    <n v="3.0087700000000001E-4"/>
    <n v="4.3012206710000003"/>
    <n v="0.87448352100000004"/>
    <n v="0.242537632"/>
    <n v="0.98758559499999998"/>
    <n v="2.7111382E-2"/>
    <x v="14"/>
    <x v="14"/>
    <x v="25"/>
    <x v="3"/>
  </r>
  <r>
    <x v="9"/>
    <x v="10"/>
    <x v="21"/>
    <x v="0"/>
    <x v="0"/>
    <x v="0"/>
    <x v="17"/>
    <x v="1"/>
    <x v="0"/>
    <x v="2"/>
    <n v="4"/>
    <n v="236"/>
    <s v="nan"/>
    <n v="6.6699999999999995E-5"/>
    <n v="0.47349999999999998"/>
    <n v="215"/>
    <n v="4.3023816290000001"/>
    <s v="nan"/>
    <n v="2.9239451E-2"/>
    <n v="3.35182E-4"/>
    <n v="4.3023816290000001"/>
    <n v="0.87448352100000004"/>
    <n v="0.242537632"/>
    <n v="0.98758559499999998"/>
    <n v="2.7111382E-2"/>
    <x v="14"/>
    <x v="14"/>
    <x v="25"/>
    <x v="3"/>
  </r>
  <r>
    <x v="9"/>
    <x v="10"/>
    <x v="21"/>
    <x v="0"/>
    <x v="0"/>
    <x v="0"/>
    <x v="17"/>
    <x v="1"/>
    <x v="0"/>
    <x v="3"/>
    <n v="4"/>
    <n v="236"/>
    <s v="nan"/>
    <n v="6.6699999999999995E-5"/>
    <n v="0.47"/>
    <n v="215"/>
    <n v="4.3015442180000001"/>
    <s v="nan"/>
    <n v="2.9233760000000001E-2"/>
    <n v="3.3376400000000001E-4"/>
    <n v="4.3015442180000001"/>
    <n v="0.87448352100000004"/>
    <n v="0.242537632"/>
    <n v="0.98758559499999998"/>
    <n v="2.7111382E-2"/>
    <x v="14"/>
    <x v="14"/>
    <x v="25"/>
    <x v="3"/>
  </r>
  <r>
    <x v="9"/>
    <x v="10"/>
    <x v="21"/>
    <x v="0"/>
    <x v="0"/>
    <x v="0"/>
    <x v="17"/>
    <x v="1"/>
    <x v="0"/>
    <x v="1"/>
    <n v="4"/>
    <n v="236"/>
    <s v="nan"/>
    <n v="6.6699999999999995E-5"/>
    <n v="0.47299999999999998"/>
    <n v="215"/>
    <n v="4.302373555"/>
    <s v="nan"/>
    <n v="2.9239397E-2"/>
    <n v="3.3416000000000001E-4"/>
    <n v="4.302373555"/>
    <n v="0.87448352100000004"/>
    <n v="0.242537632"/>
    <n v="0.98758559499999998"/>
    <n v="2.7111382E-2"/>
    <x v="14"/>
    <x v="14"/>
    <x v="25"/>
    <x v="3"/>
  </r>
  <r>
    <x v="9"/>
    <x v="10"/>
    <x v="5"/>
    <x v="0"/>
    <x v="0"/>
    <x v="0"/>
    <x v="17"/>
    <x v="1"/>
    <x v="0"/>
    <x v="0"/>
    <n v="0"/>
    <n v="490"/>
    <n v="29.2"/>
    <n v="4.6097689999999997E-3"/>
    <n v="6.4770067000000001E-2"/>
    <n v="7"/>
    <n v="4.2911678809999998"/>
    <s v="nan"/>
    <n v="2.9163241999999999E-2"/>
    <n v="3.0180499999999999E-4"/>
    <n v="4.2911678809999998"/>
    <n v="0.70970398499999998"/>
    <n v="0.22243746"/>
    <n v="0.97546512600000002"/>
    <n v="2.6995928999999998E-2"/>
    <x v="14"/>
    <x v="14"/>
    <x v="25"/>
    <x v="3"/>
  </r>
  <r>
    <x v="9"/>
    <x v="10"/>
    <x v="5"/>
    <x v="0"/>
    <x v="0"/>
    <x v="0"/>
    <x v="17"/>
    <x v="1"/>
    <x v="0"/>
    <x v="2"/>
    <n v="0"/>
    <n v="490"/>
    <s v="nan"/>
    <n v="4.5999999999999999E-3"/>
    <n v="5.8000000000000003E-2"/>
    <n v="7"/>
    <n v="4.2907708019999999"/>
    <s v="nan"/>
    <n v="2.9160543000000001E-2"/>
    <n v="3.35619E-4"/>
    <n v="4.2907708019999999"/>
    <n v="0.70970398499999998"/>
    <n v="0.22243746"/>
    <n v="0.97546512600000002"/>
    <n v="2.6995928999999998E-2"/>
    <x v="14"/>
    <x v="14"/>
    <x v="25"/>
    <x v="3"/>
  </r>
  <r>
    <x v="9"/>
    <x v="10"/>
    <x v="5"/>
    <x v="0"/>
    <x v="0"/>
    <x v="0"/>
    <x v="17"/>
    <x v="1"/>
    <x v="0"/>
    <x v="3"/>
    <n v="0"/>
    <n v="490"/>
    <s v="nan"/>
    <n v="3.2000000000000002E-3"/>
    <n v="1.95E-2"/>
    <n v="7"/>
    <n v="4.2877502620000003"/>
    <s v="nan"/>
    <n v="2.9140014999999998E-2"/>
    <n v="3.3177499999999997E-4"/>
    <n v="4.2877502620000003"/>
    <n v="0.70970398499999998"/>
    <n v="0.22243746"/>
    <n v="0.97546512600000002"/>
    <n v="2.6995928999999998E-2"/>
    <x v="14"/>
    <x v="14"/>
    <x v="25"/>
    <x v="3"/>
  </r>
  <r>
    <x v="9"/>
    <x v="10"/>
    <x v="5"/>
    <x v="0"/>
    <x v="0"/>
    <x v="0"/>
    <x v="17"/>
    <x v="1"/>
    <x v="0"/>
    <x v="1"/>
    <n v="0"/>
    <n v="490"/>
    <s v="nan"/>
    <n v="3.2000000000000002E-3"/>
    <n v="0.02"/>
    <n v="7"/>
    <n v="4.2867602949999997"/>
    <s v="nan"/>
    <n v="2.9133287000000001E-2"/>
    <n v="3.3177499999999997E-4"/>
    <n v="4.2867602949999997"/>
    <n v="0.70970398499999998"/>
    <n v="0.22243746"/>
    <n v="0.97546512600000002"/>
    <n v="2.6995928999999998E-2"/>
    <x v="14"/>
    <x v="14"/>
    <x v="25"/>
    <x v="3"/>
  </r>
  <r>
    <x v="9"/>
    <x v="10"/>
    <x v="5"/>
    <x v="0"/>
    <x v="0"/>
    <x v="0"/>
    <x v="17"/>
    <x v="1"/>
    <x v="0"/>
    <x v="0"/>
    <n v="1"/>
    <n v="485"/>
    <n v="33.25"/>
    <n v="4.5472109999999998E-3"/>
    <n v="7.3795925999999998E-2"/>
    <n v="15"/>
    <n v="4.2875048800000002"/>
    <s v="nan"/>
    <n v="2.9138346999999998E-2"/>
    <n v="3.0161800000000002E-4"/>
    <n v="4.2875048800000002"/>
    <n v="0.72511267199999996"/>
    <n v="0.23023021599999999"/>
    <n v="0.976650079"/>
    <n v="2.8383644E-2"/>
    <x v="14"/>
    <x v="14"/>
    <x v="25"/>
    <x v="3"/>
  </r>
  <r>
    <x v="9"/>
    <x v="10"/>
    <x v="5"/>
    <x v="0"/>
    <x v="0"/>
    <x v="0"/>
    <x v="17"/>
    <x v="1"/>
    <x v="0"/>
    <x v="2"/>
    <n v="1"/>
    <n v="485"/>
    <s v="nan"/>
    <n v="4.5999999999999999E-3"/>
    <n v="6.8000000000000005E-2"/>
    <n v="15"/>
    <n v="4.286977254"/>
    <s v="nan"/>
    <n v="2.9134762000000002E-2"/>
    <n v="3.3611399999999999E-4"/>
    <n v="4.286977254"/>
    <n v="0.72511267199999996"/>
    <n v="0.23023021599999999"/>
    <n v="0.976650079"/>
    <n v="2.8383644E-2"/>
    <x v="14"/>
    <x v="14"/>
    <x v="25"/>
    <x v="3"/>
  </r>
  <r>
    <x v="9"/>
    <x v="10"/>
    <x v="5"/>
    <x v="0"/>
    <x v="0"/>
    <x v="0"/>
    <x v="17"/>
    <x v="1"/>
    <x v="0"/>
    <x v="3"/>
    <n v="1"/>
    <n v="485"/>
    <s v="nan"/>
    <n v="3.333333E-3"/>
    <n v="3.6999999999999998E-2"/>
    <n v="15"/>
    <n v="4.2849211089999999"/>
    <s v="nan"/>
    <n v="2.9120788000000002E-2"/>
    <n v="3.3173300000000002E-4"/>
    <n v="4.2849211089999999"/>
    <n v="0.72511267199999996"/>
    <n v="0.23023021599999999"/>
    <n v="0.976650079"/>
    <n v="2.8383644E-2"/>
    <x v="14"/>
    <x v="14"/>
    <x v="25"/>
    <x v="3"/>
  </r>
  <r>
    <x v="9"/>
    <x v="10"/>
    <x v="5"/>
    <x v="0"/>
    <x v="0"/>
    <x v="0"/>
    <x v="17"/>
    <x v="1"/>
    <x v="0"/>
    <x v="1"/>
    <n v="1"/>
    <n v="485"/>
    <s v="nan"/>
    <n v="3.333333E-3"/>
    <n v="3.6999999999999998E-2"/>
    <n v="15"/>
    <n v="4.2838421630000001"/>
    <s v="nan"/>
    <n v="2.9113455E-2"/>
    <n v="3.3118699999999999E-4"/>
    <n v="4.2838421630000001"/>
    <n v="0.72511267199999996"/>
    <n v="0.23023021599999999"/>
    <n v="0.976650079"/>
    <n v="2.8383644E-2"/>
    <x v="14"/>
    <x v="14"/>
    <x v="25"/>
    <x v="3"/>
  </r>
  <r>
    <x v="9"/>
    <x v="10"/>
    <x v="5"/>
    <x v="0"/>
    <x v="0"/>
    <x v="0"/>
    <x v="17"/>
    <x v="1"/>
    <x v="0"/>
    <x v="0"/>
    <n v="2"/>
    <n v="490"/>
    <n v="28.45"/>
    <n v="4.5602660000000003E-3"/>
    <n v="6.3119979000000007E-2"/>
    <n v="12"/>
    <n v="4.2929386640000002"/>
    <s v="nan"/>
    <n v="2.9175276E-2"/>
    <n v="3.0063399999999998E-4"/>
    <n v="4.2929386640000002"/>
    <n v="0.71607151700000005"/>
    <n v="0.212533628"/>
    <n v="0.97513302599999996"/>
    <n v="2.8219715999999999E-2"/>
    <x v="14"/>
    <x v="14"/>
    <x v="25"/>
    <x v="3"/>
  </r>
  <r>
    <x v="9"/>
    <x v="10"/>
    <x v="5"/>
    <x v="0"/>
    <x v="0"/>
    <x v="0"/>
    <x v="17"/>
    <x v="1"/>
    <x v="0"/>
    <x v="2"/>
    <n v="2"/>
    <n v="490"/>
    <s v="nan"/>
    <n v="4.5999999999999999E-3"/>
    <n v="5.8000000000000003E-2"/>
    <n v="12"/>
    <n v="4.2939280860000002"/>
    <s v="nan"/>
    <n v="2.9182E-2"/>
    <n v="3.3435000000000002E-4"/>
    <n v="4.2939280860000002"/>
    <n v="0.71607151700000005"/>
    <n v="0.212533628"/>
    <n v="0.97513302599999996"/>
    <n v="2.8219715999999999E-2"/>
    <x v="14"/>
    <x v="14"/>
    <x v="25"/>
    <x v="3"/>
  </r>
  <r>
    <x v="9"/>
    <x v="10"/>
    <x v="5"/>
    <x v="0"/>
    <x v="0"/>
    <x v="0"/>
    <x v="17"/>
    <x v="1"/>
    <x v="0"/>
    <x v="3"/>
    <n v="2"/>
    <n v="490"/>
    <s v="nan"/>
    <n v="3.4666670000000001E-3"/>
    <n v="2.6499999999999999E-2"/>
    <n v="12"/>
    <n v="4.2894657309999999"/>
    <s v="nan"/>
    <n v="2.9151673999999999E-2"/>
    <n v="3.3161699999999998E-4"/>
    <n v="4.2894657309999999"/>
    <n v="0.71607151700000005"/>
    <n v="0.212533628"/>
    <n v="0.97513302599999996"/>
    <n v="2.8219715999999999E-2"/>
    <x v="14"/>
    <x v="14"/>
    <x v="25"/>
    <x v="3"/>
  </r>
  <r>
    <x v="9"/>
    <x v="10"/>
    <x v="5"/>
    <x v="0"/>
    <x v="0"/>
    <x v="0"/>
    <x v="17"/>
    <x v="1"/>
    <x v="0"/>
    <x v="1"/>
    <n v="2"/>
    <n v="490"/>
    <s v="nan"/>
    <n v="3.4666670000000001E-3"/>
    <n v="2.6499999999999999E-2"/>
    <n v="12"/>
    <n v="4.2894657309999999"/>
    <s v="nan"/>
    <n v="2.9151673999999999E-2"/>
    <n v="3.3161699999999998E-4"/>
    <n v="4.2894657309999999"/>
    <n v="0.71607151700000005"/>
    <n v="0.212533628"/>
    <n v="0.97513302599999996"/>
    <n v="2.8219715999999999E-2"/>
    <x v="14"/>
    <x v="14"/>
    <x v="25"/>
    <x v="3"/>
  </r>
  <r>
    <x v="9"/>
    <x v="10"/>
    <x v="5"/>
    <x v="0"/>
    <x v="0"/>
    <x v="0"/>
    <x v="17"/>
    <x v="1"/>
    <x v="0"/>
    <x v="0"/>
    <n v="3"/>
    <n v="490"/>
    <n v="29.15"/>
    <n v="4.6069630000000004E-3"/>
    <n v="6.4676549E-2"/>
    <n v="12"/>
    <n v="4.2870527430000003"/>
    <s v="nan"/>
    <n v="2.9135274999999999E-2"/>
    <n v="2.9948099999999999E-4"/>
    <n v="4.2870527430000003"/>
    <n v="0.71948484300000004"/>
    <n v="0.20360128199999999"/>
    <n v="0.97610792999999996"/>
    <n v="2.5505659E-2"/>
    <x v="14"/>
    <x v="14"/>
    <x v="25"/>
    <x v="3"/>
  </r>
  <r>
    <x v="9"/>
    <x v="10"/>
    <x v="5"/>
    <x v="0"/>
    <x v="0"/>
    <x v="0"/>
    <x v="17"/>
    <x v="1"/>
    <x v="0"/>
    <x v="2"/>
    <n v="3"/>
    <n v="490"/>
    <s v="nan"/>
    <n v="4.4666669999999997E-3"/>
    <n v="5.3999999999999999E-2"/>
    <n v="12"/>
    <n v="4.2877012939999997"/>
    <s v="nan"/>
    <n v="2.9139682E-2"/>
    <n v="3.32844E-4"/>
    <n v="4.2877012939999997"/>
    <n v="0.71948484300000004"/>
    <n v="0.20360128199999999"/>
    <n v="0.97610792999999996"/>
    <n v="2.5505659E-2"/>
    <x v="14"/>
    <x v="14"/>
    <x v="25"/>
    <x v="3"/>
  </r>
  <r>
    <x v="9"/>
    <x v="10"/>
    <x v="5"/>
    <x v="0"/>
    <x v="0"/>
    <x v="0"/>
    <x v="17"/>
    <x v="1"/>
    <x v="0"/>
    <x v="3"/>
    <n v="3"/>
    <n v="490"/>
    <s v="nan"/>
    <n v="3.4666670000000001E-3"/>
    <n v="0.03"/>
    <n v="12"/>
    <n v="4.2839797989999999"/>
    <s v="nan"/>
    <n v="2.9114391E-2"/>
    <n v="3.3275699999999999E-4"/>
    <n v="4.2839797989999999"/>
    <n v="0.71948484300000004"/>
    <n v="0.20360128199999999"/>
    <n v="0.97610792999999996"/>
    <n v="2.5505659E-2"/>
    <x v="14"/>
    <x v="14"/>
    <x v="25"/>
    <x v="3"/>
  </r>
  <r>
    <x v="9"/>
    <x v="10"/>
    <x v="5"/>
    <x v="0"/>
    <x v="0"/>
    <x v="0"/>
    <x v="17"/>
    <x v="1"/>
    <x v="0"/>
    <x v="1"/>
    <n v="3"/>
    <n v="490"/>
    <s v="nan"/>
    <n v="3.4666670000000001E-3"/>
    <n v="2.75E-2"/>
    <n v="12"/>
    <n v="4.2842446140000003"/>
    <s v="nan"/>
    <n v="2.911619E-2"/>
    <n v="3.3300799999999998E-4"/>
    <n v="4.2842446140000003"/>
    <n v="0.71948484300000004"/>
    <n v="0.20360128199999999"/>
    <n v="0.97610792999999996"/>
    <n v="2.5505659E-2"/>
    <x v="14"/>
    <x v="14"/>
    <x v="25"/>
    <x v="3"/>
  </r>
  <r>
    <x v="9"/>
    <x v="10"/>
    <x v="5"/>
    <x v="0"/>
    <x v="0"/>
    <x v="0"/>
    <x v="17"/>
    <x v="1"/>
    <x v="0"/>
    <x v="0"/>
    <n v="4"/>
    <n v="495"/>
    <n v="23.4"/>
    <n v="4.5558559999999996E-3"/>
    <n v="5.1861864000000001E-2"/>
    <n v="7"/>
    <n v="4.2868282009999996"/>
    <s v="nan"/>
    <n v="2.9133749E-2"/>
    <n v="3.0091200000000002E-4"/>
    <n v="4.2868282009999996"/>
    <n v="0.72758805599999998"/>
    <n v="0.21920113099999999"/>
    <n v="0.976704829"/>
    <n v="2.6923592999999999E-2"/>
    <x v="14"/>
    <x v="14"/>
    <x v="25"/>
    <x v="3"/>
  </r>
  <r>
    <x v="9"/>
    <x v="10"/>
    <x v="5"/>
    <x v="0"/>
    <x v="0"/>
    <x v="0"/>
    <x v="17"/>
    <x v="1"/>
    <x v="0"/>
    <x v="2"/>
    <n v="4"/>
    <n v="495"/>
    <s v="nan"/>
    <n v="4.266667E-3"/>
    <n v="3.7999999999999999E-2"/>
    <n v="7"/>
    <n v="4.2854918270000004"/>
    <s v="nan"/>
    <n v="2.9124667E-2"/>
    <n v="3.3418199999999998E-4"/>
    <n v="4.2854918270000004"/>
    <n v="0.72758805599999998"/>
    <n v="0.21920113099999999"/>
    <n v="0.976704829"/>
    <n v="2.6923592999999999E-2"/>
    <x v="14"/>
    <x v="14"/>
    <x v="25"/>
    <x v="3"/>
  </r>
  <r>
    <x v="9"/>
    <x v="10"/>
    <x v="5"/>
    <x v="0"/>
    <x v="0"/>
    <x v="0"/>
    <x v="17"/>
    <x v="1"/>
    <x v="0"/>
    <x v="3"/>
    <n v="4"/>
    <n v="495"/>
    <s v="nan"/>
    <n v="3.533333E-3"/>
    <n v="1.8499999999999999E-2"/>
    <n v="7"/>
    <n v="4.2842563169999996"/>
    <s v="nan"/>
    <n v="2.911627E-2"/>
    <n v="3.3307600000000002E-4"/>
    <n v="4.2842563169999996"/>
    <n v="0.72758805599999998"/>
    <n v="0.21920113099999999"/>
    <n v="0.976704829"/>
    <n v="2.6923592999999999E-2"/>
    <x v="14"/>
    <x v="14"/>
    <x v="25"/>
    <x v="3"/>
  </r>
  <r>
    <x v="9"/>
    <x v="10"/>
    <x v="5"/>
    <x v="0"/>
    <x v="0"/>
    <x v="0"/>
    <x v="17"/>
    <x v="1"/>
    <x v="0"/>
    <x v="1"/>
    <n v="4"/>
    <n v="495"/>
    <s v="nan"/>
    <n v="3.533333E-3"/>
    <n v="1.8499999999999999E-2"/>
    <n v="7"/>
    <n v="4.2846487150000003"/>
    <s v="nan"/>
    <n v="2.9118937000000001E-2"/>
    <n v="3.3307600000000002E-4"/>
    <n v="4.2846487150000003"/>
    <n v="0.72758805599999998"/>
    <n v="0.21920113099999999"/>
    <n v="0.976704829"/>
    <n v="2.6923592999999999E-2"/>
    <x v="14"/>
    <x v="14"/>
    <x v="25"/>
    <x v="3"/>
  </r>
  <r>
    <x v="9"/>
    <x v="10"/>
    <x v="2"/>
    <x v="0"/>
    <x v="0"/>
    <x v="0"/>
    <x v="17"/>
    <x v="1"/>
    <x v="0"/>
    <x v="0"/>
    <n v="0"/>
    <n v="570"/>
    <n v="29.757142859999998"/>
    <n v="9.9686770000000004E-3"/>
    <n v="6.5622572000000004E-2"/>
    <n v="0"/>
    <n v="4.2941796290000003"/>
    <s v="nan"/>
    <n v="2.9183710000000002E-2"/>
    <n v="3.0060800000000001E-4"/>
    <n v="4.2941796290000003"/>
    <n v="0.68941064600000002"/>
    <n v="0.21581310400000001"/>
    <n v="0.97436224599999999"/>
    <n v="2.6187807E-2"/>
    <x v="14"/>
    <x v="14"/>
    <x v="25"/>
    <x v="3"/>
  </r>
  <r>
    <x v="9"/>
    <x v="10"/>
    <x v="2"/>
    <x v="0"/>
    <x v="0"/>
    <x v="0"/>
    <x v="17"/>
    <x v="1"/>
    <x v="0"/>
    <x v="2"/>
    <n v="0"/>
    <n v="570"/>
    <s v="nan"/>
    <n v="9.2666669999999993E-3"/>
    <n v="3.7999999999999999E-2"/>
    <n v="0"/>
    <n v="4.2935721429999996"/>
    <s v="nan"/>
    <n v="2.9179581E-2"/>
    <n v="3.3378500000000002E-4"/>
    <n v="4.2935721429999996"/>
    <n v="0.68941064600000002"/>
    <n v="0.21581310400000001"/>
    <n v="0.97436224599999999"/>
    <n v="2.6187807E-2"/>
    <x v="14"/>
    <x v="14"/>
    <x v="25"/>
    <x v="3"/>
  </r>
  <r>
    <x v="9"/>
    <x v="10"/>
    <x v="2"/>
    <x v="0"/>
    <x v="0"/>
    <x v="0"/>
    <x v="17"/>
    <x v="1"/>
    <x v="0"/>
    <x v="3"/>
    <n v="0"/>
    <n v="570"/>
    <s v="nan"/>
    <n v="8.3333330000000001E-3"/>
    <n v="1.2500000000000001E-2"/>
    <n v="0"/>
    <n v="4.2914946399999998"/>
    <s v="nan"/>
    <n v="2.9165462E-2"/>
    <n v="3.3196400000000002E-4"/>
    <n v="4.2914946399999998"/>
    <n v="0.68941064600000002"/>
    <n v="0.21581310400000001"/>
    <n v="0.97436224599999999"/>
    <n v="2.6187807E-2"/>
    <x v="14"/>
    <x v="14"/>
    <x v="25"/>
    <x v="3"/>
  </r>
  <r>
    <x v="9"/>
    <x v="10"/>
    <x v="2"/>
    <x v="0"/>
    <x v="0"/>
    <x v="0"/>
    <x v="17"/>
    <x v="1"/>
    <x v="0"/>
    <x v="1"/>
    <n v="0"/>
    <n v="570"/>
    <s v="nan"/>
    <n v="8.3333330000000001E-3"/>
    <n v="1.2500000000000001E-2"/>
    <n v="0"/>
    <n v="4.2914946399999998"/>
    <s v="nan"/>
    <n v="2.9165462E-2"/>
    <n v="3.3196400000000002E-4"/>
    <n v="4.2914946399999998"/>
    <n v="0.68941064600000002"/>
    <n v="0.21581310400000001"/>
    <n v="0.97436224599999999"/>
    <n v="2.6187807E-2"/>
    <x v="14"/>
    <x v="14"/>
    <x v="25"/>
    <x v="3"/>
  </r>
  <r>
    <x v="9"/>
    <x v="10"/>
    <x v="2"/>
    <x v="0"/>
    <x v="0"/>
    <x v="0"/>
    <x v="17"/>
    <x v="1"/>
    <x v="0"/>
    <x v="0"/>
    <n v="1"/>
    <n v="565"/>
    <n v="36.457142859999998"/>
    <n v="1.0087100999999999E-2"/>
    <n v="8.0681160000000002E-2"/>
    <n v="0"/>
    <n v="4.3021738669999996"/>
    <s v="nan"/>
    <n v="2.9238039E-2"/>
    <n v="3.0057E-4"/>
    <n v="4.3021738669999996"/>
    <n v="0.67143626000000001"/>
    <n v="0.224536921"/>
    <n v="0.97243224500000003"/>
    <n v="2.7731415999999998E-2"/>
    <x v="14"/>
    <x v="14"/>
    <x v="25"/>
    <x v="3"/>
  </r>
  <r>
    <x v="9"/>
    <x v="10"/>
    <x v="2"/>
    <x v="0"/>
    <x v="0"/>
    <x v="0"/>
    <x v="17"/>
    <x v="1"/>
    <x v="0"/>
    <x v="2"/>
    <n v="1"/>
    <n v="565"/>
    <s v="nan"/>
    <n v="9.4666669999999998E-3"/>
    <n v="5.3999999999999999E-2"/>
    <n v="0"/>
    <n v="4.3026127660000002"/>
    <s v="nan"/>
    <n v="2.9241021999999998E-2"/>
    <n v="3.3471100000000001E-4"/>
    <n v="4.3026127660000002"/>
    <n v="0.67143626000000001"/>
    <n v="0.224536921"/>
    <n v="0.97243224500000003"/>
    <n v="2.7731415999999998E-2"/>
    <x v="14"/>
    <x v="14"/>
    <x v="25"/>
    <x v="3"/>
  </r>
  <r>
    <x v="9"/>
    <x v="10"/>
    <x v="2"/>
    <x v="0"/>
    <x v="0"/>
    <x v="0"/>
    <x v="17"/>
    <x v="1"/>
    <x v="0"/>
    <x v="3"/>
    <n v="1"/>
    <n v="565"/>
    <s v="nan"/>
    <n v="8.3999999999999995E-3"/>
    <n v="2.75E-2"/>
    <n v="0"/>
    <n v="4.2991069849999999"/>
    <s v="nan"/>
    <n v="2.9217197E-2"/>
    <n v="3.3325299999999999E-4"/>
    <n v="4.2991069849999999"/>
    <n v="0.67143626000000001"/>
    <n v="0.224536921"/>
    <n v="0.97243224500000003"/>
    <n v="2.7731415999999998E-2"/>
    <x v="14"/>
    <x v="14"/>
    <x v="25"/>
    <x v="3"/>
  </r>
  <r>
    <x v="9"/>
    <x v="10"/>
    <x v="2"/>
    <x v="0"/>
    <x v="0"/>
    <x v="0"/>
    <x v="17"/>
    <x v="1"/>
    <x v="0"/>
    <x v="1"/>
    <n v="1"/>
    <n v="565"/>
    <s v="nan"/>
    <n v="8.3999999999999995E-3"/>
    <n v="2.75E-2"/>
    <n v="0"/>
    <n v="4.2991069849999999"/>
    <s v="nan"/>
    <n v="2.9217197E-2"/>
    <n v="3.3325299999999999E-4"/>
    <n v="4.2991069849999999"/>
    <n v="0.67143626000000001"/>
    <n v="0.224536921"/>
    <n v="0.97243224500000003"/>
    <n v="2.7731415999999998E-2"/>
    <x v="14"/>
    <x v="14"/>
    <x v="25"/>
    <x v="3"/>
  </r>
  <r>
    <x v="9"/>
    <x v="10"/>
    <x v="2"/>
    <x v="0"/>
    <x v="0"/>
    <x v="0"/>
    <x v="17"/>
    <x v="1"/>
    <x v="0"/>
    <x v="0"/>
    <n v="2"/>
    <n v="560"/>
    <n v="36.628571430000001"/>
    <n v="9.7633870000000001E-3"/>
    <n v="8.1001781999999994E-2"/>
    <n v="0"/>
    <n v="4.2934585189999996"/>
    <s v="nan"/>
    <n v="2.9178809E-2"/>
    <n v="3.00222E-4"/>
    <n v="4.2934585189999996"/>
    <n v="0.69819854100000001"/>
    <n v="0.21433825000000001"/>
    <n v="0.97477140200000001"/>
    <n v="2.8675075000000001E-2"/>
    <x v="14"/>
    <x v="14"/>
    <x v="25"/>
    <x v="3"/>
  </r>
  <r>
    <x v="9"/>
    <x v="10"/>
    <x v="2"/>
    <x v="0"/>
    <x v="0"/>
    <x v="0"/>
    <x v="17"/>
    <x v="1"/>
    <x v="0"/>
    <x v="2"/>
    <n v="2"/>
    <n v="560"/>
    <s v="nan"/>
    <n v="8.866667E-3"/>
    <n v="4.5999999999999999E-2"/>
    <n v="0"/>
    <n v="4.2909472639999997"/>
    <s v="nan"/>
    <n v="2.9161742000000001E-2"/>
    <n v="3.3353499999999998E-4"/>
    <n v="4.2909472639999997"/>
    <n v="0.69819854100000001"/>
    <n v="0.21433825000000001"/>
    <n v="0.97477140200000001"/>
    <n v="2.8675075000000001E-2"/>
    <x v="14"/>
    <x v="14"/>
    <x v="25"/>
    <x v="3"/>
  </r>
  <r>
    <x v="9"/>
    <x v="10"/>
    <x v="2"/>
    <x v="0"/>
    <x v="0"/>
    <x v="0"/>
    <x v="17"/>
    <x v="1"/>
    <x v="0"/>
    <x v="3"/>
    <n v="2"/>
    <n v="560"/>
    <s v="nan"/>
    <n v="7.7333330000000002E-3"/>
    <n v="1.4999999999999999E-2"/>
    <n v="0"/>
    <n v="4.2875131570000002"/>
    <s v="nan"/>
    <n v="2.9138404E-2"/>
    <n v="3.3197700000000001E-4"/>
    <n v="4.2875131570000002"/>
    <n v="0.69819854100000001"/>
    <n v="0.21433825000000001"/>
    <n v="0.97477140200000001"/>
    <n v="2.8675075000000001E-2"/>
    <x v="14"/>
    <x v="14"/>
    <x v="25"/>
    <x v="3"/>
  </r>
  <r>
    <x v="9"/>
    <x v="10"/>
    <x v="2"/>
    <x v="0"/>
    <x v="0"/>
    <x v="0"/>
    <x v="17"/>
    <x v="1"/>
    <x v="0"/>
    <x v="1"/>
    <n v="2"/>
    <n v="560"/>
    <s v="nan"/>
    <n v="7.7333330000000002E-3"/>
    <n v="1.4999999999999999E-2"/>
    <n v="0"/>
    <n v="4.2875131570000002"/>
    <s v="nan"/>
    <n v="2.9138404E-2"/>
    <n v="3.3197700000000001E-4"/>
    <n v="4.2875131570000002"/>
    <n v="0.69819854100000001"/>
    <n v="0.21433825000000001"/>
    <n v="0.97477140200000001"/>
    <n v="2.8675075000000001E-2"/>
    <x v="14"/>
    <x v="14"/>
    <x v="25"/>
    <x v="3"/>
  </r>
  <r>
    <x v="9"/>
    <x v="10"/>
    <x v="2"/>
    <x v="0"/>
    <x v="0"/>
    <x v="0"/>
    <x v="17"/>
    <x v="1"/>
    <x v="0"/>
    <x v="0"/>
    <n v="3"/>
    <n v="560"/>
    <n v="34.307142859999999"/>
    <n v="9.608877E-3"/>
    <n v="7.5851472000000003E-2"/>
    <n v="0"/>
    <n v="4.3002008829999996"/>
    <s v="nan"/>
    <n v="2.9224631000000001E-2"/>
    <n v="3.01131E-4"/>
    <n v="4.3002008829999996"/>
    <n v="0.68025712800000004"/>
    <n v="0.244677219"/>
    <n v="0.97308003499999995"/>
    <n v="2.8270579000000001E-2"/>
    <x v="14"/>
    <x v="14"/>
    <x v="25"/>
    <x v="3"/>
  </r>
  <r>
    <x v="9"/>
    <x v="10"/>
    <x v="2"/>
    <x v="0"/>
    <x v="0"/>
    <x v="0"/>
    <x v="17"/>
    <x v="1"/>
    <x v="0"/>
    <x v="2"/>
    <n v="3"/>
    <n v="560"/>
    <s v="nan"/>
    <n v="9.0666670000000005E-3"/>
    <n v="5.1999999999999998E-2"/>
    <n v="0"/>
    <n v="4.3009045690000001"/>
    <s v="nan"/>
    <n v="2.9229412999999999E-2"/>
    <n v="3.33884E-4"/>
    <n v="4.3009045690000001"/>
    <n v="0.68025712800000004"/>
    <n v="0.244677219"/>
    <n v="0.97308003499999995"/>
    <n v="2.8270579000000001E-2"/>
    <x v="14"/>
    <x v="14"/>
    <x v="25"/>
    <x v="3"/>
  </r>
  <r>
    <x v="9"/>
    <x v="10"/>
    <x v="2"/>
    <x v="0"/>
    <x v="0"/>
    <x v="0"/>
    <x v="17"/>
    <x v="1"/>
    <x v="0"/>
    <x v="3"/>
    <n v="3"/>
    <n v="560"/>
    <s v="nan"/>
    <n v="7.8666670000000008E-3"/>
    <n v="0.02"/>
    <n v="0"/>
    <n v="4.2959758780000001"/>
    <s v="nan"/>
    <n v="2.9195916999999998E-2"/>
    <n v="3.3145800000000002E-4"/>
    <n v="4.2959758780000001"/>
    <n v="0.68025712800000004"/>
    <n v="0.244677219"/>
    <n v="0.97308003499999995"/>
    <n v="2.8270579000000001E-2"/>
    <x v="14"/>
    <x v="14"/>
    <x v="25"/>
    <x v="3"/>
  </r>
  <r>
    <x v="9"/>
    <x v="10"/>
    <x v="2"/>
    <x v="0"/>
    <x v="0"/>
    <x v="0"/>
    <x v="17"/>
    <x v="1"/>
    <x v="0"/>
    <x v="1"/>
    <n v="3"/>
    <n v="560"/>
    <s v="nan"/>
    <n v="7.8666670000000008E-3"/>
    <n v="0.02"/>
    <n v="0"/>
    <n v="4.2959758780000001"/>
    <s v="nan"/>
    <n v="2.9195916999999998E-2"/>
    <n v="3.3145800000000002E-4"/>
    <n v="4.2959758780000001"/>
    <n v="0.68025712800000004"/>
    <n v="0.244677219"/>
    <n v="0.97308003499999995"/>
    <n v="2.8270579000000001E-2"/>
    <x v="14"/>
    <x v="14"/>
    <x v="25"/>
    <x v="3"/>
  </r>
  <r>
    <x v="9"/>
    <x v="10"/>
    <x v="2"/>
    <x v="0"/>
    <x v="0"/>
    <x v="0"/>
    <x v="17"/>
    <x v="1"/>
    <x v="0"/>
    <x v="0"/>
    <n v="4"/>
    <n v="570"/>
    <n v="33.85"/>
    <n v="1.0246042E-2"/>
    <n v="7.4868062999999999E-2"/>
    <n v="0"/>
    <n v="4.288083962"/>
    <s v="nan"/>
    <n v="2.9142283000000001E-2"/>
    <n v="3.0213400000000002E-4"/>
    <n v="4.288083962"/>
    <n v="0.69703564900000003"/>
    <n v="0.21155238700000001"/>
    <n v="0.97542249599999997"/>
    <n v="2.6953965999999999E-2"/>
    <x v="14"/>
    <x v="14"/>
    <x v="25"/>
    <x v="3"/>
  </r>
  <r>
    <x v="9"/>
    <x v="10"/>
    <x v="2"/>
    <x v="0"/>
    <x v="0"/>
    <x v="0"/>
    <x v="17"/>
    <x v="1"/>
    <x v="0"/>
    <x v="2"/>
    <n v="4"/>
    <n v="570"/>
    <s v="nan"/>
    <n v="9.7999999999999997E-3"/>
    <n v="5.3999999999999999E-2"/>
    <n v="0"/>
    <n v="4.2865290509999996"/>
    <s v="nan"/>
    <n v="2.9131715999999998E-2"/>
    <n v="3.3674699999999998E-4"/>
    <n v="4.2865290509999996"/>
    <n v="0.69703564900000003"/>
    <n v="0.21155238700000001"/>
    <n v="0.97542249599999997"/>
    <n v="2.6953965999999999E-2"/>
    <x v="14"/>
    <x v="14"/>
    <x v="25"/>
    <x v="3"/>
  </r>
  <r>
    <x v="9"/>
    <x v="10"/>
    <x v="2"/>
    <x v="0"/>
    <x v="0"/>
    <x v="0"/>
    <x v="17"/>
    <x v="1"/>
    <x v="0"/>
    <x v="3"/>
    <n v="4"/>
    <n v="570"/>
    <s v="nan"/>
    <n v="8.7333329999999994E-3"/>
    <n v="2.75E-2"/>
    <n v="0"/>
    <n v="4.2832116359999999"/>
    <s v="nan"/>
    <n v="2.910917E-2"/>
    <n v="3.3262199999999997E-4"/>
    <n v="4.2832116359999999"/>
    <n v="0.69703564900000003"/>
    <n v="0.21155238700000001"/>
    <n v="0.97542249599999997"/>
    <n v="2.6953965999999999E-2"/>
    <x v="14"/>
    <x v="14"/>
    <x v="25"/>
    <x v="3"/>
  </r>
  <r>
    <x v="9"/>
    <x v="10"/>
    <x v="2"/>
    <x v="0"/>
    <x v="0"/>
    <x v="0"/>
    <x v="17"/>
    <x v="1"/>
    <x v="0"/>
    <x v="1"/>
    <n v="4"/>
    <n v="570"/>
    <s v="nan"/>
    <n v="8.7333329999999994E-3"/>
    <n v="2.75E-2"/>
    <n v="0"/>
    <n v="4.2832116359999999"/>
    <s v="nan"/>
    <n v="2.910917E-2"/>
    <n v="3.3262199999999997E-4"/>
    <n v="4.2832116359999999"/>
    <n v="0.69703564900000003"/>
    <n v="0.21155238700000001"/>
    <n v="0.97542249599999997"/>
    <n v="2.6953965999999999E-2"/>
    <x v="14"/>
    <x v="14"/>
    <x v="25"/>
    <x v="3"/>
  </r>
  <r>
    <x v="9"/>
    <x v="10"/>
    <x v="6"/>
    <x v="0"/>
    <x v="0"/>
    <x v="0"/>
    <x v="17"/>
    <x v="1"/>
    <x v="0"/>
    <x v="0"/>
    <n v="0"/>
    <n v="665"/>
    <n v="24.335714289999999"/>
    <n v="1.5928247E-2"/>
    <n v="5.3163797999999998E-2"/>
    <n v="0"/>
    <n v="4.3051782770000004"/>
    <s v="nan"/>
    <n v="2.9258458000000001E-2"/>
    <n v="3.01117E-4"/>
    <n v="4.3051782770000004"/>
    <n v="0.67090837400000003"/>
    <n v="0.213460765"/>
    <n v="0.97240607800000001"/>
    <n v="2.8240589E-2"/>
    <x v="14"/>
    <x v="14"/>
    <x v="25"/>
    <x v="3"/>
  </r>
  <r>
    <x v="9"/>
    <x v="10"/>
    <x v="6"/>
    <x v="0"/>
    <x v="0"/>
    <x v="0"/>
    <x v="17"/>
    <x v="1"/>
    <x v="0"/>
    <x v="2"/>
    <n v="0"/>
    <n v="665"/>
    <s v="nan"/>
    <n v="1.4533333000000001E-2"/>
    <n v="6.0000000000000001E-3"/>
    <n v="0"/>
    <n v="4.3022841310000004"/>
    <s v="nan"/>
    <n v="2.9238789000000001E-2"/>
    <n v="3.3420299999999998E-4"/>
    <n v="4.3022841310000004"/>
    <n v="0.67090837400000003"/>
    <n v="0.213460765"/>
    <n v="0.97240607800000001"/>
    <n v="2.8240589E-2"/>
    <x v="14"/>
    <x v="14"/>
    <x v="25"/>
    <x v="3"/>
  </r>
  <r>
    <x v="9"/>
    <x v="10"/>
    <x v="6"/>
    <x v="0"/>
    <x v="0"/>
    <x v="0"/>
    <x v="17"/>
    <x v="1"/>
    <x v="0"/>
    <x v="3"/>
    <n v="0"/>
    <n v="665"/>
    <s v="nan"/>
    <n v="1.4333333E-2"/>
    <n v="0"/>
    <n v="0"/>
    <n v="4.3013566040000004"/>
    <s v="nan"/>
    <n v="2.9232484999999999E-2"/>
    <n v="3.3387199999999998E-4"/>
    <n v="4.3013566040000004"/>
    <n v="0.67090837400000003"/>
    <n v="0.213460765"/>
    <n v="0.97240607800000001"/>
    <n v="2.8240589E-2"/>
    <x v="14"/>
    <x v="14"/>
    <x v="25"/>
    <x v="3"/>
  </r>
  <r>
    <x v="9"/>
    <x v="10"/>
    <x v="6"/>
    <x v="0"/>
    <x v="0"/>
    <x v="0"/>
    <x v="17"/>
    <x v="1"/>
    <x v="0"/>
    <x v="1"/>
    <n v="0"/>
    <n v="665"/>
    <s v="nan"/>
    <n v="1.4333333E-2"/>
    <n v="0"/>
    <n v="0"/>
    <n v="4.3013566040000004"/>
    <s v="nan"/>
    <n v="2.9232484999999999E-2"/>
    <n v="3.3387199999999998E-4"/>
    <n v="4.3013566040000004"/>
    <n v="0.67090837400000003"/>
    <n v="0.213460765"/>
    <n v="0.97240607800000001"/>
    <n v="2.8240589E-2"/>
    <x v="14"/>
    <x v="14"/>
    <x v="25"/>
    <x v="3"/>
  </r>
  <r>
    <x v="9"/>
    <x v="10"/>
    <x v="6"/>
    <x v="0"/>
    <x v="0"/>
    <x v="0"/>
    <x v="17"/>
    <x v="1"/>
    <x v="0"/>
    <x v="0"/>
    <n v="1"/>
    <n v="660"/>
    <n v="23.2"/>
    <n v="1.5519549000000001E-2"/>
    <n v="5.0651627999999997E-2"/>
    <n v="0"/>
    <n v="4.2979212740000001"/>
    <s v="nan"/>
    <n v="2.9209137999999999E-2"/>
    <n v="3.0019200000000002E-4"/>
    <n v="4.2979212740000001"/>
    <n v="0.68027044000000003"/>
    <n v="0.198806816"/>
    <n v="0.97398020399999996"/>
    <n v="2.5388504999999999E-2"/>
    <x v="14"/>
    <x v="14"/>
    <x v="25"/>
    <x v="3"/>
  </r>
  <r>
    <x v="9"/>
    <x v="10"/>
    <x v="6"/>
    <x v="0"/>
    <x v="0"/>
    <x v="0"/>
    <x v="17"/>
    <x v="1"/>
    <x v="0"/>
    <x v="2"/>
    <n v="1"/>
    <n v="660"/>
    <s v="nan"/>
    <n v="1.4E-2"/>
    <n v="0"/>
    <n v="0"/>
    <n v="4.2907082320000001"/>
    <s v="nan"/>
    <n v="2.9160117999999999E-2"/>
    <n v="3.3232699999999999E-4"/>
    <n v="4.2907082320000001"/>
    <n v="0.68027044000000003"/>
    <n v="0.198806816"/>
    <n v="0.97398020399999996"/>
    <n v="2.5388504999999999E-2"/>
    <x v="14"/>
    <x v="14"/>
    <x v="25"/>
    <x v="3"/>
  </r>
  <r>
    <x v="9"/>
    <x v="10"/>
    <x v="6"/>
    <x v="0"/>
    <x v="0"/>
    <x v="0"/>
    <x v="17"/>
    <x v="1"/>
    <x v="0"/>
    <x v="3"/>
    <n v="1"/>
    <n v="660"/>
    <s v="nan"/>
    <n v="1.4E-2"/>
    <n v="0"/>
    <n v="0"/>
    <n v="4.2927736410000001"/>
    <s v="nan"/>
    <n v="2.9174155E-2"/>
    <n v="3.3336200000000002E-4"/>
    <n v="4.2927736410000001"/>
    <n v="0.68027044000000003"/>
    <n v="0.198806816"/>
    <n v="0.97398020399999996"/>
    <n v="2.5388504999999999E-2"/>
    <x v="14"/>
    <x v="14"/>
    <x v="25"/>
    <x v="3"/>
  </r>
  <r>
    <x v="9"/>
    <x v="10"/>
    <x v="6"/>
    <x v="0"/>
    <x v="0"/>
    <x v="0"/>
    <x v="17"/>
    <x v="1"/>
    <x v="0"/>
    <x v="1"/>
    <n v="1"/>
    <n v="660"/>
    <s v="nan"/>
    <n v="1.4E-2"/>
    <n v="0"/>
    <n v="0"/>
    <n v="4.2927736410000001"/>
    <s v="nan"/>
    <n v="2.9174155E-2"/>
    <n v="3.3336200000000002E-4"/>
    <n v="4.2927736410000001"/>
    <n v="0.68027044000000003"/>
    <n v="0.198806816"/>
    <n v="0.97398020399999996"/>
    <n v="2.5388504999999999E-2"/>
    <x v="14"/>
    <x v="14"/>
    <x v="25"/>
    <x v="3"/>
  </r>
  <r>
    <x v="9"/>
    <x v="10"/>
    <x v="6"/>
    <x v="0"/>
    <x v="0"/>
    <x v="0"/>
    <x v="17"/>
    <x v="1"/>
    <x v="0"/>
    <x v="0"/>
    <n v="2"/>
    <n v="675"/>
    <n v="25.542857139999999"/>
    <n v="1.6673328000000001E-2"/>
    <n v="5.5777604000000001E-2"/>
    <n v="0"/>
    <n v="4.3026727469999999"/>
    <s v="nan"/>
    <n v="2.9241429999999999E-2"/>
    <n v="3.0092200000000002E-4"/>
    <n v="4.3026727469999999"/>
    <n v="0.67230722700000001"/>
    <n v="0.20745213300000001"/>
    <n v="0.97249507800000001"/>
    <n v="2.7054986999999999E-2"/>
    <x v="14"/>
    <x v="14"/>
    <x v="25"/>
    <x v="3"/>
  </r>
  <r>
    <x v="9"/>
    <x v="10"/>
    <x v="6"/>
    <x v="0"/>
    <x v="0"/>
    <x v="0"/>
    <x v="17"/>
    <x v="1"/>
    <x v="0"/>
    <x v="2"/>
    <n v="2"/>
    <n v="675"/>
    <s v="nan"/>
    <n v="1.5533333E-2"/>
    <n v="1.6E-2"/>
    <n v="0"/>
    <n v="4.3016187779999999"/>
    <s v="nan"/>
    <n v="2.9234267000000001E-2"/>
    <n v="3.3387299999999999E-4"/>
    <n v="4.3016187779999999"/>
    <n v="0.67230722700000001"/>
    <n v="0.20745213300000001"/>
    <n v="0.97249507800000001"/>
    <n v="2.7054986999999999E-2"/>
    <x v="14"/>
    <x v="14"/>
    <x v="25"/>
    <x v="3"/>
  </r>
  <r>
    <x v="9"/>
    <x v="10"/>
    <x v="6"/>
    <x v="0"/>
    <x v="0"/>
    <x v="0"/>
    <x v="17"/>
    <x v="1"/>
    <x v="0"/>
    <x v="3"/>
    <n v="2"/>
    <n v="675"/>
    <s v="nan"/>
    <n v="1.5133333000000001E-2"/>
    <n v="5.0000000000000001E-3"/>
    <n v="0"/>
    <n v="4.3014137330000004"/>
    <s v="nan"/>
    <n v="2.9232873999999999E-2"/>
    <n v="3.3380299999999998E-4"/>
    <n v="4.3014137330000004"/>
    <n v="0.67230722700000001"/>
    <n v="0.20745213300000001"/>
    <n v="0.97249507800000001"/>
    <n v="2.7054986999999999E-2"/>
    <x v="14"/>
    <x v="14"/>
    <x v="25"/>
    <x v="3"/>
  </r>
  <r>
    <x v="9"/>
    <x v="10"/>
    <x v="6"/>
    <x v="0"/>
    <x v="0"/>
    <x v="0"/>
    <x v="17"/>
    <x v="1"/>
    <x v="0"/>
    <x v="1"/>
    <n v="2"/>
    <n v="675"/>
    <s v="nan"/>
    <n v="1.5133333000000001E-2"/>
    <n v="5.0000000000000001E-3"/>
    <n v="0"/>
    <n v="4.3014137330000004"/>
    <s v="nan"/>
    <n v="2.9232873999999999E-2"/>
    <n v="3.3380299999999998E-4"/>
    <n v="4.3014137330000004"/>
    <n v="0.67230722700000001"/>
    <n v="0.20745213300000001"/>
    <n v="0.97249507800000001"/>
    <n v="2.7054986999999999E-2"/>
    <x v="14"/>
    <x v="14"/>
    <x v="25"/>
    <x v="3"/>
  </r>
  <r>
    <x v="9"/>
    <x v="10"/>
    <x v="6"/>
    <x v="0"/>
    <x v="0"/>
    <x v="0"/>
    <x v="17"/>
    <x v="1"/>
    <x v="0"/>
    <x v="0"/>
    <n v="3"/>
    <n v="670"/>
    <n v="21.77857143"/>
    <n v="1.6089869999999999E-2"/>
    <n v="4.7440098999999999E-2"/>
    <n v="0"/>
    <n v="4.3026793229999996"/>
    <s v="nan"/>
    <n v="2.9241474999999999E-2"/>
    <n v="3.00773E-4"/>
    <n v="4.3026793229999996"/>
    <n v="0.670002286"/>
    <n v="0.193088764"/>
    <n v="0.97283582800000001"/>
    <n v="2.6962317999999999E-2"/>
    <x v="14"/>
    <x v="14"/>
    <x v="25"/>
    <x v="3"/>
  </r>
  <r>
    <x v="9"/>
    <x v="10"/>
    <x v="6"/>
    <x v="0"/>
    <x v="0"/>
    <x v="0"/>
    <x v="17"/>
    <x v="1"/>
    <x v="0"/>
    <x v="2"/>
    <n v="3"/>
    <n v="670"/>
    <s v="nan"/>
    <n v="1.4666667E-2"/>
    <n v="0"/>
    <n v="0"/>
    <n v="4.3007901820000001"/>
    <s v="nan"/>
    <n v="2.9228635999999999E-2"/>
    <n v="3.3366299999999999E-4"/>
    <n v="4.3007901820000001"/>
    <n v="0.670002286"/>
    <n v="0.193088764"/>
    <n v="0.97283582800000001"/>
    <n v="2.6962317999999999E-2"/>
    <x v="14"/>
    <x v="14"/>
    <x v="25"/>
    <x v="3"/>
  </r>
  <r>
    <x v="9"/>
    <x v="10"/>
    <x v="6"/>
    <x v="0"/>
    <x v="0"/>
    <x v="0"/>
    <x v="17"/>
    <x v="1"/>
    <x v="0"/>
    <x v="3"/>
    <n v="3"/>
    <n v="670"/>
    <s v="nan"/>
    <n v="1.4666667E-2"/>
    <n v="0"/>
    <n v="0"/>
    <n v="4.3030890350000002"/>
    <s v="nan"/>
    <n v="2.9244259000000002E-2"/>
    <n v="3.3382300000000002E-4"/>
    <n v="4.3030890350000002"/>
    <n v="0.670002286"/>
    <n v="0.193088764"/>
    <n v="0.97283582800000001"/>
    <n v="2.6962317999999999E-2"/>
    <x v="14"/>
    <x v="14"/>
    <x v="25"/>
    <x v="3"/>
  </r>
  <r>
    <x v="9"/>
    <x v="10"/>
    <x v="6"/>
    <x v="0"/>
    <x v="0"/>
    <x v="0"/>
    <x v="17"/>
    <x v="1"/>
    <x v="0"/>
    <x v="1"/>
    <n v="3"/>
    <n v="670"/>
    <s v="nan"/>
    <n v="1.4666667E-2"/>
    <n v="0"/>
    <n v="0"/>
    <n v="4.3030890350000002"/>
    <s v="nan"/>
    <n v="2.9244259000000002E-2"/>
    <n v="3.3382300000000002E-4"/>
    <n v="4.3030890350000002"/>
    <n v="0.670002286"/>
    <n v="0.193088764"/>
    <n v="0.97283582800000001"/>
    <n v="2.6962317999999999E-2"/>
    <x v="14"/>
    <x v="14"/>
    <x v="25"/>
    <x v="3"/>
  </r>
  <r>
    <x v="9"/>
    <x v="10"/>
    <x v="6"/>
    <x v="0"/>
    <x v="0"/>
    <x v="0"/>
    <x v="17"/>
    <x v="1"/>
    <x v="0"/>
    <x v="0"/>
    <n v="4"/>
    <n v="670"/>
    <n v="21.214285709999999"/>
    <n v="1.605502E-2"/>
    <n v="4.6278448999999999E-2"/>
    <n v="0"/>
    <n v="4.3011460389999998"/>
    <s v="nan"/>
    <n v="2.9231053999999999E-2"/>
    <n v="3.0021300000000002E-4"/>
    <n v="4.3011460389999998"/>
    <n v="0.68585293599999997"/>
    <n v="0.20080819"/>
    <n v="0.97368906499999996"/>
    <n v="2.6908288999999998E-2"/>
    <x v="14"/>
    <x v="14"/>
    <x v="25"/>
    <x v="3"/>
  </r>
  <r>
    <x v="9"/>
    <x v="10"/>
    <x v="6"/>
    <x v="0"/>
    <x v="0"/>
    <x v="0"/>
    <x v="17"/>
    <x v="1"/>
    <x v="0"/>
    <x v="2"/>
    <n v="4"/>
    <n v="670"/>
    <s v="nan"/>
    <n v="1.4666667E-2"/>
    <n v="0"/>
    <n v="0"/>
    <n v="4.2948486519999998"/>
    <s v="nan"/>
    <n v="2.9188256999999999E-2"/>
    <n v="3.3312199999999999E-4"/>
    <n v="4.2948486519999998"/>
    <n v="0.68585293599999997"/>
    <n v="0.20080819"/>
    <n v="0.97368906499999996"/>
    <n v="2.6908288999999998E-2"/>
    <x v="14"/>
    <x v="14"/>
    <x v="25"/>
    <x v="3"/>
  </r>
  <r>
    <x v="9"/>
    <x v="10"/>
    <x v="6"/>
    <x v="0"/>
    <x v="0"/>
    <x v="0"/>
    <x v="17"/>
    <x v="1"/>
    <x v="0"/>
    <x v="3"/>
    <n v="4"/>
    <n v="670"/>
    <s v="nan"/>
    <n v="1.4666667E-2"/>
    <n v="0"/>
    <n v="0"/>
    <n v="4.2958246469999999"/>
    <s v="nan"/>
    <n v="2.9194889000000002E-2"/>
    <n v="3.3210299999999999E-4"/>
    <n v="4.2958246469999999"/>
    <n v="0.68585293599999997"/>
    <n v="0.20080819"/>
    <n v="0.97368906499999996"/>
    <n v="2.6908288999999998E-2"/>
    <x v="14"/>
    <x v="14"/>
    <x v="25"/>
    <x v="3"/>
  </r>
  <r>
    <x v="9"/>
    <x v="10"/>
    <x v="6"/>
    <x v="0"/>
    <x v="0"/>
    <x v="0"/>
    <x v="17"/>
    <x v="1"/>
    <x v="0"/>
    <x v="1"/>
    <n v="4"/>
    <n v="670"/>
    <s v="nan"/>
    <n v="1.4666667E-2"/>
    <n v="0"/>
    <n v="0"/>
    <n v="4.2958246469999999"/>
    <s v="nan"/>
    <n v="2.9194889000000002E-2"/>
    <n v="3.3210299999999999E-4"/>
    <n v="4.2958246469999999"/>
    <n v="0.68585293599999997"/>
    <n v="0.20080819"/>
    <n v="0.97368906499999996"/>
    <n v="2.6908288999999998E-2"/>
    <x v="14"/>
    <x v="14"/>
    <x v="25"/>
    <x v="3"/>
  </r>
  <r>
    <x v="9"/>
    <x v="10"/>
    <x v="23"/>
    <x v="0"/>
    <x v="0"/>
    <x v="0"/>
    <x v="17"/>
    <x v="1"/>
    <x v="0"/>
    <x v="0"/>
    <n v="0"/>
    <n v="865"/>
    <n v="25.97380952"/>
    <n v="2.9329234999999999E-2"/>
    <n v="5.5418927999999999E-2"/>
    <n v="0"/>
    <n v="4.3133577399999998"/>
    <s v="nan"/>
    <n v="2.9314046E-2"/>
    <n v="3.0104099999999999E-4"/>
    <n v="4.3133577399999998"/>
    <n v="0.64202826400000002"/>
    <n v="0.185784432"/>
    <n v="0.97075982199999999"/>
    <n v="2.6873218000000001E-2"/>
    <x v="14"/>
    <x v="14"/>
    <x v="25"/>
    <x v="3"/>
  </r>
  <r>
    <x v="9"/>
    <x v="10"/>
    <x v="23"/>
    <x v="0"/>
    <x v="0"/>
    <x v="0"/>
    <x v="17"/>
    <x v="1"/>
    <x v="0"/>
    <x v="2"/>
    <n v="0"/>
    <n v="865"/>
    <s v="nan"/>
    <n v="2.7666666999999999E-2"/>
    <n v="0"/>
    <n v="0"/>
    <n v="4.3064162189999999"/>
    <s v="nan"/>
    <n v="2.9266871E-2"/>
    <n v="3.3388500000000002E-4"/>
    <n v="4.3064162189999999"/>
    <n v="0.64202826400000002"/>
    <n v="0.185784432"/>
    <n v="0.97075982199999999"/>
    <n v="2.6873218000000001E-2"/>
    <x v="14"/>
    <x v="14"/>
    <x v="25"/>
    <x v="3"/>
  </r>
  <r>
    <x v="9"/>
    <x v="10"/>
    <x v="23"/>
    <x v="0"/>
    <x v="0"/>
    <x v="0"/>
    <x v="17"/>
    <x v="1"/>
    <x v="0"/>
    <x v="3"/>
    <n v="0"/>
    <n v="865"/>
    <s v="nan"/>
    <n v="2.7666666999999999E-2"/>
    <n v="0"/>
    <n v="0"/>
    <n v="4.3088205769999997"/>
    <s v="nan"/>
    <n v="2.9283211E-2"/>
    <n v="3.3381399999999999E-4"/>
    <n v="4.3088205769999997"/>
    <n v="0.64202826400000002"/>
    <n v="0.185784432"/>
    <n v="0.97075982199999999"/>
    <n v="2.6873218000000001E-2"/>
    <x v="14"/>
    <x v="14"/>
    <x v="25"/>
    <x v="3"/>
  </r>
  <r>
    <x v="9"/>
    <x v="10"/>
    <x v="23"/>
    <x v="0"/>
    <x v="0"/>
    <x v="0"/>
    <x v="17"/>
    <x v="1"/>
    <x v="0"/>
    <x v="1"/>
    <n v="0"/>
    <n v="865"/>
    <s v="nan"/>
    <n v="2.7666666999999999E-2"/>
    <n v="0"/>
    <n v="0"/>
    <n v="4.3088203649999999"/>
    <s v="nan"/>
    <n v="2.928321E-2"/>
    <n v="3.3381399999999999E-4"/>
    <n v="4.3088203649999999"/>
    <n v="0.64202826400000002"/>
    <n v="0.185784432"/>
    <n v="0.97075982199999999"/>
    <n v="2.6873218000000001E-2"/>
    <x v="14"/>
    <x v="14"/>
    <x v="25"/>
    <x v="3"/>
  </r>
  <r>
    <x v="9"/>
    <x v="10"/>
    <x v="23"/>
    <x v="0"/>
    <x v="0"/>
    <x v="0"/>
    <x v="17"/>
    <x v="1"/>
    <x v="0"/>
    <x v="0"/>
    <n v="1"/>
    <n v="875"/>
    <n v="26.1547619"/>
    <n v="3.0006116999999999E-2"/>
    <n v="5.5759458999999997E-2"/>
    <n v="0"/>
    <n v="4.3145676310000001"/>
    <s v="nan"/>
    <n v="2.9322269000000001E-2"/>
    <n v="3.0067000000000001E-4"/>
    <n v="4.3145676310000001"/>
    <n v="0.64103824300000001"/>
    <n v="0.19258019600000001"/>
    <n v="0.97092236300000001"/>
    <n v="2.6595357999999999E-2"/>
    <x v="14"/>
    <x v="14"/>
    <x v="25"/>
    <x v="3"/>
  </r>
  <r>
    <x v="9"/>
    <x v="10"/>
    <x v="23"/>
    <x v="0"/>
    <x v="0"/>
    <x v="0"/>
    <x v="17"/>
    <x v="1"/>
    <x v="0"/>
    <x v="2"/>
    <n v="1"/>
    <n v="875"/>
    <s v="nan"/>
    <n v="2.8333332999999999E-2"/>
    <n v="0"/>
    <n v="0"/>
    <n v="4.3110043630000003"/>
    <s v="nan"/>
    <n v="2.9298052000000002E-2"/>
    <n v="3.33126E-4"/>
    <n v="4.3110043630000003"/>
    <n v="0.64103824300000001"/>
    <n v="0.19258019600000001"/>
    <n v="0.97092236300000001"/>
    <n v="2.6595357999999999E-2"/>
    <x v="14"/>
    <x v="14"/>
    <x v="25"/>
    <x v="3"/>
  </r>
  <r>
    <x v="9"/>
    <x v="10"/>
    <x v="23"/>
    <x v="0"/>
    <x v="0"/>
    <x v="0"/>
    <x v="17"/>
    <x v="1"/>
    <x v="0"/>
    <x v="3"/>
    <n v="1"/>
    <n v="875"/>
    <s v="nan"/>
    <n v="2.8333332999999999E-2"/>
    <n v="0"/>
    <n v="0"/>
    <n v="4.3055430509999999"/>
    <s v="nan"/>
    <n v="2.9260937000000001E-2"/>
    <n v="3.3423300000000002E-4"/>
    <n v="4.3055430509999999"/>
    <n v="0.64103824300000001"/>
    <n v="0.19258019600000001"/>
    <n v="0.97092236300000001"/>
    <n v="2.6595357999999999E-2"/>
    <x v="14"/>
    <x v="14"/>
    <x v="25"/>
    <x v="3"/>
  </r>
  <r>
    <x v="9"/>
    <x v="10"/>
    <x v="23"/>
    <x v="0"/>
    <x v="0"/>
    <x v="0"/>
    <x v="17"/>
    <x v="1"/>
    <x v="0"/>
    <x v="1"/>
    <n v="1"/>
    <n v="875"/>
    <s v="nan"/>
    <n v="2.8333332999999999E-2"/>
    <n v="0"/>
    <n v="0"/>
    <n v="4.3055430509999999"/>
    <s v="nan"/>
    <n v="2.9260937000000001E-2"/>
    <n v="3.3423300000000002E-4"/>
    <n v="4.3055430509999999"/>
    <n v="0.64103824300000001"/>
    <n v="0.19258019600000001"/>
    <n v="0.97092236300000001"/>
    <n v="2.6595357999999999E-2"/>
    <x v="14"/>
    <x v="14"/>
    <x v="25"/>
    <x v="3"/>
  </r>
  <r>
    <x v="9"/>
    <x v="10"/>
    <x v="23"/>
    <x v="0"/>
    <x v="0"/>
    <x v="0"/>
    <x v="17"/>
    <x v="1"/>
    <x v="0"/>
    <x v="0"/>
    <n v="2"/>
    <n v="885"/>
    <n v="25.086904759999999"/>
    <n v="3.061581E-2"/>
    <n v="5.3860337000000001E-2"/>
    <n v="0"/>
    <n v="4.3126121179999997"/>
    <s v="nan"/>
    <n v="2.9308978999999999E-2"/>
    <n v="3.0223899999999999E-4"/>
    <n v="4.3126121179999997"/>
    <n v="0.64045444500000004"/>
    <n v="0.182825986"/>
    <n v="0.97076198800000002"/>
    <n v="2.5699657000000001E-2"/>
    <x v="14"/>
    <x v="14"/>
    <x v="25"/>
    <x v="3"/>
  </r>
  <r>
    <x v="9"/>
    <x v="10"/>
    <x v="23"/>
    <x v="0"/>
    <x v="0"/>
    <x v="0"/>
    <x v="17"/>
    <x v="1"/>
    <x v="0"/>
    <x v="2"/>
    <n v="2"/>
    <n v="885"/>
    <s v="nan"/>
    <n v="2.9000000000000001E-2"/>
    <n v="0"/>
    <n v="0"/>
    <n v="4.308369527"/>
    <s v="nan"/>
    <n v="2.9280146E-2"/>
    <n v="3.3531400000000002E-4"/>
    <n v="4.308369527"/>
    <n v="0.64045444500000004"/>
    <n v="0.182825986"/>
    <n v="0.97076198800000002"/>
    <n v="2.5699657000000001E-2"/>
    <x v="14"/>
    <x v="14"/>
    <x v="25"/>
    <x v="3"/>
  </r>
  <r>
    <x v="9"/>
    <x v="10"/>
    <x v="23"/>
    <x v="0"/>
    <x v="0"/>
    <x v="0"/>
    <x v="17"/>
    <x v="1"/>
    <x v="0"/>
    <x v="3"/>
    <n v="2"/>
    <n v="885"/>
    <s v="nan"/>
    <n v="2.9000000000000001E-2"/>
    <n v="0"/>
    <n v="0"/>
    <n v="4.3088270079999997"/>
    <s v="nan"/>
    <n v="2.9283255000000001E-2"/>
    <n v="3.3464500000000001E-4"/>
    <n v="4.3088270079999997"/>
    <n v="0.64045444500000004"/>
    <n v="0.182825986"/>
    <n v="0.97076198800000002"/>
    <n v="2.5699657000000001E-2"/>
    <x v="14"/>
    <x v="14"/>
    <x v="25"/>
    <x v="3"/>
  </r>
  <r>
    <x v="9"/>
    <x v="10"/>
    <x v="23"/>
    <x v="0"/>
    <x v="0"/>
    <x v="0"/>
    <x v="17"/>
    <x v="1"/>
    <x v="0"/>
    <x v="1"/>
    <n v="2"/>
    <n v="885"/>
    <s v="nan"/>
    <n v="2.9000000000000001E-2"/>
    <n v="0"/>
    <n v="0"/>
    <n v="4.3088270079999997"/>
    <s v="nan"/>
    <n v="2.9283255000000001E-2"/>
    <n v="3.3464500000000001E-4"/>
    <n v="4.3088270079999997"/>
    <n v="0.64045444500000004"/>
    <n v="0.182825986"/>
    <n v="0.97076198800000002"/>
    <n v="2.5699657000000001E-2"/>
    <x v="14"/>
    <x v="14"/>
    <x v="25"/>
    <x v="3"/>
  </r>
  <r>
    <x v="9"/>
    <x v="10"/>
    <x v="23"/>
    <x v="0"/>
    <x v="0"/>
    <x v="0"/>
    <x v="17"/>
    <x v="1"/>
    <x v="0"/>
    <x v="0"/>
    <n v="3"/>
    <n v="880"/>
    <n v="25.579761900000001"/>
    <n v="3.0312089E-2"/>
    <n v="5.4847395E-2"/>
    <n v="0"/>
    <n v="4.3123375780000002"/>
    <s v="nan"/>
    <n v="2.9307112999999999E-2"/>
    <n v="3.0076099999999998E-4"/>
    <n v="4.3123375780000002"/>
    <n v="0.64368549600000002"/>
    <n v="0.20151983100000001"/>
    <n v="0.97107223300000001"/>
    <n v="2.7892624000000001E-2"/>
    <x v="14"/>
    <x v="14"/>
    <x v="25"/>
    <x v="3"/>
  </r>
  <r>
    <x v="9"/>
    <x v="10"/>
    <x v="23"/>
    <x v="0"/>
    <x v="0"/>
    <x v="0"/>
    <x v="17"/>
    <x v="1"/>
    <x v="0"/>
    <x v="2"/>
    <n v="3"/>
    <n v="880"/>
    <s v="nan"/>
    <n v="2.8666667E-2"/>
    <n v="0"/>
    <n v="0"/>
    <n v="4.3111876059999998"/>
    <s v="nan"/>
    <n v="2.9299298000000001E-2"/>
    <n v="3.3437300000000001E-4"/>
    <n v="4.3111876059999998"/>
    <n v="0.64368549600000002"/>
    <n v="0.20151983100000001"/>
    <n v="0.97107223300000001"/>
    <n v="2.7892624000000001E-2"/>
    <x v="14"/>
    <x v="14"/>
    <x v="25"/>
    <x v="3"/>
  </r>
  <r>
    <x v="9"/>
    <x v="10"/>
    <x v="23"/>
    <x v="0"/>
    <x v="0"/>
    <x v="0"/>
    <x v="17"/>
    <x v="1"/>
    <x v="0"/>
    <x v="3"/>
    <n v="3"/>
    <n v="880"/>
    <s v="nan"/>
    <n v="2.8666667E-2"/>
    <n v="0"/>
    <n v="0"/>
    <n v="4.3069949510000001"/>
    <s v="nan"/>
    <n v="2.9270804000000001E-2"/>
    <n v="3.34338E-4"/>
    <n v="4.3069949510000001"/>
    <n v="0.64368549600000002"/>
    <n v="0.20151983100000001"/>
    <n v="0.97107223300000001"/>
    <n v="2.7892624000000001E-2"/>
    <x v="14"/>
    <x v="14"/>
    <x v="25"/>
    <x v="3"/>
  </r>
  <r>
    <x v="9"/>
    <x v="10"/>
    <x v="23"/>
    <x v="0"/>
    <x v="0"/>
    <x v="0"/>
    <x v="17"/>
    <x v="1"/>
    <x v="0"/>
    <x v="1"/>
    <n v="3"/>
    <n v="880"/>
    <s v="nan"/>
    <n v="2.8666667E-2"/>
    <n v="0"/>
    <n v="0"/>
    <n v="4.3069949510000001"/>
    <s v="nan"/>
    <n v="2.9270804000000001E-2"/>
    <n v="3.34338E-4"/>
    <n v="4.3069949510000001"/>
    <n v="0.64368549600000002"/>
    <n v="0.20151983100000001"/>
    <n v="0.97107223300000001"/>
    <n v="2.7892624000000001E-2"/>
    <x v="14"/>
    <x v="14"/>
    <x v="25"/>
    <x v="3"/>
  </r>
  <r>
    <x v="9"/>
    <x v="10"/>
    <x v="23"/>
    <x v="0"/>
    <x v="0"/>
    <x v="0"/>
    <x v="17"/>
    <x v="1"/>
    <x v="0"/>
    <x v="0"/>
    <n v="4"/>
    <n v="855"/>
    <n v="25.260714289999999"/>
    <n v="2.8628971E-2"/>
    <n v="5.4299023000000002E-2"/>
    <n v="0"/>
    <n v="4.3150722129999997"/>
    <s v="nan"/>
    <n v="2.9325698000000001E-2"/>
    <n v="2.9944900000000003E-4"/>
    <n v="4.3150722129999997"/>
    <n v="0.64490993299999999"/>
    <n v="0.200978501"/>
    <n v="0.96993032000000001"/>
    <n v="2.8588988999999999E-2"/>
    <x v="14"/>
    <x v="14"/>
    <x v="25"/>
    <x v="3"/>
  </r>
  <r>
    <x v="9"/>
    <x v="10"/>
    <x v="23"/>
    <x v="0"/>
    <x v="0"/>
    <x v="0"/>
    <x v="17"/>
    <x v="1"/>
    <x v="0"/>
    <x v="2"/>
    <n v="4"/>
    <n v="855"/>
    <s v="nan"/>
    <n v="2.7E-2"/>
    <n v="0"/>
    <n v="0"/>
    <n v="4.3128962770000001"/>
    <s v="nan"/>
    <n v="2.9310909999999999E-2"/>
    <n v="3.3315100000000001E-4"/>
    <n v="4.3128962770000001"/>
    <n v="0.64490993299999999"/>
    <n v="0.200978501"/>
    <n v="0.96993032000000001"/>
    <n v="2.8588988999999999E-2"/>
    <x v="14"/>
    <x v="14"/>
    <x v="25"/>
    <x v="3"/>
  </r>
  <r>
    <x v="9"/>
    <x v="10"/>
    <x v="23"/>
    <x v="0"/>
    <x v="0"/>
    <x v="0"/>
    <x v="17"/>
    <x v="1"/>
    <x v="0"/>
    <x v="3"/>
    <n v="4"/>
    <n v="855"/>
    <s v="nan"/>
    <n v="2.7E-2"/>
    <n v="0"/>
    <n v="0"/>
    <n v="4.3082364430000002"/>
    <s v="nan"/>
    <n v="2.9279241000000001E-2"/>
    <n v="3.3200699999999999E-4"/>
    <n v="4.3082364430000002"/>
    <n v="0.64490993299999999"/>
    <n v="0.200978501"/>
    <n v="0.96993032000000001"/>
    <n v="2.8588988999999999E-2"/>
    <x v="14"/>
    <x v="14"/>
    <x v="25"/>
    <x v="3"/>
  </r>
  <r>
    <x v="9"/>
    <x v="10"/>
    <x v="23"/>
    <x v="0"/>
    <x v="0"/>
    <x v="0"/>
    <x v="17"/>
    <x v="1"/>
    <x v="0"/>
    <x v="1"/>
    <n v="4"/>
    <n v="855"/>
    <s v="nan"/>
    <n v="2.7E-2"/>
    <n v="0"/>
    <n v="0"/>
    <n v="4.3082364430000002"/>
    <s v="nan"/>
    <n v="2.9279241000000001E-2"/>
    <n v="3.3200699999999999E-4"/>
    <n v="4.3082364430000002"/>
    <n v="0.64490993299999999"/>
    <n v="0.200978501"/>
    <n v="0.96993032000000001"/>
    <n v="2.8588988999999999E-2"/>
    <x v="14"/>
    <x v="14"/>
    <x v="25"/>
    <x v="3"/>
  </r>
  <r>
    <x v="9"/>
    <x v="10"/>
    <x v="16"/>
    <x v="0"/>
    <x v="0"/>
    <x v="0"/>
    <x v="17"/>
    <x v="1"/>
    <x v="0"/>
    <x v="0"/>
    <n v="0"/>
    <n v="1380"/>
    <n v="49.721753249999999"/>
    <n v="6.5091918999999998E-2"/>
    <n v="0.103063958"/>
    <n v="0"/>
    <n v="4.3330913290000002"/>
    <s v="nan"/>
    <n v="2.9448157999999999E-2"/>
    <n v="3.0142899999999998E-4"/>
    <n v="4.3330913290000002"/>
    <n v="0.58890448900000003"/>
    <n v="0.17328677300000001"/>
    <n v="0.96697412100000002"/>
    <n v="2.7075938000000001E-2"/>
    <x v="14"/>
    <x v="14"/>
    <x v="25"/>
    <x v="3"/>
  </r>
  <r>
    <x v="9"/>
    <x v="10"/>
    <x v="16"/>
    <x v="0"/>
    <x v="0"/>
    <x v="0"/>
    <x v="17"/>
    <x v="1"/>
    <x v="0"/>
    <x v="2"/>
    <n v="0"/>
    <n v="1380"/>
    <s v="nan"/>
    <n v="6.2E-2"/>
    <n v="0"/>
    <n v="0"/>
    <n v="4.3268731440000003"/>
    <s v="nan"/>
    <n v="2.9405898E-2"/>
    <n v="3.33949E-4"/>
    <n v="4.3268731440000003"/>
    <n v="0.58890448900000003"/>
    <n v="0.17328677300000001"/>
    <n v="0.96697412100000002"/>
    <n v="2.7075938000000001E-2"/>
    <x v="14"/>
    <x v="14"/>
    <x v="25"/>
    <x v="3"/>
  </r>
  <r>
    <x v="9"/>
    <x v="10"/>
    <x v="16"/>
    <x v="0"/>
    <x v="0"/>
    <x v="0"/>
    <x v="17"/>
    <x v="1"/>
    <x v="0"/>
    <x v="3"/>
    <n v="0"/>
    <n v="1380"/>
    <s v="nan"/>
    <n v="6.2E-2"/>
    <n v="0"/>
    <n v="0"/>
    <n v="4.3264465989999996"/>
    <s v="nan"/>
    <n v="2.9402999999999999E-2"/>
    <n v="3.3427199999999999E-4"/>
    <n v="4.3264465989999996"/>
    <n v="0.58890448900000003"/>
    <n v="0.17328677300000001"/>
    <n v="0.96697412100000002"/>
    <n v="2.7075938000000001E-2"/>
    <x v="14"/>
    <x v="14"/>
    <x v="25"/>
    <x v="3"/>
  </r>
  <r>
    <x v="9"/>
    <x v="10"/>
    <x v="16"/>
    <x v="0"/>
    <x v="0"/>
    <x v="0"/>
    <x v="17"/>
    <x v="1"/>
    <x v="0"/>
    <x v="1"/>
    <n v="0"/>
    <n v="1380"/>
    <s v="nan"/>
    <n v="6.2E-2"/>
    <n v="0"/>
    <n v="0"/>
    <n v="4.3264465989999996"/>
    <s v="nan"/>
    <n v="2.9402999999999999E-2"/>
    <n v="3.3427199999999999E-4"/>
    <n v="4.3264465989999996"/>
    <n v="0.58890448900000003"/>
    <n v="0.17328677300000001"/>
    <n v="0.96697412100000002"/>
    <n v="2.7075938000000001E-2"/>
    <x v="14"/>
    <x v="14"/>
    <x v="25"/>
    <x v="3"/>
  </r>
  <r>
    <x v="9"/>
    <x v="10"/>
    <x v="16"/>
    <x v="0"/>
    <x v="0"/>
    <x v="0"/>
    <x v="17"/>
    <x v="1"/>
    <x v="0"/>
    <x v="0"/>
    <n v="1"/>
    <n v="1350"/>
    <n v="49.90844156"/>
    <n v="6.3108661999999996E-2"/>
    <n v="0.103622071"/>
    <n v="0"/>
    <n v="4.3321305590000003"/>
    <s v="nan"/>
    <n v="2.9441628000000001E-2"/>
    <n v="3.0095799999999999E-4"/>
    <n v="4.3321305590000003"/>
    <n v="0.59266869300000002"/>
    <n v="0.172878326"/>
    <n v="0.96717197399999999"/>
    <n v="2.6658247999999999E-2"/>
    <x v="14"/>
    <x v="14"/>
    <x v="25"/>
    <x v="3"/>
  </r>
  <r>
    <x v="9"/>
    <x v="10"/>
    <x v="16"/>
    <x v="0"/>
    <x v="0"/>
    <x v="0"/>
    <x v="17"/>
    <x v="1"/>
    <x v="0"/>
    <x v="2"/>
    <n v="1"/>
    <n v="1350"/>
    <s v="nan"/>
    <n v="0.06"/>
    <n v="0"/>
    <n v="0"/>
    <n v="4.3279173179999999"/>
    <s v="nan"/>
    <n v="2.9412995000000001E-2"/>
    <n v="3.3401900000000002E-4"/>
    <n v="4.3279173179999999"/>
    <n v="0.59266869300000002"/>
    <n v="0.172878326"/>
    <n v="0.96717197399999999"/>
    <n v="2.6658247999999999E-2"/>
    <x v="14"/>
    <x v="14"/>
    <x v="25"/>
    <x v="3"/>
  </r>
  <r>
    <x v="9"/>
    <x v="10"/>
    <x v="16"/>
    <x v="0"/>
    <x v="0"/>
    <x v="0"/>
    <x v="17"/>
    <x v="1"/>
    <x v="0"/>
    <x v="3"/>
    <n v="1"/>
    <n v="1350"/>
    <s v="nan"/>
    <n v="0.06"/>
    <n v="0"/>
    <n v="0"/>
    <n v="4.323761041"/>
    <s v="nan"/>
    <n v="2.9384747999999999E-2"/>
    <n v="3.3374300000000001E-4"/>
    <n v="4.323761041"/>
    <n v="0.59266869300000002"/>
    <n v="0.172878326"/>
    <n v="0.96717197399999999"/>
    <n v="2.6658247999999999E-2"/>
    <x v="14"/>
    <x v="14"/>
    <x v="25"/>
    <x v="3"/>
  </r>
  <r>
    <x v="9"/>
    <x v="10"/>
    <x v="16"/>
    <x v="0"/>
    <x v="0"/>
    <x v="0"/>
    <x v="17"/>
    <x v="1"/>
    <x v="0"/>
    <x v="1"/>
    <n v="1"/>
    <n v="1350"/>
    <s v="nan"/>
    <n v="0.06"/>
    <n v="0"/>
    <n v="0"/>
    <n v="4.323761041"/>
    <s v="nan"/>
    <n v="2.9384747999999999E-2"/>
    <n v="3.3374300000000001E-4"/>
    <n v="4.323761041"/>
    <n v="0.59266869300000002"/>
    <n v="0.172878326"/>
    <n v="0.96717197399999999"/>
    <n v="2.6658247999999999E-2"/>
    <x v="14"/>
    <x v="14"/>
    <x v="25"/>
    <x v="3"/>
  </r>
  <r>
    <x v="9"/>
    <x v="10"/>
    <x v="16"/>
    <x v="0"/>
    <x v="0"/>
    <x v="0"/>
    <x v="17"/>
    <x v="1"/>
    <x v="0"/>
    <x v="0"/>
    <n v="2"/>
    <n v="1371"/>
    <n v="51.959415579999998"/>
    <n v="6.4632050999999996E-2"/>
    <n v="0.107735042"/>
    <n v="0"/>
    <n v="4.3340287020000003"/>
    <s v="nan"/>
    <n v="2.9454528000000001E-2"/>
    <n v="3.0139000000000001E-4"/>
    <n v="4.3340287020000003"/>
    <n v="0.59072545300000001"/>
    <n v="0.16930065399999999"/>
    <n v="0.96686854799999999"/>
    <n v="2.6664187999999998E-2"/>
    <x v="14"/>
    <x v="14"/>
    <x v="25"/>
    <x v="3"/>
  </r>
  <r>
    <x v="9"/>
    <x v="10"/>
    <x v="16"/>
    <x v="0"/>
    <x v="0"/>
    <x v="0"/>
    <x v="17"/>
    <x v="1"/>
    <x v="0"/>
    <x v="2"/>
    <n v="2"/>
    <n v="1371"/>
    <s v="nan"/>
    <n v="6.1400000000000003E-2"/>
    <n v="0"/>
    <n v="0"/>
    <n v="4.326444446"/>
    <s v="nan"/>
    <n v="2.9402985E-2"/>
    <n v="3.3501599999999999E-4"/>
    <n v="4.326444446"/>
    <n v="0.59072545300000001"/>
    <n v="0.16930065399999999"/>
    <n v="0.96686854799999999"/>
    <n v="2.6664187999999998E-2"/>
    <x v="14"/>
    <x v="14"/>
    <x v="25"/>
    <x v="3"/>
  </r>
  <r>
    <x v="9"/>
    <x v="10"/>
    <x v="16"/>
    <x v="0"/>
    <x v="0"/>
    <x v="0"/>
    <x v="17"/>
    <x v="1"/>
    <x v="0"/>
    <x v="3"/>
    <n v="2"/>
    <n v="1371"/>
    <s v="nan"/>
    <n v="6.1400000000000003E-2"/>
    <n v="0"/>
    <n v="0"/>
    <n v="4.3269471729999998"/>
    <s v="nan"/>
    <n v="2.9406402000000002E-2"/>
    <n v="3.3426000000000002E-4"/>
    <n v="4.3269471729999998"/>
    <n v="0.59072545300000001"/>
    <n v="0.16930065399999999"/>
    <n v="0.96686854799999999"/>
    <n v="2.6664187999999998E-2"/>
    <x v="14"/>
    <x v="14"/>
    <x v="25"/>
    <x v="3"/>
  </r>
  <r>
    <x v="9"/>
    <x v="10"/>
    <x v="16"/>
    <x v="0"/>
    <x v="0"/>
    <x v="0"/>
    <x v="17"/>
    <x v="1"/>
    <x v="0"/>
    <x v="1"/>
    <n v="2"/>
    <n v="1371"/>
    <s v="nan"/>
    <n v="6.1400000000000003E-2"/>
    <n v="0"/>
    <n v="0"/>
    <n v="4.326999324"/>
    <s v="nan"/>
    <n v="2.9406755999999999E-2"/>
    <n v="3.3426000000000002E-4"/>
    <n v="4.326999324"/>
    <n v="0.59072545300000001"/>
    <n v="0.16930065399999999"/>
    <n v="0.96686854799999999"/>
    <n v="2.6664187999999998E-2"/>
    <x v="14"/>
    <x v="14"/>
    <x v="25"/>
    <x v="3"/>
  </r>
  <r>
    <x v="9"/>
    <x v="10"/>
    <x v="16"/>
    <x v="0"/>
    <x v="0"/>
    <x v="0"/>
    <x v="17"/>
    <x v="1"/>
    <x v="0"/>
    <x v="0"/>
    <n v="3"/>
    <n v="1380"/>
    <n v="52.071212119999998"/>
    <n v="6.524199E-2"/>
    <n v="0.108066327"/>
    <n v="0"/>
    <n v="4.3290347249999996"/>
    <s v="nan"/>
    <n v="2.9420589E-2"/>
    <n v="3.00852E-4"/>
    <n v="4.3290347249999996"/>
    <n v="0.60253482700000005"/>
    <n v="0.180455227"/>
    <n v="0.96787868200000005"/>
    <n v="2.6981755999999999E-2"/>
    <x v="14"/>
    <x v="14"/>
    <x v="25"/>
    <x v="3"/>
  </r>
  <r>
    <x v="9"/>
    <x v="10"/>
    <x v="16"/>
    <x v="0"/>
    <x v="0"/>
    <x v="0"/>
    <x v="17"/>
    <x v="1"/>
    <x v="0"/>
    <x v="2"/>
    <n v="3"/>
    <n v="1380"/>
    <s v="nan"/>
    <n v="6.2E-2"/>
    <n v="0"/>
    <n v="0"/>
    <n v="4.3241170159999998"/>
    <s v="nan"/>
    <n v="2.9387166999999999E-2"/>
    <n v="3.3456399999999998E-4"/>
    <n v="4.3241170159999998"/>
    <n v="0.60253482700000005"/>
    <n v="0.180455227"/>
    <n v="0.96787868200000005"/>
    <n v="2.6981755999999999E-2"/>
    <x v="14"/>
    <x v="14"/>
    <x v="25"/>
    <x v="3"/>
  </r>
  <r>
    <x v="9"/>
    <x v="10"/>
    <x v="16"/>
    <x v="0"/>
    <x v="0"/>
    <x v="0"/>
    <x v="17"/>
    <x v="1"/>
    <x v="0"/>
    <x v="3"/>
    <n v="3"/>
    <n v="1380"/>
    <s v="nan"/>
    <n v="6.2E-2"/>
    <n v="0"/>
    <n v="0"/>
    <n v="4.3265668059999998"/>
    <s v="nan"/>
    <n v="2.9403816999999999E-2"/>
    <n v="3.3542899999999999E-4"/>
    <n v="4.3265668059999998"/>
    <n v="0.60253482700000005"/>
    <n v="0.180455227"/>
    <n v="0.96787868200000005"/>
    <n v="2.6981755999999999E-2"/>
    <x v="14"/>
    <x v="14"/>
    <x v="25"/>
    <x v="3"/>
  </r>
  <r>
    <x v="9"/>
    <x v="10"/>
    <x v="16"/>
    <x v="0"/>
    <x v="0"/>
    <x v="0"/>
    <x v="17"/>
    <x v="1"/>
    <x v="0"/>
    <x v="1"/>
    <n v="3"/>
    <n v="1380"/>
    <s v="nan"/>
    <n v="6.2E-2"/>
    <n v="0"/>
    <n v="0"/>
    <n v="4.3265668059999998"/>
    <s v="nan"/>
    <n v="2.9403816999999999E-2"/>
    <n v="3.3542899999999999E-4"/>
    <n v="4.3265668059999998"/>
    <n v="0.60253482700000005"/>
    <n v="0.180455227"/>
    <n v="0.96787868200000005"/>
    <n v="2.6981755999999999E-2"/>
    <x v="14"/>
    <x v="14"/>
    <x v="25"/>
    <x v="3"/>
  </r>
  <r>
    <x v="9"/>
    <x v="10"/>
    <x v="16"/>
    <x v="0"/>
    <x v="0"/>
    <x v="0"/>
    <x v="17"/>
    <x v="1"/>
    <x v="0"/>
    <x v="0"/>
    <n v="4"/>
    <n v="1380"/>
    <n v="53.81818182"/>
    <n v="6.5350621999999997E-2"/>
    <n v="0.111687411"/>
    <n v="0"/>
    <n v="4.3318039580000001"/>
    <s v="nan"/>
    <n v="2.9439409E-2"/>
    <n v="3.0142500000000002E-4"/>
    <n v="4.3318039580000001"/>
    <n v="0.59214391099999997"/>
    <n v="0.16721635600000001"/>
    <n v="0.96765209699999999"/>
    <n v="2.5717403E-2"/>
    <x v="14"/>
    <x v="14"/>
    <x v="25"/>
    <x v="3"/>
  </r>
  <r>
    <x v="9"/>
    <x v="10"/>
    <x v="16"/>
    <x v="0"/>
    <x v="0"/>
    <x v="0"/>
    <x v="17"/>
    <x v="1"/>
    <x v="0"/>
    <x v="2"/>
    <n v="4"/>
    <n v="1380"/>
    <s v="nan"/>
    <n v="6.2E-2"/>
    <n v="0"/>
    <n v="0"/>
    <n v="4.3211520419999996"/>
    <s v="nan"/>
    <n v="2.9367016999999999E-2"/>
    <n v="3.35044E-4"/>
    <n v="4.3211520419999996"/>
    <n v="0.59214391099999997"/>
    <n v="0.16721635600000001"/>
    <n v="0.96765209699999999"/>
    <n v="2.5717403E-2"/>
    <x v="14"/>
    <x v="14"/>
    <x v="25"/>
    <x v="3"/>
  </r>
  <r>
    <x v="9"/>
    <x v="10"/>
    <x v="16"/>
    <x v="0"/>
    <x v="0"/>
    <x v="0"/>
    <x v="17"/>
    <x v="1"/>
    <x v="0"/>
    <x v="3"/>
    <n v="4"/>
    <n v="1380"/>
    <s v="nan"/>
    <n v="6.2E-2"/>
    <n v="0"/>
    <n v="0"/>
    <n v="4.3296688090000002"/>
    <s v="nan"/>
    <n v="2.9424898000000001E-2"/>
    <n v="3.3495600000000002E-4"/>
    <n v="4.3296688090000002"/>
    <n v="0.59214391099999997"/>
    <n v="0.16721635600000001"/>
    <n v="0.96765209699999999"/>
    <n v="2.5717403E-2"/>
    <x v="14"/>
    <x v="14"/>
    <x v="25"/>
    <x v="3"/>
  </r>
  <r>
    <x v="9"/>
    <x v="10"/>
    <x v="16"/>
    <x v="0"/>
    <x v="0"/>
    <x v="0"/>
    <x v="17"/>
    <x v="1"/>
    <x v="0"/>
    <x v="1"/>
    <n v="4"/>
    <n v="1380"/>
    <s v="nan"/>
    <n v="6.2E-2"/>
    <n v="0"/>
    <n v="0"/>
    <n v="4.3296688090000002"/>
    <s v="nan"/>
    <n v="2.9424898000000001E-2"/>
    <n v="3.3495600000000002E-4"/>
    <n v="4.3296688090000002"/>
    <n v="0.59214391099999997"/>
    <n v="0.16721635600000001"/>
    <n v="0.96765209699999999"/>
    <n v="2.5717403E-2"/>
    <x v="14"/>
    <x v="14"/>
    <x v="25"/>
    <x v="3"/>
  </r>
  <r>
    <x v="9"/>
    <x v="10"/>
    <x v="18"/>
    <x v="0"/>
    <x v="0"/>
    <x v="0"/>
    <x v="17"/>
    <x v="1"/>
    <x v="0"/>
    <x v="0"/>
    <n v="0"/>
    <n v="2199"/>
    <n v="80.810681970000005"/>
    <n v="0.121491855"/>
    <n v="0.16306182299999999"/>
    <n v="0"/>
    <n v="4.347802283"/>
    <s v="nan"/>
    <n v="2.9548135E-2"/>
    <n v="3.0132999999999999E-4"/>
    <n v="4.347802283"/>
    <n v="0.54606643399999999"/>
    <n v="0.15017002700000001"/>
    <n v="0.96437441999999995"/>
    <n v="2.5703660999999999E-2"/>
    <x v="14"/>
    <x v="14"/>
    <x v="25"/>
    <x v="3"/>
  </r>
  <r>
    <x v="9"/>
    <x v="10"/>
    <x v="18"/>
    <x v="0"/>
    <x v="0"/>
    <x v="0"/>
    <x v="17"/>
    <x v="1"/>
    <x v="0"/>
    <x v="2"/>
    <n v="0"/>
    <n v="2199"/>
    <s v="nan"/>
    <n v="0.1166"/>
    <n v="0"/>
    <n v="0"/>
    <n v="4.3346454520000002"/>
    <s v="nan"/>
    <n v="2.9458720000000001E-2"/>
    <n v="3.3275900000000002E-4"/>
    <n v="4.3346454520000002"/>
    <n v="0.54606643399999999"/>
    <n v="0.15017002700000001"/>
    <n v="0.96437441999999995"/>
    <n v="2.5703660999999999E-2"/>
    <x v="14"/>
    <x v="14"/>
    <x v="25"/>
    <x v="3"/>
  </r>
  <r>
    <x v="9"/>
    <x v="10"/>
    <x v="18"/>
    <x v="0"/>
    <x v="0"/>
    <x v="0"/>
    <x v="17"/>
    <x v="1"/>
    <x v="0"/>
    <x v="3"/>
    <n v="0"/>
    <n v="2199"/>
    <s v="nan"/>
    <n v="0.1166"/>
    <n v="0"/>
    <n v="0"/>
    <n v="4.3398471790000004"/>
    <s v="nan"/>
    <n v="2.9494071E-2"/>
    <n v="3.3654099999999999E-4"/>
    <n v="4.3398471790000004"/>
    <n v="0.54606643399999999"/>
    <n v="0.15017002700000001"/>
    <n v="0.96437441999999995"/>
    <n v="2.5703660999999999E-2"/>
    <x v="14"/>
    <x v="14"/>
    <x v="25"/>
    <x v="3"/>
  </r>
  <r>
    <x v="9"/>
    <x v="10"/>
    <x v="18"/>
    <x v="0"/>
    <x v="0"/>
    <x v="0"/>
    <x v="17"/>
    <x v="1"/>
    <x v="0"/>
    <x v="1"/>
    <n v="0"/>
    <n v="2199"/>
    <s v="nan"/>
    <n v="0.1166"/>
    <n v="0"/>
    <n v="0"/>
    <n v="4.3398471790000004"/>
    <s v="nan"/>
    <n v="2.9494071E-2"/>
    <n v="3.3654099999999999E-4"/>
    <n v="4.3398471790000004"/>
    <n v="0.54606643399999999"/>
    <n v="0.15017002700000001"/>
    <n v="0.96437441999999995"/>
    <n v="2.5703660999999999E-2"/>
    <x v="14"/>
    <x v="14"/>
    <x v="25"/>
    <x v="3"/>
  </r>
  <r>
    <x v="9"/>
    <x v="10"/>
    <x v="18"/>
    <x v="0"/>
    <x v="0"/>
    <x v="0"/>
    <x v="17"/>
    <x v="1"/>
    <x v="0"/>
    <x v="0"/>
    <n v="1"/>
    <n v="2237"/>
    <n v="81.877367489999997"/>
    <n v="0.124085932"/>
    <n v="0.16508661599999999"/>
    <n v="0"/>
    <n v="4.3459708690000003"/>
    <s v="nan"/>
    <n v="2.9535689E-2"/>
    <n v="3.0140599999999999E-4"/>
    <n v="4.3459708690000003"/>
    <n v="0.56126700699999998"/>
    <n v="0.161891013"/>
    <n v="0.96496528100000001"/>
    <n v="2.6759813E-2"/>
    <x v="14"/>
    <x v="14"/>
    <x v="25"/>
    <x v="3"/>
  </r>
  <r>
    <x v="9"/>
    <x v="10"/>
    <x v="18"/>
    <x v="0"/>
    <x v="0"/>
    <x v="0"/>
    <x v="17"/>
    <x v="1"/>
    <x v="0"/>
    <x v="2"/>
    <n v="1"/>
    <n v="2237"/>
    <s v="nan"/>
    <n v="0.11913333299999999"/>
    <n v="0"/>
    <n v="0"/>
    <n v="4.3350113720000003"/>
    <s v="nan"/>
    <n v="2.9461207E-2"/>
    <n v="3.3359600000000002E-4"/>
    <n v="4.3350113720000003"/>
    <n v="0.56126700699999998"/>
    <n v="0.161891013"/>
    <n v="0.96496528100000001"/>
    <n v="2.6759813E-2"/>
    <x v="14"/>
    <x v="14"/>
    <x v="25"/>
    <x v="3"/>
  </r>
  <r>
    <x v="9"/>
    <x v="10"/>
    <x v="18"/>
    <x v="0"/>
    <x v="0"/>
    <x v="0"/>
    <x v="17"/>
    <x v="1"/>
    <x v="0"/>
    <x v="3"/>
    <n v="1"/>
    <n v="2237"/>
    <s v="nan"/>
    <n v="0.11913333299999999"/>
    <n v="0"/>
    <n v="0"/>
    <n v="4.339478164"/>
    <s v="nan"/>
    <n v="2.9491564000000001E-2"/>
    <n v="3.3575E-4"/>
    <n v="4.339478164"/>
    <n v="0.56126700699999998"/>
    <n v="0.161891013"/>
    <n v="0.96496528100000001"/>
    <n v="2.6759813E-2"/>
    <x v="14"/>
    <x v="14"/>
    <x v="25"/>
    <x v="3"/>
  </r>
  <r>
    <x v="9"/>
    <x v="10"/>
    <x v="18"/>
    <x v="0"/>
    <x v="0"/>
    <x v="0"/>
    <x v="17"/>
    <x v="1"/>
    <x v="0"/>
    <x v="1"/>
    <n v="1"/>
    <n v="2237"/>
    <s v="nan"/>
    <n v="0.11913333299999999"/>
    <n v="0"/>
    <n v="0"/>
    <n v="4.339478164"/>
    <s v="nan"/>
    <n v="2.9491564000000001E-2"/>
    <n v="3.3575E-4"/>
    <n v="4.339478164"/>
    <n v="0.56126700699999998"/>
    <n v="0.161891013"/>
    <n v="0.96496528100000001"/>
    <n v="2.6759813E-2"/>
    <x v="14"/>
    <x v="14"/>
    <x v="25"/>
    <x v="3"/>
  </r>
  <r>
    <x v="9"/>
    <x v="10"/>
    <x v="18"/>
    <x v="0"/>
    <x v="0"/>
    <x v="0"/>
    <x v="17"/>
    <x v="1"/>
    <x v="0"/>
    <x v="0"/>
    <n v="2"/>
    <n v="2261"/>
    <n v="83.108468000000002"/>
    <n v="0.12576063600000001"/>
    <n v="0.167576748"/>
    <n v="0"/>
    <n v="4.3465907850000001"/>
    <s v="nan"/>
    <n v="2.9539902E-2"/>
    <n v="3.01279E-4"/>
    <n v="4.3465907850000001"/>
    <n v="0.56132487200000003"/>
    <n v="0.16034531099999999"/>
    <n v="0.96479545700000002"/>
    <n v="2.6981775E-2"/>
    <x v="14"/>
    <x v="14"/>
    <x v="25"/>
    <x v="3"/>
  </r>
  <r>
    <x v="9"/>
    <x v="10"/>
    <x v="18"/>
    <x v="0"/>
    <x v="0"/>
    <x v="0"/>
    <x v="17"/>
    <x v="1"/>
    <x v="0"/>
    <x v="2"/>
    <n v="2"/>
    <n v="2261"/>
    <s v="nan"/>
    <n v="0.120733333"/>
    <n v="0"/>
    <n v="0"/>
    <n v="4.3373640030000002"/>
    <s v="nan"/>
    <n v="2.9477195000000001E-2"/>
    <n v="3.3408800000000002E-4"/>
    <n v="4.3373640030000002"/>
    <n v="0.56132487200000003"/>
    <n v="0.16034531099999999"/>
    <n v="0.96479545700000002"/>
    <n v="2.6981775E-2"/>
    <x v="14"/>
    <x v="14"/>
    <x v="25"/>
    <x v="3"/>
  </r>
  <r>
    <x v="9"/>
    <x v="10"/>
    <x v="18"/>
    <x v="0"/>
    <x v="0"/>
    <x v="0"/>
    <x v="17"/>
    <x v="1"/>
    <x v="0"/>
    <x v="3"/>
    <n v="2"/>
    <n v="2261"/>
    <s v="nan"/>
    <n v="0.120733333"/>
    <n v="0"/>
    <n v="0"/>
    <n v="4.337218762"/>
    <s v="nan"/>
    <n v="2.9476208E-2"/>
    <n v="3.34772E-4"/>
    <n v="4.337218762"/>
    <n v="0.56132487200000003"/>
    <n v="0.16034531099999999"/>
    <n v="0.96479545700000002"/>
    <n v="2.6981775E-2"/>
    <x v="14"/>
    <x v="14"/>
    <x v="25"/>
    <x v="3"/>
  </r>
  <r>
    <x v="9"/>
    <x v="10"/>
    <x v="18"/>
    <x v="0"/>
    <x v="0"/>
    <x v="0"/>
    <x v="17"/>
    <x v="1"/>
    <x v="0"/>
    <x v="1"/>
    <n v="2"/>
    <n v="2261"/>
    <s v="nan"/>
    <n v="0.120733333"/>
    <n v="0"/>
    <n v="0"/>
    <n v="4.337218762"/>
    <s v="nan"/>
    <n v="2.9476208E-2"/>
    <n v="3.34772E-4"/>
    <n v="4.337218762"/>
    <n v="0.56132487200000003"/>
    <n v="0.16034531099999999"/>
    <n v="0.96479545700000002"/>
    <n v="2.6981775E-2"/>
    <x v="14"/>
    <x v="14"/>
    <x v="25"/>
    <x v="3"/>
  </r>
  <r>
    <x v="9"/>
    <x v="10"/>
    <x v="18"/>
    <x v="0"/>
    <x v="0"/>
    <x v="0"/>
    <x v="17"/>
    <x v="1"/>
    <x v="0"/>
    <x v="0"/>
    <n v="3"/>
    <n v="2185"/>
    <n v="80.413970590000005"/>
    <n v="0.12053562499999999"/>
    <n v="0.16229859599999999"/>
    <n v="0"/>
    <n v="4.3461638379999998"/>
    <s v="nan"/>
    <n v="2.9537000000000001E-2"/>
    <n v="3.0194299999999999E-4"/>
    <n v="4.3461638379999998"/>
    <n v="0.55482342299999998"/>
    <n v="0.15732451"/>
    <n v="0.96470920800000004"/>
    <n v="2.6182634E-2"/>
    <x v="14"/>
    <x v="14"/>
    <x v="25"/>
    <x v="3"/>
  </r>
  <r>
    <x v="9"/>
    <x v="10"/>
    <x v="18"/>
    <x v="0"/>
    <x v="0"/>
    <x v="0"/>
    <x v="17"/>
    <x v="1"/>
    <x v="0"/>
    <x v="2"/>
    <n v="3"/>
    <n v="2185"/>
    <s v="nan"/>
    <n v="0.115666667"/>
    <n v="0"/>
    <n v="0"/>
    <n v="4.3365839900000003"/>
    <s v="nan"/>
    <n v="2.9471893999999998E-2"/>
    <n v="3.3467499999999999E-4"/>
    <n v="4.3365839900000003"/>
    <n v="0.55482342299999998"/>
    <n v="0.15732451"/>
    <n v="0.96470920800000004"/>
    <n v="2.6182634E-2"/>
    <x v="14"/>
    <x v="14"/>
    <x v="25"/>
    <x v="3"/>
  </r>
  <r>
    <x v="9"/>
    <x v="10"/>
    <x v="18"/>
    <x v="0"/>
    <x v="0"/>
    <x v="0"/>
    <x v="17"/>
    <x v="1"/>
    <x v="0"/>
    <x v="3"/>
    <n v="3"/>
    <n v="2185"/>
    <s v="nan"/>
    <n v="0.115666667"/>
    <n v="0"/>
    <n v="0"/>
    <n v="4.3360030360000001"/>
    <s v="nan"/>
    <n v="2.9467945999999998E-2"/>
    <n v="3.3408500000000002E-4"/>
    <n v="4.3360030360000001"/>
    <n v="0.55482342299999998"/>
    <n v="0.15732451"/>
    <n v="0.96470920800000004"/>
    <n v="2.6182634E-2"/>
    <x v="14"/>
    <x v="14"/>
    <x v="25"/>
    <x v="3"/>
  </r>
  <r>
    <x v="9"/>
    <x v="10"/>
    <x v="18"/>
    <x v="0"/>
    <x v="0"/>
    <x v="0"/>
    <x v="17"/>
    <x v="1"/>
    <x v="0"/>
    <x v="1"/>
    <n v="3"/>
    <n v="2185"/>
    <s v="nan"/>
    <n v="0.115666667"/>
    <n v="0"/>
    <n v="0"/>
    <n v="4.3360030360000001"/>
    <s v="nan"/>
    <n v="2.9467945999999998E-2"/>
    <n v="3.3408500000000002E-4"/>
    <n v="4.3360030360000001"/>
    <n v="0.55482342299999998"/>
    <n v="0.15732451"/>
    <n v="0.96470920800000004"/>
    <n v="2.6182634E-2"/>
    <x v="14"/>
    <x v="14"/>
    <x v="25"/>
    <x v="3"/>
  </r>
  <r>
    <x v="9"/>
    <x v="10"/>
    <x v="18"/>
    <x v="0"/>
    <x v="0"/>
    <x v="0"/>
    <x v="17"/>
    <x v="1"/>
    <x v="0"/>
    <x v="0"/>
    <n v="4"/>
    <n v="2265"/>
    <n v="83.444755979999996"/>
    <n v="0.12604419"/>
    <n v="0.168139651"/>
    <n v="0"/>
    <n v="4.3458677999999997"/>
    <s v="nan"/>
    <n v="2.9534988000000002E-2"/>
    <n v="3.0074000000000002E-4"/>
    <n v="4.3458677999999997"/>
    <n v="0.56094446200000003"/>
    <n v="0.15291751100000001"/>
    <n v="0.96512677499999999"/>
    <n v="2.6075299E-2"/>
    <x v="14"/>
    <x v="14"/>
    <x v="25"/>
    <x v="3"/>
  </r>
  <r>
    <x v="9"/>
    <x v="10"/>
    <x v="18"/>
    <x v="0"/>
    <x v="0"/>
    <x v="0"/>
    <x v="17"/>
    <x v="1"/>
    <x v="0"/>
    <x v="2"/>
    <n v="4"/>
    <n v="2265"/>
    <s v="nan"/>
    <n v="0.121"/>
    <n v="0"/>
    <n v="0"/>
    <n v="4.3318675139999998"/>
    <s v="nan"/>
    <n v="2.9439841000000001E-2"/>
    <n v="3.3466700000000003E-4"/>
    <n v="4.3318675139999998"/>
    <n v="0.56094446200000003"/>
    <n v="0.15291751100000001"/>
    <n v="0.96512677499999999"/>
    <n v="2.6075299E-2"/>
    <x v="14"/>
    <x v="14"/>
    <x v="25"/>
    <x v="3"/>
  </r>
  <r>
    <x v="9"/>
    <x v="10"/>
    <x v="18"/>
    <x v="0"/>
    <x v="0"/>
    <x v="0"/>
    <x v="17"/>
    <x v="1"/>
    <x v="0"/>
    <x v="3"/>
    <n v="4"/>
    <n v="2265"/>
    <s v="nan"/>
    <n v="0.121"/>
    <n v="0"/>
    <n v="0"/>
    <n v="4.3386335850000002"/>
    <s v="nan"/>
    <n v="2.9485824000000001E-2"/>
    <n v="3.3444099999999999E-4"/>
    <n v="4.3386335850000002"/>
    <n v="0.56094446200000003"/>
    <n v="0.15291751100000001"/>
    <n v="0.96512677499999999"/>
    <n v="2.6075299E-2"/>
    <x v="14"/>
    <x v="14"/>
    <x v="25"/>
    <x v="3"/>
  </r>
  <r>
    <x v="9"/>
    <x v="10"/>
    <x v="18"/>
    <x v="0"/>
    <x v="0"/>
    <x v="0"/>
    <x v="17"/>
    <x v="1"/>
    <x v="0"/>
    <x v="1"/>
    <n v="4"/>
    <n v="2265"/>
    <s v="nan"/>
    <n v="0.121"/>
    <n v="0"/>
    <n v="0"/>
    <n v="4.3386335850000002"/>
    <s v="nan"/>
    <n v="2.9485824000000001E-2"/>
    <n v="3.3444099999999999E-4"/>
    <n v="4.3386335850000002"/>
    <n v="0.56094446200000003"/>
    <n v="0.15291751100000001"/>
    <n v="0.96512677499999999"/>
    <n v="2.6075299E-2"/>
    <x v="14"/>
    <x v="14"/>
    <x v="25"/>
    <x v="3"/>
  </r>
  <r>
    <x v="9"/>
    <x v="10"/>
    <x v="21"/>
    <x v="1"/>
    <x v="0"/>
    <x v="0"/>
    <x v="17"/>
    <x v="0"/>
    <x v="0"/>
    <x v="0"/>
    <n v="0"/>
    <n v="500"/>
    <n v="153.1"/>
    <n v="1.3539972000000001E-2"/>
    <n v="0.34022127299999999"/>
    <n v="153"/>
    <n v="4.2716270549999997"/>
    <n v="4.2716270549999997"/>
    <n v="2.9030440000000001E-2"/>
    <n v="2.9927699999999997E-4"/>
    <s v="nan"/>
    <n v="0.956306447"/>
    <n v="0.12999991399999999"/>
    <n v="0.99399523899999997"/>
    <n v="1.9582665999999999E-2"/>
    <x v="14"/>
    <x v="14"/>
    <x v="26"/>
    <x v="3"/>
  </r>
  <r>
    <x v="9"/>
    <x v="10"/>
    <x v="21"/>
    <x v="1"/>
    <x v="0"/>
    <x v="0"/>
    <x v="17"/>
    <x v="0"/>
    <x v="0"/>
    <x v="2"/>
    <n v="0"/>
    <n v="500"/>
    <s v="nan"/>
    <n v="1.4200000000000001E-2"/>
    <n v="0.32600000000000001"/>
    <n v="153"/>
    <n v="4.2727812350000001"/>
    <n v="4.2727812350000001"/>
    <n v="2.9038284000000001E-2"/>
    <n v="3.3462699999999999E-4"/>
    <s v="nan"/>
    <n v="0.956306447"/>
    <n v="0.12999991399999999"/>
    <n v="0.99399523899999997"/>
    <n v="1.9582665999999999E-2"/>
    <x v="14"/>
    <x v="14"/>
    <x v="26"/>
    <x v="3"/>
  </r>
  <r>
    <x v="9"/>
    <x v="10"/>
    <x v="21"/>
    <x v="1"/>
    <x v="0"/>
    <x v="0"/>
    <x v="17"/>
    <x v="0"/>
    <x v="0"/>
    <x v="3"/>
    <n v="0"/>
    <n v="500"/>
    <s v="nan"/>
    <n v="1.3533333E-2"/>
    <n v="0.33400000000000002"/>
    <n v="153"/>
    <n v="4.2724504249999997"/>
    <n v="4.2724504249999997"/>
    <n v="2.9036036000000001E-2"/>
    <n v="3.3221100000000001E-4"/>
    <s v="nan"/>
    <n v="0.956306447"/>
    <n v="0.12999991399999999"/>
    <n v="0.99399523899999997"/>
    <n v="1.9582665999999999E-2"/>
    <x v="14"/>
    <x v="14"/>
    <x v="26"/>
    <x v="3"/>
  </r>
  <r>
    <x v="9"/>
    <x v="10"/>
    <x v="21"/>
    <x v="1"/>
    <x v="0"/>
    <x v="0"/>
    <x v="17"/>
    <x v="0"/>
    <x v="0"/>
    <x v="1"/>
    <n v="0"/>
    <n v="500"/>
    <s v="nan"/>
    <n v="1.3533333E-2"/>
    <n v="0.33750000000000002"/>
    <n v="153"/>
    <n v="4.2779766779999999"/>
    <n v="4.2779766779999999"/>
    <n v="2.9073592999999998E-2"/>
    <n v="3.3237099999999998E-4"/>
    <s v="nan"/>
    <n v="0.956306447"/>
    <n v="0.12999991399999999"/>
    <n v="0.99399523899999997"/>
    <n v="1.9582665999999999E-2"/>
    <x v="14"/>
    <x v="14"/>
    <x v="26"/>
    <x v="3"/>
  </r>
  <r>
    <x v="9"/>
    <x v="10"/>
    <x v="21"/>
    <x v="2"/>
    <x v="0"/>
    <x v="0"/>
    <x v="17"/>
    <x v="0"/>
    <x v="0"/>
    <x v="0"/>
    <n v="0"/>
    <n v="600"/>
    <n v="133.16964290000001"/>
    <n v="1.8876035999999999E-2"/>
    <n v="0.295867873"/>
    <n v="129"/>
    <n v="4.2713732780000004"/>
    <n v="4.2713732780000004"/>
    <n v="2.9028715E-2"/>
    <n v="2.98831E-4"/>
    <s v="nan"/>
    <n v="0.92967823800000005"/>
    <n v="0.12676732299999999"/>
    <n v="0.99188554600000001"/>
    <n v="1.9626432999999999E-2"/>
    <x v="14"/>
    <x v="14"/>
    <x v="26"/>
    <x v="3"/>
  </r>
  <r>
    <x v="9"/>
    <x v="10"/>
    <x v="21"/>
    <x v="2"/>
    <x v="0"/>
    <x v="0"/>
    <x v="17"/>
    <x v="0"/>
    <x v="0"/>
    <x v="2"/>
    <n v="0"/>
    <n v="600"/>
    <s v="nan"/>
    <n v="1.8733333000000001E-2"/>
    <n v="0.26200000000000001"/>
    <n v="129"/>
    <n v="4.2730022019999998"/>
    <n v="4.2730022019999998"/>
    <n v="2.9039786000000001E-2"/>
    <n v="3.3265500000000001E-4"/>
    <s v="nan"/>
    <n v="0.92967823800000005"/>
    <n v="0.12676732299999999"/>
    <n v="0.99188554600000001"/>
    <n v="1.9626432999999999E-2"/>
    <x v="14"/>
    <x v="14"/>
    <x v="26"/>
    <x v="3"/>
  </r>
  <r>
    <x v="9"/>
    <x v="10"/>
    <x v="21"/>
    <x v="2"/>
    <x v="0"/>
    <x v="0"/>
    <x v="17"/>
    <x v="0"/>
    <x v="0"/>
    <x v="3"/>
    <n v="0"/>
    <n v="600"/>
    <s v="nan"/>
    <n v="1.8599999999999998E-2"/>
    <n v="0.28100000000000003"/>
    <n v="129"/>
    <n v="4.2679912690000004"/>
    <n v="4.2679912690000004"/>
    <n v="2.9005731E-2"/>
    <n v="3.3131099999999999E-4"/>
    <s v="nan"/>
    <n v="0.92967823800000005"/>
    <n v="0.12676732299999999"/>
    <n v="0.99188554600000001"/>
    <n v="1.9626432999999999E-2"/>
    <x v="14"/>
    <x v="14"/>
    <x v="26"/>
    <x v="3"/>
  </r>
  <r>
    <x v="9"/>
    <x v="10"/>
    <x v="21"/>
    <x v="2"/>
    <x v="0"/>
    <x v="0"/>
    <x v="17"/>
    <x v="0"/>
    <x v="0"/>
    <x v="1"/>
    <n v="0"/>
    <n v="600"/>
    <s v="nan"/>
    <n v="1.8599999999999998E-2"/>
    <n v="0.28100000000000003"/>
    <n v="129"/>
    <n v="4.2678325859999999"/>
    <n v="4.2678325859999999"/>
    <n v="2.9004651999999999E-2"/>
    <n v="3.3131099999999999E-4"/>
    <s v="nan"/>
    <n v="0.92967823800000005"/>
    <n v="0.12676732299999999"/>
    <n v="0.99188554600000001"/>
    <n v="1.9626432999999999E-2"/>
    <x v="14"/>
    <x v="14"/>
    <x v="26"/>
    <x v="3"/>
  </r>
  <r>
    <x v="9"/>
    <x v="10"/>
    <x v="21"/>
    <x v="3"/>
    <x v="0"/>
    <x v="0"/>
    <x v="17"/>
    <x v="0"/>
    <x v="0"/>
    <x v="0"/>
    <n v="0"/>
    <n v="700"/>
    <n v="123.3824494"/>
    <n v="2.4886003E-2"/>
    <n v="0.27397787299999998"/>
    <n v="117"/>
    <n v="4.2723154409999999"/>
    <n v="4.2723154409999999"/>
    <n v="2.9035117999999999E-2"/>
    <n v="2.9853900000000001E-4"/>
    <s v="nan"/>
    <n v="0.906701592"/>
    <n v="0.124932761"/>
    <n v="0.99007530700000002"/>
    <n v="1.9784225999999999E-2"/>
    <x v="14"/>
    <x v="14"/>
    <x v="26"/>
    <x v="3"/>
  </r>
  <r>
    <x v="9"/>
    <x v="10"/>
    <x v="21"/>
    <x v="3"/>
    <x v="0"/>
    <x v="0"/>
    <x v="17"/>
    <x v="0"/>
    <x v="0"/>
    <x v="2"/>
    <n v="0"/>
    <n v="700"/>
    <s v="nan"/>
    <n v="2.4466667000000001E-2"/>
    <n v="0.23400000000000001"/>
    <n v="117"/>
    <n v="4.2686713999999997"/>
    <n v="4.2686713999999997"/>
    <n v="2.9010352999999999E-2"/>
    <n v="3.3358200000000002E-4"/>
    <s v="nan"/>
    <n v="0.906701592"/>
    <n v="0.124932761"/>
    <n v="0.99007530700000002"/>
    <n v="1.9784225999999999E-2"/>
    <x v="14"/>
    <x v="14"/>
    <x v="26"/>
    <x v="3"/>
  </r>
  <r>
    <x v="9"/>
    <x v="10"/>
    <x v="21"/>
    <x v="3"/>
    <x v="0"/>
    <x v="0"/>
    <x v="17"/>
    <x v="0"/>
    <x v="0"/>
    <x v="3"/>
    <n v="0"/>
    <n v="700"/>
    <s v="nan"/>
    <n v="2.4466667000000001E-2"/>
    <n v="0.25900000000000001"/>
    <n v="117"/>
    <n v="4.2742420499999998"/>
    <n v="4.2742420499999998"/>
    <n v="2.9048212E-2"/>
    <n v="3.3142399999999998E-4"/>
    <s v="nan"/>
    <n v="0.906701592"/>
    <n v="0.124932761"/>
    <n v="0.99007530700000002"/>
    <n v="1.9784225999999999E-2"/>
    <x v="14"/>
    <x v="14"/>
    <x v="26"/>
    <x v="3"/>
  </r>
  <r>
    <x v="9"/>
    <x v="10"/>
    <x v="21"/>
    <x v="3"/>
    <x v="0"/>
    <x v="0"/>
    <x v="17"/>
    <x v="0"/>
    <x v="0"/>
    <x v="1"/>
    <n v="0"/>
    <n v="700"/>
    <s v="nan"/>
    <n v="2.4466667000000001E-2"/>
    <n v="0.25900000000000001"/>
    <n v="117"/>
    <n v="4.2742420499999998"/>
    <n v="4.2742420499999998"/>
    <n v="2.9048212E-2"/>
    <n v="3.3142399999999998E-4"/>
    <s v="nan"/>
    <n v="0.906701592"/>
    <n v="0.124932761"/>
    <n v="0.99007530700000002"/>
    <n v="1.9784225999999999E-2"/>
    <x v="14"/>
    <x v="14"/>
    <x v="26"/>
    <x v="3"/>
  </r>
  <r>
    <x v="9"/>
    <x v="10"/>
    <x v="21"/>
    <x v="14"/>
    <x v="0"/>
    <x v="0"/>
    <x v="17"/>
    <x v="0"/>
    <x v="0"/>
    <x v="0"/>
    <n v="0"/>
    <n v="900"/>
    <n v="104.9998776"/>
    <n v="3.6974200999999998E-2"/>
    <n v="0.23247336299999999"/>
    <n v="88"/>
    <n v="4.2744719309999999"/>
    <n v="4.2744719309999999"/>
    <n v="2.9049774E-2"/>
    <n v="2.9891199999999997E-4"/>
    <s v="nan"/>
    <n v="0.86973367700000004"/>
    <n v="0.12309368900000001"/>
    <n v="0.98722059699999998"/>
    <n v="2.0191126E-2"/>
    <x v="14"/>
    <x v="14"/>
    <x v="26"/>
    <x v="3"/>
  </r>
  <r>
    <x v="9"/>
    <x v="10"/>
    <x v="21"/>
    <x v="14"/>
    <x v="0"/>
    <x v="0"/>
    <x v="17"/>
    <x v="0"/>
    <x v="0"/>
    <x v="2"/>
    <n v="0"/>
    <n v="900"/>
    <s v="nan"/>
    <n v="3.5999999999999997E-2"/>
    <n v="0.18"/>
    <n v="88"/>
    <n v="4.2663006570000004"/>
    <n v="4.2663006570000004"/>
    <n v="2.8994241E-2"/>
    <n v="3.3218599999999999E-4"/>
    <s v="nan"/>
    <n v="0.86973367700000004"/>
    <n v="0.12309368900000001"/>
    <n v="0.98722059699999998"/>
    <n v="2.0191126E-2"/>
    <x v="14"/>
    <x v="14"/>
    <x v="26"/>
    <x v="3"/>
  </r>
  <r>
    <x v="9"/>
    <x v="10"/>
    <x v="21"/>
    <x v="14"/>
    <x v="0"/>
    <x v="0"/>
    <x v="17"/>
    <x v="0"/>
    <x v="0"/>
    <x v="3"/>
    <n v="0"/>
    <n v="900"/>
    <s v="nan"/>
    <n v="3.5866666999999998E-2"/>
    <n v="0.1905"/>
    <n v="88"/>
    <n v="4.269270626"/>
    <n v="4.269270626"/>
    <n v="2.9014425E-2"/>
    <n v="3.3143000000000002E-4"/>
    <s v="nan"/>
    <n v="0.86973367700000004"/>
    <n v="0.12309368900000001"/>
    <n v="0.98722059699999998"/>
    <n v="2.0191126E-2"/>
    <x v="14"/>
    <x v="14"/>
    <x v="26"/>
    <x v="3"/>
  </r>
  <r>
    <x v="9"/>
    <x v="10"/>
    <x v="21"/>
    <x v="14"/>
    <x v="0"/>
    <x v="0"/>
    <x v="17"/>
    <x v="0"/>
    <x v="0"/>
    <x v="1"/>
    <n v="0"/>
    <n v="900"/>
    <s v="nan"/>
    <n v="3.5866666999999998E-2"/>
    <n v="0.1905"/>
    <n v="88"/>
    <n v="4.2700374349999999"/>
    <n v="4.2700374349999999"/>
    <n v="2.9019637000000001E-2"/>
    <n v="3.3172600000000002E-4"/>
    <s v="nan"/>
    <n v="0.86973367700000004"/>
    <n v="0.12309368900000001"/>
    <n v="0.98722059699999998"/>
    <n v="2.0191126E-2"/>
    <x v="14"/>
    <x v="14"/>
    <x v="26"/>
    <x v="3"/>
  </r>
  <r>
    <x v="9"/>
    <x v="10"/>
    <x v="21"/>
    <x v="5"/>
    <x v="0"/>
    <x v="0"/>
    <x v="17"/>
    <x v="0"/>
    <x v="0"/>
    <x v="0"/>
    <n v="0"/>
    <n v="1000"/>
    <n v="97.604498719999995"/>
    <n v="4.3140392E-2"/>
    <n v="0.21579083600000001"/>
    <n v="79"/>
    <n v="4.2761089940000003"/>
    <n v="4.2761089940000003"/>
    <n v="2.9060900000000001E-2"/>
    <n v="2.9888700000000001E-4"/>
    <s v="nan"/>
    <n v="0.85393697499999999"/>
    <n v="0.122601193"/>
    <n v="0.98601500200000003"/>
    <n v="2.0405327000000001E-2"/>
    <x v="14"/>
    <x v="14"/>
    <x v="26"/>
    <x v="3"/>
  </r>
  <r>
    <x v="9"/>
    <x v="10"/>
    <x v="21"/>
    <x v="5"/>
    <x v="0"/>
    <x v="0"/>
    <x v="17"/>
    <x v="0"/>
    <x v="0"/>
    <x v="2"/>
    <n v="0"/>
    <n v="1000"/>
    <s v="nan"/>
    <n v="4.2000000000000003E-2"/>
    <n v="0.16"/>
    <n v="79"/>
    <n v="4.2698883270000003"/>
    <n v="4.2698883270000003"/>
    <n v="2.9018623E-2"/>
    <n v="3.3411900000000002E-4"/>
    <s v="nan"/>
    <n v="0.85393697499999999"/>
    <n v="0.122601193"/>
    <n v="0.98601500200000003"/>
    <n v="2.0405327000000001E-2"/>
    <x v="14"/>
    <x v="14"/>
    <x v="26"/>
    <x v="3"/>
  </r>
  <r>
    <x v="9"/>
    <x v="10"/>
    <x v="21"/>
    <x v="5"/>
    <x v="0"/>
    <x v="0"/>
    <x v="17"/>
    <x v="0"/>
    <x v="0"/>
    <x v="3"/>
    <n v="0"/>
    <n v="1000"/>
    <s v="nan"/>
    <n v="4.1933333000000003E-2"/>
    <n v="0.17499999999999999"/>
    <n v="79"/>
    <n v="4.2721565469999998"/>
    <n v="4.2721565469999998"/>
    <n v="2.9034039000000001E-2"/>
    <n v="3.3168999999999999E-4"/>
    <s v="nan"/>
    <n v="0.85393697499999999"/>
    <n v="0.122601193"/>
    <n v="0.98601500200000003"/>
    <n v="2.0405327000000001E-2"/>
    <x v="14"/>
    <x v="14"/>
    <x v="26"/>
    <x v="3"/>
  </r>
  <r>
    <x v="9"/>
    <x v="10"/>
    <x v="21"/>
    <x v="5"/>
    <x v="0"/>
    <x v="0"/>
    <x v="17"/>
    <x v="0"/>
    <x v="0"/>
    <x v="1"/>
    <n v="0"/>
    <n v="1000"/>
    <s v="nan"/>
    <n v="4.1933333000000003E-2"/>
    <n v="0.17499999999999999"/>
    <n v="79"/>
    <n v="4.2721943419999997"/>
    <n v="4.2721943419999997"/>
    <n v="2.9034295000000002E-2"/>
    <n v="3.3168999999999999E-4"/>
    <s v="nan"/>
    <n v="0.85393697499999999"/>
    <n v="0.122601193"/>
    <n v="0.98601500200000003"/>
    <n v="2.0405327000000001E-2"/>
    <x v="14"/>
    <x v="14"/>
    <x v="26"/>
    <x v="3"/>
  </r>
  <r>
    <x v="9"/>
    <x v="10"/>
    <x v="21"/>
    <x v="6"/>
    <x v="0"/>
    <x v="0"/>
    <x v="17"/>
    <x v="0"/>
    <x v="0"/>
    <x v="0"/>
    <n v="0"/>
    <n v="1200"/>
    <n v="87.57790215"/>
    <n v="5.5781618999999998E-2"/>
    <n v="0.19272064999999999"/>
    <n v="66"/>
    <n v="4.2793814469999996"/>
    <n v="4.2793814469999996"/>
    <n v="2.908314E-2"/>
    <n v="2.9893399999999999E-4"/>
    <s v="nan"/>
    <n v="0.82659216599999996"/>
    <n v="0.122125751"/>
    <n v="0.98393867499999998"/>
    <n v="2.0835860000000001E-2"/>
    <x v="14"/>
    <x v="14"/>
    <x v="26"/>
    <x v="3"/>
  </r>
  <r>
    <x v="9"/>
    <x v="10"/>
    <x v="21"/>
    <x v="6"/>
    <x v="0"/>
    <x v="0"/>
    <x v="17"/>
    <x v="0"/>
    <x v="0"/>
    <x v="2"/>
    <n v="0"/>
    <n v="1200"/>
    <s v="nan"/>
    <n v="5.4399999999999997E-2"/>
    <n v="0.13200000000000001"/>
    <n v="66"/>
    <n v="4.2726034049999999"/>
    <n v="4.2726034049999999"/>
    <n v="2.9037074999999999E-2"/>
    <n v="3.3161900000000001E-4"/>
    <s v="nan"/>
    <n v="0.82659216599999996"/>
    <n v="0.122125751"/>
    <n v="0.98393867499999998"/>
    <n v="2.0835860000000001E-2"/>
    <x v="14"/>
    <x v="14"/>
    <x v="26"/>
    <x v="3"/>
  </r>
  <r>
    <x v="9"/>
    <x v="10"/>
    <x v="21"/>
    <x v="6"/>
    <x v="0"/>
    <x v="0"/>
    <x v="17"/>
    <x v="0"/>
    <x v="0"/>
    <x v="3"/>
    <n v="0"/>
    <n v="1200"/>
    <s v="nan"/>
    <n v="5.4399999999999997E-2"/>
    <n v="0.14749999999999999"/>
    <n v="66"/>
    <n v="4.2751457349999997"/>
    <n v="4.2751457349999997"/>
    <n v="2.9054353000000002E-2"/>
    <n v="3.3328699999999998E-4"/>
    <s v="nan"/>
    <n v="0.82659216599999996"/>
    <n v="0.122125751"/>
    <n v="0.98393867499999998"/>
    <n v="2.0835860000000001E-2"/>
    <x v="14"/>
    <x v="14"/>
    <x v="26"/>
    <x v="3"/>
  </r>
  <r>
    <x v="9"/>
    <x v="10"/>
    <x v="21"/>
    <x v="6"/>
    <x v="0"/>
    <x v="0"/>
    <x v="17"/>
    <x v="0"/>
    <x v="0"/>
    <x v="1"/>
    <n v="0"/>
    <n v="1200"/>
    <s v="nan"/>
    <n v="5.4399999999999997E-2"/>
    <n v="0.14749999999999999"/>
    <n v="66"/>
    <n v="4.2751457349999997"/>
    <n v="4.2751457349999997"/>
    <n v="2.9054353000000002E-2"/>
    <n v="3.3328699999999998E-4"/>
    <s v="nan"/>
    <n v="0.82659216599999996"/>
    <n v="0.122125751"/>
    <n v="0.98393867499999998"/>
    <n v="2.0835860000000001E-2"/>
    <x v="14"/>
    <x v="14"/>
    <x v="26"/>
    <x v="3"/>
  </r>
  <r>
    <x v="9"/>
    <x v="10"/>
    <x v="21"/>
    <x v="8"/>
    <x v="0"/>
    <x v="0"/>
    <x v="17"/>
    <x v="0"/>
    <x v="0"/>
    <x v="0"/>
    <n v="0"/>
    <n v="1500"/>
    <n v="75.542578019999993"/>
    <n v="7.4934911000000007E-2"/>
    <n v="0.16449703099999999"/>
    <n v="48"/>
    <n v="4.2846060689999996"/>
    <n v="4.2846060689999996"/>
    <n v="2.9118647000000001E-2"/>
    <n v="2.9925399999999999E-4"/>
    <s v="nan"/>
    <n v="0.79327919000000002"/>
    <n v="0.122389785"/>
    <n v="0.98142114400000002"/>
    <n v="2.1454661E-2"/>
    <x v="14"/>
    <x v="14"/>
    <x v="26"/>
    <x v="3"/>
  </r>
  <r>
    <x v="9"/>
    <x v="10"/>
    <x v="21"/>
    <x v="8"/>
    <x v="0"/>
    <x v="0"/>
    <x v="17"/>
    <x v="0"/>
    <x v="0"/>
    <x v="2"/>
    <n v="0"/>
    <n v="1500"/>
    <s v="nan"/>
    <n v="7.3200000000000001E-2"/>
    <n v="9.6000000000000002E-2"/>
    <n v="48"/>
    <n v="4.2764361879999999"/>
    <n v="4.2764361879999999"/>
    <n v="2.9063123E-2"/>
    <n v="3.3219499999999997E-4"/>
    <s v="nan"/>
    <n v="0.79327919000000002"/>
    <n v="0.122389785"/>
    <n v="0.98142114400000002"/>
    <n v="2.1454661E-2"/>
    <x v="14"/>
    <x v="14"/>
    <x v="26"/>
    <x v="3"/>
  </r>
  <r>
    <x v="9"/>
    <x v="10"/>
    <x v="21"/>
    <x v="8"/>
    <x v="0"/>
    <x v="0"/>
    <x v="17"/>
    <x v="0"/>
    <x v="0"/>
    <x v="3"/>
    <n v="0"/>
    <n v="1500"/>
    <s v="nan"/>
    <n v="7.3200000000000001E-2"/>
    <n v="0.1085"/>
    <n v="48"/>
    <n v="4.277762128"/>
    <n v="4.277762128"/>
    <n v="2.9072134999999999E-2"/>
    <n v="3.32228E-4"/>
    <s v="nan"/>
    <n v="0.79327919000000002"/>
    <n v="0.122389785"/>
    <n v="0.98142114400000002"/>
    <n v="2.1454661E-2"/>
    <x v="14"/>
    <x v="14"/>
    <x v="26"/>
    <x v="3"/>
  </r>
  <r>
    <x v="9"/>
    <x v="10"/>
    <x v="21"/>
    <x v="8"/>
    <x v="0"/>
    <x v="0"/>
    <x v="17"/>
    <x v="0"/>
    <x v="0"/>
    <x v="1"/>
    <n v="0"/>
    <n v="1500"/>
    <s v="nan"/>
    <n v="7.3200000000000001E-2"/>
    <n v="0.1085"/>
    <n v="48"/>
    <n v="4.277762128"/>
    <n v="4.277762128"/>
    <n v="2.9072134999999999E-2"/>
    <n v="3.32228E-4"/>
    <s v="nan"/>
    <n v="0.79327919000000002"/>
    <n v="0.122389785"/>
    <n v="0.98142114400000002"/>
    <n v="2.1454661E-2"/>
    <x v="14"/>
    <x v="14"/>
    <x v="26"/>
    <x v="3"/>
  </r>
  <r>
    <x v="9"/>
    <x v="10"/>
    <x v="21"/>
    <x v="15"/>
    <x v="0"/>
    <x v="0"/>
    <x v="17"/>
    <x v="0"/>
    <x v="0"/>
    <x v="0"/>
    <n v="0"/>
    <n v="2000"/>
    <n v="60.584286820000003"/>
    <n v="0.107215767"/>
    <n v="0.12941444699999999"/>
    <n v="29"/>
    <n v="4.2929268269999996"/>
    <n v="4.2929268269999996"/>
    <n v="2.9175196E-2"/>
    <n v="2.9942599999999999E-4"/>
    <s v="nan"/>
    <n v="0.75039874600000001"/>
    <n v="0.12310334000000001"/>
    <n v="0.97823431100000002"/>
    <n v="2.2287092000000001E-2"/>
    <x v="14"/>
    <x v="14"/>
    <x v="26"/>
    <x v="3"/>
  </r>
  <r>
    <x v="9"/>
    <x v="10"/>
    <x v="21"/>
    <x v="15"/>
    <x v="0"/>
    <x v="0"/>
    <x v="17"/>
    <x v="0"/>
    <x v="0"/>
    <x v="2"/>
    <n v="0"/>
    <n v="2000"/>
    <s v="nan"/>
    <n v="0.10526666699999999"/>
    <n v="5.8000000000000003E-2"/>
    <n v="29"/>
    <n v="4.2863370850000004"/>
    <n v="4.2863370850000004"/>
    <n v="2.9130410999999998E-2"/>
    <n v="3.3286200000000001E-4"/>
    <s v="nan"/>
    <n v="0.75039874600000001"/>
    <n v="0.12310334000000001"/>
    <n v="0.97823431100000002"/>
    <n v="2.2287092000000001E-2"/>
    <x v="14"/>
    <x v="14"/>
    <x v="26"/>
    <x v="3"/>
  </r>
  <r>
    <x v="9"/>
    <x v="10"/>
    <x v="21"/>
    <x v="15"/>
    <x v="0"/>
    <x v="0"/>
    <x v="17"/>
    <x v="0"/>
    <x v="0"/>
    <x v="3"/>
    <n v="0"/>
    <n v="2000"/>
    <s v="nan"/>
    <n v="0.10526666699999999"/>
    <n v="6.5000000000000002E-2"/>
    <n v="29"/>
    <n v="4.2883142540000003"/>
    <n v="4.2883142540000003"/>
    <n v="2.9143848E-2"/>
    <n v="3.3167299999999999E-4"/>
    <s v="nan"/>
    <n v="0.75039874600000001"/>
    <n v="0.12310334000000001"/>
    <n v="0.97823431100000002"/>
    <n v="2.2287092000000001E-2"/>
    <x v="14"/>
    <x v="14"/>
    <x v="26"/>
    <x v="3"/>
  </r>
  <r>
    <x v="9"/>
    <x v="10"/>
    <x v="21"/>
    <x v="15"/>
    <x v="0"/>
    <x v="0"/>
    <x v="17"/>
    <x v="0"/>
    <x v="0"/>
    <x v="1"/>
    <n v="0"/>
    <n v="2000"/>
    <s v="nan"/>
    <n v="0.10526666699999999"/>
    <n v="6.5000000000000002E-2"/>
    <n v="29"/>
    <n v="4.2883142540000003"/>
    <n v="4.2883142540000003"/>
    <n v="2.9143848E-2"/>
    <n v="3.3167299999999999E-4"/>
    <s v="nan"/>
    <n v="0.75039874600000001"/>
    <n v="0.12310334000000001"/>
    <n v="0.97823431100000002"/>
    <n v="2.2287092000000001E-2"/>
    <x v="14"/>
    <x v="14"/>
    <x v="26"/>
    <x v="3"/>
  </r>
  <r>
    <x v="0"/>
    <x v="0"/>
    <x v="3"/>
    <x v="17"/>
    <x v="0"/>
    <x v="0"/>
    <x v="0"/>
    <x v="0"/>
    <x v="0"/>
    <x v="0"/>
    <n v="0"/>
    <n v="1300"/>
    <n v="164.46958269999999"/>
    <n v="3.6351394000000002E-2"/>
    <n v="0.30697997900000001"/>
    <n v="52"/>
    <n v="7.4618468719999997"/>
    <n v="7.4618468719999997"/>
    <n v="8.8628999999999999E-3"/>
    <n v="1.3824700000000001E-4"/>
    <s v="nan"/>
    <n v="0.95191453400000003"/>
    <n v="5.4599027000000001E-2"/>
    <n v="0.55985035500000002"/>
    <n v="0.54289652300000002"/>
    <x v="0"/>
    <x v="0"/>
    <x v="12"/>
    <x v="3"/>
  </r>
  <r>
    <x v="0"/>
    <x v="0"/>
    <x v="3"/>
    <x v="17"/>
    <x v="0"/>
    <x v="0"/>
    <x v="0"/>
    <x v="0"/>
    <x v="0"/>
    <x v="2"/>
    <n v="0"/>
    <n v="1300"/>
    <s v="nan"/>
    <n v="3.3974158999999997E-2"/>
    <n v="0.17294520499999999"/>
    <n v="52"/>
    <n v="5.1470337329999998"/>
    <n v="5.1470337329999998"/>
    <n v="6.1134520000000001E-3"/>
    <n v="1.9288000000000001E-4"/>
    <s v="nan"/>
    <n v="0.95191453400000003"/>
    <n v="5.4599027000000001E-2"/>
    <n v="0.55985035500000002"/>
    <n v="0.54289652300000002"/>
    <x v="0"/>
    <x v="0"/>
    <x v="12"/>
    <x v="3"/>
  </r>
  <r>
    <x v="0"/>
    <x v="0"/>
    <x v="3"/>
    <x v="17"/>
    <x v="0"/>
    <x v="0"/>
    <x v="0"/>
    <x v="0"/>
    <x v="0"/>
    <x v="3"/>
    <n v="0"/>
    <n v="1300"/>
    <s v="nan"/>
    <n v="3.362391E-2"/>
    <n v="0.16723744300000001"/>
    <n v="52"/>
    <n v="5.0303620579999997"/>
    <n v="5.0303620579999997"/>
    <n v="5.9748739999999998E-3"/>
    <n v="1.83568E-4"/>
    <s v="nan"/>
    <n v="0.95191453400000003"/>
    <n v="5.4599027000000001E-2"/>
    <n v="0.55985035500000002"/>
    <n v="0.54289652300000002"/>
    <x v="0"/>
    <x v="0"/>
    <x v="12"/>
    <x v="3"/>
  </r>
  <r>
    <x v="0"/>
    <x v="0"/>
    <x v="3"/>
    <x v="17"/>
    <x v="0"/>
    <x v="0"/>
    <x v="0"/>
    <x v="0"/>
    <x v="0"/>
    <x v="1"/>
    <n v="0"/>
    <n v="1300"/>
    <s v="nan"/>
    <n v="3.362391E-2"/>
    <n v="0.168378995"/>
    <n v="52"/>
    <n v="5.0526020469999997"/>
    <n v="5.0526020469999997"/>
    <n v="6.0012900000000003E-3"/>
    <n v="1.9016899999999999E-4"/>
    <s v="nan"/>
    <n v="0.95191453400000003"/>
    <n v="5.4599027000000001E-2"/>
    <n v="0.55985035500000002"/>
    <n v="0.54289652300000002"/>
    <x v="0"/>
    <x v="0"/>
    <x v="12"/>
    <x v="3"/>
  </r>
  <r>
    <x v="0"/>
    <x v="0"/>
    <x v="3"/>
    <x v="1"/>
    <x v="0"/>
    <x v="0"/>
    <x v="0"/>
    <x v="0"/>
    <x v="0"/>
    <x v="0"/>
    <n v="0"/>
    <n v="730"/>
    <n v="126.42600160000001"/>
    <n v="1.2777823000000001E-2"/>
    <n v="0.239278298"/>
    <n v="117"/>
    <n v="6.0796052820000002"/>
    <n v="6.0796052820000002"/>
    <n v="7.2211250000000001E-3"/>
    <n v="1.2438799999999999E-4"/>
    <s v="nan"/>
    <n v="0.96650919800000001"/>
    <n v="3.5857323000000003E-2"/>
    <n v="0.59684831599999999"/>
    <n v="0.29140897799999999"/>
    <x v="0"/>
    <x v="0"/>
    <x v="27"/>
    <x v="3"/>
  </r>
  <r>
    <x v="0"/>
    <x v="0"/>
    <x v="3"/>
    <x v="1"/>
    <x v="0"/>
    <x v="0"/>
    <x v="0"/>
    <x v="0"/>
    <x v="0"/>
    <x v="2"/>
    <n v="0"/>
    <n v="730"/>
    <s v="nan"/>
    <n v="1.2842466E-2"/>
    <n v="0.219178082"/>
    <n v="117"/>
    <n v="6.0100093619999999"/>
    <n v="6.0100093619999999"/>
    <n v="7.1384619999999999E-3"/>
    <n v="2.17829E-4"/>
    <s v="nan"/>
    <n v="0.96650919800000001"/>
    <n v="3.5857323000000003E-2"/>
    <n v="0.59684831599999999"/>
    <n v="0.29140897799999999"/>
    <x v="0"/>
    <x v="0"/>
    <x v="27"/>
    <x v="3"/>
  </r>
  <r>
    <x v="0"/>
    <x v="0"/>
    <x v="3"/>
    <x v="1"/>
    <x v="0"/>
    <x v="0"/>
    <x v="0"/>
    <x v="0"/>
    <x v="0"/>
    <x v="3"/>
    <n v="0"/>
    <n v="730"/>
    <s v="nan"/>
    <n v="1.2725716E-2"/>
    <n v="0.22602739699999999"/>
    <n v="117"/>
    <n v="5.6803002469999999"/>
    <n v="5.6803002469999999"/>
    <n v="6.7468459999999999E-3"/>
    <n v="1.5631E-4"/>
    <s v="nan"/>
    <n v="0.96650919800000001"/>
    <n v="3.5857323000000003E-2"/>
    <n v="0.59684831599999999"/>
    <n v="0.29140897799999999"/>
    <x v="0"/>
    <x v="0"/>
    <x v="27"/>
    <x v="3"/>
  </r>
  <r>
    <x v="0"/>
    <x v="0"/>
    <x v="3"/>
    <x v="1"/>
    <x v="0"/>
    <x v="0"/>
    <x v="0"/>
    <x v="0"/>
    <x v="0"/>
    <x v="1"/>
    <n v="0"/>
    <n v="730"/>
    <s v="nan"/>
    <n v="1.2842466E-2"/>
    <n v="0.23059360700000001"/>
    <n v="117"/>
    <n v="5.9897563030000001"/>
    <n v="5.9897563030000001"/>
    <n v="7.1144060000000002E-3"/>
    <n v="1.51144E-4"/>
    <s v="nan"/>
    <n v="0.96650919800000001"/>
    <n v="3.5857323000000003E-2"/>
    <n v="0.59684831599999999"/>
    <n v="0.29140897799999999"/>
    <x v="0"/>
    <x v="0"/>
    <x v="27"/>
    <x v="3"/>
  </r>
  <r>
    <x v="0"/>
    <x v="0"/>
    <x v="3"/>
    <x v="2"/>
    <x v="0"/>
    <x v="0"/>
    <x v="0"/>
    <x v="0"/>
    <x v="0"/>
    <x v="0"/>
    <n v="0"/>
    <n v="876"/>
    <n v="106.9889896"/>
    <n v="1.7696166999999999E-2"/>
    <n v="0.20212254499999999"/>
    <n v="90"/>
    <n v="5.7779039130000003"/>
    <n v="5.7779039130000003"/>
    <n v="6.8627760000000001E-3"/>
    <n v="1.18214E-4"/>
    <s v="nan"/>
    <n v="0.95293801700000003"/>
    <n v="3.8047536999999999E-2"/>
    <n v="0.50694913399999997"/>
    <n v="0.270184955"/>
    <x v="0"/>
    <x v="0"/>
    <x v="27"/>
    <x v="3"/>
  </r>
  <r>
    <x v="0"/>
    <x v="0"/>
    <x v="3"/>
    <x v="2"/>
    <x v="0"/>
    <x v="0"/>
    <x v="0"/>
    <x v="0"/>
    <x v="0"/>
    <x v="2"/>
    <n v="0"/>
    <n v="876"/>
    <s v="nan"/>
    <n v="1.7823786000000001E-2"/>
    <n v="0.18835616399999999"/>
    <n v="90"/>
    <n v="5.5972395639999997"/>
    <n v="5.5972395639999997"/>
    <n v="6.64819E-3"/>
    <n v="1.5509700000000001E-4"/>
    <s v="nan"/>
    <n v="0.95293801700000003"/>
    <n v="3.8047536999999999E-2"/>
    <n v="0.50694913399999997"/>
    <n v="0.270184955"/>
    <x v="0"/>
    <x v="0"/>
    <x v="27"/>
    <x v="3"/>
  </r>
  <r>
    <x v="0"/>
    <x v="0"/>
    <x v="3"/>
    <x v="2"/>
    <x v="0"/>
    <x v="0"/>
    <x v="0"/>
    <x v="0"/>
    <x v="0"/>
    <x v="3"/>
    <n v="0"/>
    <n v="876"/>
    <s v="nan"/>
    <n v="1.7512453000000001E-2"/>
    <n v="0.18378995400000001"/>
    <n v="90"/>
    <n v="5.1135475599999998"/>
    <n v="5.1135475599999998"/>
    <n v="6.0736790000000002E-3"/>
    <n v="1.6404700000000001E-4"/>
    <s v="nan"/>
    <n v="0.95293801700000003"/>
    <n v="3.8047536999999999E-2"/>
    <n v="0.50694913399999997"/>
    <n v="0.270184955"/>
    <x v="0"/>
    <x v="0"/>
    <x v="27"/>
    <x v="3"/>
  </r>
  <r>
    <x v="0"/>
    <x v="0"/>
    <x v="3"/>
    <x v="2"/>
    <x v="0"/>
    <x v="0"/>
    <x v="0"/>
    <x v="0"/>
    <x v="0"/>
    <x v="1"/>
    <n v="0"/>
    <n v="876"/>
    <s v="nan"/>
    <n v="1.7629203E-2"/>
    <n v="0.18607305900000001"/>
    <n v="90"/>
    <n v="5.3641188580000003"/>
    <n v="5.3641188580000003"/>
    <n v="6.3712980000000001E-3"/>
    <n v="1.7710100000000001E-4"/>
    <s v="nan"/>
    <n v="0.95293801700000003"/>
    <n v="3.8047536999999999E-2"/>
    <n v="0.50694913399999997"/>
    <n v="0.270184955"/>
    <x v="0"/>
    <x v="0"/>
    <x v="27"/>
    <x v="3"/>
  </r>
  <r>
    <x v="0"/>
    <x v="0"/>
    <x v="3"/>
    <x v="3"/>
    <x v="0"/>
    <x v="0"/>
    <x v="0"/>
    <x v="0"/>
    <x v="0"/>
    <x v="0"/>
    <n v="0"/>
    <n v="1022"/>
    <n v="93.296504330000005"/>
    <n v="2.2833203999999999E-2"/>
    <n v="0.175609876"/>
    <n v="66"/>
    <n v="5.6457851769999996"/>
    <n v="5.6457851769999996"/>
    <n v="6.7058500000000002E-3"/>
    <n v="1.13109E-4"/>
    <s v="nan"/>
    <n v="0.94089966400000002"/>
    <n v="4.0432027000000002E-2"/>
    <n v="0.451105853"/>
    <n v="0.25799172199999998"/>
    <x v="0"/>
    <x v="0"/>
    <x v="27"/>
    <x v="3"/>
  </r>
  <r>
    <x v="0"/>
    <x v="0"/>
    <x v="3"/>
    <x v="3"/>
    <x v="0"/>
    <x v="0"/>
    <x v="0"/>
    <x v="0"/>
    <x v="0"/>
    <x v="2"/>
    <n v="0"/>
    <n v="1022"/>
    <s v="nan"/>
    <n v="2.2377023999999999E-2"/>
    <n v="0.13869862999999999"/>
    <n v="66"/>
    <n v="5.035802769"/>
    <n v="5.035802769"/>
    <n v="5.9813360000000003E-3"/>
    <n v="1.4152500000000001E-4"/>
    <s v="nan"/>
    <n v="0.94089966400000002"/>
    <n v="4.0432027000000002E-2"/>
    <n v="0.451105853"/>
    <n v="0.25799172199999998"/>
    <x v="0"/>
    <x v="0"/>
    <x v="27"/>
    <x v="3"/>
  </r>
  <r>
    <x v="0"/>
    <x v="0"/>
    <x v="3"/>
    <x v="3"/>
    <x v="0"/>
    <x v="0"/>
    <x v="0"/>
    <x v="0"/>
    <x v="0"/>
    <x v="3"/>
    <n v="0"/>
    <n v="1022"/>
    <s v="nan"/>
    <n v="2.2532690000000001E-2"/>
    <n v="0.149543379"/>
    <n v="66"/>
    <n v="4.9290936590000003"/>
    <n v="4.9290936590000003"/>
    <n v="5.8545910000000001E-3"/>
    <n v="1.8300400000000001E-4"/>
    <s v="nan"/>
    <n v="0.94089966400000002"/>
    <n v="4.0432027000000002E-2"/>
    <n v="0.451105853"/>
    <n v="0.25799172199999998"/>
    <x v="0"/>
    <x v="0"/>
    <x v="27"/>
    <x v="3"/>
  </r>
  <r>
    <x v="0"/>
    <x v="0"/>
    <x v="3"/>
    <x v="3"/>
    <x v="0"/>
    <x v="0"/>
    <x v="0"/>
    <x v="0"/>
    <x v="0"/>
    <x v="1"/>
    <n v="0"/>
    <n v="1022"/>
    <s v="nan"/>
    <n v="2.2610523E-2"/>
    <n v="0.15239726000000001"/>
    <n v="66"/>
    <n v="5.1556435809999996"/>
    <n v="5.1556435809999996"/>
    <n v="6.1236789999999999E-3"/>
    <n v="1.7589299999999999E-4"/>
    <s v="nan"/>
    <n v="0.94089966400000002"/>
    <n v="4.0432027000000002E-2"/>
    <n v="0.451105853"/>
    <n v="0.25799172199999998"/>
    <x v="0"/>
    <x v="0"/>
    <x v="27"/>
    <x v="3"/>
  </r>
  <r>
    <x v="0"/>
    <x v="0"/>
    <x v="3"/>
    <x v="4"/>
    <x v="0"/>
    <x v="0"/>
    <x v="0"/>
    <x v="0"/>
    <x v="0"/>
    <x v="0"/>
    <n v="0"/>
    <n v="1168"/>
    <n v="80.615038810000001"/>
    <n v="2.8010684000000001E-2"/>
    <n v="0.15106539499999999"/>
    <n v="47"/>
    <n v="5.5540121359999999"/>
    <n v="5.5540121359999999"/>
    <n v="6.596846E-3"/>
    <n v="1.10983E-4"/>
    <s v="nan"/>
    <n v="0.92866880799999996"/>
    <n v="4.1733764E-2"/>
    <n v="0.40410764700000001"/>
    <n v="0.24604679900000001"/>
    <x v="0"/>
    <x v="0"/>
    <x v="27"/>
    <x v="3"/>
  </r>
  <r>
    <x v="0"/>
    <x v="0"/>
    <x v="3"/>
    <x v="4"/>
    <x v="0"/>
    <x v="0"/>
    <x v="0"/>
    <x v="0"/>
    <x v="0"/>
    <x v="2"/>
    <n v="0"/>
    <n v="1168"/>
    <s v="nan"/>
    <n v="2.7864258999999999E-2"/>
    <n v="0.13013698600000001"/>
    <n v="47"/>
    <n v="4.8929762590000001"/>
    <n v="4.8929762590000001"/>
    <n v="5.8116920000000002E-3"/>
    <n v="1.83625E-4"/>
    <s v="nan"/>
    <n v="0.92866880799999996"/>
    <n v="4.1733764E-2"/>
    <n v="0.40410764700000001"/>
    <n v="0.24604679900000001"/>
    <x v="0"/>
    <x v="0"/>
    <x v="27"/>
    <x v="3"/>
  </r>
  <r>
    <x v="0"/>
    <x v="0"/>
    <x v="3"/>
    <x v="4"/>
    <x v="0"/>
    <x v="0"/>
    <x v="0"/>
    <x v="0"/>
    <x v="0"/>
    <x v="3"/>
    <n v="0"/>
    <n v="1168"/>
    <s v="nan"/>
    <n v="2.7747509E-2"/>
    <n v="0.130707763"/>
    <n v="47"/>
    <n v="4.8171483390000001"/>
    <n v="4.8171483390000001"/>
    <n v="5.721627E-3"/>
    <n v="1.8138200000000001E-4"/>
    <s v="nan"/>
    <n v="0.92866880799999996"/>
    <n v="4.1733764E-2"/>
    <n v="0.40410764700000001"/>
    <n v="0.24604679900000001"/>
    <x v="0"/>
    <x v="0"/>
    <x v="27"/>
    <x v="3"/>
  </r>
  <r>
    <x v="0"/>
    <x v="0"/>
    <x v="3"/>
    <x v="4"/>
    <x v="0"/>
    <x v="0"/>
    <x v="0"/>
    <x v="0"/>
    <x v="0"/>
    <x v="1"/>
    <n v="0"/>
    <n v="1168"/>
    <s v="nan"/>
    <n v="2.7981009000000001E-2"/>
    <n v="0.13812785399999999"/>
    <n v="47"/>
    <n v="4.8351623869999996"/>
    <n v="4.8351623869999996"/>
    <n v="5.7430229999999999E-3"/>
    <n v="1.85658E-4"/>
    <s v="nan"/>
    <n v="0.92866880799999996"/>
    <n v="4.1733764E-2"/>
    <n v="0.40410764700000001"/>
    <n v="0.24604679900000001"/>
    <x v="0"/>
    <x v="0"/>
    <x v="27"/>
    <x v="3"/>
  </r>
  <r>
    <x v="0"/>
    <x v="0"/>
    <x v="3"/>
    <x v="5"/>
    <x v="0"/>
    <x v="0"/>
    <x v="0"/>
    <x v="0"/>
    <x v="0"/>
    <x v="0"/>
    <n v="0"/>
    <n v="1460"/>
    <n v="63.955652030000003"/>
    <n v="3.8699325999999999E-2"/>
    <n v="0.118215686"/>
    <n v="25"/>
    <n v="5.5670459120000002"/>
    <n v="5.5670459120000002"/>
    <n v="6.6123270000000003E-3"/>
    <n v="1.0000099999999999E-4"/>
    <s v="nan"/>
    <n v="0.90699302100000001"/>
    <n v="4.3098932E-2"/>
    <n v="0.343275045"/>
    <n v="0.22876598100000001"/>
    <x v="0"/>
    <x v="0"/>
    <x v="27"/>
    <x v="3"/>
  </r>
  <r>
    <x v="0"/>
    <x v="0"/>
    <x v="3"/>
    <x v="5"/>
    <x v="0"/>
    <x v="0"/>
    <x v="0"/>
    <x v="0"/>
    <x v="0"/>
    <x v="2"/>
    <n v="0"/>
    <n v="1460"/>
    <s v="nan"/>
    <n v="3.8683064000000003E-2"/>
    <n v="0.106164384"/>
    <n v="25"/>
    <n v="4.7474462329999998"/>
    <n v="4.7474462329999998"/>
    <n v="5.6388369999999998E-3"/>
    <n v="1.7831999999999999E-4"/>
    <s v="nan"/>
    <n v="0.90699302100000001"/>
    <n v="4.3098932E-2"/>
    <n v="0.343275045"/>
    <n v="0.22876598100000001"/>
    <x v="0"/>
    <x v="0"/>
    <x v="27"/>
    <x v="3"/>
  </r>
  <r>
    <x v="0"/>
    <x v="0"/>
    <x v="3"/>
    <x v="5"/>
    <x v="0"/>
    <x v="0"/>
    <x v="0"/>
    <x v="0"/>
    <x v="0"/>
    <x v="3"/>
    <n v="0"/>
    <n v="1460"/>
    <s v="nan"/>
    <n v="3.8371730999999999E-2"/>
    <n v="9.4178081999999996E-2"/>
    <n v="25"/>
    <n v="4.3999342889999999"/>
    <n v="4.3999342889999999"/>
    <n v="5.2260759999999996E-3"/>
    <n v="1.5301799999999999E-4"/>
    <s v="nan"/>
    <n v="0.90699302100000001"/>
    <n v="4.3098932E-2"/>
    <n v="0.343275045"/>
    <n v="0.22876598100000001"/>
    <x v="0"/>
    <x v="0"/>
    <x v="27"/>
    <x v="3"/>
  </r>
  <r>
    <x v="0"/>
    <x v="0"/>
    <x v="3"/>
    <x v="5"/>
    <x v="0"/>
    <x v="0"/>
    <x v="0"/>
    <x v="0"/>
    <x v="0"/>
    <x v="1"/>
    <n v="0"/>
    <n v="1460"/>
    <s v="nan"/>
    <n v="3.8254981E-2"/>
    <n v="8.9041096E-2"/>
    <n v="25"/>
    <n v="4.2290826099999999"/>
    <n v="4.2290826099999999"/>
    <n v="5.0231449999999997E-3"/>
    <n v="1.6696300000000001E-4"/>
    <s v="nan"/>
    <n v="0.90699302100000001"/>
    <n v="4.3098932E-2"/>
    <n v="0.343275045"/>
    <n v="0.22876598100000001"/>
    <x v="0"/>
    <x v="0"/>
    <x v="27"/>
    <x v="3"/>
  </r>
  <r>
    <x v="0"/>
    <x v="0"/>
    <x v="3"/>
    <x v="6"/>
    <x v="0"/>
    <x v="0"/>
    <x v="0"/>
    <x v="0"/>
    <x v="0"/>
    <x v="0"/>
    <n v="0"/>
    <n v="1752"/>
    <n v="51.759286830000001"/>
    <n v="4.9560233000000002E-2"/>
    <n v="9.3749530999999997E-2"/>
    <n v="5"/>
    <n v="5.6638551829999999"/>
    <n v="5.6638551829999999"/>
    <n v="6.7273130000000004E-3"/>
    <n v="9.1899999999999998E-5"/>
    <s v="nan"/>
    <n v="0.88834570899999998"/>
    <n v="4.3141133999999998E-2"/>
    <n v="0.30453892599999999"/>
    <n v="0.21745484000000001"/>
    <x v="0"/>
    <x v="0"/>
    <x v="27"/>
    <x v="3"/>
  </r>
  <r>
    <x v="0"/>
    <x v="0"/>
    <x v="3"/>
    <x v="6"/>
    <x v="0"/>
    <x v="0"/>
    <x v="0"/>
    <x v="0"/>
    <x v="0"/>
    <x v="2"/>
    <n v="0"/>
    <n v="1752"/>
    <s v="nan"/>
    <n v="4.8606786999999999E-2"/>
    <n v="4.2808219000000002E-2"/>
    <n v="5"/>
    <n v="3.708618247"/>
    <n v="3.708618247"/>
    <n v="4.4049570000000001E-3"/>
    <n v="1.5737100000000001E-4"/>
    <s v="nan"/>
    <n v="0.88834570899999998"/>
    <n v="4.3141133999999998E-2"/>
    <n v="0.30453892599999999"/>
    <n v="0.21745484000000001"/>
    <x v="0"/>
    <x v="0"/>
    <x v="27"/>
    <x v="3"/>
  </r>
  <r>
    <x v="0"/>
    <x v="0"/>
    <x v="3"/>
    <x v="6"/>
    <x v="0"/>
    <x v="0"/>
    <x v="0"/>
    <x v="0"/>
    <x v="0"/>
    <x v="3"/>
    <n v="0"/>
    <n v="1752"/>
    <s v="nan"/>
    <n v="4.8451121E-2"/>
    <n v="3.7671232999999998E-2"/>
    <n v="5"/>
    <n v="3.7732017189999998"/>
    <n v="3.7732017189999998"/>
    <n v="4.4816659999999996E-3"/>
    <n v="1.4947199999999999E-4"/>
    <s v="nan"/>
    <n v="0.88834570899999998"/>
    <n v="4.3141133999999998E-2"/>
    <n v="0.30453892599999999"/>
    <n v="0.21745484000000001"/>
    <x v="0"/>
    <x v="0"/>
    <x v="27"/>
    <x v="3"/>
  </r>
  <r>
    <x v="0"/>
    <x v="0"/>
    <x v="3"/>
    <x v="6"/>
    <x v="0"/>
    <x v="0"/>
    <x v="0"/>
    <x v="0"/>
    <x v="0"/>
    <x v="1"/>
    <n v="0"/>
    <n v="1752"/>
    <s v="nan"/>
    <n v="4.8567869999999999E-2"/>
    <n v="4.5091324000000002E-2"/>
    <n v="5"/>
    <n v="3.7469413390000001"/>
    <n v="3.7469413390000001"/>
    <n v="4.4504749999999997E-3"/>
    <n v="1.5018400000000001E-4"/>
    <s v="nan"/>
    <n v="0.88834570899999998"/>
    <n v="4.3141133999999998E-2"/>
    <n v="0.30453892599999999"/>
    <n v="0.21745484000000001"/>
    <x v="0"/>
    <x v="0"/>
    <x v="27"/>
    <x v="3"/>
  </r>
  <r>
    <x v="0"/>
    <x v="0"/>
    <x v="3"/>
    <x v="8"/>
    <x v="0"/>
    <x v="0"/>
    <x v="0"/>
    <x v="0"/>
    <x v="0"/>
    <x v="0"/>
    <n v="0"/>
    <n v="2190"/>
    <n v="39.979898169999998"/>
    <n v="6.6131630999999996E-2"/>
    <n v="7.0678757999999994E-2"/>
    <n v="0"/>
    <n v="5.8659020479999997"/>
    <n v="5.8659020479999997"/>
    <n v="6.9672969999999999E-3"/>
    <n v="8.7200000000000005E-5"/>
    <s v="nan"/>
    <n v="0.86557417999999997"/>
    <n v="4.2272186000000003E-2"/>
    <n v="0.26964085599999998"/>
    <n v="0.20640441000000001"/>
    <x v="0"/>
    <x v="0"/>
    <x v="27"/>
    <x v="3"/>
  </r>
  <r>
    <x v="0"/>
    <x v="0"/>
    <x v="3"/>
    <x v="8"/>
    <x v="0"/>
    <x v="0"/>
    <x v="0"/>
    <x v="0"/>
    <x v="0"/>
    <x v="2"/>
    <n v="0"/>
    <n v="2190"/>
    <s v="nan"/>
    <n v="6.4757160999999994E-2"/>
    <n v="3.4246580000000001E-3"/>
    <n v="0"/>
    <n v="3.3135535969999999"/>
    <n v="3.3135535969999999"/>
    <n v="3.9357139999999999E-3"/>
    <n v="6.5300000000000002E-5"/>
    <s v="nan"/>
    <n v="0.86557417999999997"/>
    <n v="4.2272186000000003E-2"/>
    <n v="0.26964085599999998"/>
    <n v="0.20640441000000001"/>
    <x v="0"/>
    <x v="0"/>
    <x v="27"/>
    <x v="3"/>
  </r>
  <r>
    <x v="0"/>
    <x v="0"/>
    <x v="3"/>
    <x v="8"/>
    <x v="0"/>
    <x v="0"/>
    <x v="0"/>
    <x v="0"/>
    <x v="0"/>
    <x v="3"/>
    <n v="0"/>
    <n v="2190"/>
    <s v="nan"/>
    <n v="6.4873910000000007E-2"/>
    <n v="9.1324200000000005E-3"/>
    <n v="0"/>
    <n v="3.373383193"/>
    <n v="3.373383193"/>
    <n v="4.0067770000000004E-3"/>
    <n v="1.0279499999999999E-4"/>
    <s v="nan"/>
    <n v="0.86557417999999997"/>
    <n v="4.2272186000000003E-2"/>
    <n v="0.26964085599999998"/>
    <n v="0.20640441000000001"/>
    <x v="0"/>
    <x v="0"/>
    <x v="27"/>
    <x v="3"/>
  </r>
  <r>
    <x v="0"/>
    <x v="0"/>
    <x v="3"/>
    <x v="8"/>
    <x v="0"/>
    <x v="0"/>
    <x v="0"/>
    <x v="0"/>
    <x v="0"/>
    <x v="1"/>
    <n v="0"/>
    <n v="2190"/>
    <s v="nan"/>
    <n v="6.4757160999999994E-2"/>
    <n v="3.4246580000000001E-3"/>
    <n v="0"/>
    <n v="3.2879848279999999"/>
    <n v="3.2879848279999999"/>
    <n v="3.9053439999999998E-3"/>
    <n v="1.04947E-4"/>
    <s v="nan"/>
    <n v="0.86557417999999997"/>
    <n v="4.2272186000000003E-2"/>
    <n v="0.26964085599999998"/>
    <n v="0.20640441000000001"/>
    <x v="0"/>
    <x v="0"/>
    <x v="27"/>
    <x v="3"/>
  </r>
  <r>
    <x v="10"/>
    <x v="11"/>
    <x v="26"/>
    <x v="28"/>
    <x v="1"/>
    <x v="1"/>
    <x v="18"/>
    <x v="11"/>
    <x v="10"/>
    <x v="4"/>
    <m/>
    <m/>
    <m/>
    <m/>
    <m/>
    <m/>
    <m/>
    <m/>
    <m/>
    <m/>
    <m/>
    <m/>
    <m/>
    <m/>
    <m/>
    <x v="15"/>
    <x v="15"/>
    <x v="2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0B9D0-1CFB-49A8-AA35-1496F953D441}" name="PivotTable4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E18" firstHeaderRow="0" firstDataRow="1" firstDataCol="1" rowPageCount="3" colPageCount="1"/>
  <pivotFields count="30">
    <pivotField showAll="0"/>
    <pivotField showAll="0"/>
    <pivotField axis="axisRow" multipleItemSelectionAllowed="1" showAll="0" sortType="ascending">
      <items count="28">
        <item h="1" x="20"/>
        <item x="21"/>
        <item h="1" x="22"/>
        <item x="4"/>
        <item h="1" x="13"/>
        <item h="1" x="0"/>
        <item x="3"/>
        <item x="5"/>
        <item x="2"/>
        <item x="6"/>
        <item x="10"/>
        <item x="7"/>
        <item x="17"/>
        <item h="1" x="23"/>
        <item x="9"/>
        <item x="15"/>
        <item x="8"/>
        <item x="16"/>
        <item x="1"/>
        <item x="11"/>
        <item x="18"/>
        <item x="12"/>
        <item x="19"/>
        <item x="24"/>
        <item x="14"/>
        <item x="25"/>
        <item x="26"/>
        <item t="default"/>
      </items>
    </pivotField>
    <pivotField showAll="0">
      <items count="30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8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7">
    <i>
      <x v="1"/>
    </i>
    <i>
      <x v="7"/>
    </i>
    <i>
      <x v="8"/>
    </i>
    <i>
      <x v="9"/>
    </i>
    <i>
      <x v="17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27" item="26" hier="-1"/>
    <pageField fld="28" item="3" hier="-1"/>
    <pageField fld="9" item="3" hier="-1"/>
  </pageFields>
  <dataFields count="3">
    <dataField name="Average of total bids" fld="11" subtotal="average" baseField="3" baseItem="4"/>
    <dataField name="Average of fraction of unfulfilled bids" fld="13" subtotal="average" baseField="2" baseItem="1"/>
    <dataField name="Average of fraction of allocation without bid" fld="14" subtotal="average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1C1A9-3C96-48FF-94B4-60C9AC455C5C}" name="PivotTable5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3:E52" firstHeaderRow="0" firstDataRow="1" firstDataCol="1" rowPageCount="5" colPageCount="1"/>
  <pivotFields count="30">
    <pivotField showAll="0"/>
    <pivotField showAll="0"/>
    <pivotField showAll="0"/>
    <pivotField axis="axisRow" showAll="0" sortType="ascending">
      <items count="30">
        <item h="1"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h="1" x="12"/>
        <item x="16"/>
        <item x="20"/>
        <item x="26"/>
        <item x="21"/>
        <item x="22"/>
        <item x="23"/>
        <item x="27"/>
        <item x="24"/>
        <item h="1" x="17"/>
        <item x="28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9">
    <i>
      <x v="3"/>
    </i>
    <i>
      <x v="4"/>
    </i>
    <i>
      <x v="5"/>
    </i>
    <i>
      <x v="7"/>
    </i>
    <i>
      <x v="8"/>
    </i>
    <i>
      <x v="9"/>
    </i>
    <i>
      <x v="11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9" item="0" hier="-1"/>
    <pageField fld="7" item="1" hier="-1"/>
    <pageField fld="27" item="27" hier="-1"/>
    <pageField fld="28" item="3" hier="-1"/>
    <pageField fld="8" item="0" hier="-1"/>
  </pageFields>
  <dataFields count="3">
    <dataField name="Average of total bids" fld="11" subtotal="average" baseField="3" baseItem="4"/>
    <dataField name="Average of fraction of unfulfilled bids" fld="13" subtotal="average" baseField="3" baseItem="3"/>
    <dataField name="Average of fraction of allocation without bid" fld="14" subtotal="average" baseField="3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A09DE-E987-4C58-AD29-4DD8A497050D}" name="PivotTable13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E28" firstHeaderRow="0" firstDataRow="1" firstDataCol="1" rowPageCount="3" colPageCount="1"/>
  <pivotFields count="30">
    <pivotField showAll="0"/>
    <pivotField showAll="0"/>
    <pivotField showAll="0"/>
    <pivotField showAll="0" sortType="ascending">
      <items count="30">
        <item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6"/>
        <item x="21"/>
        <item x="22"/>
        <item x="23"/>
        <item x="27"/>
        <item x="24"/>
        <item x="17"/>
        <item x="28"/>
        <item t="default"/>
      </items>
    </pivotField>
    <pivotField showAll="0"/>
    <pivotField showAll="0"/>
    <pivotField showAll="0"/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2"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9" item="3" hier="-1"/>
    <pageField fld="28" item="0" hier="-1"/>
    <pageField fld="27" item="0" hier="-1"/>
  </pageFields>
  <dataFields count="3">
    <dataField name="Average of total bids" fld="11" subtotal="average" baseField="7" baseItem="10"/>
    <dataField name="Average of fraction of unfulfilled bids" fld="13" subtotal="average" baseField="7" baseItem="10"/>
    <dataField name="Average of fraction of allocation without bid" fld="14" subtotal="average" baseField="7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F49F9-4CC8-462B-B806-F9B4C0D40D3C}" name="PivotTable48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2:D29" firstHeaderRow="1" firstDataRow="1" firstDataCol="1" rowPageCount="3" colPageCount="1"/>
  <pivotFields count="30">
    <pivotField showAll="0"/>
    <pivotField showAll="0"/>
    <pivotField showAll="0">
      <items count="28">
        <item x="20"/>
        <item x="21"/>
        <item x="22"/>
        <item x="4"/>
        <item x="13"/>
        <item x="0"/>
        <item x="3"/>
        <item x="5"/>
        <item x="2"/>
        <item x="6"/>
        <item x="10"/>
        <item x="7"/>
        <item x="17"/>
        <item x="23"/>
        <item x="9"/>
        <item x="15"/>
        <item x="8"/>
        <item x="16"/>
        <item x="1"/>
        <item x="11"/>
        <item x="18"/>
        <item x="12"/>
        <item x="19"/>
        <item x="24"/>
        <item x="14"/>
        <item x="25"/>
        <item x="26"/>
        <item t="default"/>
      </items>
    </pivotField>
    <pivotField showAll="0" sortType="ascending">
      <items count="30">
        <item h="1"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h="1" x="26"/>
        <item x="21"/>
        <item x="22"/>
        <item x="23"/>
        <item h="1" x="27"/>
        <item x="24"/>
        <item h="1" x="17"/>
        <item x="28"/>
        <item t="default"/>
      </items>
    </pivotField>
    <pivotField showAll="0"/>
    <pivotField showAll="0"/>
    <pivotField showAll="0"/>
    <pivotField showAll="0"/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0"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3"/>
        <item x="6"/>
        <item x="10"/>
        <item x="28"/>
        <item x="23"/>
        <item x="18"/>
        <item x="24"/>
        <item x="25"/>
        <item x="26"/>
        <item x="22"/>
        <item x="12"/>
        <item x="27"/>
        <item t="default"/>
      </items>
    </pivotField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7"/>
  </rowFields>
  <rowItems count="17">
    <i>
      <x/>
    </i>
    <i>
      <x v="1"/>
    </i>
    <i>
      <x v="2"/>
    </i>
    <i>
      <x v="3"/>
    </i>
    <i>
      <x v="4"/>
    </i>
    <i>
      <x v="5"/>
    </i>
    <i>
      <x v="12"/>
    </i>
    <i>
      <x v="13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pageFields count="3">
    <pageField fld="9" item="3" hier="-1"/>
    <pageField fld="8" item="0" hier="-1"/>
    <pageField fld="28" hier="-1"/>
  </pageFields>
  <dataFields count="1">
    <dataField name="Count of fraction of unfulfilled bids" fld="13" subtotal="count" baseField="2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D776F-5CA1-4D95-85BC-0BA57F047DAE}" name="PivotTable13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E28" firstHeaderRow="0" firstDataRow="1" firstDataCol="1" rowPageCount="3" colPageCount="1"/>
  <pivotFields count="30">
    <pivotField showAll="0"/>
    <pivotField showAll="0"/>
    <pivotField showAll="0"/>
    <pivotField showAll="0" sortType="ascending">
      <items count="30">
        <item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6"/>
        <item x="21"/>
        <item x="22"/>
        <item x="23"/>
        <item x="27"/>
        <item x="24"/>
        <item x="17"/>
        <item x="28"/>
        <item t="default"/>
      </items>
    </pivotField>
    <pivotField showAll="0"/>
    <pivotField showAll="0"/>
    <pivotField showAll="0"/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2"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9" item="3" hier="-1"/>
    <pageField fld="28" item="0" hier="-1"/>
    <pageField fld="27" item="0" hier="-1"/>
  </pageFields>
  <dataFields count="3">
    <dataField name="Average of total bids" fld="11" subtotal="average" baseField="7" baseItem="10"/>
    <dataField name="Average of fraction of unfulfilled bids" fld="13" subtotal="average" baseField="7" baseItem="10"/>
    <dataField name="Average of fraction of allocation without bid" fld="14" subtotal="average" baseField="7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4C10B-22BE-49DC-B667-1A2CBAF7EC86}" name="PivotTable5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3:E51" firstHeaderRow="0" firstDataRow="1" firstDataCol="1" rowPageCount="5" colPageCount="1"/>
  <pivotFields count="30">
    <pivotField showAll="0"/>
    <pivotField showAll="0"/>
    <pivotField showAll="0"/>
    <pivotField axis="axisRow" showAll="0" sortType="ascending">
      <items count="30">
        <item h="1"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h="1" x="12"/>
        <item x="16"/>
        <item x="20"/>
        <item x="26"/>
        <item x="21"/>
        <item x="22"/>
        <item x="23"/>
        <item x="27"/>
        <item x="24"/>
        <item h="1" x="17"/>
        <item x="28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8">
    <i>
      <x v="19"/>
    </i>
    <i>
      <x v="20"/>
    </i>
    <i>
      <x v="21"/>
    </i>
    <i>
      <x v="22"/>
    </i>
    <i>
      <x v="23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9" item="0" hier="-1"/>
    <pageField fld="7" item="1" hier="-1"/>
    <pageField fld="27" item="3" hier="-1"/>
    <pageField fld="28" item="2" hier="-1"/>
    <pageField fld="8" item="0" hier="-1"/>
  </pageFields>
  <dataFields count="3">
    <dataField name="Average of total bids" fld="11" subtotal="average" baseField="3" baseItem="4"/>
    <dataField name="Average of fraction of unfulfilled bids" fld="13" subtotal="average" baseField="3" baseItem="3"/>
    <dataField name="Average of fraction of allocation without bid" fld="14" subtotal="average" baseField="3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E381B-E8A1-4144-8AF5-65305E3D2CEC}" name="PivotTable4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E15" firstHeaderRow="0" firstDataRow="1" firstDataCol="1" rowPageCount="3" colPageCount="1"/>
  <pivotFields count="30">
    <pivotField showAll="0"/>
    <pivotField showAll="0"/>
    <pivotField axis="axisRow" multipleItemSelectionAllowed="1" showAll="0" sortType="ascending">
      <items count="28">
        <item h="1" x="20"/>
        <item x="21"/>
        <item h="1" x="22"/>
        <item x="4"/>
        <item h="1" x="13"/>
        <item h="1" x="0"/>
        <item x="3"/>
        <item x="5"/>
        <item x="2"/>
        <item x="6"/>
        <item x="10"/>
        <item x="7"/>
        <item x="17"/>
        <item h="1" x="23"/>
        <item x="9"/>
        <item x="15"/>
        <item x="8"/>
        <item x="16"/>
        <item x="1"/>
        <item x="11"/>
        <item x="18"/>
        <item x="12"/>
        <item x="19"/>
        <item x="24"/>
        <item x="14"/>
        <item x="25"/>
        <item x="26"/>
        <item t="default"/>
      </items>
    </pivotField>
    <pivotField showAll="0">
      <items count="30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8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4"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27" item="1" hier="-1"/>
    <pageField fld="28" item="3" hier="-1"/>
    <pageField fld="9" item="3" hier="-1"/>
  </pageFields>
  <dataFields count="3">
    <dataField name="Average of total bids" fld="11" subtotal="average" baseField="3" baseItem="4"/>
    <dataField name="Average of fraction of unfulfilled bids" fld="13" subtotal="average" baseField="2" baseItem="1"/>
    <dataField name="Average of fraction of allocation without bid" fld="14" subtotal="average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1EF22-4224-4CBA-9962-75D508272315}" name="PivotTable13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E28" firstHeaderRow="0" firstDataRow="1" firstDataCol="1" rowPageCount="3" colPageCount="1"/>
  <pivotFields count="30">
    <pivotField showAll="0"/>
    <pivotField showAll="0"/>
    <pivotField showAll="0"/>
    <pivotField showAll="0" sortType="ascending">
      <items count="30">
        <item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6"/>
        <item x="21"/>
        <item x="22"/>
        <item x="23"/>
        <item x="27"/>
        <item x="24"/>
        <item x="17"/>
        <item x="28"/>
        <item t="default"/>
      </items>
    </pivotField>
    <pivotField showAll="0"/>
    <pivotField showAll="0"/>
    <pivotField showAll="0"/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2"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9" item="1" hier="-1"/>
    <pageField fld="28" item="0" hier="-1"/>
    <pageField fld="27" item="2" hier="-1"/>
  </pageFields>
  <dataFields count="3">
    <dataField name="Average of total bids" fld="11" subtotal="average" baseField="7" baseItem="10"/>
    <dataField name="Average of mean_bid_cost_ratio" fld="23" subtotal="average" baseField="7" baseItem="10"/>
    <dataField name="Average of total_missing_bids" fld="15" subtotal="average" baseField="7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810E5-F374-4692-A6E0-477D7D053B3E}" name="PivotTable5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3:F50" firstHeaderRow="0" firstDataRow="1" firstDataCol="1" rowPageCount="5" colPageCount="1"/>
  <pivotFields count="30">
    <pivotField showAll="0"/>
    <pivotField showAll="0"/>
    <pivotField showAll="0"/>
    <pivotField axis="axisRow" showAll="0" sortType="ascending">
      <items count="30">
        <item h="1"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h="1" x="26"/>
        <item x="21"/>
        <item x="22"/>
        <item x="23"/>
        <item h="1" x="27"/>
        <item x="24"/>
        <item h="1" x="17"/>
        <item x="28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7">
    <i>
      <x v="18"/>
    </i>
    <i>
      <x v="19"/>
    </i>
    <i>
      <x v="20"/>
    </i>
    <i>
      <x v="22"/>
    </i>
    <i>
      <x v="23"/>
    </i>
    <i>
      <x v="2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9" item="1" hier="-1"/>
    <pageField fld="7" item="1" hier="-1"/>
    <pageField fld="27" item="3" hier="-1"/>
    <pageField fld="28" item="2" hier="-1"/>
    <pageField fld="8" item="0" hier="-1"/>
  </pageFields>
  <dataFields count="4">
    <dataField name="Average of total bids" fld="11" subtotal="average" baseField="3" baseItem="4"/>
    <dataField name="Average of mean_bid_cost_ratio" fld="23" subtotal="average" baseField="3" baseItem="3"/>
    <dataField name="Average of total_missing_bids" fld="15" subtotal="average" baseField="3" baseItem="3"/>
    <dataField name="Average of total_excess_papers" fld="12" subtotal="average" baseField="3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5DE8E-4270-415B-89C7-C48F7C6E3FA8}" name="PivotTable4" cacheId="38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E15" firstHeaderRow="0" firstDataRow="1" firstDataCol="1" rowPageCount="5" colPageCount="1"/>
  <pivotFields count="30">
    <pivotField showAll="0"/>
    <pivotField showAll="0"/>
    <pivotField axis="axisRow" multipleItemSelectionAllowed="1" showAll="0" sortType="ascending">
      <items count="28">
        <item h="1" x="20"/>
        <item x="21"/>
        <item h="1" x="22"/>
        <item x="4"/>
        <item h="1" x="13"/>
        <item h="1" x="0"/>
        <item x="3"/>
        <item x="5"/>
        <item x="2"/>
        <item x="6"/>
        <item x="10"/>
        <item x="7"/>
        <item x="17"/>
        <item h="1" x="23"/>
        <item x="9"/>
        <item x="15"/>
        <item x="8"/>
        <item x="16"/>
        <item x="1"/>
        <item x="11"/>
        <item x="18"/>
        <item x="12"/>
        <item x="19"/>
        <item x="24"/>
        <item x="14"/>
        <item x="25"/>
        <item x="26"/>
        <item t="default"/>
      </items>
    </pivotField>
    <pivotField showAll="0">
      <items count="30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8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4"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27" item="1" hier="-1"/>
    <pageField fld="28" item="3" hier="-1"/>
    <pageField fld="8" item="0" hier="-1"/>
    <pageField fld="9" item="1" hier="-1"/>
    <pageField fld="7" item="0" hier="-1"/>
  </pageFields>
  <dataFields count="3">
    <dataField name="Average of total bids" fld="11" subtotal="average" baseField="3" baseItem="4"/>
    <dataField name="Average of mean_bid_cost_ratio" fld="23" subtotal="average" baseField="2" baseItem="6"/>
    <dataField name="Average of total_missing_bids" fld="15" subtotal="average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47A25-F322-48D3-A208-BA073AE571E0}" name="PivotTable4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E15" firstHeaderRow="0" firstDataRow="1" firstDataCol="1" rowPageCount="5" colPageCount="1"/>
  <pivotFields count="30">
    <pivotField showAll="0"/>
    <pivotField showAll="0"/>
    <pivotField axis="axisRow" multipleItemSelectionAllowed="1" showAll="0" sortType="ascending">
      <items count="28">
        <item h="1" x="20"/>
        <item x="21"/>
        <item h="1" x="22"/>
        <item x="4"/>
        <item h="1" x="13"/>
        <item h="1" x="0"/>
        <item x="3"/>
        <item x="5"/>
        <item x="2"/>
        <item x="6"/>
        <item x="10"/>
        <item x="7"/>
        <item x="17"/>
        <item h="1" x="23"/>
        <item x="9"/>
        <item x="15"/>
        <item x="8"/>
        <item x="16"/>
        <item x="1"/>
        <item x="11"/>
        <item x="18"/>
        <item x="12"/>
        <item x="19"/>
        <item h="1" x="24"/>
        <item x="14"/>
        <item h="1" x="25"/>
        <item x="26"/>
        <item t="default"/>
      </items>
    </pivotField>
    <pivotField showAll="0">
      <items count="30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8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4"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27" item="25" hier="-1"/>
    <pageField fld="28" item="3" hier="-1"/>
    <pageField fld="8" hier="-1"/>
    <pageField fld="9" item="3" hier="-1"/>
    <pageField fld="7" hier="-1"/>
  </pageFields>
  <dataFields count="3">
    <dataField name="Average of total bids" fld="11" subtotal="average" baseField="3" baseItem="4"/>
    <dataField name="Average of fraction of unfulfilled bids" fld="13" subtotal="average" baseField="2" baseItem="1"/>
    <dataField name="Average of fraction of allocation without bid" fld="14" subtotal="average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1AA39-CD7A-4503-A11E-D8E8A88BA09F}" name="PivotTable5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3:E50" firstHeaderRow="0" firstDataRow="1" firstDataCol="1" rowPageCount="5" colPageCount="1"/>
  <pivotFields count="30">
    <pivotField showAll="0"/>
    <pivotField showAll="0"/>
    <pivotField showAll="0"/>
    <pivotField axis="axisRow" showAll="0" sortType="ascending">
      <items count="30">
        <item h="1"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h="1" x="26"/>
        <item x="21"/>
        <item x="22"/>
        <item x="23"/>
        <item h="1" x="27"/>
        <item x="24"/>
        <item h="1" x="17"/>
        <item x="28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7">
    <i>
      <x v="9"/>
    </i>
    <i>
      <x v="11"/>
    </i>
    <i>
      <x v="14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9" item="0" hier="-1"/>
    <pageField fld="7" item="1" hier="-1"/>
    <pageField fld="27" item="24" hier="-1"/>
    <pageField fld="28" item="3" hier="-1"/>
    <pageField fld="8" item="0" hier="-1"/>
  </pageFields>
  <dataFields count="3">
    <dataField name="Average of total bids" fld="11" subtotal="average" baseField="3" baseItem="4"/>
    <dataField name="Average of fraction of unfulfilled bids" fld="13" subtotal="average" baseField="3" baseItem="3"/>
    <dataField name="Average of fraction of allocation without bid" fld="14" subtotal="average" baseField="3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F5803-0709-4D25-8CDC-6FC000A47F92}" name="PivotTable13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E28" firstHeaderRow="0" firstDataRow="1" firstDataCol="1" rowPageCount="3" colPageCount="1"/>
  <pivotFields count="30">
    <pivotField showAll="0"/>
    <pivotField showAll="0"/>
    <pivotField showAll="0"/>
    <pivotField showAll="0" sortType="ascending">
      <items count="30">
        <item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6"/>
        <item x="21"/>
        <item x="22"/>
        <item x="23"/>
        <item x="27"/>
        <item x="24"/>
        <item x="17"/>
        <item x="28"/>
        <item t="default"/>
      </items>
    </pivotField>
    <pivotField showAll="0"/>
    <pivotField showAll="0"/>
    <pivotField showAll="0"/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2"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9" item="3" hier="-1"/>
    <pageField fld="28" item="0" hier="-1"/>
    <pageField fld="27" item="0" hier="-1"/>
  </pageFields>
  <dataFields count="3">
    <dataField name="Average of total bids" fld="11" subtotal="average" baseField="7" baseItem="10"/>
    <dataField name="Average of fraction of unfulfilled bids" fld="13" subtotal="average" baseField="7" baseItem="10"/>
    <dataField name="Average of fraction of allocation without bid" fld="14" subtotal="average" baseField="7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2F2BB-9AFD-49B9-A7E8-A8A8609A7687}" name="PivotTable4" cacheId="38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E15" firstHeaderRow="0" firstDataRow="1" firstDataCol="1" rowPageCount="5" colPageCount="1"/>
  <pivotFields count="30">
    <pivotField showAll="0"/>
    <pivotField showAll="0"/>
    <pivotField axis="axisRow" multipleItemSelectionAllowed="1" showAll="0" sortType="ascending">
      <items count="28">
        <item h="1" x="20"/>
        <item x="21"/>
        <item h="1" x="22"/>
        <item x="4"/>
        <item h="1" x="13"/>
        <item h="1" x="0"/>
        <item x="3"/>
        <item x="5"/>
        <item x="2"/>
        <item x="6"/>
        <item x="10"/>
        <item x="7"/>
        <item x="17"/>
        <item h="1" x="23"/>
        <item x="9"/>
        <item x="15"/>
        <item x="8"/>
        <item x="16"/>
        <item x="1"/>
        <item x="11"/>
        <item x="18"/>
        <item x="12"/>
        <item x="19"/>
        <item x="24"/>
        <item x="14"/>
        <item x="25"/>
        <item x="26"/>
        <item t="default"/>
      </items>
    </pivotField>
    <pivotField showAll="0">
      <items count="30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8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4"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27" item="1" hier="-1"/>
    <pageField fld="28" item="3" hier="-1"/>
    <pageField fld="8" item="0" hier="-1"/>
    <pageField fld="9" item="1" hier="-1"/>
    <pageField fld="7" item="0" hier="-1"/>
  </pageFields>
  <dataFields count="3">
    <dataField name="Average of total bids" fld="11" subtotal="average" baseField="3" baseItem="4"/>
    <dataField name="Average of mean_bid_cost_ratio" fld="23" subtotal="average" baseField="2" baseItem="6"/>
    <dataField name="Average of total_missing_bids" fld="15" subtotal="average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7D8B3-A3A6-47BF-AEEE-73E42BFED642}" name="PivotTable5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3:F50" firstHeaderRow="0" firstDataRow="1" firstDataCol="1" rowPageCount="5" colPageCount="1"/>
  <pivotFields count="30">
    <pivotField showAll="0"/>
    <pivotField showAll="0"/>
    <pivotField showAll="0"/>
    <pivotField axis="axisRow" showAll="0" sortType="ascending">
      <items count="30">
        <item h="1"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h="1" x="26"/>
        <item x="21"/>
        <item x="22"/>
        <item x="23"/>
        <item h="1" x="27"/>
        <item x="24"/>
        <item h="1" x="17"/>
        <item x="28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7">
    <i>
      <x v="18"/>
    </i>
    <i>
      <x v="19"/>
    </i>
    <i>
      <x v="20"/>
    </i>
    <i>
      <x v="22"/>
    </i>
    <i>
      <x v="23"/>
    </i>
    <i>
      <x v="2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9" item="1" hier="-1"/>
    <pageField fld="7" item="1" hier="-1"/>
    <pageField fld="27" item="3" hier="-1"/>
    <pageField fld="28" item="2" hier="-1"/>
    <pageField fld="8" item="0" hier="-1"/>
  </pageFields>
  <dataFields count="4">
    <dataField name="Average of total bids" fld="11" subtotal="average" baseField="3" baseItem="4"/>
    <dataField name="Average of mean_bid_cost_ratio" fld="23" subtotal="average" baseField="3" baseItem="3"/>
    <dataField name="Average of total_missing_bids" fld="15" subtotal="average" baseField="3" baseItem="3"/>
    <dataField name="Average of total_excess_papers" fld="12" subtotal="average" baseField="3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C89A9-8E56-46B1-A01D-ED6AD8BCC628}" name="PivotTable13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E28" firstHeaderRow="0" firstDataRow="1" firstDataCol="1" rowPageCount="3" colPageCount="1"/>
  <pivotFields count="30">
    <pivotField showAll="0"/>
    <pivotField showAll="0"/>
    <pivotField showAll="0"/>
    <pivotField showAll="0" sortType="ascending">
      <items count="30">
        <item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6"/>
        <item x="21"/>
        <item x="22"/>
        <item x="23"/>
        <item x="27"/>
        <item x="24"/>
        <item x="17"/>
        <item x="28"/>
        <item t="default"/>
      </items>
    </pivotField>
    <pivotField showAll="0"/>
    <pivotField showAll="0"/>
    <pivotField showAll="0"/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2"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9" item="1" hier="-1"/>
    <pageField fld="28" item="0" hier="-1"/>
    <pageField fld="27" item="2" hier="-1"/>
  </pageFields>
  <dataFields count="3">
    <dataField name="Average of total bids" fld="11" subtotal="average" baseField="7" baseItem="10"/>
    <dataField name="Average of mean_bid_cost_ratio" fld="23" subtotal="average" baseField="7" baseItem="10"/>
    <dataField name="Average of total_missing_bids" fld="15" subtotal="average" baseField="7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46BE8-C834-4D20-BABC-6DEB758F04C9}" name="PivotTable4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E18" firstHeaderRow="0" firstDataRow="1" firstDataCol="1" rowPageCount="5" colPageCount="1"/>
  <pivotFields count="30">
    <pivotField showAll="0"/>
    <pivotField showAll="0"/>
    <pivotField axis="axisRow" multipleItemSelectionAllowed="1" showAll="0" sortType="ascending">
      <items count="28">
        <item h="1" x="20"/>
        <item x="21"/>
        <item h="1" x="22"/>
        <item x="4"/>
        <item h="1" x="13"/>
        <item h="1" x="0"/>
        <item x="3"/>
        <item x="5"/>
        <item x="2"/>
        <item x="6"/>
        <item x="10"/>
        <item x="7"/>
        <item x="17"/>
        <item h="1" x="23"/>
        <item x="9"/>
        <item x="15"/>
        <item x="8"/>
        <item x="16"/>
        <item x="1"/>
        <item x="11"/>
        <item x="18"/>
        <item x="12"/>
        <item x="19"/>
        <item h="1" x="24"/>
        <item x="14"/>
        <item h="1" x="25"/>
        <item x="26"/>
        <item t="default"/>
      </items>
    </pivotField>
    <pivotField showAll="0">
      <items count="30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8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7">
    <i>
      <x v="1"/>
    </i>
    <i>
      <x v="7"/>
    </i>
    <i>
      <x v="8"/>
    </i>
    <i>
      <x v="9"/>
    </i>
    <i>
      <x v="17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27" item="4" hier="-1"/>
    <pageField fld="28" item="0" hier="-1"/>
    <pageField fld="8" item="0" hier="-1"/>
    <pageField fld="9" item="3" hier="-1"/>
    <pageField fld="7" item="0" hier="-1"/>
  </pageFields>
  <dataFields count="3">
    <dataField name="Average of total bids" fld="11" subtotal="average" baseField="3" baseItem="4"/>
    <dataField name="Average of fraction of unfulfilled bids" fld="13" subtotal="average" baseField="2" baseItem="1"/>
    <dataField name="Average of fraction of allocation without bid" fld="14" subtotal="average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8B0CC-A38F-49FC-B030-445CB02B0754}" name="PivotTable5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3:F52" firstHeaderRow="0" firstDataRow="1" firstDataCol="1" rowPageCount="5" colPageCount="1"/>
  <pivotFields count="30">
    <pivotField showAll="0"/>
    <pivotField showAll="0"/>
    <pivotField showAll="0"/>
    <pivotField axis="axisRow" showAll="0" sortType="ascending">
      <items count="30">
        <item h="1"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h="1" x="26"/>
        <item x="21"/>
        <item x="22"/>
        <item x="23"/>
        <item h="1" x="27"/>
        <item x="24"/>
        <item h="1" x="17"/>
        <item x="28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9">
    <i>
      <x v="3"/>
    </i>
    <i>
      <x v="4"/>
    </i>
    <i>
      <x v="5"/>
    </i>
    <i>
      <x v="7"/>
    </i>
    <i>
      <x v="8"/>
    </i>
    <i>
      <x v="9"/>
    </i>
    <i>
      <x v="11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9" item="3" hier="-1"/>
    <pageField fld="7" item="1" hier="-1"/>
    <pageField fld="27" item="6" hier="-1"/>
    <pageField fld="28" item="0" hier="-1"/>
    <pageField fld="8" item="0" hier="-1"/>
  </pageFields>
  <dataFields count="4">
    <dataField name="Average of total bids" fld="11" subtotal="average" baseField="3" baseItem="4"/>
    <dataField name="Average of mean_bid_cost_ratio" fld="23" subtotal="average" baseField="3" baseItem="3"/>
    <dataField name="Average of fraction of unfulfilled bids" fld="13" subtotal="average" baseField="3" baseItem="3"/>
    <dataField name="Average of fraction of allocation without bid" fld="14" subtotal="average" baseField="3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A19101-9E1A-41F9-B533-435259F1F874}" name="PivotTable13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E27" firstHeaderRow="0" firstDataRow="1" firstDataCol="1" rowPageCount="3" colPageCount="1"/>
  <pivotFields count="30">
    <pivotField showAll="0"/>
    <pivotField showAll="0"/>
    <pivotField showAll="0"/>
    <pivotField showAll="0" sortType="ascending">
      <items count="30">
        <item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6"/>
        <item x="21"/>
        <item x="22"/>
        <item x="23"/>
        <item x="27"/>
        <item x="24"/>
        <item x="17"/>
        <item x="28"/>
        <item t="default"/>
      </items>
    </pivotField>
    <pivotField showAll="0"/>
    <pivotField showAll="0"/>
    <pivotField showAll="0"/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1"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9" item="3" hier="-1"/>
    <pageField fld="28" item="2" hier="-1"/>
    <pageField fld="27" item="5" hier="-1"/>
  </pageFields>
  <dataFields count="3">
    <dataField name="Average of total bids" fld="11" subtotal="average" baseField="7" baseItem="10"/>
    <dataField name="Average of fraction of unfulfilled bids" fld="13" subtotal="average" baseField="7" baseItem="10"/>
    <dataField name="Average of fraction of allocation without bid" fld="14" subtotal="average" baseField="7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F4B89-4A5E-45E2-91A7-82CF27CB9CA4}" name="PivotTable4" cacheId="38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E18" firstHeaderRow="0" firstDataRow="1" firstDataCol="1" rowPageCount="5" colPageCount="1"/>
  <pivotFields count="30">
    <pivotField showAll="0"/>
    <pivotField showAll="0"/>
    <pivotField axis="axisRow" multipleItemSelectionAllowed="1" showAll="0" sortType="ascending">
      <items count="28">
        <item h="1" x="20"/>
        <item x="21"/>
        <item h="1" x="22"/>
        <item x="4"/>
        <item h="1" x="13"/>
        <item h="1" x="0"/>
        <item x="3"/>
        <item x="5"/>
        <item x="2"/>
        <item x="6"/>
        <item x="10"/>
        <item x="7"/>
        <item x="17"/>
        <item h="1" x="23"/>
        <item x="9"/>
        <item x="15"/>
        <item x="8"/>
        <item x="16"/>
        <item x="1"/>
        <item x="11"/>
        <item x="18"/>
        <item x="12"/>
        <item x="19"/>
        <item h="1" x="24"/>
        <item x="14"/>
        <item h="1" x="25"/>
        <item x="26"/>
        <item t="default"/>
      </items>
    </pivotField>
    <pivotField showAll="0">
      <items count="30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8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7">
    <i>
      <x v="1"/>
    </i>
    <i>
      <x v="7"/>
    </i>
    <i>
      <x v="8"/>
    </i>
    <i>
      <x v="9"/>
    </i>
    <i>
      <x v="17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27" item="4" hier="-1"/>
    <pageField fld="28" item="0" hier="-1"/>
    <pageField fld="8" item="0" hier="-1"/>
    <pageField fld="9" item="1" hier="-1"/>
    <pageField fld="7" item="0" hier="-1"/>
  </pageFields>
  <dataFields count="3">
    <dataField name="Average of total bids" fld="11" subtotal="average" baseField="3" baseItem="4"/>
    <dataField name="Average of mean_bid_cost_ratio" fld="23" subtotal="average" baseField="2" baseItem="6"/>
    <dataField name="Average of total_missing_bids" fld="15" subtotal="average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CEC4F-E15B-42D1-8166-78E9EE44FE9F}" name="PivotTable5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3:F52" firstHeaderRow="0" firstDataRow="1" firstDataCol="1" rowPageCount="5" colPageCount="1"/>
  <pivotFields count="30">
    <pivotField showAll="0"/>
    <pivotField showAll="0"/>
    <pivotField showAll="0"/>
    <pivotField axis="axisRow" showAll="0" sortType="ascending">
      <items count="30">
        <item h="1"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h="1" x="26"/>
        <item x="21"/>
        <item x="22"/>
        <item x="23"/>
        <item h="1" x="27"/>
        <item x="24"/>
        <item h="1" x="17"/>
        <item x="28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9">
    <i>
      <x v="3"/>
    </i>
    <i>
      <x v="4"/>
    </i>
    <i>
      <x v="5"/>
    </i>
    <i>
      <x v="7"/>
    </i>
    <i>
      <x v="8"/>
    </i>
    <i>
      <x v="9"/>
    </i>
    <i>
      <x v="11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9" item="1" hier="-1"/>
    <pageField fld="7" item="1" hier="-1"/>
    <pageField fld="27" item="6" hier="-1"/>
    <pageField fld="28" item="0" hier="-1"/>
    <pageField fld="8" item="0" hier="-1"/>
  </pageFields>
  <dataFields count="4">
    <dataField name="Average of total bids" fld="11" subtotal="average" baseField="3" baseItem="4"/>
    <dataField name="Average of mean_bid_cost_ratio" fld="23" subtotal="average" baseField="3" baseItem="3"/>
    <dataField name="Average of total_missing_bids" fld="15" subtotal="average" baseField="3" baseItem="3"/>
    <dataField name="Average of total_excess_papers" fld="12" subtotal="average" baseField="3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5D15A-BD88-4292-8CCE-8C63E8F7F528}" name="PivotTable13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E28" firstHeaderRow="0" firstDataRow="1" firstDataCol="1" rowPageCount="3" colPageCount="1"/>
  <pivotFields count="30">
    <pivotField showAll="0"/>
    <pivotField showAll="0"/>
    <pivotField showAll="0"/>
    <pivotField showAll="0" sortType="ascending">
      <items count="30">
        <item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6"/>
        <item x="21"/>
        <item x="22"/>
        <item x="23"/>
        <item x="27"/>
        <item x="24"/>
        <item x="17"/>
        <item x="28"/>
        <item t="default"/>
      </items>
    </pivotField>
    <pivotField showAll="0"/>
    <pivotField showAll="0"/>
    <pivotField showAll="0"/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2"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9" item="1" hier="-1"/>
    <pageField fld="28" item="0" hier="-1"/>
    <pageField fld="27" item="5" hier="-1"/>
  </pageFields>
  <dataFields count="3">
    <dataField name="Average of total bids" fld="11" subtotal="average" baseField="7" baseItem="10"/>
    <dataField name="Average of mean_bid_cost_ratio" fld="23" subtotal="average" baseField="7" baseItem="10"/>
    <dataField name="Average of total_missing_bids" fld="15" subtotal="average" baseField="7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CB805-4884-44BA-AF2A-E9961237D492}" name="PivotTable5" cacheId="30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3:E53" firstHeaderRow="0" firstDataRow="1" firstDataCol="1" rowPageCount="4" colPageCount="1"/>
  <pivotFields count="27">
    <pivotField showAll="0"/>
    <pivotField showAll="0"/>
    <pivotField showAll="0"/>
    <pivotField axis="axisRow" showAll="0" sortType="ascending">
      <items count="30">
        <item h="1"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h="1" x="26"/>
        <item x="21"/>
        <item x="22"/>
        <item x="23"/>
        <item h="1" x="27"/>
        <item x="24"/>
        <item h="1" x="17"/>
        <item x="28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6">
        <item x="6"/>
        <item x="0"/>
        <item x="7"/>
        <item x="1"/>
        <item x="3"/>
        <item x="4"/>
        <item x="2"/>
        <item x="5"/>
        <item x="14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10"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9" item="1" hier="-1"/>
    <pageField fld="8" item="0" hier="-1"/>
    <pageField fld="7" item="1" hier="-1"/>
    <pageField fld="25" item="1" hier="-1"/>
  </pageFields>
  <dataFields count="3">
    <dataField name="Average of total bids" fld="11" subtotal="average" baseField="3" baseItem="4"/>
    <dataField name="Average of fraction of unfulfilled bids" fld="13" subtotal="average" baseField="3" baseItem="3"/>
    <dataField name="Average of fraction of allocation without bid" fld="14" subtotal="average" baseField="3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A8734-DAA6-4806-8C73-B246DFEE0676}" name="PivotTable6" cacheId="30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9:E31" firstHeaderRow="0" firstDataRow="1" firstDataCol="1" rowPageCount="5" colPageCount="1"/>
  <pivotFields count="27">
    <pivotField showAll="0"/>
    <pivotField showAll="0"/>
    <pivotField axis="axisRow" showAll="0">
      <items count="28">
        <item x="0"/>
        <item x="1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Page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6">
        <item x="6"/>
        <item x="0"/>
        <item x="7"/>
        <item x="1"/>
        <item x="3"/>
        <item x="4"/>
        <item x="2"/>
        <item x="5"/>
        <item x="14"/>
        <item x="8"/>
        <item x="9"/>
        <item x="10"/>
        <item x="11"/>
        <item x="12"/>
        <item x="13"/>
        <item t="default"/>
      </items>
    </pivotField>
    <pivotField showAll="0">
      <items count="15">
        <item x="3"/>
        <item x="2"/>
        <item x="0"/>
        <item x="1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2"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8" item="0" hier="-1"/>
    <pageField fld="3" item="18" hier="-1"/>
    <pageField fld="9" item="1" hier="-1"/>
    <pageField fld="7" item="1" hier="-1"/>
    <pageField fld="25" item="1" hier="-1"/>
  </pageFields>
  <dataFields count="3">
    <dataField name="Average of total bids" fld="11" subtotal="average" baseField="3" baseItem="4"/>
    <dataField name="Average of fraction of unfulfilled bids" fld="13" subtotal="average" baseField="2" baseItem="4"/>
    <dataField name="Average of fraction of allocation without bid" fld="14" subtotal="average" baseField="2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D90228-15B7-4CE0-9406-A8362D4F180B}" name="PivotTable4" cacheId="30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E16" firstHeaderRow="0" firstDataRow="1" firstDataCol="1" rowPageCount="4" colPageCount="1"/>
  <pivotFields count="27">
    <pivotField showAll="0"/>
    <pivotField showAll="0"/>
    <pivotField axis="axisRow" showAll="0" sortType="ascending">
      <items count="28">
        <item h="1" x="20"/>
        <item h="1" x="21"/>
        <item h="1" x="22"/>
        <item x="4"/>
        <item h="1" x="13"/>
        <item h="1" x="0"/>
        <item x="3"/>
        <item x="5"/>
        <item x="2"/>
        <item x="6"/>
        <item x="10"/>
        <item x="7"/>
        <item x="17"/>
        <item h="1" x="23"/>
        <item x="9"/>
        <item x="15"/>
        <item x="8"/>
        <item x="16"/>
        <item x="1"/>
        <item x="11"/>
        <item x="18"/>
        <item x="12"/>
        <item x="19"/>
        <item h="1" x="24"/>
        <item x="14"/>
        <item h="1" x="25"/>
        <item x="26"/>
        <item t="default"/>
      </items>
    </pivotField>
    <pivotField showAll="0">
      <items count="30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8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axis="axisPage" showAll="0">
      <items count="19">
        <item x="10"/>
        <item x="11"/>
        <item x="15"/>
        <item x="0"/>
        <item x="1"/>
        <item x="3"/>
        <item x="4"/>
        <item x="12"/>
        <item x="5"/>
        <item x="14"/>
        <item x="6"/>
        <item x="2"/>
        <item x="7"/>
        <item x="8"/>
        <item x="13"/>
        <item x="9"/>
        <item x="17"/>
        <item x="16"/>
        <item t="default"/>
      </items>
    </pivotField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5">
    <i>
      <x v="3"/>
    </i>
    <i>
      <x v="6"/>
    </i>
    <i>
      <x v="7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item="3" hier="-1"/>
    <pageField fld="8" item="0" hier="-1"/>
    <pageField fld="9" item="1" hier="-1"/>
    <pageField fld="7" item="0" hier="-1"/>
  </pageFields>
  <dataFields count="3">
    <dataField name="Average of total bids" fld="11" subtotal="average" baseField="3" baseItem="4"/>
    <dataField name="Average of fraction of unfulfilled bids" fld="13" subtotal="average" baseField="2" baseItem="3"/>
    <dataField name="Average of fraction of allocation without bid" fld="14" subtotal="average" baseField="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2EEA3-19E9-4A50-BB71-09946B86771C}" name="PivotTable4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E17" firstHeaderRow="0" firstDataRow="1" firstDataCol="1" rowPageCount="5" colPageCount="1"/>
  <pivotFields count="30">
    <pivotField showAll="0"/>
    <pivotField showAll="0"/>
    <pivotField axis="axisRow" multipleItemSelectionAllowed="1" showAll="0" sortType="ascending">
      <items count="28">
        <item h="1" x="20"/>
        <item x="21"/>
        <item h="1" x="22"/>
        <item x="4"/>
        <item h="1" x="13"/>
        <item h="1" x="0"/>
        <item x="3"/>
        <item x="5"/>
        <item x="2"/>
        <item x="6"/>
        <item x="10"/>
        <item x="7"/>
        <item x="17"/>
        <item h="1" x="23"/>
        <item x="9"/>
        <item x="15"/>
        <item x="8"/>
        <item x="16"/>
        <item x="1"/>
        <item x="11"/>
        <item x="18"/>
        <item x="12"/>
        <item x="19"/>
        <item h="1" x="24"/>
        <item x="14"/>
        <item h="1" x="25"/>
        <item x="26"/>
        <item t="default"/>
      </items>
    </pivotField>
    <pivotField showAll="0">
      <items count="30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8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6">
    <i>
      <x v="1"/>
    </i>
    <i>
      <x v="3"/>
    </i>
    <i>
      <x v="6"/>
    </i>
    <i>
      <x v="7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27" item="18" hier="-1"/>
    <pageField fld="28" item="0" hier="-1"/>
    <pageField fld="8" item="0" hier="-1"/>
    <pageField fld="9" item="3" hier="-1"/>
    <pageField fld="7" item="0" hier="-1"/>
  </pageFields>
  <dataFields count="3">
    <dataField name="Average of total bids" fld="11" subtotal="average" baseField="3" baseItem="4"/>
    <dataField name="Average of fraction of unfulfilled bids" fld="13" subtotal="average" baseField="2" baseItem="1"/>
    <dataField name="Average of fraction of allocation without bid" fld="14" subtotal="average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73075-AD12-4B3C-9D76-BFD77131DC66}" name="PivotTable5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3:F52" firstHeaderRow="0" firstDataRow="1" firstDataCol="1" rowPageCount="5" colPageCount="1"/>
  <pivotFields count="30">
    <pivotField showAll="0"/>
    <pivotField showAll="0"/>
    <pivotField showAll="0"/>
    <pivotField axis="axisRow" showAll="0" sortType="ascending">
      <items count="30">
        <item h="1"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h="1" x="26"/>
        <item x="21"/>
        <item x="22"/>
        <item x="23"/>
        <item h="1" x="27"/>
        <item x="24"/>
        <item h="1" x="17"/>
        <item x="28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9">
    <i>
      <x v="3"/>
    </i>
    <i>
      <x v="4"/>
    </i>
    <i>
      <x v="5"/>
    </i>
    <i>
      <x v="7"/>
    </i>
    <i>
      <x v="8"/>
    </i>
    <i>
      <x v="9"/>
    </i>
    <i>
      <x v="11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9" item="3" hier="-1"/>
    <pageField fld="7" item="1" hier="-1"/>
    <pageField fld="27" item="6" hier="-1"/>
    <pageField fld="28" item="3" hier="-1"/>
    <pageField fld="8" item="0" hier="-1"/>
  </pageFields>
  <dataFields count="4">
    <dataField name="Average of total bids" fld="11" subtotal="average" baseField="3" baseItem="4"/>
    <dataField name="Average of mean_bid_cost_ratio" fld="23" subtotal="average" baseField="3" baseItem="3"/>
    <dataField name="Average of fraction of unfulfilled bids" fld="13" subtotal="average" baseField="3" baseItem="3"/>
    <dataField name="Average of fraction of allocation without bid" fld="14" subtotal="average" baseField="3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D9F6F0-F043-4CF8-9313-1470717B6D74}" name="PivotTable13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E27" firstHeaderRow="0" firstDataRow="1" firstDataCol="1" rowPageCount="3" colPageCount="1"/>
  <pivotFields count="30">
    <pivotField showAll="0"/>
    <pivotField showAll="0"/>
    <pivotField showAll="0"/>
    <pivotField showAll="0" sortType="ascending">
      <items count="30">
        <item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6"/>
        <item x="21"/>
        <item x="22"/>
        <item x="23"/>
        <item x="27"/>
        <item x="24"/>
        <item x="17"/>
        <item x="28"/>
        <item t="default"/>
      </items>
    </pivotField>
    <pivotField showAll="0"/>
    <pivotField showAll="0"/>
    <pivotField showAll="0"/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1"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9" item="3" hier="-1"/>
    <pageField fld="28" item="0" hier="-1"/>
    <pageField fld="27" item="19" hier="-1"/>
  </pageFields>
  <dataFields count="3">
    <dataField name="Average of total bids" fld="11" subtotal="average" baseField="7" baseItem="10"/>
    <dataField name="Average of fraction of unfulfilled bids" fld="13" subtotal="average" baseField="7" baseItem="10"/>
    <dataField name="Average of fraction of allocation without bid" fld="14" subtotal="average" baseField="7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5E8E8-DBCE-44D3-A486-31BB1F5D5FAE}" name="PivotTable13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E28" firstHeaderRow="0" firstDataRow="1" firstDataCol="1" rowPageCount="4" colPageCount="1"/>
  <pivotFields count="30">
    <pivotField showAll="0"/>
    <pivotField showAll="0"/>
    <pivotField showAll="0"/>
    <pivotField showAll="0" sortType="ascending">
      <items count="30">
        <item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6"/>
        <item x="21"/>
        <item x="22"/>
        <item x="23"/>
        <item x="27"/>
        <item x="24"/>
        <item x="17"/>
        <item x="28"/>
        <item t="default"/>
      </items>
    </pivotField>
    <pivotField showAll="0"/>
    <pivotField showAll="0"/>
    <pivotField showAll="0"/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7">
        <item x="6"/>
        <item x="0"/>
        <item x="7"/>
        <item x="1"/>
        <item x="3"/>
        <item x="4"/>
        <item x="2"/>
        <item x="5"/>
        <item x="15"/>
        <item x="8"/>
        <item x="9"/>
        <item x="10"/>
        <item x="11"/>
        <item x="12"/>
        <item x="13"/>
        <item x="14"/>
        <item t="default"/>
      </items>
    </pivotField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2"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9" item="1" hier="-1"/>
    <pageField fld="25" item="1" hier="-1"/>
    <pageField fld="28" item="1" hier="-1"/>
    <pageField fld="27" item="19" hier="-1"/>
  </pageFields>
  <dataFields count="3">
    <dataField name="Sum of total bids" fld="11" baseField="3" baseItem="25"/>
    <dataField name="Sum of mean_bid_cost_ratio" fld="23" baseField="0" baseItem="0"/>
    <dataField name="Sum of total_missing_bids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9C5D5-666D-4F0E-AA16-7E3E160440CE}" name="PivotTable5" cacheId="3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3:F51" firstHeaderRow="0" firstDataRow="1" firstDataCol="1" rowPageCount="6" colPageCount="1"/>
  <pivotFields count="30">
    <pivotField showAll="0"/>
    <pivotField showAll="0"/>
    <pivotField showAll="0"/>
    <pivotField axis="axisRow" showAll="0" sortType="ascending">
      <items count="30">
        <item h="1" x="25"/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h="1" x="26"/>
        <item x="21"/>
        <item x="22"/>
        <item x="23"/>
        <item h="1" x="27"/>
        <item x="24"/>
        <item h="1" x="17"/>
        <item x="28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7">
        <item x="6"/>
        <item x="0"/>
        <item x="7"/>
        <item x="1"/>
        <item x="3"/>
        <item x="4"/>
        <item x="2"/>
        <item x="5"/>
        <item x="15"/>
        <item x="8"/>
        <item x="9"/>
        <item x="10"/>
        <item x="11"/>
        <item x="12"/>
        <item x="13"/>
        <item x="14"/>
        <item t="default"/>
      </items>
    </pivotField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8"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6">
    <pageField fld="9" item="1" hier="-1"/>
    <pageField fld="7" item="1" hier="-1"/>
    <pageField fld="27" item="22" hier="-1"/>
    <pageField fld="28" item="1" hier="-1"/>
    <pageField fld="8" item="0" hier="-1"/>
    <pageField fld="25" item="1" hier="-1"/>
  </pageFields>
  <dataFields count="4">
    <dataField name="Average of total bids" fld="11" subtotal="average" baseField="3" baseItem="4"/>
    <dataField name="Average of mean_bid_cost_ratio" fld="23" subtotal="average" baseField="3" baseItem="3"/>
    <dataField name="Average of total_missing_bids" fld="15" subtotal="average" baseField="3" baseItem="3"/>
    <dataField name="Average of total_excess_papers" fld="12" subtotal="average" baseField="3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43D35-C654-48C3-8AB3-4976FC0445B7}" name="PivotTable4" cacheId="38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E16" firstHeaderRow="0" firstDataRow="1" firstDataCol="1" rowPageCount="6" colPageCount="1"/>
  <pivotFields count="30">
    <pivotField showAll="0"/>
    <pivotField showAll="0"/>
    <pivotField axis="axisRow" multipleItemSelectionAllowed="1" showAll="0" sortType="ascending">
      <items count="28">
        <item h="1" x="20"/>
        <item h="1" x="21"/>
        <item h="1" x="22"/>
        <item x="4"/>
        <item h="1" x="13"/>
        <item h="1" x="0"/>
        <item x="3"/>
        <item x="5"/>
        <item x="2"/>
        <item x="6"/>
        <item x="10"/>
        <item x="7"/>
        <item x="17"/>
        <item h="1" x="23"/>
        <item x="9"/>
        <item x="15"/>
        <item x="8"/>
        <item x="16"/>
        <item x="1"/>
        <item x="11"/>
        <item x="18"/>
        <item x="12"/>
        <item x="19"/>
        <item h="1" x="24"/>
        <item x="14"/>
        <item h="1" x="25"/>
        <item x="26"/>
        <item t="default"/>
      </items>
    </pivotField>
    <pivotField showAll="0">
      <items count="30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8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axis="axisPage" showAll="0">
      <items count="20">
        <item x="10"/>
        <item x="11"/>
        <item x="15"/>
        <item x="0"/>
        <item x="1"/>
        <item x="3"/>
        <item x="4"/>
        <item x="12"/>
        <item x="5"/>
        <item x="14"/>
        <item x="6"/>
        <item x="2"/>
        <item x="7"/>
        <item x="8"/>
        <item x="13"/>
        <item x="9"/>
        <item x="18"/>
        <item x="16"/>
        <item x="17"/>
        <item t="default"/>
      </items>
    </pivotField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0">
        <item x="18"/>
        <item x="20"/>
        <item x="21"/>
        <item x="19"/>
        <item x="17"/>
        <item x="15"/>
        <item x="16"/>
        <item x="7"/>
        <item x="2"/>
        <item x="1"/>
        <item x="5"/>
        <item x="0"/>
        <item x="11"/>
        <item x="13"/>
        <item x="14"/>
        <item x="8"/>
        <item x="9"/>
        <item x="4"/>
        <item x="22"/>
        <item x="12"/>
        <item x="3"/>
        <item x="6"/>
        <item x="10"/>
        <item x="28"/>
        <item x="23"/>
        <item x="24"/>
        <item x="25"/>
        <item x="26"/>
        <item x="2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>
      <items count="1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5">
    <i>
      <x v="3"/>
    </i>
    <i>
      <x v="6"/>
    </i>
    <i>
      <x v="7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6">
    <pageField fld="27" item="18" hier="-1"/>
    <pageField fld="28" item="0" hier="-1"/>
    <pageField fld="6" item="3" hier="-1"/>
    <pageField fld="8" item="0" hier="-1"/>
    <pageField fld="9" item="1" hier="-1"/>
    <pageField fld="7" item="0" hier="-1"/>
  </pageFields>
  <dataFields count="3">
    <dataField name="Average of total bids" fld="11" subtotal="average" baseField="3" baseItem="4"/>
    <dataField name="Average of mean_bid_cost_ratio" fld="23" subtotal="average" baseField="2" baseItem="6"/>
    <dataField name="Average of total_missing_bids" fld="15" subtotal="average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5" Type="http://schemas.openxmlformats.org/officeDocument/2006/relationships/drawing" Target="../drawings/drawing8.xml"/><Relationship Id="rId4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8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1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CD07F-2E79-47E8-8B83-51E107A0C531}">
  <dimension ref="B4:M52"/>
  <sheetViews>
    <sheetView topLeftCell="A4" zoomScale="80" zoomScaleNormal="80" workbookViewId="0">
      <selection activeCell="C47" sqref="C47"/>
    </sheetView>
  </sheetViews>
  <sheetFormatPr defaultRowHeight="15" x14ac:dyDescent="0.25"/>
  <cols>
    <col min="2" max="2" width="20.7109375" bestFit="1" customWidth="1"/>
    <col min="3" max="3" width="30.7109375" bestFit="1" customWidth="1"/>
    <col min="4" max="4" width="35" bestFit="1" customWidth="1"/>
    <col min="5" max="6" width="41.4257812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4" spans="2:13" x14ac:dyDescent="0.25">
      <c r="F4">
        <v>3</v>
      </c>
      <c r="G4">
        <v>150</v>
      </c>
      <c r="H4" t="s">
        <v>22</v>
      </c>
      <c r="I4">
        <f>F4*G4</f>
        <v>450</v>
      </c>
    </row>
    <row r="5" spans="2:13" x14ac:dyDescent="0.25">
      <c r="G5">
        <v>100</v>
      </c>
      <c r="H5" t="s">
        <v>1</v>
      </c>
    </row>
    <row r="7" spans="2:13" ht="13.5" customHeight="1" x14ac:dyDescent="0.25">
      <c r="B7" s="2" t="s">
        <v>2</v>
      </c>
      <c r="C7" t="s">
        <v>57</v>
      </c>
      <c r="E7" t="s">
        <v>4</v>
      </c>
    </row>
    <row r="8" spans="2:13" x14ac:dyDescent="0.25">
      <c r="B8" s="2" t="s">
        <v>35</v>
      </c>
      <c r="C8" t="s">
        <v>51</v>
      </c>
      <c r="H8" t="s">
        <v>6</v>
      </c>
      <c r="I8" t="s">
        <v>7</v>
      </c>
      <c r="J8" t="s">
        <v>20</v>
      </c>
      <c r="K8" t="s">
        <v>21</v>
      </c>
      <c r="M8" t="s">
        <v>9</v>
      </c>
    </row>
    <row r="9" spans="2:13" x14ac:dyDescent="0.25">
      <c r="B9" s="2" t="s">
        <v>5</v>
      </c>
      <c r="C9" t="s">
        <v>42</v>
      </c>
    </row>
    <row r="10" spans="2:13" x14ac:dyDescent="0.25">
      <c r="G10" t="s">
        <v>11</v>
      </c>
      <c r="H10">
        <f>B30</f>
        <v>0</v>
      </c>
      <c r="I10">
        <f>ROUND(C27/$G$5,1)</f>
        <v>36.1</v>
      </c>
      <c r="J10" s="4">
        <f>1-MIN(1,D27)</f>
        <v>0.65170687999999999</v>
      </c>
      <c r="K10">
        <f>1-E27</f>
        <v>0.64916666700000003</v>
      </c>
      <c r="M10">
        <f>F30</f>
        <v>0</v>
      </c>
    </row>
    <row r="11" spans="2:13" x14ac:dyDescent="0.25">
      <c r="B11" s="2" t="s">
        <v>12</v>
      </c>
      <c r="C11" t="s">
        <v>13</v>
      </c>
      <c r="D11" t="s">
        <v>29</v>
      </c>
      <c r="E11" t="s">
        <v>30</v>
      </c>
    </row>
    <row r="12" spans="2:13" x14ac:dyDescent="0.25">
      <c r="B12" s="1">
        <v>2</v>
      </c>
      <c r="C12" s="3">
        <v>235.2</v>
      </c>
      <c r="D12" s="3">
        <v>5.3346600000000002E-5</v>
      </c>
      <c r="E12" s="3">
        <v>0.47339999999999999</v>
      </c>
      <c r="G12" t="s">
        <v>14</v>
      </c>
      <c r="H12">
        <f>B12</f>
        <v>2</v>
      </c>
      <c r="I12">
        <f>ROUND(C12/$G$5,1)</f>
        <v>2.4</v>
      </c>
      <c r="J12">
        <f>1-MIN(1,D12)</f>
        <v>0.9999466534</v>
      </c>
      <c r="K12">
        <f>1-E12</f>
        <v>0.52659999999999996</v>
      </c>
      <c r="M12">
        <f>F12</f>
        <v>0</v>
      </c>
    </row>
    <row r="13" spans="2:13" x14ac:dyDescent="0.25">
      <c r="B13" s="1">
        <v>4</v>
      </c>
      <c r="C13" s="3">
        <v>490</v>
      </c>
      <c r="D13" s="3">
        <v>3.4000000000000002E-3</v>
      </c>
      <c r="E13" s="3">
        <v>2.5899999999999996E-2</v>
      </c>
      <c r="H13">
        <f t="shared" ref="H13:H14" si="0">B13</f>
        <v>4</v>
      </c>
      <c r="I13">
        <f t="shared" ref="I13:I14" si="1">ROUND(C13/$G$5,1)</f>
        <v>4.9000000000000004</v>
      </c>
      <c r="J13">
        <f t="shared" ref="J13:J16" si="2">1-MIN(1,D13)</f>
        <v>0.99660000000000004</v>
      </c>
      <c r="K13">
        <f t="shared" ref="K13:K16" si="3">1-E13</f>
        <v>0.97409999999999997</v>
      </c>
      <c r="M13">
        <f>F13</f>
        <v>0</v>
      </c>
    </row>
    <row r="14" spans="2:13" x14ac:dyDescent="0.25">
      <c r="B14" s="1">
        <v>4.5</v>
      </c>
      <c r="C14" s="3">
        <v>565</v>
      </c>
      <c r="D14" s="3">
        <v>8.2133331999999989E-3</v>
      </c>
      <c r="E14" s="3">
        <v>2.0499999999999997E-2</v>
      </c>
      <c r="H14">
        <f t="shared" si="0"/>
        <v>4.5</v>
      </c>
      <c r="I14">
        <f t="shared" si="1"/>
        <v>5.7</v>
      </c>
      <c r="J14">
        <f t="shared" si="2"/>
        <v>0.99178666680000005</v>
      </c>
      <c r="K14">
        <f t="shared" si="3"/>
        <v>0.97950000000000004</v>
      </c>
      <c r="M14">
        <f>G17</f>
        <v>0</v>
      </c>
    </row>
    <row r="15" spans="2:13" x14ac:dyDescent="0.25">
      <c r="B15" s="1">
        <v>5</v>
      </c>
      <c r="C15" s="3">
        <v>668</v>
      </c>
      <c r="D15" s="3">
        <v>1.456E-2</v>
      </c>
      <c r="E15" s="3">
        <v>1E-3</v>
      </c>
      <c r="H15">
        <f>B15</f>
        <v>5</v>
      </c>
      <c r="I15">
        <f>ROUND(C15/$G$5,1)</f>
        <v>6.7</v>
      </c>
      <c r="J15">
        <f t="shared" si="2"/>
        <v>0.98543999999999998</v>
      </c>
      <c r="K15">
        <f t="shared" si="3"/>
        <v>0.999</v>
      </c>
    </row>
    <row r="16" spans="2:13" x14ac:dyDescent="0.25">
      <c r="B16" s="1">
        <v>8</v>
      </c>
      <c r="C16" s="3">
        <v>1372.2</v>
      </c>
      <c r="D16" s="3">
        <v>6.148E-2</v>
      </c>
      <c r="E16" s="3">
        <v>0</v>
      </c>
      <c r="H16">
        <f>B16</f>
        <v>8</v>
      </c>
      <c r="I16">
        <f>ROUND(C16/$G$5,1)</f>
        <v>13.7</v>
      </c>
      <c r="J16">
        <f t="shared" si="2"/>
        <v>0.93852000000000002</v>
      </c>
      <c r="K16">
        <f t="shared" si="3"/>
        <v>1</v>
      </c>
    </row>
    <row r="17" spans="2:13" x14ac:dyDescent="0.25">
      <c r="B17" s="1">
        <v>10</v>
      </c>
      <c r="C17" s="3">
        <v>2229.4</v>
      </c>
      <c r="D17" s="3">
        <v>0.11862666660000001</v>
      </c>
      <c r="E17" s="3">
        <v>0</v>
      </c>
    </row>
    <row r="18" spans="2:13" x14ac:dyDescent="0.25">
      <c r="B18" s="1" t="s">
        <v>15</v>
      </c>
      <c r="C18" s="3">
        <v>926.63333333333333</v>
      </c>
      <c r="D18" s="3">
        <v>3.4388891066666663E-2</v>
      </c>
      <c r="E18" s="3">
        <v>8.6799999999999988E-2</v>
      </c>
      <c r="G18" t="s">
        <v>16</v>
      </c>
      <c r="H18">
        <f>B44</f>
        <v>5</v>
      </c>
      <c r="I18">
        <f>ROUND(C44/$G$5,1)</f>
        <v>5</v>
      </c>
      <c r="J18">
        <f>1-MIN(1,D44)</f>
        <v>0.98580000000000001</v>
      </c>
      <c r="K18">
        <f>1-E44</f>
        <v>0.67399999999999993</v>
      </c>
      <c r="M18">
        <f>F44</f>
        <v>0</v>
      </c>
    </row>
    <row r="19" spans="2:13" x14ac:dyDescent="0.25">
      <c r="B19" s="1"/>
      <c r="H19">
        <f>B45</f>
        <v>6</v>
      </c>
      <c r="I19">
        <f>ROUND(C45/$G$5,1)</f>
        <v>6</v>
      </c>
      <c r="J19">
        <f t="shared" ref="J19:J25" si="4">1-MIN(1,D45)</f>
        <v>0.98126666699999998</v>
      </c>
      <c r="K19">
        <f t="shared" ref="K19:K25" si="5">1-E45</f>
        <v>0.73799999999999999</v>
      </c>
      <c r="M19">
        <f>F45</f>
        <v>0</v>
      </c>
    </row>
    <row r="20" spans="2:13" x14ac:dyDescent="0.25">
      <c r="H20">
        <f>B46</f>
        <v>7</v>
      </c>
      <c r="I20">
        <f>ROUND(C46/$G$5,1)</f>
        <v>7</v>
      </c>
      <c r="J20">
        <f t="shared" si="4"/>
        <v>0.975533333</v>
      </c>
      <c r="K20">
        <f t="shared" si="5"/>
        <v>0.76600000000000001</v>
      </c>
      <c r="M20">
        <f>F46</f>
        <v>0</v>
      </c>
    </row>
    <row r="21" spans="2:13" x14ac:dyDescent="0.25">
      <c r="H21">
        <f>B47</f>
        <v>9</v>
      </c>
      <c r="I21">
        <f>ROUND(C47/$G$5,1)</f>
        <v>9</v>
      </c>
      <c r="J21">
        <f t="shared" si="4"/>
        <v>0.96399999999999997</v>
      </c>
      <c r="K21">
        <f t="shared" si="5"/>
        <v>0.82000000000000006</v>
      </c>
      <c r="M21">
        <f>F47</f>
        <v>0</v>
      </c>
    </row>
    <row r="22" spans="2:13" x14ac:dyDescent="0.25">
      <c r="B22" t="s">
        <v>5</v>
      </c>
      <c r="C22" t="s">
        <v>42</v>
      </c>
      <c r="H22">
        <f>B48</f>
        <v>10</v>
      </c>
      <c r="I22">
        <f>ROUND(C48/$G$5,1)</f>
        <v>10</v>
      </c>
      <c r="J22">
        <f t="shared" si="4"/>
        <v>0.95799999999999996</v>
      </c>
      <c r="K22">
        <f t="shared" si="5"/>
        <v>0.84</v>
      </c>
      <c r="M22">
        <f>F48</f>
        <v>0</v>
      </c>
    </row>
    <row r="23" spans="2:13" x14ac:dyDescent="0.25">
      <c r="B23" t="s">
        <v>35</v>
      </c>
      <c r="C23" t="s">
        <v>36</v>
      </c>
      <c r="H23">
        <f>B49</f>
        <v>12</v>
      </c>
      <c r="I23">
        <f>ROUND(C49/$G$5,1)</f>
        <v>12</v>
      </c>
      <c r="J23">
        <f t="shared" si="4"/>
        <v>0.9456</v>
      </c>
      <c r="K23">
        <f t="shared" si="5"/>
        <v>0.86799999999999999</v>
      </c>
      <c r="M23">
        <f>F49</f>
        <v>0</v>
      </c>
    </row>
    <row r="24" spans="2:13" x14ac:dyDescent="0.25">
      <c r="B24" t="s">
        <v>2</v>
      </c>
      <c r="C24" t="s">
        <v>45</v>
      </c>
      <c r="H24">
        <f>B50</f>
        <v>15</v>
      </c>
      <c r="I24">
        <f>ROUND(C50/$G$5,1)</f>
        <v>15</v>
      </c>
      <c r="J24">
        <f t="shared" si="4"/>
        <v>0.92679999999999996</v>
      </c>
      <c r="K24">
        <f t="shared" si="5"/>
        <v>0.90400000000000003</v>
      </c>
      <c r="M24">
        <f>F50</f>
        <v>0</v>
      </c>
    </row>
    <row r="25" spans="2:13" x14ac:dyDescent="0.25">
      <c r="H25">
        <f>B51</f>
        <v>20</v>
      </c>
      <c r="I25">
        <f>ROUND(C51/$G$5,1)</f>
        <v>20</v>
      </c>
      <c r="J25">
        <f t="shared" si="4"/>
        <v>0.89473333300000002</v>
      </c>
      <c r="K25">
        <f t="shared" si="5"/>
        <v>0.94199999999999995</v>
      </c>
      <c r="M25">
        <f>F51</f>
        <v>0</v>
      </c>
    </row>
    <row r="26" spans="2:13" x14ac:dyDescent="0.25">
      <c r="B26" t="s">
        <v>12</v>
      </c>
      <c r="C26" t="s">
        <v>13</v>
      </c>
      <c r="D26" t="s">
        <v>29</v>
      </c>
      <c r="E26" t="s">
        <v>30</v>
      </c>
    </row>
    <row r="27" spans="2:13" x14ac:dyDescent="0.25">
      <c r="B27" s="1">
        <v>100</v>
      </c>
      <c r="C27" s="3">
        <v>3614</v>
      </c>
      <c r="D27" s="3">
        <v>0.34829312000000001</v>
      </c>
      <c r="E27" s="3">
        <v>0.35083333300000002</v>
      </c>
    </row>
    <row r="28" spans="2:13" x14ac:dyDescent="0.25">
      <c r="B28" s="1" t="s">
        <v>15</v>
      </c>
      <c r="C28" s="3">
        <v>3614</v>
      </c>
      <c r="D28" s="3">
        <v>0.34829312000000001</v>
      </c>
      <c r="E28" s="3">
        <v>0.35083333300000002</v>
      </c>
    </row>
    <row r="37" spans="2:5" x14ac:dyDescent="0.25">
      <c r="B37" s="2" t="s">
        <v>5</v>
      </c>
      <c r="C37" t="s">
        <v>44</v>
      </c>
    </row>
    <row r="38" spans="2:5" x14ac:dyDescent="0.25">
      <c r="B38" s="2" t="s">
        <v>10</v>
      </c>
      <c r="C38" s="1">
        <v>100</v>
      </c>
    </row>
    <row r="39" spans="2:5" x14ac:dyDescent="0.25">
      <c r="B39" s="2" t="s">
        <v>2</v>
      </c>
      <c r="C39" t="s">
        <v>52</v>
      </c>
    </row>
    <row r="40" spans="2:5" x14ac:dyDescent="0.25">
      <c r="B40" s="2" t="s">
        <v>35</v>
      </c>
      <c r="C40" t="s">
        <v>51</v>
      </c>
    </row>
    <row r="41" spans="2:5" x14ac:dyDescent="0.25">
      <c r="B41" s="2" t="s">
        <v>3</v>
      </c>
      <c r="C41" s="1">
        <v>2</v>
      </c>
    </row>
    <row r="43" spans="2:5" x14ac:dyDescent="0.25">
      <c r="B43" s="2" t="s">
        <v>12</v>
      </c>
      <c r="C43" t="s">
        <v>13</v>
      </c>
      <c r="D43" t="s">
        <v>29</v>
      </c>
      <c r="E43" t="s">
        <v>30</v>
      </c>
    </row>
    <row r="44" spans="2:5" x14ac:dyDescent="0.25">
      <c r="B44" s="1">
        <v>5</v>
      </c>
      <c r="C44" s="3">
        <v>500</v>
      </c>
      <c r="D44" s="3">
        <v>1.4200000000000001E-2</v>
      </c>
      <c r="E44" s="3">
        <v>0.32600000000000001</v>
      </c>
    </row>
    <row r="45" spans="2:5" x14ac:dyDescent="0.25">
      <c r="B45" s="1">
        <v>6</v>
      </c>
      <c r="C45" s="3">
        <v>600</v>
      </c>
      <c r="D45" s="3">
        <v>1.8733333000000001E-2</v>
      </c>
      <c r="E45" s="3">
        <v>0.26200000000000001</v>
      </c>
    </row>
    <row r="46" spans="2:5" x14ac:dyDescent="0.25">
      <c r="B46" s="1">
        <v>7</v>
      </c>
      <c r="C46" s="3">
        <v>700</v>
      </c>
      <c r="D46" s="3">
        <v>2.4466667000000001E-2</v>
      </c>
      <c r="E46" s="3">
        <v>0.23400000000000001</v>
      </c>
    </row>
    <row r="47" spans="2:5" x14ac:dyDescent="0.25">
      <c r="B47" s="1">
        <v>9</v>
      </c>
      <c r="C47" s="3">
        <v>900</v>
      </c>
      <c r="D47" s="3">
        <v>3.5999999999999997E-2</v>
      </c>
      <c r="E47" s="3">
        <v>0.18</v>
      </c>
    </row>
    <row r="48" spans="2:5" x14ac:dyDescent="0.25">
      <c r="B48" s="1">
        <v>10</v>
      </c>
      <c r="C48" s="3">
        <v>1000</v>
      </c>
      <c r="D48" s="3">
        <v>4.2000000000000003E-2</v>
      </c>
      <c r="E48" s="3">
        <v>0.16</v>
      </c>
    </row>
    <row r="49" spans="2:5" x14ac:dyDescent="0.25">
      <c r="B49" s="1">
        <v>12</v>
      </c>
      <c r="C49" s="3">
        <v>1200</v>
      </c>
      <c r="D49" s="3">
        <v>5.4399999999999997E-2</v>
      </c>
      <c r="E49" s="3">
        <v>0.13200000000000001</v>
      </c>
    </row>
    <row r="50" spans="2:5" x14ac:dyDescent="0.25">
      <c r="B50" s="1">
        <v>15</v>
      </c>
      <c r="C50" s="3">
        <v>1500</v>
      </c>
      <c r="D50" s="3">
        <v>7.3200000000000001E-2</v>
      </c>
      <c r="E50" s="3">
        <v>9.6000000000000002E-2</v>
      </c>
    </row>
    <row r="51" spans="2:5" x14ac:dyDescent="0.25">
      <c r="B51" s="1">
        <v>20</v>
      </c>
      <c r="C51" s="3">
        <v>2000</v>
      </c>
      <c r="D51" s="3">
        <v>0.10526666699999999</v>
      </c>
      <c r="E51" s="3">
        <v>5.8000000000000003E-2</v>
      </c>
    </row>
    <row r="52" spans="2:5" x14ac:dyDescent="0.25">
      <c r="B52" s="1" t="s">
        <v>15</v>
      </c>
      <c r="C52" s="3">
        <v>1050</v>
      </c>
      <c r="D52" s="3">
        <v>4.6033333374999999E-2</v>
      </c>
      <c r="E52" s="3">
        <v>0.18100000000000002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26E17-97BA-470C-A25F-CFEAA0DF5F13}">
  <dimension ref="C8:D29"/>
  <sheetViews>
    <sheetView topLeftCell="A4" workbookViewId="0">
      <selection activeCell="D13" sqref="D13"/>
    </sheetView>
  </sheetViews>
  <sheetFormatPr defaultRowHeight="15" x14ac:dyDescent="0.25"/>
  <cols>
    <col min="3" max="3" width="29.7109375" bestFit="1" customWidth="1"/>
    <col min="4" max="4" width="32.85546875" bestFit="1" customWidth="1"/>
    <col min="5" max="5" width="3" bestFit="1" customWidth="1"/>
    <col min="6" max="6" width="4" bestFit="1" customWidth="1"/>
    <col min="7" max="7" width="3" bestFit="1" customWidth="1"/>
    <col min="8" max="8" width="4" bestFit="1" customWidth="1"/>
    <col min="9" max="11" width="3" bestFit="1" customWidth="1"/>
    <col min="12" max="12" width="2" bestFit="1" customWidth="1"/>
    <col min="13" max="18" width="3" bestFit="1" customWidth="1"/>
    <col min="19" max="19" width="11.28515625" bestFit="1" customWidth="1"/>
  </cols>
  <sheetData>
    <row r="8" spans="3:4" x14ac:dyDescent="0.25">
      <c r="C8" s="2" t="s">
        <v>5</v>
      </c>
      <c r="D8" t="s">
        <v>42</v>
      </c>
    </row>
    <row r="9" spans="3:4" x14ac:dyDescent="0.25">
      <c r="C9" s="2" t="s">
        <v>3</v>
      </c>
      <c r="D9" s="1">
        <v>2</v>
      </c>
    </row>
    <row r="10" spans="3:4" x14ac:dyDescent="0.25">
      <c r="C10" s="2" t="s">
        <v>35</v>
      </c>
      <c r="D10" t="s">
        <v>51</v>
      </c>
    </row>
    <row r="12" spans="3:4" x14ac:dyDescent="0.25">
      <c r="C12" s="2" t="s">
        <v>12</v>
      </c>
      <c r="D12" t="s">
        <v>43</v>
      </c>
    </row>
    <row r="13" spans="3:4" x14ac:dyDescent="0.25">
      <c r="C13" s="1" t="s">
        <v>48</v>
      </c>
      <c r="D13" s="3">
        <v>9</v>
      </c>
    </row>
    <row r="14" spans="3:4" x14ac:dyDescent="0.25">
      <c r="C14" s="1" t="s">
        <v>49</v>
      </c>
      <c r="D14" s="3">
        <v>1</v>
      </c>
    </row>
    <row r="15" spans="3:4" x14ac:dyDescent="0.25">
      <c r="C15" s="1" t="s">
        <v>47</v>
      </c>
      <c r="D15" s="3">
        <v>8</v>
      </c>
    </row>
    <row r="16" spans="3:4" x14ac:dyDescent="0.25">
      <c r="C16" s="1" t="s">
        <v>39</v>
      </c>
      <c r="D16" s="3">
        <v>21</v>
      </c>
    </row>
    <row r="17" spans="3:4" x14ac:dyDescent="0.25">
      <c r="C17" s="1" t="s">
        <v>40</v>
      </c>
      <c r="D17" s="3">
        <v>1</v>
      </c>
    </row>
    <row r="18" spans="3:4" x14ac:dyDescent="0.25">
      <c r="C18" s="1" t="s">
        <v>41</v>
      </c>
      <c r="D18" s="3">
        <v>8</v>
      </c>
    </row>
    <row r="19" spans="3:4" x14ac:dyDescent="0.25">
      <c r="C19" s="1" t="s">
        <v>54</v>
      </c>
      <c r="D19" s="3">
        <v>35</v>
      </c>
    </row>
    <row r="20" spans="3:4" x14ac:dyDescent="0.25">
      <c r="C20" s="1" t="s">
        <v>55</v>
      </c>
      <c r="D20" s="3">
        <v>30</v>
      </c>
    </row>
    <row r="21" spans="3:4" x14ac:dyDescent="0.25">
      <c r="C21" s="1" t="s">
        <v>50</v>
      </c>
      <c r="D21" s="3">
        <v>6</v>
      </c>
    </row>
    <row r="22" spans="3:4" x14ac:dyDescent="0.25">
      <c r="C22" s="1" t="s">
        <v>45</v>
      </c>
      <c r="D22" s="3">
        <v>1</v>
      </c>
    </row>
    <row r="23" spans="3:4" x14ac:dyDescent="0.25">
      <c r="C23" s="1" t="s">
        <v>56</v>
      </c>
      <c r="D23" s="3">
        <v>12</v>
      </c>
    </row>
    <row r="24" spans="3:4" x14ac:dyDescent="0.25">
      <c r="C24" s="1" t="s">
        <v>57</v>
      </c>
      <c r="D24" s="3">
        <v>35</v>
      </c>
    </row>
    <row r="25" spans="3:4" x14ac:dyDescent="0.25">
      <c r="C25" s="1" t="s">
        <v>52</v>
      </c>
      <c r="D25" s="3">
        <v>8</v>
      </c>
    </row>
    <row r="26" spans="3:4" x14ac:dyDescent="0.25">
      <c r="C26" s="1" t="s">
        <v>37</v>
      </c>
      <c r="D26" s="3">
        <v>150</v>
      </c>
    </row>
    <row r="27" spans="3:4" x14ac:dyDescent="0.25">
      <c r="C27" s="1" t="s">
        <v>31</v>
      </c>
      <c r="D27" s="3">
        <v>1</v>
      </c>
    </row>
    <row r="28" spans="3:4" x14ac:dyDescent="0.25">
      <c r="C28" s="1" t="s">
        <v>53</v>
      </c>
      <c r="D28" s="3">
        <v>7</v>
      </c>
    </row>
    <row r="29" spans="3:4" x14ac:dyDescent="0.25">
      <c r="C29" s="1" t="s">
        <v>15</v>
      </c>
      <c r="D29" s="3">
        <v>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DE19-04FE-4B29-A83D-1D783BD2FE87}">
  <dimension ref="B4:M51"/>
  <sheetViews>
    <sheetView topLeftCell="A7" zoomScale="80" zoomScaleNormal="80" workbookViewId="0">
      <selection activeCell="H15" sqref="H15:K16"/>
    </sheetView>
  </sheetViews>
  <sheetFormatPr defaultRowHeight="15" x14ac:dyDescent="0.25"/>
  <cols>
    <col min="2" max="2" width="20.7109375" bestFit="1" customWidth="1"/>
    <col min="3" max="3" width="34.42578125" bestFit="1" customWidth="1"/>
    <col min="4" max="4" width="35" bestFit="1" customWidth="1"/>
    <col min="5" max="6" width="41.4257812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4" spans="2:13" x14ac:dyDescent="0.25">
      <c r="F4">
        <v>3</v>
      </c>
      <c r="G4">
        <v>2000</v>
      </c>
      <c r="H4" t="s">
        <v>22</v>
      </c>
      <c r="I4">
        <f>F4*G4</f>
        <v>6000</v>
      </c>
    </row>
    <row r="5" spans="2:13" x14ac:dyDescent="0.25">
      <c r="G5">
        <v>200</v>
      </c>
      <c r="H5" t="s">
        <v>1</v>
      </c>
    </row>
    <row r="7" spans="2:13" ht="13.5" customHeight="1" x14ac:dyDescent="0.25">
      <c r="B7" s="2" t="s">
        <v>2</v>
      </c>
      <c r="C7" t="s">
        <v>48</v>
      </c>
      <c r="E7" t="s">
        <v>4</v>
      </c>
    </row>
    <row r="8" spans="2:13" x14ac:dyDescent="0.25">
      <c r="B8" s="2" t="s">
        <v>35</v>
      </c>
      <c r="C8" t="s">
        <v>51</v>
      </c>
      <c r="H8" t="s">
        <v>6</v>
      </c>
      <c r="I8" t="s">
        <v>7</v>
      </c>
      <c r="J8" t="s">
        <v>20</v>
      </c>
      <c r="K8" t="s">
        <v>21</v>
      </c>
      <c r="M8" t="s">
        <v>9</v>
      </c>
    </row>
    <row r="9" spans="2:13" x14ac:dyDescent="0.25">
      <c r="B9" s="2" t="s">
        <v>5</v>
      </c>
      <c r="C9" t="s">
        <v>42</v>
      </c>
    </row>
    <row r="10" spans="2:13" x14ac:dyDescent="0.25">
      <c r="G10" t="s">
        <v>11</v>
      </c>
      <c r="H10">
        <f>B30</f>
        <v>0</v>
      </c>
      <c r="I10">
        <f>ROUND(C27/$G$5,1)</f>
        <v>18.100000000000001</v>
      </c>
      <c r="J10" s="4">
        <f>1-MIN(1,D27)</f>
        <v>0.65170687999999999</v>
      </c>
      <c r="K10">
        <f>1-E27</f>
        <v>0.64916666700000003</v>
      </c>
      <c r="M10">
        <f>F30</f>
        <v>0</v>
      </c>
    </row>
    <row r="11" spans="2:13" x14ac:dyDescent="0.25">
      <c r="B11" s="2" t="s">
        <v>12</v>
      </c>
      <c r="C11" t="s">
        <v>13</v>
      </c>
      <c r="D11" t="s">
        <v>29</v>
      </c>
      <c r="E11" t="s">
        <v>30</v>
      </c>
    </row>
    <row r="12" spans="2:13" x14ac:dyDescent="0.25">
      <c r="B12" s="1">
        <v>20</v>
      </c>
      <c r="C12" s="3">
        <v>4808.666666666667</v>
      </c>
      <c r="D12" s="3">
        <v>9.9942908999999983E-2</v>
      </c>
      <c r="E12" s="3">
        <v>0.28061111100000002</v>
      </c>
      <c r="G12" t="s">
        <v>14</v>
      </c>
      <c r="H12">
        <f>B12</f>
        <v>20</v>
      </c>
      <c r="I12">
        <f>ROUND(C12/$G$5,1)</f>
        <v>24</v>
      </c>
      <c r="J12">
        <f>1-MIN(1,D12)</f>
        <v>0.90005709099999998</v>
      </c>
      <c r="K12">
        <f>1-E12</f>
        <v>0.71938888899999998</v>
      </c>
      <c r="M12">
        <f>F12</f>
        <v>0</v>
      </c>
    </row>
    <row r="13" spans="2:13" x14ac:dyDescent="0.25">
      <c r="B13" s="1">
        <v>30</v>
      </c>
      <c r="C13" s="3">
        <v>7811.333333333333</v>
      </c>
      <c r="D13" s="3">
        <v>0.23174293833333334</v>
      </c>
      <c r="E13" s="3">
        <v>4.8333333333333327E-3</v>
      </c>
      <c r="H13">
        <f t="shared" ref="H13:H14" si="0">B13</f>
        <v>30</v>
      </c>
      <c r="I13">
        <f t="shared" ref="I13:I14" si="1">ROUND(C13/$G$5,1)</f>
        <v>39.1</v>
      </c>
      <c r="J13">
        <f t="shared" ref="J13:J16" si="2">1-MIN(1,D13)</f>
        <v>0.76825706166666663</v>
      </c>
      <c r="K13">
        <f t="shared" ref="K13:K16" si="3">1-E13</f>
        <v>0.99516666666666664</v>
      </c>
      <c r="M13">
        <f>F13</f>
        <v>0</v>
      </c>
    </row>
    <row r="14" spans="2:13" x14ac:dyDescent="0.25">
      <c r="B14" s="1">
        <v>40</v>
      </c>
      <c r="C14" s="3">
        <v>12774.666666666666</v>
      </c>
      <c r="D14" s="3">
        <v>0.51306991033333338</v>
      </c>
      <c r="E14" s="3">
        <v>0</v>
      </c>
      <c r="H14">
        <f t="shared" si="0"/>
        <v>40</v>
      </c>
      <c r="I14">
        <f t="shared" si="1"/>
        <v>63.9</v>
      </c>
      <c r="J14">
        <f t="shared" si="2"/>
        <v>0.48693008966666662</v>
      </c>
      <c r="K14">
        <f t="shared" si="3"/>
        <v>1</v>
      </c>
      <c r="M14">
        <f>G17</f>
        <v>0</v>
      </c>
    </row>
    <row r="15" spans="2:13" x14ac:dyDescent="0.25">
      <c r="B15" s="1" t="s">
        <v>15</v>
      </c>
      <c r="C15" s="3">
        <v>8464.8888888888887</v>
      </c>
      <c r="D15" s="3">
        <v>0.28158525255555555</v>
      </c>
      <c r="E15" s="3">
        <v>9.5148148111111108E-2</v>
      </c>
    </row>
    <row r="18" spans="2:13" x14ac:dyDescent="0.25">
      <c r="G18" t="s">
        <v>16</v>
      </c>
      <c r="H18">
        <f>B44</f>
        <v>35</v>
      </c>
      <c r="I18">
        <f>ROUND(C44/$G$5,1)</f>
        <v>35</v>
      </c>
      <c r="J18">
        <f>1-MIN(1,D44)</f>
        <v>0.58557142900000003</v>
      </c>
      <c r="K18">
        <f>1-E44</f>
        <v>0.68316666700000006</v>
      </c>
      <c r="M18">
        <f>F44</f>
        <v>0</v>
      </c>
    </row>
    <row r="19" spans="2:13" x14ac:dyDescent="0.25">
      <c r="B19" s="1"/>
      <c r="H19">
        <f>B45</f>
        <v>40</v>
      </c>
      <c r="I19">
        <f>ROUND(C45/$G$5,1)</f>
        <v>40</v>
      </c>
      <c r="J19">
        <f t="shared" ref="J19:J25" si="4">1-MIN(1,D45)</f>
        <v>0.517625</v>
      </c>
      <c r="K19">
        <f t="shared" ref="K19:K25" si="5">1-E45</f>
        <v>0.69016666699999996</v>
      </c>
      <c r="M19">
        <f>F45</f>
        <v>0</v>
      </c>
    </row>
    <row r="20" spans="2:13" x14ac:dyDescent="0.25">
      <c r="H20">
        <f>B46</f>
        <v>45</v>
      </c>
      <c r="I20">
        <f>ROUND(C46/$G$5,1)</f>
        <v>45</v>
      </c>
      <c r="J20">
        <f t="shared" si="4"/>
        <v>0.46388888900000003</v>
      </c>
      <c r="K20">
        <f t="shared" si="5"/>
        <v>0.69583333299999994</v>
      </c>
      <c r="M20">
        <f>F46</f>
        <v>0</v>
      </c>
    </row>
    <row r="21" spans="2:13" x14ac:dyDescent="0.25">
      <c r="H21">
        <f>B47</f>
        <v>50</v>
      </c>
      <c r="I21">
        <f>ROUND(C47/$G$5,1)</f>
        <v>50</v>
      </c>
      <c r="J21">
        <f t="shared" si="4"/>
        <v>0.42000000000000004</v>
      </c>
      <c r="K21">
        <f t="shared" si="5"/>
        <v>0.7</v>
      </c>
      <c r="M21">
        <f>F47</f>
        <v>0</v>
      </c>
    </row>
    <row r="22" spans="2:13" x14ac:dyDescent="0.25">
      <c r="B22" s="2" t="s">
        <v>5</v>
      </c>
      <c r="C22" t="s">
        <v>42</v>
      </c>
      <c r="H22">
        <f>B48</f>
        <v>60</v>
      </c>
      <c r="I22">
        <f>ROUND(C48/$G$5,1)</f>
        <v>60</v>
      </c>
      <c r="J22">
        <f t="shared" si="4"/>
        <v>0.353583333</v>
      </c>
      <c r="K22">
        <f t="shared" si="5"/>
        <v>0.70716666700000008</v>
      </c>
      <c r="M22">
        <f>F48</f>
        <v>0</v>
      </c>
    </row>
    <row r="23" spans="2:13" x14ac:dyDescent="0.25">
      <c r="B23" s="2" t="s">
        <v>35</v>
      </c>
      <c r="C23" t="s">
        <v>36</v>
      </c>
      <c r="H23">
        <f>B49</f>
        <v>70</v>
      </c>
      <c r="I23">
        <f>ROUND(C49/$G$5,1)</f>
        <v>70</v>
      </c>
      <c r="J23">
        <f t="shared" si="4"/>
        <v>0.30607142899999995</v>
      </c>
      <c r="K23">
        <f t="shared" si="5"/>
        <v>0.71416666699999998</v>
      </c>
      <c r="M23">
        <f>F49</f>
        <v>0</v>
      </c>
    </row>
    <row r="24" spans="2:13" x14ac:dyDescent="0.25">
      <c r="B24" s="2" t="s">
        <v>2</v>
      </c>
      <c r="C24" t="s">
        <v>45</v>
      </c>
      <c r="H24">
        <f>B50</f>
        <v>80</v>
      </c>
      <c r="I24">
        <f>ROUND(C50/$G$5,1)</f>
        <v>80</v>
      </c>
      <c r="J24">
        <f t="shared" si="4"/>
        <v>0.2714375</v>
      </c>
      <c r="K24">
        <f t="shared" si="5"/>
        <v>0.72383333299999997</v>
      </c>
      <c r="M24">
        <f>F50</f>
        <v>0</v>
      </c>
    </row>
    <row r="25" spans="2:13" x14ac:dyDescent="0.25">
      <c r="H25" t="str">
        <f>B51</f>
        <v>Grand Total</v>
      </c>
      <c r="I25">
        <f>ROUND(C51/$G$5,1)</f>
        <v>54.3</v>
      </c>
      <c r="J25">
        <f t="shared" si="4"/>
        <v>0.41688251142857147</v>
      </c>
      <c r="K25">
        <f t="shared" si="5"/>
        <v>0.70204761914285718</v>
      </c>
      <c r="M25">
        <f>F51</f>
        <v>0</v>
      </c>
    </row>
    <row r="26" spans="2:13" x14ac:dyDescent="0.25">
      <c r="B26" s="2" t="s">
        <v>12</v>
      </c>
      <c r="C26" t="s">
        <v>13</v>
      </c>
      <c r="D26" t="s">
        <v>29</v>
      </c>
      <c r="E26" t="s">
        <v>30</v>
      </c>
    </row>
    <row r="27" spans="2:13" x14ac:dyDescent="0.25">
      <c r="B27" s="1">
        <v>100</v>
      </c>
      <c r="C27" s="3">
        <v>3614</v>
      </c>
      <c r="D27" s="3">
        <v>0.34829312000000001</v>
      </c>
      <c r="E27" s="3">
        <v>0.35083333300000002</v>
      </c>
    </row>
    <row r="28" spans="2:13" x14ac:dyDescent="0.25">
      <c r="B28" s="1" t="s">
        <v>15</v>
      </c>
      <c r="C28" s="3">
        <v>3614</v>
      </c>
      <c r="D28" s="3">
        <v>0.34829312000000001</v>
      </c>
      <c r="E28" s="3">
        <v>0.35083333300000002</v>
      </c>
    </row>
    <row r="37" spans="2:5" x14ac:dyDescent="0.25">
      <c r="B37" s="2" t="s">
        <v>5</v>
      </c>
      <c r="C37" t="s">
        <v>44</v>
      </c>
    </row>
    <row r="38" spans="2:5" x14ac:dyDescent="0.25">
      <c r="B38" s="2" t="s">
        <v>10</v>
      </c>
      <c r="C38" s="1">
        <v>100</v>
      </c>
    </row>
    <row r="39" spans="2:5" x14ac:dyDescent="0.25">
      <c r="B39" s="2" t="s">
        <v>2</v>
      </c>
      <c r="C39" t="s">
        <v>47</v>
      </c>
    </row>
    <row r="40" spans="2:5" x14ac:dyDescent="0.25">
      <c r="B40" s="2" t="s">
        <v>35</v>
      </c>
      <c r="C40" t="s">
        <v>46</v>
      </c>
    </row>
    <row r="41" spans="2:5" x14ac:dyDescent="0.25">
      <c r="B41" s="2" t="s">
        <v>3</v>
      </c>
      <c r="C41" s="1">
        <v>2</v>
      </c>
    </row>
    <row r="43" spans="2:5" x14ac:dyDescent="0.25">
      <c r="B43" s="2" t="s">
        <v>12</v>
      </c>
      <c r="C43" t="s">
        <v>13</v>
      </c>
      <c r="D43" t="s">
        <v>29</v>
      </c>
      <c r="E43" t="s">
        <v>30</v>
      </c>
    </row>
    <row r="44" spans="2:5" x14ac:dyDescent="0.25">
      <c r="B44" s="1">
        <v>35</v>
      </c>
      <c r="C44" s="3">
        <v>7000</v>
      </c>
      <c r="D44" s="3">
        <v>0.41442857100000002</v>
      </c>
      <c r="E44" s="3">
        <v>0.31683333299999999</v>
      </c>
    </row>
    <row r="45" spans="2:5" x14ac:dyDescent="0.25">
      <c r="B45" s="1">
        <v>40</v>
      </c>
      <c r="C45" s="3">
        <v>8000</v>
      </c>
      <c r="D45" s="3">
        <v>0.482375</v>
      </c>
      <c r="E45" s="3">
        <v>0.30983333299999999</v>
      </c>
    </row>
    <row r="46" spans="2:5" x14ac:dyDescent="0.25">
      <c r="B46" s="1">
        <v>45</v>
      </c>
      <c r="C46" s="3">
        <v>9000</v>
      </c>
      <c r="D46" s="3">
        <v>0.53611111099999997</v>
      </c>
      <c r="E46" s="3">
        <v>0.304166667</v>
      </c>
    </row>
    <row r="47" spans="2:5" x14ac:dyDescent="0.25">
      <c r="B47" s="1">
        <v>50</v>
      </c>
      <c r="C47" s="3">
        <v>10000</v>
      </c>
      <c r="D47" s="3">
        <v>0.57999999999999996</v>
      </c>
      <c r="E47" s="3">
        <v>0.3</v>
      </c>
    </row>
    <row r="48" spans="2:5" x14ac:dyDescent="0.25">
      <c r="B48" s="1">
        <v>60</v>
      </c>
      <c r="C48" s="3">
        <v>12000</v>
      </c>
      <c r="D48" s="3">
        <v>0.646416667</v>
      </c>
      <c r="E48" s="3">
        <v>0.29283333299999997</v>
      </c>
    </row>
    <row r="49" spans="2:5" x14ac:dyDescent="0.25">
      <c r="B49" s="1">
        <v>70</v>
      </c>
      <c r="C49" s="3">
        <v>14000</v>
      </c>
      <c r="D49" s="3">
        <v>0.69392857100000005</v>
      </c>
      <c r="E49" s="3">
        <v>0.28583333300000002</v>
      </c>
    </row>
    <row r="50" spans="2:5" x14ac:dyDescent="0.25">
      <c r="B50" s="1">
        <v>80</v>
      </c>
      <c r="C50" s="3">
        <v>16000</v>
      </c>
      <c r="D50" s="3">
        <v>0.7285625</v>
      </c>
      <c r="E50" s="3">
        <v>0.27616666699999998</v>
      </c>
    </row>
    <row r="51" spans="2:5" x14ac:dyDescent="0.25">
      <c r="B51" s="1" t="s">
        <v>15</v>
      </c>
      <c r="C51" s="3">
        <v>10857.142857142857</v>
      </c>
      <c r="D51" s="3">
        <v>0.58311748857142853</v>
      </c>
      <c r="E51" s="3">
        <v>0.29795238085714282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7056A-7457-4761-8AB9-0B9CA214A654}">
  <dimension ref="B4:M50"/>
  <sheetViews>
    <sheetView zoomScale="71" zoomScaleNormal="71" workbookViewId="0">
      <selection activeCell="J13" sqref="J13"/>
    </sheetView>
  </sheetViews>
  <sheetFormatPr defaultRowHeight="15" x14ac:dyDescent="0.25"/>
  <cols>
    <col min="2" max="2" width="19" bestFit="1" customWidth="1"/>
    <col min="3" max="3" width="35.140625" bestFit="1" customWidth="1"/>
    <col min="4" max="4" width="39" bestFit="1" customWidth="1"/>
    <col min="5" max="5" width="36" bestFit="1" customWidth="1"/>
    <col min="6" max="6" width="38.710937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4" spans="2:13" x14ac:dyDescent="0.25">
      <c r="F4">
        <v>3</v>
      </c>
      <c r="G4">
        <v>2000</v>
      </c>
      <c r="H4" t="s">
        <v>22</v>
      </c>
      <c r="I4">
        <f>F4*G4</f>
        <v>6000</v>
      </c>
    </row>
    <row r="5" spans="2:13" x14ac:dyDescent="0.25">
      <c r="B5" s="2" t="s">
        <v>2</v>
      </c>
      <c r="C5" t="s">
        <v>48</v>
      </c>
      <c r="G5">
        <v>200</v>
      </c>
      <c r="H5" t="s">
        <v>1</v>
      </c>
    </row>
    <row r="6" spans="2:13" x14ac:dyDescent="0.25">
      <c r="B6" s="2" t="s">
        <v>35</v>
      </c>
      <c r="C6" t="s">
        <v>51</v>
      </c>
    </row>
    <row r="7" spans="2:13" ht="13.5" customHeight="1" x14ac:dyDescent="0.25">
      <c r="B7" s="2" t="s">
        <v>3</v>
      </c>
      <c r="C7" s="1">
        <v>2</v>
      </c>
      <c r="E7" t="s">
        <v>4</v>
      </c>
    </row>
    <row r="8" spans="2:13" x14ac:dyDescent="0.25">
      <c r="B8" s="2" t="s">
        <v>5</v>
      </c>
      <c r="C8" t="s">
        <v>19</v>
      </c>
      <c r="H8" t="s">
        <v>6</v>
      </c>
      <c r="I8" t="s">
        <v>7</v>
      </c>
      <c r="J8" t="s">
        <v>20</v>
      </c>
      <c r="K8" t="s">
        <v>21</v>
      </c>
      <c r="M8" t="s">
        <v>9</v>
      </c>
    </row>
    <row r="9" spans="2:13" x14ac:dyDescent="0.25">
      <c r="B9" s="2" t="s">
        <v>10</v>
      </c>
      <c r="C9" s="1">
        <v>0</v>
      </c>
    </row>
    <row r="10" spans="2:13" x14ac:dyDescent="0.25">
      <c r="G10" t="s">
        <v>11</v>
      </c>
      <c r="H10">
        <f>B30</f>
        <v>0</v>
      </c>
      <c r="I10">
        <f>ROUND(C27/$G$5,1)</f>
        <v>22.4</v>
      </c>
      <c r="J10">
        <f>MIN(1,D27)</f>
        <v>1</v>
      </c>
      <c r="K10">
        <f>1-E27/$I$4</f>
        <v>0.58066666666666666</v>
      </c>
      <c r="M10">
        <f>F30</f>
        <v>0</v>
      </c>
    </row>
    <row r="11" spans="2:13" x14ac:dyDescent="0.25">
      <c r="B11" s="2" t="s">
        <v>12</v>
      </c>
      <c r="C11" t="s">
        <v>13</v>
      </c>
      <c r="D11" t="s">
        <v>26</v>
      </c>
      <c r="E11" t="s">
        <v>28</v>
      </c>
    </row>
    <row r="12" spans="2:13" x14ac:dyDescent="0.25">
      <c r="B12" s="1">
        <v>20</v>
      </c>
      <c r="C12" s="3">
        <v>4808.666666666667</v>
      </c>
      <c r="D12" s="3">
        <v>1.1140475163333334</v>
      </c>
      <c r="E12" s="3">
        <v>1678.3333333333333</v>
      </c>
      <c r="G12" t="s">
        <v>14</v>
      </c>
      <c r="H12">
        <f>B12</f>
        <v>20</v>
      </c>
      <c r="I12">
        <f>ROUND(C12/$G$5,1)</f>
        <v>24</v>
      </c>
      <c r="J12">
        <f>MIN(1,D12)</f>
        <v>1</v>
      </c>
      <c r="K12">
        <f>1-E12/$I$4</f>
        <v>0.72027777777777779</v>
      </c>
      <c r="M12">
        <f>F12</f>
        <v>0</v>
      </c>
    </row>
    <row r="13" spans="2:13" x14ac:dyDescent="0.25">
      <c r="B13" s="1">
        <v>30</v>
      </c>
      <c r="C13" s="3">
        <v>7811.333333333333</v>
      </c>
      <c r="D13" s="3">
        <v>0.82278920099999997</v>
      </c>
      <c r="E13" s="3">
        <v>21</v>
      </c>
      <c r="H13">
        <f t="shared" ref="H13:H16" si="0">B13</f>
        <v>30</v>
      </c>
      <c r="I13">
        <f t="shared" ref="I13:I16" si="1">ROUND(C13/$G$5,1)</f>
        <v>39.1</v>
      </c>
      <c r="J13">
        <f t="shared" ref="J13:J15" si="2">MIN(1,D13)</f>
        <v>0.82278920099999997</v>
      </c>
      <c r="K13">
        <f t="shared" ref="K13:K15" si="3">1-E13/$I$4</f>
        <v>0.99650000000000005</v>
      </c>
      <c r="M13">
        <f>F13</f>
        <v>0</v>
      </c>
    </row>
    <row r="14" spans="2:13" x14ac:dyDescent="0.25">
      <c r="B14" s="1">
        <v>40</v>
      </c>
      <c r="C14" s="3">
        <v>12774.666666666666</v>
      </c>
      <c r="D14" s="3">
        <v>0.70901694766666667</v>
      </c>
      <c r="E14" s="3">
        <v>0</v>
      </c>
      <c r="H14">
        <f t="shared" si="0"/>
        <v>40</v>
      </c>
      <c r="I14">
        <f t="shared" si="1"/>
        <v>63.9</v>
      </c>
      <c r="J14">
        <f t="shared" si="2"/>
        <v>0.70901694766666667</v>
      </c>
      <c r="K14">
        <f t="shared" si="3"/>
        <v>1</v>
      </c>
      <c r="M14">
        <f>G17</f>
        <v>0</v>
      </c>
    </row>
    <row r="15" spans="2:13" x14ac:dyDescent="0.25">
      <c r="B15" s="1" t="s">
        <v>15</v>
      </c>
      <c r="C15" s="3">
        <v>8464.8888888888887</v>
      </c>
      <c r="D15" s="3">
        <v>0.88195122166666662</v>
      </c>
      <c r="E15" s="3">
        <v>566.44444444444446</v>
      </c>
    </row>
    <row r="18" spans="2:13" x14ac:dyDescent="0.25">
      <c r="G18" t="s">
        <v>16</v>
      </c>
      <c r="H18">
        <f>B44</f>
        <v>30</v>
      </c>
      <c r="I18">
        <f>ROUND(C44/$G$5,1)</f>
        <v>30</v>
      </c>
      <c r="J18">
        <f>MIN(1,D44)</f>
        <v>1</v>
      </c>
      <c r="K18">
        <f>1-E44/$I$4</f>
        <v>0.72583333333333333</v>
      </c>
      <c r="M18">
        <f>F44</f>
        <v>1664.4</v>
      </c>
    </row>
    <row r="19" spans="2:13" x14ac:dyDescent="0.25">
      <c r="B19" s="1"/>
      <c r="H19">
        <f>B45</f>
        <v>35</v>
      </c>
      <c r="I19">
        <f>ROUND(C45/$G$5,1)</f>
        <v>35</v>
      </c>
      <c r="J19">
        <f>D45</f>
        <v>0.907383685</v>
      </c>
      <c r="K19">
        <f>1-E45/$I$4</f>
        <v>0.79300000000000004</v>
      </c>
      <c r="M19">
        <f>F45</f>
        <v>1266.7859309999999</v>
      </c>
    </row>
    <row r="20" spans="2:13" x14ac:dyDescent="0.25">
      <c r="H20">
        <f>B46</f>
        <v>40</v>
      </c>
      <c r="I20">
        <f>ROUND(C46/$G$5,1)</f>
        <v>40</v>
      </c>
      <c r="J20">
        <f t="shared" ref="J20:J25" si="4">D46</f>
        <v>0.84867421799999998</v>
      </c>
      <c r="K20">
        <f>1-E46/$I$4</f>
        <v>0.84416666666666673</v>
      </c>
      <c r="M20">
        <f>F46</f>
        <v>974.80987159999995</v>
      </c>
    </row>
    <row r="21" spans="2:13" x14ac:dyDescent="0.25">
      <c r="H21">
        <f>B47</f>
        <v>50</v>
      </c>
      <c r="I21">
        <f>ROUND(C47/$G$5,1)</f>
        <v>50</v>
      </c>
      <c r="J21">
        <f t="shared" si="4"/>
        <v>0.77714990299999998</v>
      </c>
      <c r="K21">
        <f>1-E47/$I$4</f>
        <v>0.91849999999999998</v>
      </c>
      <c r="M21">
        <f>F47</f>
        <v>585.55609270000002</v>
      </c>
    </row>
    <row r="22" spans="2:13" x14ac:dyDescent="0.25">
      <c r="B22" s="2" t="s">
        <v>5</v>
      </c>
      <c r="C22" t="s">
        <v>19</v>
      </c>
      <c r="H22">
        <f>B48</f>
        <v>60</v>
      </c>
      <c r="I22">
        <f>ROUND(C48/$G$5,1)</f>
        <v>60</v>
      </c>
      <c r="J22">
        <f t="shared" si="4"/>
        <v>0.73481415299999997</v>
      </c>
      <c r="K22">
        <f>1-E48/$I$4</f>
        <v>0.96283333333333332</v>
      </c>
      <c r="M22">
        <f>F48</f>
        <v>385.29246999999998</v>
      </c>
    </row>
    <row r="23" spans="2:13" x14ac:dyDescent="0.25">
      <c r="B23" s="2" t="s">
        <v>35</v>
      </c>
      <c r="C23" t="s">
        <v>36</v>
      </c>
      <c r="H23">
        <f>B49</f>
        <v>80</v>
      </c>
      <c r="I23">
        <f>ROUND(C49/$G$5,1)</f>
        <v>80</v>
      </c>
      <c r="J23">
        <f t="shared" si="4"/>
        <v>0.68451306499999998</v>
      </c>
      <c r="K23">
        <f>1-E49/$I$4</f>
        <v>0.99016666666666664</v>
      </c>
      <c r="M23">
        <f>F49</f>
        <v>255.67518519999999</v>
      </c>
    </row>
    <row r="24" spans="2:13" x14ac:dyDescent="0.25">
      <c r="B24" s="2" t="s">
        <v>2</v>
      </c>
      <c r="C24" t="s">
        <v>49</v>
      </c>
      <c r="M24">
        <f>F50</f>
        <v>855.4199250833334</v>
      </c>
    </row>
    <row r="25" spans="2:13" x14ac:dyDescent="0.25">
      <c r="M25">
        <f>F51</f>
        <v>0</v>
      </c>
    </row>
    <row r="26" spans="2:13" x14ac:dyDescent="0.25">
      <c r="B26" s="2" t="s">
        <v>12</v>
      </c>
      <c r="C26" t="s">
        <v>13</v>
      </c>
      <c r="D26" t="s">
        <v>26</v>
      </c>
      <c r="E26" t="s">
        <v>28</v>
      </c>
    </row>
    <row r="27" spans="2:13" x14ac:dyDescent="0.25">
      <c r="B27" s="1">
        <v>100</v>
      </c>
      <c r="C27" s="3">
        <v>4476</v>
      </c>
      <c r="D27" s="3">
        <v>1.4950371499999999</v>
      </c>
      <c r="E27" s="3">
        <v>2516</v>
      </c>
    </row>
    <row r="28" spans="2:13" x14ac:dyDescent="0.25">
      <c r="B28" s="1" t="s">
        <v>15</v>
      </c>
      <c r="C28" s="3">
        <v>4476</v>
      </c>
      <c r="D28" s="3">
        <v>1.4950371499999999</v>
      </c>
      <c r="E28" s="3">
        <v>2516</v>
      </c>
    </row>
    <row r="37" spans="2:6" x14ac:dyDescent="0.25">
      <c r="B37" s="2" t="s">
        <v>5</v>
      </c>
      <c r="C37" t="s">
        <v>19</v>
      </c>
    </row>
    <row r="38" spans="2:6" x14ac:dyDescent="0.25">
      <c r="B38" s="2" t="s">
        <v>10</v>
      </c>
      <c r="C38" s="1">
        <v>100</v>
      </c>
    </row>
    <row r="39" spans="2:6" x14ac:dyDescent="0.25">
      <c r="B39" s="2" t="s">
        <v>2</v>
      </c>
      <c r="C39" t="s">
        <v>47</v>
      </c>
    </row>
    <row r="40" spans="2:6" x14ac:dyDescent="0.25">
      <c r="B40" s="2" t="s">
        <v>35</v>
      </c>
      <c r="C40" t="s">
        <v>46</v>
      </c>
    </row>
    <row r="41" spans="2:6" x14ac:dyDescent="0.25">
      <c r="B41" s="2" t="s">
        <v>3</v>
      </c>
      <c r="C41" s="1">
        <v>2</v>
      </c>
    </row>
    <row r="43" spans="2:6" x14ac:dyDescent="0.25">
      <c r="B43" s="2" t="s">
        <v>12</v>
      </c>
      <c r="C43" t="s">
        <v>13</v>
      </c>
      <c r="D43" t="s">
        <v>26</v>
      </c>
      <c r="E43" t="s">
        <v>28</v>
      </c>
      <c r="F43" t="s">
        <v>18</v>
      </c>
    </row>
    <row r="44" spans="2:6" x14ac:dyDescent="0.25">
      <c r="B44" s="1">
        <v>30</v>
      </c>
      <c r="C44" s="3">
        <v>6000</v>
      </c>
      <c r="D44" s="3">
        <v>1</v>
      </c>
      <c r="E44" s="3">
        <v>1645</v>
      </c>
      <c r="F44" s="3">
        <v>1664.4</v>
      </c>
    </row>
    <row r="45" spans="2:6" x14ac:dyDescent="0.25">
      <c r="B45" s="1">
        <v>35</v>
      </c>
      <c r="C45" s="3">
        <v>7000</v>
      </c>
      <c r="D45" s="3">
        <v>0.907383685</v>
      </c>
      <c r="E45" s="3">
        <v>1242</v>
      </c>
      <c r="F45" s="3">
        <v>1266.7859309999999</v>
      </c>
    </row>
    <row r="46" spans="2:6" x14ac:dyDescent="0.25">
      <c r="B46" s="1">
        <v>40</v>
      </c>
      <c r="C46" s="3">
        <v>8000</v>
      </c>
      <c r="D46" s="3">
        <v>0.84867421799999998</v>
      </c>
      <c r="E46" s="3">
        <v>935</v>
      </c>
      <c r="F46" s="3">
        <v>974.80987159999995</v>
      </c>
    </row>
    <row r="47" spans="2:6" x14ac:dyDescent="0.25">
      <c r="B47" s="1">
        <v>50</v>
      </c>
      <c r="C47" s="3">
        <v>10000</v>
      </c>
      <c r="D47" s="3">
        <v>0.77714990299999998</v>
      </c>
      <c r="E47" s="3">
        <v>489</v>
      </c>
      <c r="F47" s="3">
        <v>585.55609270000002</v>
      </c>
    </row>
    <row r="48" spans="2:6" x14ac:dyDescent="0.25">
      <c r="B48" s="1">
        <v>60</v>
      </c>
      <c r="C48" s="3">
        <v>12000</v>
      </c>
      <c r="D48" s="3">
        <v>0.73481415299999997</v>
      </c>
      <c r="E48" s="3">
        <v>223</v>
      </c>
      <c r="F48" s="3">
        <v>385.29246999999998</v>
      </c>
    </row>
    <row r="49" spans="2:6" x14ac:dyDescent="0.25">
      <c r="B49" s="1">
        <v>80</v>
      </c>
      <c r="C49" s="3">
        <v>16000</v>
      </c>
      <c r="D49" s="3">
        <v>0.68451306499999998</v>
      </c>
      <c r="E49" s="3">
        <v>59</v>
      </c>
      <c r="F49" s="3">
        <v>255.67518519999999</v>
      </c>
    </row>
    <row r="50" spans="2:6" x14ac:dyDescent="0.25">
      <c r="B50" s="1" t="s">
        <v>15</v>
      </c>
      <c r="C50" s="3">
        <v>9833.3333333333339</v>
      </c>
      <c r="D50" s="3">
        <v>0.82542250400000006</v>
      </c>
      <c r="E50" s="3">
        <v>765.5</v>
      </c>
      <c r="F50" s="3">
        <v>855.4199250833334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7FF8F-F731-4DFD-8AEC-B9726EC32606}">
  <dimension ref="B4:M50"/>
  <sheetViews>
    <sheetView topLeftCell="C10" zoomScale="80" zoomScaleNormal="80" workbookViewId="0">
      <selection activeCell="H15" sqref="H15:K16"/>
    </sheetView>
  </sheetViews>
  <sheetFormatPr defaultRowHeight="15" x14ac:dyDescent="0.25"/>
  <cols>
    <col min="2" max="2" width="20.7109375" bestFit="1" customWidth="1"/>
    <col min="3" max="3" width="34.28515625" bestFit="1" customWidth="1"/>
    <col min="4" max="4" width="35" bestFit="1" customWidth="1"/>
    <col min="5" max="6" width="41.4257812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4" spans="2:13" x14ac:dyDescent="0.25">
      <c r="F4">
        <v>3</v>
      </c>
      <c r="G4">
        <v>1200</v>
      </c>
      <c r="H4" t="s">
        <v>22</v>
      </c>
      <c r="I4">
        <f>F4*G4</f>
        <v>3600</v>
      </c>
    </row>
    <row r="5" spans="2:13" x14ac:dyDescent="0.25">
      <c r="B5" s="2" t="s">
        <v>2</v>
      </c>
      <c r="C5" t="s">
        <v>56</v>
      </c>
      <c r="G5">
        <v>300</v>
      </c>
      <c r="H5" t="s">
        <v>1</v>
      </c>
    </row>
    <row r="6" spans="2:13" x14ac:dyDescent="0.25">
      <c r="B6" s="2" t="s">
        <v>35</v>
      </c>
      <c r="C6" t="s">
        <v>51</v>
      </c>
    </row>
    <row r="7" spans="2:13" ht="13.5" customHeight="1" x14ac:dyDescent="0.25">
      <c r="B7" s="2" t="s">
        <v>3</v>
      </c>
      <c r="C7" t="s">
        <v>32</v>
      </c>
      <c r="E7" t="s">
        <v>4</v>
      </c>
    </row>
    <row r="8" spans="2:13" x14ac:dyDescent="0.25">
      <c r="B8" s="2" t="s">
        <v>5</v>
      </c>
      <c r="C8" t="s">
        <v>42</v>
      </c>
      <c r="H8" t="s">
        <v>6</v>
      </c>
      <c r="I8" t="s">
        <v>7</v>
      </c>
      <c r="J8" t="s">
        <v>20</v>
      </c>
      <c r="K8" t="s">
        <v>21</v>
      </c>
      <c r="M8" t="s">
        <v>9</v>
      </c>
    </row>
    <row r="9" spans="2:13" x14ac:dyDescent="0.25">
      <c r="B9" s="2" t="s">
        <v>10</v>
      </c>
      <c r="C9" t="s">
        <v>32</v>
      </c>
    </row>
    <row r="10" spans="2:13" x14ac:dyDescent="0.25">
      <c r="G10" t="s">
        <v>11</v>
      </c>
      <c r="H10">
        <f>B30</f>
        <v>0</v>
      </c>
      <c r="I10">
        <f>ROUND(C27/$G$5,1)</f>
        <v>12</v>
      </c>
      <c r="J10" s="4">
        <f>1-MIN(1,D27)</f>
        <v>0.65170687999999999</v>
      </c>
      <c r="K10">
        <f>1-E27</f>
        <v>0.64916666700000003</v>
      </c>
      <c r="M10">
        <f>F30</f>
        <v>0</v>
      </c>
    </row>
    <row r="11" spans="2:13" x14ac:dyDescent="0.25">
      <c r="B11" s="2" t="s">
        <v>12</v>
      </c>
      <c r="C11" t="s">
        <v>13</v>
      </c>
      <c r="D11" t="s">
        <v>29</v>
      </c>
      <c r="E11" t="s">
        <v>30</v>
      </c>
    </row>
    <row r="12" spans="2:13" x14ac:dyDescent="0.25">
      <c r="B12" s="1">
        <v>10</v>
      </c>
      <c r="C12" s="3">
        <v>3898.3333333333335</v>
      </c>
      <c r="D12" s="3">
        <v>0.18004609766666668</v>
      </c>
      <c r="E12" s="3">
        <v>0.11833333333333333</v>
      </c>
      <c r="G12" t="s">
        <v>14</v>
      </c>
      <c r="H12">
        <f>B12</f>
        <v>10</v>
      </c>
      <c r="I12">
        <f>ROUND(C12/$G$5,1)</f>
        <v>13</v>
      </c>
      <c r="J12">
        <f>1-MIN(1,D12)</f>
        <v>0.81995390233333332</v>
      </c>
      <c r="K12">
        <f>1-E12</f>
        <v>0.88166666666666671</v>
      </c>
      <c r="M12">
        <f>F12</f>
        <v>0</v>
      </c>
    </row>
    <row r="13" spans="2:13" x14ac:dyDescent="0.25">
      <c r="B13" s="1">
        <v>12</v>
      </c>
      <c r="C13" s="3">
        <v>4910.666666666667</v>
      </c>
      <c r="D13" s="3">
        <v>0.28091084333333333</v>
      </c>
      <c r="E13" s="3">
        <v>2.6666666666666668E-2</v>
      </c>
      <c r="H13">
        <f t="shared" ref="H13:H14" si="0">B13</f>
        <v>12</v>
      </c>
      <c r="I13">
        <f t="shared" ref="I13:I14" si="1">ROUND(C13/$G$5,1)</f>
        <v>16.399999999999999</v>
      </c>
      <c r="J13">
        <f t="shared" ref="J13:J16" si="2">1-MIN(1,D13)</f>
        <v>0.71908915666666662</v>
      </c>
      <c r="K13">
        <f t="shared" ref="K13:K16" si="3">1-E13</f>
        <v>0.97333333333333338</v>
      </c>
      <c r="M13">
        <f>F13</f>
        <v>0</v>
      </c>
    </row>
    <row r="14" spans="2:13" x14ac:dyDescent="0.25">
      <c r="B14" s="1">
        <v>15</v>
      </c>
      <c r="C14" s="3">
        <v>7064</v>
      </c>
      <c r="D14" s="3">
        <v>0.47924597233333333</v>
      </c>
      <c r="E14" s="3">
        <v>2.6851853333333332E-3</v>
      </c>
      <c r="H14">
        <f t="shared" si="0"/>
        <v>15</v>
      </c>
      <c r="I14">
        <f t="shared" si="1"/>
        <v>23.5</v>
      </c>
      <c r="J14">
        <f t="shared" si="2"/>
        <v>0.52075402766666667</v>
      </c>
      <c r="K14">
        <f t="shared" si="3"/>
        <v>0.99731481466666672</v>
      </c>
      <c r="M14">
        <f>G17</f>
        <v>0</v>
      </c>
    </row>
    <row r="15" spans="2:13" x14ac:dyDescent="0.25">
      <c r="B15" s="1" t="s">
        <v>15</v>
      </c>
      <c r="C15" s="3">
        <v>5291</v>
      </c>
      <c r="D15" s="3">
        <v>0.31340097111111109</v>
      </c>
      <c r="E15" s="3">
        <v>4.9228395111111108E-2</v>
      </c>
    </row>
    <row r="18" spans="2:13" x14ac:dyDescent="0.25">
      <c r="G18" t="s">
        <v>16</v>
      </c>
      <c r="H18">
        <f>B44</f>
        <v>12</v>
      </c>
      <c r="I18">
        <f>ROUND(C44/$G$5,1)</f>
        <v>12</v>
      </c>
      <c r="J18">
        <f>1-MIN(1,D44)</f>
        <v>0.47750000000000004</v>
      </c>
      <c r="K18">
        <f>1-E44</f>
        <v>0.47750000000000004</v>
      </c>
      <c r="M18">
        <f>F44</f>
        <v>0</v>
      </c>
    </row>
    <row r="19" spans="2:13" x14ac:dyDescent="0.25">
      <c r="B19" s="1"/>
      <c r="H19">
        <f>B45</f>
        <v>15</v>
      </c>
      <c r="I19">
        <f>ROUND(C45/$G$5,1)</f>
        <v>15</v>
      </c>
      <c r="J19">
        <f t="shared" ref="J19:J25" si="4">1-MIN(1,D45)</f>
        <v>0.48222222199999998</v>
      </c>
      <c r="K19">
        <f t="shared" ref="K19:K25" si="5">1-E45</f>
        <v>0.60277777799999999</v>
      </c>
      <c r="M19">
        <f>F45</f>
        <v>0</v>
      </c>
    </row>
    <row r="20" spans="2:13" x14ac:dyDescent="0.25">
      <c r="H20">
        <f>B46</f>
        <v>20</v>
      </c>
      <c r="I20">
        <f>ROUND(C46/$G$5,1)</f>
        <v>20</v>
      </c>
      <c r="J20">
        <f t="shared" si="4"/>
        <v>0.39649999999999996</v>
      </c>
      <c r="K20">
        <f t="shared" si="5"/>
        <v>0.66083333300000002</v>
      </c>
      <c r="M20">
        <f>F46</f>
        <v>0</v>
      </c>
    </row>
    <row r="21" spans="2:13" x14ac:dyDescent="0.25">
      <c r="H21">
        <f>B47</f>
        <v>25</v>
      </c>
      <c r="I21">
        <f>ROUND(C47/$G$5,1)</f>
        <v>25</v>
      </c>
      <c r="J21">
        <f t="shared" si="4"/>
        <v>0.32999999999999996</v>
      </c>
      <c r="K21">
        <f t="shared" si="5"/>
        <v>0.6875</v>
      </c>
      <c r="M21">
        <f>F47</f>
        <v>0</v>
      </c>
    </row>
    <row r="22" spans="2:13" x14ac:dyDescent="0.25">
      <c r="B22" s="2" t="s">
        <v>5</v>
      </c>
      <c r="C22" t="s">
        <v>42</v>
      </c>
      <c r="H22">
        <f>B48</f>
        <v>30</v>
      </c>
      <c r="I22">
        <f>ROUND(C48/$G$5,1)</f>
        <v>30</v>
      </c>
      <c r="J22">
        <f t="shared" si="4"/>
        <v>0.27688888899999997</v>
      </c>
      <c r="K22">
        <f t="shared" si="5"/>
        <v>0.69222222200000005</v>
      </c>
      <c r="M22">
        <f>F48</f>
        <v>0</v>
      </c>
    </row>
    <row r="23" spans="2:13" x14ac:dyDescent="0.25">
      <c r="B23" s="2" t="s">
        <v>35</v>
      </c>
      <c r="C23" t="s">
        <v>36</v>
      </c>
      <c r="H23">
        <f>B49</f>
        <v>35</v>
      </c>
      <c r="I23">
        <f>ROUND(C49/$G$5,1)</f>
        <v>35</v>
      </c>
      <c r="J23">
        <f t="shared" si="4"/>
        <v>0.241714286</v>
      </c>
      <c r="K23">
        <f t="shared" si="5"/>
        <v>0.70500000000000007</v>
      </c>
      <c r="M23">
        <f>F49</f>
        <v>0</v>
      </c>
    </row>
    <row r="24" spans="2:13" x14ac:dyDescent="0.25">
      <c r="B24" s="2" t="s">
        <v>2</v>
      </c>
      <c r="C24" t="s">
        <v>45</v>
      </c>
      <c r="H24" t="str">
        <f>B50</f>
        <v>Grand Total</v>
      </c>
      <c r="I24">
        <f>ROUND(C50/$G$5,1)</f>
        <v>22.8</v>
      </c>
      <c r="J24">
        <f t="shared" si="4"/>
        <v>0.3674708995</v>
      </c>
      <c r="K24">
        <f t="shared" si="5"/>
        <v>0.63763888883333331</v>
      </c>
      <c r="M24">
        <f>F50</f>
        <v>0</v>
      </c>
    </row>
    <row r="25" spans="2:13" x14ac:dyDescent="0.25">
      <c r="H25">
        <f>B51</f>
        <v>0</v>
      </c>
      <c r="I25">
        <f>ROUND(C51/$G$5,1)</f>
        <v>0</v>
      </c>
      <c r="J25">
        <f t="shared" si="4"/>
        <v>0</v>
      </c>
      <c r="K25">
        <f t="shared" si="5"/>
        <v>1</v>
      </c>
      <c r="M25">
        <f>F51</f>
        <v>0</v>
      </c>
    </row>
    <row r="26" spans="2:13" x14ac:dyDescent="0.25">
      <c r="B26" s="2" t="s">
        <v>12</v>
      </c>
      <c r="C26" t="s">
        <v>13</v>
      </c>
      <c r="D26" t="s">
        <v>29</v>
      </c>
      <c r="E26" t="s">
        <v>30</v>
      </c>
    </row>
    <row r="27" spans="2:13" x14ac:dyDescent="0.25">
      <c r="B27" s="1">
        <v>100</v>
      </c>
      <c r="C27" s="3">
        <v>3614</v>
      </c>
      <c r="D27" s="3">
        <v>0.34829312000000001</v>
      </c>
      <c r="E27" s="3">
        <v>0.35083333300000002</v>
      </c>
    </row>
    <row r="28" spans="2:13" x14ac:dyDescent="0.25">
      <c r="B28" s="1" t="s">
        <v>15</v>
      </c>
      <c r="C28" s="3">
        <v>3614</v>
      </c>
      <c r="D28" s="3">
        <v>0.34829312000000001</v>
      </c>
      <c r="E28" s="3">
        <v>0.35083333300000002</v>
      </c>
    </row>
    <row r="37" spans="2:5" x14ac:dyDescent="0.25">
      <c r="B37" s="2" t="s">
        <v>5</v>
      </c>
      <c r="C37" t="s">
        <v>44</v>
      </c>
    </row>
    <row r="38" spans="2:5" x14ac:dyDescent="0.25">
      <c r="B38" s="2" t="s">
        <v>10</v>
      </c>
      <c r="C38" s="1">
        <v>100</v>
      </c>
    </row>
    <row r="39" spans="2:5" x14ac:dyDescent="0.25">
      <c r="B39" s="2" t="s">
        <v>2</v>
      </c>
      <c r="C39" t="s">
        <v>50</v>
      </c>
    </row>
    <row r="40" spans="2:5" x14ac:dyDescent="0.25">
      <c r="B40" s="2" t="s">
        <v>35</v>
      </c>
      <c r="C40" t="s">
        <v>51</v>
      </c>
    </row>
    <row r="41" spans="2:5" x14ac:dyDescent="0.25">
      <c r="B41" s="2" t="s">
        <v>3</v>
      </c>
      <c r="C41" s="1">
        <v>2</v>
      </c>
    </row>
    <row r="43" spans="2:5" x14ac:dyDescent="0.25">
      <c r="B43" s="2" t="s">
        <v>12</v>
      </c>
      <c r="C43" t="s">
        <v>13</v>
      </c>
      <c r="D43" t="s">
        <v>29</v>
      </c>
      <c r="E43" t="s">
        <v>30</v>
      </c>
    </row>
    <row r="44" spans="2:5" x14ac:dyDescent="0.25">
      <c r="B44" s="1">
        <v>12</v>
      </c>
      <c r="C44" s="3">
        <v>3600</v>
      </c>
      <c r="D44" s="3">
        <v>0.52249999999999996</v>
      </c>
      <c r="E44" s="3">
        <v>0.52249999999999996</v>
      </c>
    </row>
    <row r="45" spans="2:5" x14ac:dyDescent="0.25">
      <c r="B45" s="1">
        <v>15</v>
      </c>
      <c r="C45" s="3">
        <v>4500</v>
      </c>
      <c r="D45" s="3">
        <v>0.51777777800000002</v>
      </c>
      <c r="E45" s="3">
        <v>0.39722222200000001</v>
      </c>
    </row>
    <row r="46" spans="2:5" x14ac:dyDescent="0.25">
      <c r="B46" s="1">
        <v>20</v>
      </c>
      <c r="C46" s="3">
        <v>6000</v>
      </c>
      <c r="D46" s="3">
        <v>0.60350000000000004</v>
      </c>
      <c r="E46" s="3">
        <v>0.33916666699999998</v>
      </c>
    </row>
    <row r="47" spans="2:5" x14ac:dyDescent="0.25">
      <c r="B47" s="1">
        <v>25</v>
      </c>
      <c r="C47" s="3">
        <v>7500</v>
      </c>
      <c r="D47" s="3">
        <v>0.67</v>
      </c>
      <c r="E47" s="3">
        <v>0.3125</v>
      </c>
    </row>
    <row r="48" spans="2:5" x14ac:dyDescent="0.25">
      <c r="B48" s="1">
        <v>30</v>
      </c>
      <c r="C48" s="3">
        <v>9000</v>
      </c>
      <c r="D48" s="3">
        <v>0.72311111100000003</v>
      </c>
      <c r="E48" s="3">
        <v>0.307777778</v>
      </c>
    </row>
    <row r="49" spans="2:5" x14ac:dyDescent="0.25">
      <c r="B49" s="1">
        <v>35</v>
      </c>
      <c r="C49" s="3">
        <v>10500</v>
      </c>
      <c r="D49" s="3">
        <v>0.758285714</v>
      </c>
      <c r="E49" s="3">
        <v>0.29499999999999998</v>
      </c>
    </row>
    <row r="50" spans="2:5" x14ac:dyDescent="0.25">
      <c r="B50" s="1" t="s">
        <v>15</v>
      </c>
      <c r="C50" s="3">
        <v>6850</v>
      </c>
      <c r="D50" s="3">
        <v>0.6325291005</v>
      </c>
      <c r="E50" s="3">
        <v>0.36236111116666669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4D740-60CE-4C66-9788-1393ECE9A749}">
  <dimension ref="B4:M50"/>
  <sheetViews>
    <sheetView zoomScale="71" zoomScaleNormal="71" workbookViewId="0">
      <selection activeCell="K15" sqref="K15"/>
    </sheetView>
  </sheetViews>
  <sheetFormatPr defaultRowHeight="15" x14ac:dyDescent="0.25"/>
  <cols>
    <col min="2" max="2" width="19" bestFit="1" customWidth="1"/>
    <col min="3" max="3" width="35.140625" bestFit="1" customWidth="1"/>
    <col min="4" max="4" width="39" bestFit="1" customWidth="1"/>
    <col min="5" max="5" width="36" bestFit="1" customWidth="1"/>
    <col min="6" max="6" width="38.710937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4" spans="2:13" x14ac:dyDescent="0.25">
      <c r="F4">
        <v>3</v>
      </c>
      <c r="G4">
        <v>1200</v>
      </c>
      <c r="H4" t="s">
        <v>22</v>
      </c>
      <c r="I4">
        <f>F4*G4</f>
        <v>3600</v>
      </c>
    </row>
    <row r="5" spans="2:13" x14ac:dyDescent="0.25">
      <c r="B5" s="2" t="s">
        <v>2</v>
      </c>
      <c r="C5" t="s">
        <v>48</v>
      </c>
      <c r="G5">
        <v>300</v>
      </c>
      <c r="H5" t="s">
        <v>1</v>
      </c>
    </row>
    <row r="6" spans="2:13" x14ac:dyDescent="0.25">
      <c r="B6" s="2" t="s">
        <v>35</v>
      </c>
      <c r="C6" t="s">
        <v>51</v>
      </c>
    </row>
    <row r="7" spans="2:13" ht="13.5" customHeight="1" x14ac:dyDescent="0.25">
      <c r="B7" s="2" t="s">
        <v>3</v>
      </c>
      <c r="C7" s="1">
        <v>2</v>
      </c>
      <c r="E7" t="s">
        <v>4</v>
      </c>
    </row>
    <row r="8" spans="2:13" x14ac:dyDescent="0.25">
      <c r="B8" s="2" t="s">
        <v>5</v>
      </c>
      <c r="C8" t="s">
        <v>19</v>
      </c>
      <c r="H8" t="s">
        <v>6</v>
      </c>
      <c r="I8" t="s">
        <v>7</v>
      </c>
      <c r="J8" t="s">
        <v>20</v>
      </c>
      <c r="K8" t="s">
        <v>21</v>
      </c>
      <c r="M8" t="s">
        <v>9</v>
      </c>
    </row>
    <row r="9" spans="2:13" x14ac:dyDescent="0.25">
      <c r="B9" s="2" t="s">
        <v>10</v>
      </c>
      <c r="C9" s="1">
        <v>0</v>
      </c>
    </row>
    <row r="10" spans="2:13" x14ac:dyDescent="0.25">
      <c r="G10" t="s">
        <v>11</v>
      </c>
      <c r="H10">
        <f>B30</f>
        <v>0</v>
      </c>
      <c r="I10">
        <f>ROUND(C27/$G$5,1)</f>
        <v>14.9</v>
      </c>
      <c r="J10">
        <f>MIN(1,D27)</f>
        <v>1</v>
      </c>
      <c r="K10">
        <f>1-E27/$I$4</f>
        <v>0.30111111111111111</v>
      </c>
      <c r="M10">
        <f>F30</f>
        <v>0</v>
      </c>
    </row>
    <row r="11" spans="2:13" x14ac:dyDescent="0.25">
      <c r="B11" s="2" t="s">
        <v>12</v>
      </c>
      <c r="C11" t="s">
        <v>13</v>
      </c>
      <c r="D11" t="s">
        <v>26</v>
      </c>
      <c r="E11" t="s">
        <v>28</v>
      </c>
    </row>
    <row r="12" spans="2:13" x14ac:dyDescent="0.25">
      <c r="B12" s="1">
        <v>20</v>
      </c>
      <c r="C12" s="3">
        <v>4808.666666666667</v>
      </c>
      <c r="D12" s="3">
        <v>1.1140475163333334</v>
      </c>
      <c r="E12" s="3">
        <v>1678.3333333333333</v>
      </c>
      <c r="G12" t="s">
        <v>14</v>
      </c>
      <c r="H12">
        <f>B12</f>
        <v>20</v>
      </c>
      <c r="I12">
        <f>ROUND(C12/$G$5,1)</f>
        <v>16</v>
      </c>
      <c r="J12">
        <f>MIN(1,D12)</f>
        <v>1</v>
      </c>
      <c r="K12">
        <f>1-E12/$I$4</f>
        <v>0.53379629629629632</v>
      </c>
      <c r="M12">
        <f>F12</f>
        <v>0</v>
      </c>
    </row>
    <row r="13" spans="2:13" x14ac:dyDescent="0.25">
      <c r="B13" s="1">
        <v>30</v>
      </c>
      <c r="C13" s="3">
        <v>7811.333333333333</v>
      </c>
      <c r="D13" s="3">
        <v>0.82278920099999997</v>
      </c>
      <c r="E13" s="3">
        <v>21</v>
      </c>
      <c r="H13">
        <f t="shared" ref="H13:H16" si="0">B13</f>
        <v>30</v>
      </c>
      <c r="I13">
        <f t="shared" ref="I13:I16" si="1">ROUND(C13/$G$5,1)</f>
        <v>26</v>
      </c>
      <c r="J13">
        <f t="shared" ref="J13:J15" si="2">MIN(1,D13)</f>
        <v>0.82278920099999997</v>
      </c>
      <c r="K13">
        <f t="shared" ref="K13:K15" si="3">1-E13/$I$4</f>
        <v>0.99416666666666664</v>
      </c>
      <c r="M13">
        <f>F13</f>
        <v>0</v>
      </c>
    </row>
    <row r="14" spans="2:13" x14ac:dyDescent="0.25">
      <c r="B14" s="1">
        <v>40</v>
      </c>
      <c r="C14" s="3">
        <v>12774.666666666666</v>
      </c>
      <c r="D14" s="3">
        <v>0.70901694766666667</v>
      </c>
      <c r="E14" s="3">
        <v>0</v>
      </c>
      <c r="H14">
        <f t="shared" si="0"/>
        <v>40</v>
      </c>
      <c r="I14">
        <f t="shared" si="1"/>
        <v>42.6</v>
      </c>
      <c r="J14">
        <f t="shared" si="2"/>
        <v>0.70901694766666667</v>
      </c>
      <c r="K14">
        <f t="shared" si="3"/>
        <v>1</v>
      </c>
      <c r="M14">
        <f>G17</f>
        <v>0</v>
      </c>
    </row>
    <row r="15" spans="2:13" x14ac:dyDescent="0.25">
      <c r="B15" s="1" t="s">
        <v>15</v>
      </c>
      <c r="C15" s="3">
        <v>8464.8888888888887</v>
      </c>
      <c r="D15" s="3">
        <v>0.88195122166666662</v>
      </c>
      <c r="E15" s="3">
        <v>566.44444444444446</v>
      </c>
      <c r="H15" t="str">
        <f t="shared" si="0"/>
        <v>Grand Total</v>
      </c>
      <c r="I15">
        <f t="shared" si="1"/>
        <v>28.2</v>
      </c>
      <c r="J15">
        <f t="shared" si="2"/>
        <v>0.88195122166666662</v>
      </c>
      <c r="K15">
        <f t="shared" si="3"/>
        <v>0.84265432098765425</v>
      </c>
    </row>
    <row r="18" spans="2:13" x14ac:dyDescent="0.25">
      <c r="G18" t="s">
        <v>16</v>
      </c>
      <c r="H18">
        <f>B44</f>
        <v>30</v>
      </c>
      <c r="I18">
        <f>ROUND(C44/$G$5,1)</f>
        <v>20</v>
      </c>
      <c r="J18">
        <f>MIN(1,D44)</f>
        <v>1</v>
      </c>
      <c r="K18">
        <f>1-E44/$I$4</f>
        <v>0.54305555555555562</v>
      </c>
      <c r="M18">
        <f>F44</f>
        <v>1664.4</v>
      </c>
    </row>
    <row r="19" spans="2:13" x14ac:dyDescent="0.25">
      <c r="B19" s="1"/>
      <c r="H19">
        <f>B45</f>
        <v>35</v>
      </c>
      <c r="I19">
        <f>ROUND(C45/$G$5,1)</f>
        <v>23.3</v>
      </c>
      <c r="J19">
        <f>D45</f>
        <v>0.907383685</v>
      </c>
      <c r="K19">
        <f>1-E45/$I$4</f>
        <v>0.65500000000000003</v>
      </c>
      <c r="M19">
        <f>F45</f>
        <v>1266.7859309999999</v>
      </c>
    </row>
    <row r="20" spans="2:13" x14ac:dyDescent="0.25">
      <c r="H20">
        <f>B46</f>
        <v>40</v>
      </c>
      <c r="I20">
        <f>ROUND(C46/$G$5,1)</f>
        <v>26.7</v>
      </c>
      <c r="J20">
        <f t="shared" ref="J20:J25" si="4">D46</f>
        <v>0.84867421799999998</v>
      </c>
      <c r="K20">
        <f>1-E46/$I$4</f>
        <v>0.74027777777777781</v>
      </c>
      <c r="M20">
        <f>F46</f>
        <v>974.80987159999995</v>
      </c>
    </row>
    <row r="21" spans="2:13" x14ac:dyDescent="0.25">
      <c r="H21">
        <f>B47</f>
        <v>50</v>
      </c>
      <c r="I21">
        <f>ROUND(C47/$G$5,1)</f>
        <v>33.299999999999997</v>
      </c>
      <c r="J21">
        <f t="shared" si="4"/>
        <v>0.77714990299999998</v>
      </c>
      <c r="K21">
        <f>1-E47/$I$4</f>
        <v>0.86416666666666664</v>
      </c>
      <c r="M21">
        <f>F47</f>
        <v>585.55609270000002</v>
      </c>
    </row>
    <row r="22" spans="2:13" x14ac:dyDescent="0.25">
      <c r="B22" t="s">
        <v>5</v>
      </c>
      <c r="C22" t="s">
        <v>19</v>
      </c>
      <c r="H22">
        <f>B48</f>
        <v>60</v>
      </c>
      <c r="I22">
        <f>ROUND(C48/$G$5,1)</f>
        <v>40</v>
      </c>
      <c r="J22">
        <f t="shared" si="4"/>
        <v>0.73481415299999997</v>
      </c>
      <c r="K22">
        <f>1-E48/$I$4</f>
        <v>0.93805555555555553</v>
      </c>
      <c r="M22">
        <f>F48</f>
        <v>385.29246999999998</v>
      </c>
    </row>
    <row r="23" spans="2:13" x14ac:dyDescent="0.25">
      <c r="B23" t="s">
        <v>35</v>
      </c>
      <c r="C23" t="s">
        <v>36</v>
      </c>
      <c r="H23">
        <f>B49</f>
        <v>80</v>
      </c>
      <c r="I23">
        <f>ROUND(C49/$G$5,1)</f>
        <v>53.3</v>
      </c>
      <c r="J23">
        <f t="shared" si="4"/>
        <v>0.68451306499999998</v>
      </c>
      <c r="K23">
        <f>1-E49/$I$4</f>
        <v>0.9836111111111111</v>
      </c>
      <c r="M23">
        <f>F49</f>
        <v>255.67518519999999</v>
      </c>
    </row>
    <row r="24" spans="2:13" x14ac:dyDescent="0.25">
      <c r="B24" t="s">
        <v>2</v>
      </c>
      <c r="C24" t="s">
        <v>49</v>
      </c>
      <c r="H24" t="str">
        <f>B50</f>
        <v>Grand Total</v>
      </c>
      <c r="I24">
        <f>ROUND(C50/$G$5,1)</f>
        <v>32.799999999999997</v>
      </c>
      <c r="J24">
        <f t="shared" si="4"/>
        <v>0.82542250400000006</v>
      </c>
      <c r="K24">
        <f>1-E50/$I$4</f>
        <v>0.78736111111111118</v>
      </c>
      <c r="M24">
        <f>F50</f>
        <v>855.4199250833334</v>
      </c>
    </row>
    <row r="25" spans="2:13" x14ac:dyDescent="0.25">
      <c r="H25">
        <f>B51</f>
        <v>0</v>
      </c>
      <c r="I25">
        <f>ROUND(C51/$G$5,1)</f>
        <v>0</v>
      </c>
      <c r="J25">
        <f t="shared" si="4"/>
        <v>0</v>
      </c>
      <c r="K25">
        <f>1-E51/$I$4</f>
        <v>1</v>
      </c>
      <c r="M25">
        <f>F51</f>
        <v>0</v>
      </c>
    </row>
    <row r="26" spans="2:13" x14ac:dyDescent="0.25">
      <c r="B26" t="s">
        <v>12</v>
      </c>
      <c r="C26" t="s">
        <v>13</v>
      </c>
      <c r="D26" t="s">
        <v>26</v>
      </c>
      <c r="E26" t="s">
        <v>28</v>
      </c>
    </row>
    <row r="27" spans="2:13" x14ac:dyDescent="0.25">
      <c r="B27" s="1">
        <v>100</v>
      </c>
      <c r="C27" s="3">
        <v>4476</v>
      </c>
      <c r="D27" s="3">
        <v>1.4950371499999999</v>
      </c>
      <c r="E27" s="3">
        <v>2516</v>
      </c>
    </row>
    <row r="28" spans="2:13" x14ac:dyDescent="0.25">
      <c r="B28" s="1" t="s">
        <v>15</v>
      </c>
      <c r="C28" s="3">
        <v>4476</v>
      </c>
      <c r="D28" s="3">
        <v>1.4950371499999999</v>
      </c>
      <c r="E28" s="3">
        <v>2516</v>
      </c>
    </row>
    <row r="37" spans="2:6" x14ac:dyDescent="0.25">
      <c r="B37" t="s">
        <v>5</v>
      </c>
      <c r="C37" t="s">
        <v>19</v>
      </c>
    </row>
    <row r="38" spans="2:6" x14ac:dyDescent="0.25">
      <c r="B38" t="s">
        <v>10</v>
      </c>
      <c r="C38" s="1">
        <v>100</v>
      </c>
    </row>
    <row r="39" spans="2:6" x14ac:dyDescent="0.25">
      <c r="B39" t="s">
        <v>2</v>
      </c>
      <c r="C39" t="s">
        <v>47</v>
      </c>
    </row>
    <row r="40" spans="2:6" x14ac:dyDescent="0.25">
      <c r="B40" t="s">
        <v>35</v>
      </c>
      <c r="C40" t="s">
        <v>46</v>
      </c>
    </row>
    <row r="41" spans="2:6" x14ac:dyDescent="0.25">
      <c r="B41" t="s">
        <v>3</v>
      </c>
      <c r="C41" s="1">
        <v>2</v>
      </c>
    </row>
    <row r="43" spans="2:6" x14ac:dyDescent="0.25">
      <c r="B43" t="s">
        <v>12</v>
      </c>
      <c r="C43" t="s">
        <v>13</v>
      </c>
      <c r="D43" t="s">
        <v>26</v>
      </c>
      <c r="E43" t="s">
        <v>28</v>
      </c>
      <c r="F43" t="s">
        <v>18</v>
      </c>
    </row>
    <row r="44" spans="2:6" x14ac:dyDescent="0.25">
      <c r="B44" s="1">
        <v>30</v>
      </c>
      <c r="C44" s="3">
        <v>6000</v>
      </c>
      <c r="D44" s="3">
        <v>1</v>
      </c>
      <c r="E44" s="3">
        <v>1645</v>
      </c>
      <c r="F44" s="3">
        <v>1664.4</v>
      </c>
    </row>
    <row r="45" spans="2:6" x14ac:dyDescent="0.25">
      <c r="B45" s="1">
        <v>35</v>
      </c>
      <c r="C45" s="3">
        <v>7000</v>
      </c>
      <c r="D45" s="3">
        <v>0.907383685</v>
      </c>
      <c r="E45" s="3">
        <v>1242</v>
      </c>
      <c r="F45" s="3">
        <v>1266.7859309999999</v>
      </c>
    </row>
    <row r="46" spans="2:6" x14ac:dyDescent="0.25">
      <c r="B46" s="1">
        <v>40</v>
      </c>
      <c r="C46" s="3">
        <v>8000</v>
      </c>
      <c r="D46" s="3">
        <v>0.84867421799999998</v>
      </c>
      <c r="E46" s="3">
        <v>935</v>
      </c>
      <c r="F46" s="3">
        <v>974.80987159999995</v>
      </c>
    </row>
    <row r="47" spans="2:6" x14ac:dyDescent="0.25">
      <c r="B47" s="1">
        <v>50</v>
      </c>
      <c r="C47" s="3">
        <v>10000</v>
      </c>
      <c r="D47" s="3">
        <v>0.77714990299999998</v>
      </c>
      <c r="E47" s="3">
        <v>489</v>
      </c>
      <c r="F47" s="3">
        <v>585.55609270000002</v>
      </c>
    </row>
    <row r="48" spans="2:6" x14ac:dyDescent="0.25">
      <c r="B48" s="1">
        <v>60</v>
      </c>
      <c r="C48" s="3">
        <v>12000</v>
      </c>
      <c r="D48" s="3">
        <v>0.73481415299999997</v>
      </c>
      <c r="E48" s="3">
        <v>223</v>
      </c>
      <c r="F48" s="3">
        <v>385.29246999999998</v>
      </c>
    </row>
    <row r="49" spans="2:6" x14ac:dyDescent="0.25">
      <c r="B49" s="1">
        <v>80</v>
      </c>
      <c r="C49" s="3">
        <v>16000</v>
      </c>
      <c r="D49" s="3">
        <v>0.68451306499999998</v>
      </c>
      <c r="E49" s="3">
        <v>59</v>
      </c>
      <c r="F49" s="3">
        <v>255.67518519999999</v>
      </c>
    </row>
    <row r="50" spans="2:6" x14ac:dyDescent="0.25">
      <c r="B50" s="1" t="s">
        <v>15</v>
      </c>
      <c r="C50" s="3">
        <v>9833.3333333333339</v>
      </c>
      <c r="D50" s="3">
        <v>0.82542250400000006</v>
      </c>
      <c r="E50" s="3">
        <v>765.5</v>
      </c>
      <c r="F50" s="3">
        <v>855.4199250833334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19B08-C561-4F73-B21C-1C4DA15379ED}">
  <dimension ref="B4:M52"/>
  <sheetViews>
    <sheetView tabSelected="1" topLeftCell="B1" zoomScale="80" zoomScaleNormal="80" workbookViewId="0">
      <selection activeCell="J10" sqref="J10"/>
    </sheetView>
  </sheetViews>
  <sheetFormatPr defaultRowHeight="15" x14ac:dyDescent="0.25"/>
  <cols>
    <col min="2" max="2" width="20.7109375" bestFit="1" customWidth="1"/>
    <col min="3" max="3" width="29.28515625" bestFit="1" customWidth="1"/>
    <col min="4" max="4" width="35" bestFit="1" customWidth="1"/>
    <col min="5" max="6" width="41.4257812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4" spans="2:13" x14ac:dyDescent="0.25">
      <c r="F4">
        <v>3</v>
      </c>
      <c r="G4">
        <v>600</v>
      </c>
      <c r="H4" t="s">
        <v>22</v>
      </c>
      <c r="I4">
        <f>F4*G4</f>
        <v>1800</v>
      </c>
    </row>
    <row r="5" spans="2:13" x14ac:dyDescent="0.25">
      <c r="B5" s="2" t="s">
        <v>2</v>
      </c>
      <c r="C5" t="s">
        <v>39</v>
      </c>
      <c r="G5">
        <v>400</v>
      </c>
      <c r="H5" t="s">
        <v>1</v>
      </c>
    </row>
    <row r="6" spans="2:13" x14ac:dyDescent="0.25">
      <c r="B6" s="2" t="s">
        <v>35</v>
      </c>
      <c r="C6" t="s">
        <v>36</v>
      </c>
    </row>
    <row r="7" spans="2:13" ht="13.5" customHeight="1" x14ac:dyDescent="0.25">
      <c r="B7" s="2" t="s">
        <v>3</v>
      </c>
      <c r="C7" s="1">
        <v>2</v>
      </c>
      <c r="E7" t="s">
        <v>4</v>
      </c>
    </row>
    <row r="8" spans="2:13" x14ac:dyDescent="0.25">
      <c r="B8" s="2" t="s">
        <v>5</v>
      </c>
      <c r="C8" t="s">
        <v>42</v>
      </c>
      <c r="H8" t="s">
        <v>6</v>
      </c>
      <c r="I8" t="s">
        <v>7</v>
      </c>
      <c r="J8" t="s">
        <v>20</v>
      </c>
      <c r="K8" t="s">
        <v>21</v>
      </c>
      <c r="M8" t="s">
        <v>9</v>
      </c>
    </row>
    <row r="9" spans="2:13" x14ac:dyDescent="0.25">
      <c r="B9" s="2" t="s">
        <v>10</v>
      </c>
      <c r="C9" s="1">
        <v>0</v>
      </c>
    </row>
    <row r="10" spans="2:13" x14ac:dyDescent="0.25">
      <c r="G10" t="s">
        <v>11</v>
      </c>
      <c r="H10">
        <f>B30</f>
        <v>0</v>
      </c>
      <c r="I10">
        <f>ROUND(C27/$G$5,1)</f>
        <v>0</v>
      </c>
      <c r="J10" s="4">
        <f>1-MIN(1,D27)</f>
        <v>0</v>
      </c>
      <c r="K10">
        <f>1-E27</f>
        <v>1</v>
      </c>
      <c r="M10">
        <f>F30</f>
        <v>0</v>
      </c>
    </row>
    <row r="11" spans="2:13" x14ac:dyDescent="0.25">
      <c r="B11" s="2" t="s">
        <v>12</v>
      </c>
      <c r="C11" t="s">
        <v>13</v>
      </c>
      <c r="D11" t="s">
        <v>29</v>
      </c>
      <c r="E11" t="s">
        <v>30</v>
      </c>
    </row>
    <row r="12" spans="2:13" x14ac:dyDescent="0.25">
      <c r="B12" s="1">
        <v>2</v>
      </c>
      <c r="C12" s="3">
        <v>1131</v>
      </c>
      <c r="D12" s="3">
        <v>0.15145833333333333</v>
      </c>
      <c r="E12" s="3">
        <v>0.46154166666666668</v>
      </c>
      <c r="G12" t="s">
        <v>14</v>
      </c>
      <c r="H12">
        <f>B12</f>
        <v>2</v>
      </c>
      <c r="I12">
        <f>ROUND(C12/$G$5,1)</f>
        <v>2.8</v>
      </c>
      <c r="J12">
        <f>1-MIN(1,D12)</f>
        <v>0.84854166666666664</v>
      </c>
      <c r="K12">
        <f>1-E12</f>
        <v>0.53845833333333326</v>
      </c>
      <c r="M12">
        <f>F12</f>
        <v>0</v>
      </c>
    </row>
    <row r="13" spans="2:13" x14ac:dyDescent="0.25">
      <c r="B13" s="1">
        <v>4</v>
      </c>
      <c r="C13" s="3">
        <v>2326.3333333333335</v>
      </c>
      <c r="D13" s="3">
        <v>0.30464880966666663</v>
      </c>
      <c r="E13" s="3">
        <v>0.10766666666666667</v>
      </c>
      <c r="H13">
        <f t="shared" ref="H13:H14" si="0">B13</f>
        <v>4</v>
      </c>
      <c r="I13">
        <f t="shared" ref="I13:I14" si="1">ROUND(C13/$G$5,1)</f>
        <v>5.8</v>
      </c>
      <c r="J13">
        <f t="shared" ref="J13:J16" si="2">1-MIN(1,D13)</f>
        <v>0.69535119033333337</v>
      </c>
      <c r="K13">
        <f t="shared" ref="K13:K16" si="3">1-E13</f>
        <v>0.89233333333333331</v>
      </c>
      <c r="M13">
        <f>F13</f>
        <v>0</v>
      </c>
    </row>
    <row r="14" spans="2:13" x14ac:dyDescent="0.25">
      <c r="B14" s="1">
        <v>4.5</v>
      </c>
      <c r="C14" s="3">
        <v>2717</v>
      </c>
      <c r="D14" s="3">
        <v>0.352827381</v>
      </c>
      <c r="E14" s="3">
        <v>3.6374999999999998E-2</v>
      </c>
      <c r="H14">
        <f t="shared" si="0"/>
        <v>4.5</v>
      </c>
      <c r="I14">
        <f t="shared" si="1"/>
        <v>6.8</v>
      </c>
      <c r="J14">
        <f t="shared" si="2"/>
        <v>0.647172619</v>
      </c>
      <c r="K14">
        <f t="shared" si="3"/>
        <v>0.96362499999999995</v>
      </c>
      <c r="M14">
        <f>G17</f>
        <v>0</v>
      </c>
    </row>
    <row r="15" spans="2:13" x14ac:dyDescent="0.25">
      <c r="B15" s="1">
        <v>5</v>
      </c>
      <c r="C15" s="3">
        <v>3152</v>
      </c>
      <c r="D15" s="3">
        <v>0.42652867966666669</v>
      </c>
      <c r="E15" s="3">
        <v>1.5583333333333333E-2</v>
      </c>
      <c r="H15">
        <f>B15</f>
        <v>5</v>
      </c>
      <c r="I15">
        <f>ROUND(C15/$G$5,1)</f>
        <v>7.9</v>
      </c>
      <c r="J15">
        <f t="shared" si="2"/>
        <v>0.57347132033333326</v>
      </c>
      <c r="K15">
        <f t="shared" si="3"/>
        <v>0.98441666666666672</v>
      </c>
    </row>
    <row r="16" spans="2:13" x14ac:dyDescent="0.25">
      <c r="B16" s="1">
        <v>8</v>
      </c>
      <c r="C16" s="3">
        <v>7554</v>
      </c>
      <c r="D16" s="3">
        <v>0.72839468733333346</v>
      </c>
      <c r="E16" s="3">
        <v>3.3333333333333332E-4</v>
      </c>
      <c r="H16">
        <f>B16</f>
        <v>8</v>
      </c>
      <c r="I16">
        <f>ROUND(C16/$G$5,1)</f>
        <v>18.899999999999999</v>
      </c>
      <c r="J16">
        <f t="shared" si="2"/>
        <v>0.27160531266666654</v>
      </c>
      <c r="K16">
        <f t="shared" si="3"/>
        <v>0.9996666666666667</v>
      </c>
    </row>
    <row r="17" spans="2:13" x14ac:dyDescent="0.25">
      <c r="B17" s="1">
        <v>10</v>
      </c>
      <c r="C17" s="3">
        <v>12766.333333333334</v>
      </c>
      <c r="D17" s="3">
        <v>0.81701678499999997</v>
      </c>
      <c r="E17" s="3">
        <v>0</v>
      </c>
    </row>
    <row r="18" spans="2:13" x14ac:dyDescent="0.25">
      <c r="B18" s="1" t="s">
        <v>15</v>
      </c>
      <c r="C18" s="3">
        <v>4941.1111111111113</v>
      </c>
      <c r="D18" s="3">
        <v>0.46347911266666664</v>
      </c>
      <c r="E18" s="3">
        <v>0.10358333333333331</v>
      </c>
      <c r="G18" t="s">
        <v>16</v>
      </c>
      <c r="H18">
        <f>B44</f>
        <v>5</v>
      </c>
      <c r="I18">
        <f>ROUND(C44/$G$5,1)</f>
        <v>5</v>
      </c>
      <c r="J18">
        <f>1-MIN(1,D44)</f>
        <v>0</v>
      </c>
      <c r="K18">
        <f>1-E44</f>
        <v>0.63549999999999995</v>
      </c>
      <c r="M18">
        <f>F44</f>
        <v>0.29062500000000002</v>
      </c>
    </row>
    <row r="19" spans="2:13" x14ac:dyDescent="0.25">
      <c r="B19" s="1"/>
      <c r="H19">
        <f>B45</f>
        <v>6</v>
      </c>
      <c r="I19">
        <f>ROUND(C45/$G$5,1)</f>
        <v>6</v>
      </c>
      <c r="J19">
        <f t="shared" ref="J19:J25" si="4">1-MIN(1,D45)</f>
        <v>0.132367232</v>
      </c>
      <c r="K19">
        <f t="shared" ref="K19:K25" si="5">1-E45</f>
        <v>0.58499999999999996</v>
      </c>
      <c r="M19">
        <f>F45</f>
        <v>0.20974999999999999</v>
      </c>
    </row>
    <row r="20" spans="2:13" x14ac:dyDescent="0.25">
      <c r="H20">
        <f>B46</f>
        <v>7</v>
      </c>
      <c r="I20">
        <f>ROUND(C46/$G$5,1)</f>
        <v>7</v>
      </c>
      <c r="J20">
        <f t="shared" si="4"/>
        <v>0.22288858600000006</v>
      </c>
      <c r="K20">
        <f t="shared" si="5"/>
        <v>0.53285714299999998</v>
      </c>
      <c r="M20">
        <f>F46</f>
        <v>0.16225000000000001</v>
      </c>
    </row>
    <row r="21" spans="2:13" x14ac:dyDescent="0.25">
      <c r="H21">
        <f>B47</f>
        <v>9</v>
      </c>
      <c r="I21">
        <f>ROUND(C47/$G$5,1)</f>
        <v>9</v>
      </c>
      <c r="J21">
        <f t="shared" si="4"/>
        <v>0.337502313</v>
      </c>
      <c r="K21">
        <f t="shared" si="5"/>
        <v>0.46166666700000003</v>
      </c>
      <c r="M21">
        <f>F47</f>
        <v>7.3499999999999996E-2</v>
      </c>
    </row>
    <row r="22" spans="2:13" x14ac:dyDescent="0.25">
      <c r="B22" s="2" t="s">
        <v>5</v>
      </c>
      <c r="C22" t="s">
        <v>42</v>
      </c>
      <c r="H22">
        <f>B48</f>
        <v>10</v>
      </c>
      <c r="I22">
        <f>ROUND(C48/$G$5,1)</f>
        <v>10</v>
      </c>
      <c r="J22">
        <f t="shared" si="4"/>
        <v>0.37260527499999996</v>
      </c>
      <c r="K22">
        <f t="shared" si="5"/>
        <v>0.42849999999999999</v>
      </c>
      <c r="M22">
        <f>F48</f>
        <v>4.3999999999999997E-2</v>
      </c>
    </row>
    <row r="23" spans="2:13" x14ac:dyDescent="0.25">
      <c r="B23" s="2" t="s">
        <v>35</v>
      </c>
      <c r="C23" t="s">
        <v>46</v>
      </c>
      <c r="H23">
        <f>B49</f>
        <v>12</v>
      </c>
      <c r="I23">
        <f>ROUND(C49/$G$5,1)</f>
        <v>12</v>
      </c>
      <c r="J23">
        <f t="shared" si="4"/>
        <v>0.41976483099999995</v>
      </c>
      <c r="K23">
        <f t="shared" si="5"/>
        <v>0.36604166699999996</v>
      </c>
      <c r="M23">
        <f>F49</f>
        <v>2.2124999999999999E-2</v>
      </c>
    </row>
    <row r="24" spans="2:13" x14ac:dyDescent="0.25">
      <c r="B24" s="2" t="s">
        <v>2</v>
      </c>
      <c r="C24" t="s">
        <v>40</v>
      </c>
      <c r="H24">
        <f>B50</f>
        <v>15</v>
      </c>
      <c r="I24">
        <f>ROUND(C50/$G$5,1)</f>
        <v>15</v>
      </c>
      <c r="J24">
        <f t="shared" si="4"/>
        <v>0.46126416000000003</v>
      </c>
      <c r="K24">
        <f t="shared" si="5"/>
        <v>0.298666667</v>
      </c>
      <c r="M24">
        <f>F50</f>
        <v>4.4999999999999997E-3</v>
      </c>
    </row>
    <row r="25" spans="2:13" x14ac:dyDescent="0.25">
      <c r="H25">
        <f>B51</f>
        <v>20</v>
      </c>
      <c r="I25">
        <f>ROUND(C51/$G$5,1)</f>
        <v>20</v>
      </c>
      <c r="J25">
        <f t="shared" si="4"/>
        <v>0.49825150100000004</v>
      </c>
      <c r="K25">
        <f t="shared" si="5"/>
        <v>0.22487500000000005</v>
      </c>
      <c r="M25">
        <f>F51</f>
        <v>6.2500000000000001E-4</v>
      </c>
    </row>
    <row r="26" spans="2:13" x14ac:dyDescent="0.25">
      <c r="B26" s="2" t="s">
        <v>12</v>
      </c>
      <c r="C26" t="s">
        <v>13</v>
      </c>
      <c r="D26" t="s">
        <v>29</v>
      </c>
      <c r="E26" t="s">
        <v>30</v>
      </c>
    </row>
    <row r="27" spans="2:13" x14ac:dyDescent="0.25">
      <c r="B27" s="1" t="s">
        <v>15</v>
      </c>
      <c r="C27" s="3"/>
      <c r="D27" s="3"/>
      <c r="E27" s="3"/>
    </row>
    <row r="37" spans="2:6" x14ac:dyDescent="0.25">
      <c r="B37" s="2" t="s">
        <v>5</v>
      </c>
      <c r="C37" t="s">
        <v>42</v>
      </c>
    </row>
    <row r="38" spans="2:6" x14ac:dyDescent="0.25">
      <c r="B38" s="2" t="s">
        <v>10</v>
      </c>
      <c r="C38" s="1">
        <v>100</v>
      </c>
    </row>
    <row r="39" spans="2:6" x14ac:dyDescent="0.25">
      <c r="B39" s="2" t="s">
        <v>2</v>
      </c>
      <c r="C39" t="s">
        <v>41</v>
      </c>
    </row>
    <row r="40" spans="2:6" x14ac:dyDescent="0.25">
      <c r="B40" s="2" t="s">
        <v>35</v>
      </c>
      <c r="C40" t="s">
        <v>36</v>
      </c>
    </row>
    <row r="41" spans="2:6" x14ac:dyDescent="0.25">
      <c r="B41" s="2" t="s">
        <v>3</v>
      </c>
      <c r="C41" s="1">
        <v>2</v>
      </c>
    </row>
    <row r="43" spans="2:6" x14ac:dyDescent="0.25">
      <c r="B43" s="2" t="s">
        <v>12</v>
      </c>
      <c r="C43" t="s">
        <v>13</v>
      </c>
      <c r="D43" t="s">
        <v>26</v>
      </c>
      <c r="E43" t="s">
        <v>29</v>
      </c>
      <c r="F43" t="s">
        <v>30</v>
      </c>
    </row>
    <row r="44" spans="2:6" x14ac:dyDescent="0.25">
      <c r="B44" s="1">
        <v>5</v>
      </c>
      <c r="C44" s="3">
        <v>2000</v>
      </c>
      <c r="D44" s="3">
        <v>1</v>
      </c>
      <c r="E44" s="3">
        <v>0.36449999999999999</v>
      </c>
      <c r="F44" s="3">
        <v>0.29062500000000002</v>
      </c>
    </row>
    <row r="45" spans="2:6" x14ac:dyDescent="0.25">
      <c r="B45" s="1">
        <v>6</v>
      </c>
      <c r="C45" s="3">
        <v>2400</v>
      </c>
      <c r="D45" s="3">
        <v>0.867632768</v>
      </c>
      <c r="E45" s="3">
        <v>0.41499999999999998</v>
      </c>
      <c r="F45" s="3">
        <v>0.20974999999999999</v>
      </c>
    </row>
    <row r="46" spans="2:6" x14ac:dyDescent="0.25">
      <c r="B46" s="1">
        <v>7</v>
      </c>
      <c r="C46" s="3">
        <v>2800</v>
      </c>
      <c r="D46" s="3">
        <v>0.77711141399999994</v>
      </c>
      <c r="E46" s="3">
        <v>0.46714285700000002</v>
      </c>
      <c r="F46" s="3">
        <v>0.16225000000000001</v>
      </c>
    </row>
    <row r="47" spans="2:6" x14ac:dyDescent="0.25">
      <c r="B47" s="1">
        <v>9</v>
      </c>
      <c r="C47" s="3">
        <v>3600</v>
      </c>
      <c r="D47" s="3">
        <v>0.662497687</v>
      </c>
      <c r="E47" s="3">
        <v>0.53833333299999997</v>
      </c>
      <c r="F47" s="3">
        <v>7.3499999999999996E-2</v>
      </c>
    </row>
    <row r="48" spans="2:6" x14ac:dyDescent="0.25">
      <c r="B48" s="1">
        <v>10</v>
      </c>
      <c r="C48" s="3">
        <v>4000</v>
      </c>
      <c r="D48" s="3">
        <v>0.62739472500000004</v>
      </c>
      <c r="E48" s="3">
        <v>0.57150000000000001</v>
      </c>
      <c r="F48" s="3">
        <v>4.3999999999999997E-2</v>
      </c>
    </row>
    <row r="49" spans="2:6" x14ac:dyDescent="0.25">
      <c r="B49" s="1">
        <v>12</v>
      </c>
      <c r="C49" s="3">
        <v>4800</v>
      </c>
      <c r="D49" s="3">
        <v>0.58023516900000005</v>
      </c>
      <c r="E49" s="3">
        <v>0.63395833300000004</v>
      </c>
      <c r="F49" s="3">
        <v>2.2124999999999999E-2</v>
      </c>
    </row>
    <row r="50" spans="2:6" x14ac:dyDescent="0.25">
      <c r="B50" s="1">
        <v>15</v>
      </c>
      <c r="C50" s="3">
        <v>6000</v>
      </c>
      <c r="D50" s="3">
        <v>0.53873583999999997</v>
      </c>
      <c r="E50" s="3">
        <v>0.701333333</v>
      </c>
      <c r="F50" s="3">
        <v>4.4999999999999997E-3</v>
      </c>
    </row>
    <row r="51" spans="2:6" x14ac:dyDescent="0.25">
      <c r="B51" s="1">
        <v>20</v>
      </c>
      <c r="C51" s="3">
        <v>8000</v>
      </c>
      <c r="D51" s="3">
        <v>0.50174849899999996</v>
      </c>
      <c r="E51" s="3">
        <v>0.77512499999999995</v>
      </c>
      <c r="F51" s="3">
        <v>6.2500000000000001E-4</v>
      </c>
    </row>
    <row r="52" spans="2:6" x14ac:dyDescent="0.25">
      <c r="B52" s="1" t="s">
        <v>15</v>
      </c>
      <c r="C52" s="3">
        <v>4200</v>
      </c>
      <c r="D52" s="3">
        <v>0.69441951275000002</v>
      </c>
      <c r="E52" s="3">
        <v>0.55836160700000004</v>
      </c>
      <c r="F52" s="3">
        <v>0.10092187499999999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D396E-43F4-4243-9180-10B3C968844C}">
  <dimension ref="B4:M52"/>
  <sheetViews>
    <sheetView topLeftCell="B16" zoomScale="124" zoomScaleNormal="124" workbookViewId="0">
      <selection activeCell="J12" sqref="J12"/>
    </sheetView>
  </sheetViews>
  <sheetFormatPr defaultRowHeight="15" x14ac:dyDescent="0.25"/>
  <cols>
    <col min="2" max="2" width="18.42578125" bestFit="1" customWidth="1"/>
    <col min="3" max="3" width="27" bestFit="1" customWidth="1"/>
    <col min="4" max="4" width="30.28515625" bestFit="1" customWidth="1"/>
    <col min="5" max="5" width="28.140625" bestFit="1" customWidth="1"/>
    <col min="6" max="6" width="29.710937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4" spans="2:13" x14ac:dyDescent="0.25">
      <c r="F4">
        <v>3</v>
      </c>
      <c r="G4">
        <v>600</v>
      </c>
      <c r="H4" t="s">
        <v>22</v>
      </c>
      <c r="I4">
        <f>F4*G4</f>
        <v>1800</v>
      </c>
    </row>
    <row r="5" spans="2:13" x14ac:dyDescent="0.25">
      <c r="B5" s="2" t="s">
        <v>2</v>
      </c>
      <c r="C5" t="s">
        <v>39</v>
      </c>
      <c r="G5">
        <v>400</v>
      </c>
      <c r="H5" t="s">
        <v>1</v>
      </c>
    </row>
    <row r="6" spans="2:13" x14ac:dyDescent="0.25">
      <c r="B6" s="2" t="s">
        <v>35</v>
      </c>
      <c r="C6" t="s">
        <v>36</v>
      </c>
    </row>
    <row r="7" spans="2:13" ht="13.5" customHeight="1" x14ac:dyDescent="0.25">
      <c r="B7" s="2" t="s">
        <v>3</v>
      </c>
      <c r="C7" s="1">
        <v>2</v>
      </c>
      <c r="E7" t="s">
        <v>4</v>
      </c>
    </row>
    <row r="8" spans="2:13" x14ac:dyDescent="0.25">
      <c r="B8" s="2" t="s">
        <v>5</v>
      </c>
      <c r="C8" t="s">
        <v>19</v>
      </c>
      <c r="H8" t="s">
        <v>6</v>
      </c>
      <c r="I8" t="s">
        <v>7</v>
      </c>
      <c r="J8" t="s">
        <v>20</v>
      </c>
      <c r="K8" t="s">
        <v>21</v>
      </c>
      <c r="M8" t="s">
        <v>9</v>
      </c>
    </row>
    <row r="9" spans="2:13" x14ac:dyDescent="0.25">
      <c r="B9" s="2" t="s">
        <v>10</v>
      </c>
      <c r="C9" s="1">
        <v>0</v>
      </c>
    </row>
    <row r="10" spans="2:13" x14ac:dyDescent="0.25">
      <c r="G10" t="s">
        <v>11</v>
      </c>
      <c r="H10">
        <f>B30</f>
        <v>0</v>
      </c>
      <c r="I10">
        <f>ROUND(C27/$G$5,1)</f>
        <v>6.4</v>
      </c>
      <c r="J10">
        <f>MIN(1,D27)</f>
        <v>1</v>
      </c>
      <c r="K10">
        <f>1-E27/$I$4</f>
        <v>0.78166666666666673</v>
      </c>
      <c r="M10">
        <f>F30</f>
        <v>0</v>
      </c>
    </row>
    <row r="11" spans="2:13" x14ac:dyDescent="0.25">
      <c r="B11" s="2" t="s">
        <v>12</v>
      </c>
      <c r="C11" t="s">
        <v>13</v>
      </c>
      <c r="D11" t="s">
        <v>26</v>
      </c>
      <c r="E11" t="s">
        <v>28</v>
      </c>
    </row>
    <row r="12" spans="2:13" x14ac:dyDescent="0.25">
      <c r="B12" s="1">
        <v>2</v>
      </c>
      <c r="C12" s="3">
        <v>1131</v>
      </c>
      <c r="D12" s="3">
        <v>1.4912919213333335</v>
      </c>
      <c r="E12" s="3">
        <v>756.66666666666663</v>
      </c>
      <c r="G12" t="s">
        <v>14</v>
      </c>
      <c r="H12">
        <f>B12</f>
        <v>2</v>
      </c>
      <c r="I12">
        <f>ROUND(C12/$G$5,1)</f>
        <v>2.8</v>
      </c>
      <c r="J12">
        <f>MIN(1,D12)</f>
        <v>1</v>
      </c>
      <c r="K12">
        <f>1-E12/$I$4</f>
        <v>0.57962962962962972</v>
      </c>
      <c r="M12">
        <f>F12</f>
        <v>0</v>
      </c>
    </row>
    <row r="13" spans="2:13" x14ac:dyDescent="0.25">
      <c r="B13" s="1">
        <v>4</v>
      </c>
      <c r="C13" s="3">
        <v>2326.3333333333335</v>
      </c>
      <c r="D13" s="3">
        <v>0.81384068066666659</v>
      </c>
      <c r="E13" s="3">
        <v>62</v>
      </c>
      <c r="H13">
        <f t="shared" ref="H13:H16" si="0">B13</f>
        <v>4</v>
      </c>
      <c r="I13">
        <f t="shared" ref="I13:I16" si="1">ROUND(C13/$G$5,1)</f>
        <v>5.8</v>
      </c>
      <c r="J13">
        <f t="shared" ref="J13:J15" si="2">MIN(1,D13)</f>
        <v>0.81384068066666659</v>
      </c>
      <c r="K13">
        <f t="shared" ref="K13:K15" si="3">1-E13/$I$4</f>
        <v>0.9655555555555555</v>
      </c>
      <c r="M13">
        <f>F13</f>
        <v>0</v>
      </c>
    </row>
    <row r="14" spans="2:13" x14ac:dyDescent="0.25">
      <c r="B14" s="1">
        <v>4.5</v>
      </c>
      <c r="C14" s="3">
        <v>2717</v>
      </c>
      <c r="D14" s="3">
        <v>0.73874356666666674</v>
      </c>
      <c r="E14" s="3">
        <v>0.33333333333333331</v>
      </c>
      <c r="H14">
        <f t="shared" si="0"/>
        <v>4.5</v>
      </c>
      <c r="I14">
        <f t="shared" si="1"/>
        <v>6.8</v>
      </c>
      <c r="J14">
        <f t="shared" si="2"/>
        <v>0.73874356666666674</v>
      </c>
      <c r="K14">
        <f t="shared" si="3"/>
        <v>0.99981481481481482</v>
      </c>
      <c r="M14">
        <f>G17</f>
        <v>0</v>
      </c>
    </row>
    <row r="15" spans="2:13" x14ac:dyDescent="0.25">
      <c r="B15" s="1">
        <v>5</v>
      </c>
      <c r="C15" s="3">
        <v>3152</v>
      </c>
      <c r="D15" s="3">
        <v>0.68221208166666658</v>
      </c>
      <c r="E15" s="3">
        <v>0</v>
      </c>
      <c r="H15">
        <f t="shared" ref="H15" si="4">B15</f>
        <v>5</v>
      </c>
      <c r="I15">
        <f t="shared" ref="I15" si="5">ROUND(C15/$G$5,1)</f>
        <v>7.9</v>
      </c>
      <c r="J15">
        <f t="shared" si="2"/>
        <v>0.68221208166666658</v>
      </c>
      <c r="K15">
        <f t="shared" ref="K15" si="6">1-E15/$I$4</f>
        <v>1</v>
      </c>
    </row>
    <row r="16" spans="2:13" x14ac:dyDescent="0.25">
      <c r="B16" s="1">
        <v>8</v>
      </c>
      <c r="C16" s="3">
        <v>7554</v>
      </c>
      <c r="D16" s="3">
        <v>0.51553211333333337</v>
      </c>
      <c r="E16" s="3">
        <v>0</v>
      </c>
    </row>
    <row r="17" spans="2:13" x14ac:dyDescent="0.25">
      <c r="B17" s="1">
        <v>10</v>
      </c>
      <c r="C17" s="3">
        <v>12766.333333333334</v>
      </c>
      <c r="D17" s="3">
        <v>0.47183759199999997</v>
      </c>
      <c r="E17" s="3">
        <v>0</v>
      </c>
    </row>
    <row r="18" spans="2:13" x14ac:dyDescent="0.25">
      <c r="B18" s="1" t="s">
        <v>15</v>
      </c>
      <c r="C18" s="3">
        <v>4941.1111111111113</v>
      </c>
      <c r="D18" s="3">
        <v>0.78557632594444438</v>
      </c>
      <c r="E18" s="3">
        <v>136.5</v>
      </c>
      <c r="G18" t="s">
        <v>16</v>
      </c>
      <c r="H18">
        <f>B44</f>
        <v>5</v>
      </c>
      <c r="I18">
        <f>ROUND(C44/$G$5,1)</f>
        <v>5</v>
      </c>
      <c r="J18">
        <f>MIN(1,D44)</f>
        <v>1</v>
      </c>
      <c r="K18">
        <f>1-E44/$I$4</f>
        <v>0.72277777777777774</v>
      </c>
      <c r="M18">
        <f>F44</f>
        <v>503.85259739999998</v>
      </c>
    </row>
    <row r="19" spans="2:13" x14ac:dyDescent="0.25">
      <c r="B19" s="1"/>
      <c r="H19">
        <f>B45</f>
        <v>6</v>
      </c>
      <c r="I19">
        <f>ROUND(C45/$G$5,1)</f>
        <v>6</v>
      </c>
      <c r="J19">
        <f>D45</f>
        <v>0.867632768</v>
      </c>
      <c r="K19">
        <f>1-E45/$I$4</f>
        <v>0.80055555555555558</v>
      </c>
      <c r="M19">
        <f>F45</f>
        <v>388.06215759999998</v>
      </c>
    </row>
    <row r="20" spans="2:13" x14ac:dyDescent="0.25">
      <c r="H20">
        <f>B46</f>
        <v>7</v>
      </c>
      <c r="I20">
        <f>ROUND(C46/$G$5,1)</f>
        <v>7</v>
      </c>
      <c r="J20">
        <f t="shared" ref="J20:J25" si="7">D46</f>
        <v>0.77711141399999994</v>
      </c>
      <c r="K20">
        <f>1-E46/$I$4</f>
        <v>0.86055555555555552</v>
      </c>
      <c r="M20">
        <f>F46</f>
        <v>308.59861160000003</v>
      </c>
    </row>
    <row r="21" spans="2:13" x14ac:dyDescent="0.25">
      <c r="H21">
        <f>B47</f>
        <v>9</v>
      </c>
      <c r="I21">
        <f>ROUND(C47/$G$5,1)</f>
        <v>9</v>
      </c>
      <c r="J21">
        <f t="shared" si="7"/>
        <v>0.662497687</v>
      </c>
      <c r="K21">
        <f>1-E47/$I$4</f>
        <v>0.93611111111111112</v>
      </c>
      <c r="M21">
        <f>F47</f>
        <v>223.2036349</v>
      </c>
    </row>
    <row r="22" spans="2:13" x14ac:dyDescent="0.25">
      <c r="B22" s="2" t="s">
        <v>5</v>
      </c>
      <c r="C22" t="s">
        <v>19</v>
      </c>
      <c r="H22">
        <f>B48</f>
        <v>10</v>
      </c>
      <c r="I22">
        <f>ROUND(C48/$G$5,1)</f>
        <v>10</v>
      </c>
      <c r="J22">
        <f t="shared" si="7"/>
        <v>0.62739472500000004</v>
      </c>
      <c r="K22">
        <f>1-E48/$I$4</f>
        <v>0.96</v>
      </c>
      <c r="M22">
        <f>F48</f>
        <v>194.31174669999999</v>
      </c>
    </row>
    <row r="23" spans="2:13" x14ac:dyDescent="0.25">
      <c r="B23" s="2" t="s">
        <v>35</v>
      </c>
      <c r="C23" t="s">
        <v>36</v>
      </c>
      <c r="H23">
        <f>B49</f>
        <v>12</v>
      </c>
      <c r="I23">
        <f>ROUND(C49/$G$5,1)</f>
        <v>12</v>
      </c>
      <c r="J23">
        <f t="shared" si="7"/>
        <v>0.58023516900000005</v>
      </c>
      <c r="K23">
        <f>1-E49/$I$4</f>
        <v>0.98333333333333328</v>
      </c>
      <c r="M23">
        <f>F49</f>
        <v>162.34603720000001</v>
      </c>
    </row>
    <row r="24" spans="2:13" x14ac:dyDescent="0.25">
      <c r="B24" s="2" t="s">
        <v>2</v>
      </c>
      <c r="C24" t="s">
        <v>40</v>
      </c>
      <c r="H24">
        <f>B50</f>
        <v>15</v>
      </c>
      <c r="I24">
        <f>ROUND(C50/$G$5,1)</f>
        <v>15</v>
      </c>
      <c r="J24">
        <f t="shared" si="7"/>
        <v>0.53873583999999997</v>
      </c>
      <c r="K24">
        <f>1-E50/$I$4</f>
        <v>0.9966666666666667</v>
      </c>
      <c r="M24">
        <f>F50</f>
        <v>129.0725856</v>
      </c>
    </row>
    <row r="25" spans="2:13" x14ac:dyDescent="0.25">
      <c r="H25">
        <f>B51</f>
        <v>20</v>
      </c>
      <c r="I25">
        <f>ROUND(C51/$G$5,1)</f>
        <v>20</v>
      </c>
      <c r="J25">
        <f t="shared" si="7"/>
        <v>0.50174849899999996</v>
      </c>
      <c r="K25">
        <f>1-E51/$I$4</f>
        <v>0.99944444444444447</v>
      </c>
      <c r="M25">
        <f>F51</f>
        <v>92.115589639999996</v>
      </c>
    </row>
    <row r="26" spans="2:13" x14ac:dyDescent="0.25">
      <c r="B26" s="2" t="s">
        <v>12</v>
      </c>
      <c r="C26" t="s">
        <v>13</v>
      </c>
      <c r="D26" t="s">
        <v>26</v>
      </c>
      <c r="E26" t="s">
        <v>28</v>
      </c>
    </row>
    <row r="27" spans="2:13" x14ac:dyDescent="0.25">
      <c r="B27" s="1">
        <v>100</v>
      </c>
      <c r="C27" s="3">
        <v>2547</v>
      </c>
      <c r="D27" s="3">
        <v>1.180920645</v>
      </c>
      <c r="E27" s="3">
        <v>393</v>
      </c>
    </row>
    <row r="28" spans="2:13" x14ac:dyDescent="0.25">
      <c r="B28" s="1" t="s">
        <v>15</v>
      </c>
      <c r="C28" s="3">
        <v>2547</v>
      </c>
      <c r="D28" s="3">
        <v>1.180920645</v>
      </c>
      <c r="E28" s="3">
        <v>393</v>
      </c>
    </row>
    <row r="37" spans="2:6" x14ac:dyDescent="0.25">
      <c r="B37" s="2" t="s">
        <v>5</v>
      </c>
      <c r="C37" t="s">
        <v>19</v>
      </c>
    </row>
    <row r="38" spans="2:6" x14ac:dyDescent="0.25">
      <c r="B38" s="2" t="s">
        <v>10</v>
      </c>
      <c r="C38" s="1">
        <v>100</v>
      </c>
    </row>
    <row r="39" spans="2:6" x14ac:dyDescent="0.25">
      <c r="B39" s="2" t="s">
        <v>2</v>
      </c>
      <c r="C39" t="s">
        <v>41</v>
      </c>
    </row>
    <row r="40" spans="2:6" x14ac:dyDescent="0.25">
      <c r="B40" s="2" t="s">
        <v>35</v>
      </c>
      <c r="C40" t="s">
        <v>36</v>
      </c>
    </row>
    <row r="41" spans="2:6" x14ac:dyDescent="0.25">
      <c r="B41" s="2" t="s">
        <v>3</v>
      </c>
      <c r="C41" s="1">
        <v>2</v>
      </c>
    </row>
    <row r="43" spans="2:6" x14ac:dyDescent="0.25">
      <c r="B43" s="2" t="s">
        <v>12</v>
      </c>
      <c r="C43" t="s">
        <v>13</v>
      </c>
      <c r="D43" t="s">
        <v>26</v>
      </c>
      <c r="E43" t="s">
        <v>28</v>
      </c>
      <c r="F43" t="s">
        <v>18</v>
      </c>
    </row>
    <row r="44" spans="2:6" x14ac:dyDescent="0.25">
      <c r="B44" s="1">
        <v>5</v>
      </c>
      <c r="C44" s="3">
        <v>2000</v>
      </c>
      <c r="D44" s="3">
        <v>1</v>
      </c>
      <c r="E44" s="3">
        <v>499</v>
      </c>
      <c r="F44" s="3">
        <v>503.85259739999998</v>
      </c>
    </row>
    <row r="45" spans="2:6" x14ac:dyDescent="0.25">
      <c r="B45" s="1">
        <v>6</v>
      </c>
      <c r="C45" s="3">
        <v>2400</v>
      </c>
      <c r="D45" s="3">
        <v>0.867632768</v>
      </c>
      <c r="E45" s="3">
        <v>359</v>
      </c>
      <c r="F45" s="3">
        <v>388.06215759999998</v>
      </c>
    </row>
    <row r="46" spans="2:6" x14ac:dyDescent="0.25">
      <c r="B46" s="1">
        <v>7</v>
      </c>
      <c r="C46" s="3">
        <v>2800</v>
      </c>
      <c r="D46" s="3">
        <v>0.77711141399999994</v>
      </c>
      <c r="E46" s="3">
        <v>251</v>
      </c>
      <c r="F46" s="3">
        <v>308.59861160000003</v>
      </c>
    </row>
    <row r="47" spans="2:6" x14ac:dyDescent="0.25">
      <c r="B47" s="1">
        <v>9</v>
      </c>
      <c r="C47" s="3">
        <v>3600</v>
      </c>
      <c r="D47" s="3">
        <v>0.662497687</v>
      </c>
      <c r="E47" s="3">
        <v>115</v>
      </c>
      <c r="F47" s="3">
        <v>223.2036349</v>
      </c>
    </row>
    <row r="48" spans="2:6" x14ac:dyDescent="0.25">
      <c r="B48" s="1">
        <v>10</v>
      </c>
      <c r="C48" s="3">
        <v>4000</v>
      </c>
      <c r="D48" s="3">
        <v>0.62739472500000004</v>
      </c>
      <c r="E48" s="3">
        <v>72</v>
      </c>
      <c r="F48" s="3">
        <v>194.31174669999999</v>
      </c>
    </row>
    <row r="49" spans="2:6" x14ac:dyDescent="0.25">
      <c r="B49" s="1">
        <v>12</v>
      </c>
      <c r="C49" s="3">
        <v>4800</v>
      </c>
      <c r="D49" s="3">
        <v>0.58023516900000005</v>
      </c>
      <c r="E49" s="3">
        <v>30</v>
      </c>
      <c r="F49" s="3">
        <v>162.34603720000001</v>
      </c>
    </row>
    <row r="50" spans="2:6" x14ac:dyDescent="0.25">
      <c r="B50" s="1">
        <v>15</v>
      </c>
      <c r="C50" s="3">
        <v>6000</v>
      </c>
      <c r="D50" s="3">
        <v>0.53873583999999997</v>
      </c>
      <c r="E50" s="3">
        <v>6</v>
      </c>
      <c r="F50" s="3">
        <v>129.0725856</v>
      </c>
    </row>
    <row r="51" spans="2:6" x14ac:dyDescent="0.25">
      <c r="B51" s="1">
        <v>20</v>
      </c>
      <c r="C51" s="3">
        <v>8000</v>
      </c>
      <c r="D51" s="3">
        <v>0.50174849899999996</v>
      </c>
      <c r="E51" s="3">
        <v>1</v>
      </c>
      <c r="F51" s="3">
        <v>92.115589639999996</v>
      </c>
    </row>
    <row r="52" spans="2:6" x14ac:dyDescent="0.25">
      <c r="B52" s="1" t="s">
        <v>15</v>
      </c>
      <c r="C52" s="3">
        <v>4200</v>
      </c>
      <c r="D52" s="3">
        <v>0.69441951275000002</v>
      </c>
      <c r="E52" s="3">
        <v>166.625</v>
      </c>
      <c r="F52" s="3">
        <v>250.19537008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DD36-19E8-458F-B249-3D0BD0EF5C10}">
  <dimension ref="B4:M53"/>
  <sheetViews>
    <sheetView zoomScale="92" zoomScaleNormal="92" workbookViewId="0">
      <selection activeCell="J12" sqref="J12"/>
    </sheetView>
  </sheetViews>
  <sheetFormatPr defaultRowHeight="15" x14ac:dyDescent="0.25"/>
  <cols>
    <col min="2" max="2" width="21" bestFit="1" customWidth="1"/>
    <col min="3" max="3" width="19.7109375" bestFit="1" customWidth="1"/>
    <col min="4" max="4" width="35" bestFit="1" customWidth="1"/>
    <col min="5" max="5" width="41" bestFit="1" customWidth="1"/>
    <col min="6" max="6" width="29.710937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4" spans="2:13" x14ac:dyDescent="0.25">
      <c r="F4">
        <v>3</v>
      </c>
      <c r="G4">
        <v>176</v>
      </c>
      <c r="H4" t="s">
        <v>22</v>
      </c>
      <c r="I4">
        <f>F4*G4</f>
        <v>528</v>
      </c>
    </row>
    <row r="5" spans="2:13" x14ac:dyDescent="0.25">
      <c r="G5">
        <v>146</v>
      </c>
      <c r="H5" t="s">
        <v>1</v>
      </c>
    </row>
    <row r="6" spans="2:13" x14ac:dyDescent="0.25">
      <c r="B6" s="2" t="s">
        <v>0</v>
      </c>
      <c r="C6" s="1">
        <v>146</v>
      </c>
    </row>
    <row r="7" spans="2:13" ht="13.5" customHeight="1" x14ac:dyDescent="0.25">
      <c r="B7" s="2" t="s">
        <v>3</v>
      </c>
      <c r="C7" s="1">
        <v>2</v>
      </c>
      <c r="E7" t="s">
        <v>4</v>
      </c>
    </row>
    <row r="8" spans="2:13" x14ac:dyDescent="0.25">
      <c r="B8" s="2" t="s">
        <v>5</v>
      </c>
      <c r="C8" t="s">
        <v>19</v>
      </c>
      <c r="H8" t="s">
        <v>6</v>
      </c>
      <c r="I8" t="s">
        <v>7</v>
      </c>
      <c r="J8" t="s">
        <v>20</v>
      </c>
      <c r="K8" t="s">
        <v>21</v>
      </c>
      <c r="L8" t="s">
        <v>8</v>
      </c>
      <c r="M8" t="s">
        <v>9</v>
      </c>
    </row>
    <row r="9" spans="2:13" x14ac:dyDescent="0.25">
      <c r="B9" s="2" t="s">
        <v>10</v>
      </c>
      <c r="C9" s="1">
        <v>0</v>
      </c>
    </row>
    <row r="10" spans="2:13" x14ac:dyDescent="0.25">
      <c r="G10" t="s">
        <v>11</v>
      </c>
      <c r="H10">
        <f>B30</f>
        <v>3.6</v>
      </c>
      <c r="I10">
        <f>ROUND(C30/$G$5,1)</f>
        <v>8.5</v>
      </c>
      <c r="J10">
        <f>1-D30</f>
        <v>0.34333709973527482</v>
      </c>
      <c r="K10">
        <f>1-E30</f>
        <v>0.70956853289659416</v>
      </c>
      <c r="L10">
        <f>2*(J10)*(100-K10)/((J10)+(100-K10))/100</f>
        <v>6.8430792615277285E-3</v>
      </c>
      <c r="M10">
        <f>F30</f>
        <v>0</v>
      </c>
    </row>
    <row r="11" spans="2:13" x14ac:dyDescent="0.25">
      <c r="B11" s="2" t="s">
        <v>12</v>
      </c>
      <c r="C11" t="s">
        <v>13</v>
      </c>
      <c r="D11" t="s">
        <v>29</v>
      </c>
      <c r="E11" t="s">
        <v>30</v>
      </c>
    </row>
    <row r="12" spans="2:13" x14ac:dyDescent="0.25">
      <c r="B12" s="1">
        <v>3</v>
      </c>
      <c r="C12" s="3">
        <v>650.18867924528297</v>
      </c>
      <c r="D12" s="3">
        <v>0.29059613974018594</v>
      </c>
      <c r="E12" s="3">
        <v>0.1390240569273484</v>
      </c>
      <c r="G12" t="s">
        <v>14</v>
      </c>
      <c r="H12">
        <f>B12</f>
        <v>3</v>
      </c>
      <c r="I12">
        <f>ROUND(C12/$G$5,1)</f>
        <v>4.5</v>
      </c>
      <c r="J12">
        <f>1-MIN(1,D12)</f>
        <v>0.70940386025981406</v>
      </c>
      <c r="K12">
        <f>1-E12</f>
        <v>0.86097594307265157</v>
      </c>
      <c r="L12">
        <f>2*(J12)*(100-K12)/((J12)+(100-K12))/100</f>
        <v>1.4087273647754412E-2</v>
      </c>
      <c r="M12">
        <f>F12</f>
        <v>0</v>
      </c>
    </row>
    <row r="13" spans="2:13" x14ac:dyDescent="0.25">
      <c r="B13" s="1">
        <v>3.6</v>
      </c>
      <c r="C13" s="3">
        <v>826.06586826347302</v>
      </c>
      <c r="D13" s="3">
        <v>0.41107831451978394</v>
      </c>
      <c r="E13" s="3">
        <v>9.572891955084982E-2</v>
      </c>
      <c r="H13">
        <f t="shared" ref="H13:H15" si="0">B13</f>
        <v>3.6</v>
      </c>
      <c r="I13">
        <f t="shared" ref="I13:I15" si="1">ROUND(C13/$G$5,1)</f>
        <v>5.7</v>
      </c>
      <c r="J13">
        <f t="shared" ref="J13:J15" si="2">1-MIN(1,D13)</f>
        <v>0.58892168548021606</v>
      </c>
      <c r="K13">
        <f t="shared" ref="K13:K15" si="3">1-E13</f>
        <v>0.90427108044915017</v>
      </c>
      <c r="L13">
        <f>2*(J13)*(100-K13)/((J13)+(100-K13))/100</f>
        <v>1.1708848522813016E-2</v>
      </c>
      <c r="M13">
        <f>F13</f>
        <v>0</v>
      </c>
    </row>
    <row r="14" spans="2:13" x14ac:dyDescent="0.25">
      <c r="B14" s="1">
        <v>4</v>
      </c>
      <c r="C14" s="3">
        <v>961.1875</v>
      </c>
      <c r="D14" s="3">
        <v>0.49139509076361132</v>
      </c>
      <c r="E14" s="3">
        <v>9.2575800269901073E-2</v>
      </c>
      <c r="H14">
        <f t="shared" si="0"/>
        <v>4</v>
      </c>
      <c r="I14">
        <f t="shared" si="1"/>
        <v>6.6</v>
      </c>
      <c r="J14">
        <f t="shared" si="2"/>
        <v>0.50860490923638868</v>
      </c>
      <c r="K14">
        <f t="shared" si="3"/>
        <v>0.90742419973009891</v>
      </c>
      <c r="L14">
        <f t="shared" ref="L14:M15" si="4">F16</f>
        <v>0</v>
      </c>
      <c r="M14">
        <f t="shared" si="4"/>
        <v>0</v>
      </c>
    </row>
    <row r="15" spans="2:13" x14ac:dyDescent="0.25">
      <c r="B15" s="1">
        <v>5</v>
      </c>
      <c r="C15" s="3">
        <v>1354.5208333333333</v>
      </c>
      <c r="D15" s="3">
        <v>0.6390736170541732</v>
      </c>
      <c r="E15" s="3">
        <v>0.1021727688288484</v>
      </c>
      <c r="H15">
        <f t="shared" si="0"/>
        <v>5</v>
      </c>
      <c r="I15">
        <f t="shared" si="1"/>
        <v>9.3000000000000007</v>
      </c>
      <c r="J15">
        <f t="shared" si="2"/>
        <v>0.3609263829458268</v>
      </c>
      <c r="K15">
        <f t="shared" si="3"/>
        <v>0.8978272311711516</v>
      </c>
      <c r="L15">
        <f t="shared" si="4"/>
        <v>0</v>
      </c>
    </row>
    <row r="16" spans="2:13" x14ac:dyDescent="0.25">
      <c r="B16" s="1" t="s">
        <v>15</v>
      </c>
      <c r="C16" s="3">
        <v>897.36392405063293</v>
      </c>
      <c r="D16" s="3">
        <v>0.43770307565280819</v>
      </c>
      <c r="E16" s="3">
        <v>0.10349030347747255</v>
      </c>
    </row>
    <row r="17" spans="2:13" x14ac:dyDescent="0.25">
      <c r="G17" t="s">
        <v>16</v>
      </c>
      <c r="H17">
        <f t="shared" ref="H17:H24" si="5">B44</f>
        <v>4</v>
      </c>
      <c r="I17">
        <f t="shared" ref="I17:I24" si="6">ROUND(C44/$G$5,1)</f>
        <v>4</v>
      </c>
      <c r="J17">
        <f>1-MIN(1,D44)</f>
        <v>0.62826121119965306</v>
      </c>
      <c r="K17">
        <f>1-E44</f>
        <v>0.69489497602385897</v>
      </c>
      <c r="L17">
        <f>2*(J17)*(100-K17)/((J17)+(100-K17))/100</f>
        <v>1.2486229156706092E-2</v>
      </c>
      <c r="M17">
        <f t="shared" ref="M17:M24" si="7">F44</f>
        <v>0</v>
      </c>
    </row>
    <row r="18" spans="2:13" x14ac:dyDescent="0.25">
      <c r="B18" s="1"/>
      <c r="H18">
        <f t="shared" si="5"/>
        <v>5</v>
      </c>
      <c r="I18">
        <f t="shared" si="6"/>
        <v>5</v>
      </c>
      <c r="J18">
        <f t="shared" ref="J18:J24" si="8">1-MIN(1,D45)</f>
        <v>0.55022062859452503</v>
      </c>
      <c r="K18">
        <f t="shared" ref="K18:K24" si="9">1-E45</f>
        <v>0.76072170241288495</v>
      </c>
      <c r="L18">
        <f t="shared" ref="L18:L24" si="10">2*(J18)*(100-K18)/((J18)+(100-K18))/100</f>
        <v>1.0943736299659709E-2</v>
      </c>
      <c r="M18">
        <f t="shared" si="7"/>
        <v>0</v>
      </c>
    </row>
    <row r="19" spans="2:13" x14ac:dyDescent="0.25">
      <c r="B19" s="1"/>
      <c r="H19">
        <f t="shared" si="5"/>
        <v>6</v>
      </c>
      <c r="I19">
        <f t="shared" si="6"/>
        <v>6</v>
      </c>
      <c r="J19">
        <f t="shared" si="8"/>
        <v>0.48091243886005686</v>
      </c>
      <c r="K19">
        <f t="shared" si="9"/>
        <v>0.79787745538145805</v>
      </c>
      <c r="L19">
        <f t="shared" si="10"/>
        <v>9.5718463429476739E-3</v>
      </c>
      <c r="M19">
        <f t="shared" si="7"/>
        <v>0</v>
      </c>
    </row>
    <row r="20" spans="2:13" x14ac:dyDescent="0.25">
      <c r="B20" s="1"/>
      <c r="H20">
        <f t="shared" si="5"/>
        <v>7</v>
      </c>
      <c r="I20">
        <f t="shared" si="6"/>
        <v>7</v>
      </c>
      <c r="J20">
        <f t="shared" si="8"/>
        <v>0.42590800929187711</v>
      </c>
      <c r="K20">
        <f t="shared" si="9"/>
        <v>0.82439012404601897</v>
      </c>
      <c r="L20">
        <f t="shared" si="10"/>
        <v>8.4817355135573536E-3</v>
      </c>
      <c r="M20">
        <f t="shared" si="7"/>
        <v>0</v>
      </c>
    </row>
    <row r="21" spans="2:13" x14ac:dyDescent="0.25">
      <c r="H21">
        <f t="shared" si="5"/>
        <v>8</v>
      </c>
      <c r="I21">
        <f t="shared" si="6"/>
        <v>8</v>
      </c>
      <c r="J21">
        <f t="shared" si="8"/>
        <v>0.38376495825061308</v>
      </c>
      <c r="K21">
        <f t="shared" si="9"/>
        <v>0.84893460461499104</v>
      </c>
      <c r="L21">
        <f t="shared" si="10"/>
        <v>7.6457063998148249E-3</v>
      </c>
      <c r="M21">
        <f t="shared" si="7"/>
        <v>0</v>
      </c>
    </row>
    <row r="22" spans="2:13" x14ac:dyDescent="0.25">
      <c r="H22">
        <f t="shared" si="5"/>
        <v>10</v>
      </c>
      <c r="I22">
        <f t="shared" si="6"/>
        <v>9.5</v>
      </c>
      <c r="J22">
        <f t="shared" si="8"/>
        <v>0.32536271587443188</v>
      </c>
      <c r="K22">
        <f t="shared" si="9"/>
        <v>0.78740216751648451</v>
      </c>
      <c r="L22">
        <f t="shared" si="10"/>
        <v>6.4859838602082213E-3</v>
      </c>
      <c r="M22">
        <f t="shared" si="7"/>
        <v>0</v>
      </c>
    </row>
    <row r="23" spans="2:13" x14ac:dyDescent="0.25">
      <c r="B23" s="2" t="s">
        <v>3</v>
      </c>
      <c r="C23" s="1">
        <v>2</v>
      </c>
      <c r="H23">
        <f t="shared" si="5"/>
        <v>12</v>
      </c>
      <c r="I23">
        <f t="shared" si="6"/>
        <v>12</v>
      </c>
      <c r="J23">
        <f t="shared" si="8"/>
        <v>0.27311657973188996</v>
      </c>
      <c r="K23">
        <f t="shared" si="9"/>
        <v>0.90625046911036133</v>
      </c>
      <c r="L23">
        <f t="shared" si="10"/>
        <v>5.4473180052907423E-3</v>
      </c>
      <c r="M23">
        <f t="shared" si="7"/>
        <v>0</v>
      </c>
    </row>
    <row r="24" spans="2:13" x14ac:dyDescent="0.25">
      <c r="B24" s="2" t="s">
        <v>17</v>
      </c>
      <c r="C24" s="1">
        <v>100</v>
      </c>
      <c r="H24">
        <f t="shared" si="5"/>
        <v>14</v>
      </c>
      <c r="I24">
        <f t="shared" si="6"/>
        <v>14</v>
      </c>
      <c r="J24">
        <f t="shared" si="8"/>
        <v>0.23813105319583905</v>
      </c>
      <c r="K24">
        <f t="shared" si="9"/>
        <v>0.92185581956874063</v>
      </c>
      <c r="L24">
        <f t="shared" si="10"/>
        <v>4.7512017072478428E-3</v>
      </c>
      <c r="M24">
        <f t="shared" si="7"/>
        <v>0</v>
      </c>
    </row>
    <row r="25" spans="2:13" x14ac:dyDescent="0.25">
      <c r="B25" s="2" t="s">
        <v>5</v>
      </c>
      <c r="C25" t="s">
        <v>19</v>
      </c>
      <c r="E25" t="s">
        <v>1</v>
      </c>
    </row>
    <row r="26" spans="2:13" x14ac:dyDescent="0.25">
      <c r="B26" s="2" t="s">
        <v>10</v>
      </c>
      <c r="C26" s="1">
        <v>100</v>
      </c>
    </row>
    <row r="27" spans="2:13" x14ac:dyDescent="0.25">
      <c r="B27" s="2" t="s">
        <v>23</v>
      </c>
      <c r="C27" t="s">
        <v>24</v>
      </c>
    </row>
    <row r="29" spans="2:13" x14ac:dyDescent="0.25">
      <c r="B29" s="2" t="s">
        <v>12</v>
      </c>
      <c r="C29" t="s">
        <v>13</v>
      </c>
      <c r="D29" t="s">
        <v>29</v>
      </c>
      <c r="E29" t="s">
        <v>30</v>
      </c>
    </row>
    <row r="30" spans="2:13" x14ac:dyDescent="0.25">
      <c r="B30" s="1">
        <v>3.6</v>
      </c>
      <c r="C30" s="3">
        <v>1235.8333333333333</v>
      </c>
      <c r="D30" s="3">
        <v>0.65666290026472518</v>
      </c>
      <c r="E30" s="3">
        <v>0.29043146710340578</v>
      </c>
    </row>
    <row r="31" spans="2:13" x14ac:dyDescent="0.25">
      <c r="B31" s="1" t="s">
        <v>15</v>
      </c>
      <c r="C31" s="3">
        <v>1235.8333333333333</v>
      </c>
      <c r="D31" s="3">
        <v>0.65666290026472518</v>
      </c>
      <c r="E31" s="3">
        <v>0.29043146710340578</v>
      </c>
    </row>
    <row r="38" spans="2:5" x14ac:dyDescent="0.25">
      <c r="B38" s="2" t="s">
        <v>5</v>
      </c>
      <c r="C38" t="s">
        <v>19</v>
      </c>
    </row>
    <row r="39" spans="2:5" x14ac:dyDescent="0.25">
      <c r="B39" s="2" t="s">
        <v>3</v>
      </c>
      <c r="C39" s="1">
        <v>2</v>
      </c>
    </row>
    <row r="40" spans="2:5" x14ac:dyDescent="0.25">
      <c r="B40" s="2" t="s">
        <v>10</v>
      </c>
      <c r="C40" s="1">
        <v>100</v>
      </c>
    </row>
    <row r="41" spans="2:5" x14ac:dyDescent="0.25">
      <c r="B41" s="2" t="s">
        <v>23</v>
      </c>
      <c r="C41" t="s">
        <v>24</v>
      </c>
    </row>
    <row r="43" spans="2:5" x14ac:dyDescent="0.25">
      <c r="B43" s="2" t="s">
        <v>12</v>
      </c>
      <c r="C43" t="s">
        <v>13</v>
      </c>
      <c r="D43" t="s">
        <v>29</v>
      </c>
      <c r="E43" t="s">
        <v>30</v>
      </c>
    </row>
    <row r="44" spans="2:5" x14ac:dyDescent="0.25">
      <c r="B44" s="1">
        <v>4</v>
      </c>
      <c r="C44" s="3">
        <v>584</v>
      </c>
      <c r="D44" s="3">
        <v>0.371738788800347</v>
      </c>
      <c r="E44" s="3">
        <v>0.30510502397614098</v>
      </c>
    </row>
    <row r="45" spans="2:5" x14ac:dyDescent="0.25">
      <c r="B45" s="1">
        <v>5</v>
      </c>
      <c r="C45" s="3">
        <v>730</v>
      </c>
      <c r="D45" s="3">
        <v>0.44977937140547503</v>
      </c>
      <c r="E45" s="3">
        <v>0.239278297587115</v>
      </c>
    </row>
    <row r="46" spans="2:5" x14ac:dyDescent="0.25">
      <c r="B46" s="1">
        <v>6</v>
      </c>
      <c r="C46" s="3">
        <v>876</v>
      </c>
      <c r="D46" s="3">
        <v>0.51908756113994314</v>
      </c>
      <c r="E46" s="3">
        <v>0.2021225446185419</v>
      </c>
    </row>
    <row r="47" spans="2:5" x14ac:dyDescent="0.25">
      <c r="B47" s="1">
        <v>7</v>
      </c>
      <c r="C47" s="3">
        <v>1022</v>
      </c>
      <c r="D47" s="3">
        <v>0.57409199070812289</v>
      </c>
      <c r="E47" s="3">
        <v>0.175609875953981</v>
      </c>
    </row>
    <row r="48" spans="2:5" x14ac:dyDescent="0.25">
      <c r="B48" s="1">
        <v>8</v>
      </c>
      <c r="C48" s="3">
        <v>1168</v>
      </c>
      <c r="D48" s="3">
        <v>0.61623504174938692</v>
      </c>
      <c r="E48" s="3">
        <v>0.15106539538500899</v>
      </c>
    </row>
    <row r="49" spans="2:5" x14ac:dyDescent="0.25">
      <c r="B49" s="1">
        <v>10</v>
      </c>
      <c r="C49" s="3">
        <v>1380</v>
      </c>
      <c r="D49" s="3">
        <v>0.67463728412556812</v>
      </c>
      <c r="E49" s="3">
        <v>0.21259783248351546</v>
      </c>
    </row>
    <row r="50" spans="2:5" x14ac:dyDescent="0.25">
      <c r="B50" s="1">
        <v>12</v>
      </c>
      <c r="C50" s="3">
        <v>1752</v>
      </c>
      <c r="D50" s="3">
        <v>0.72688342026811004</v>
      </c>
      <c r="E50" s="3">
        <v>9.374953088963868E-2</v>
      </c>
    </row>
    <row r="51" spans="2:5" x14ac:dyDescent="0.25">
      <c r="B51" s="1">
        <v>14</v>
      </c>
      <c r="C51" s="3">
        <v>2044</v>
      </c>
      <c r="D51" s="3">
        <v>0.76186894680416095</v>
      </c>
      <c r="E51" s="3">
        <v>7.8144180431259397E-2</v>
      </c>
    </row>
    <row r="52" spans="2:5" x14ac:dyDescent="0.25">
      <c r="B52" s="1">
        <v>15</v>
      </c>
      <c r="C52" s="3">
        <v>2190</v>
      </c>
      <c r="D52" s="3">
        <v>0.77594446773463099</v>
      </c>
      <c r="E52" s="3">
        <v>7.0678758217504203E-2</v>
      </c>
    </row>
    <row r="53" spans="2:5" x14ac:dyDescent="0.25">
      <c r="B53" s="1" t="s">
        <v>15</v>
      </c>
      <c r="C53" s="3">
        <v>1054.7132867132866</v>
      </c>
      <c r="D53" s="3">
        <v>0.56160964538393576</v>
      </c>
      <c r="E53" s="3">
        <v>0.19450486727736777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3E3EC-4434-437D-AC35-846E0D47196D}">
  <dimension ref="B4:M52"/>
  <sheetViews>
    <sheetView topLeftCell="A7" zoomScale="80" zoomScaleNormal="80" workbookViewId="0">
      <selection activeCell="G6" sqref="G6"/>
    </sheetView>
  </sheetViews>
  <sheetFormatPr defaultRowHeight="15" x14ac:dyDescent="0.25"/>
  <cols>
    <col min="2" max="2" width="20.7109375" bestFit="1" customWidth="1"/>
    <col min="3" max="3" width="29.28515625" bestFit="1" customWidth="1"/>
    <col min="4" max="4" width="35" bestFit="1" customWidth="1"/>
    <col min="5" max="6" width="41.4257812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4" spans="2:13" x14ac:dyDescent="0.25">
      <c r="F4">
        <v>3</v>
      </c>
      <c r="G4">
        <v>176</v>
      </c>
      <c r="H4" t="s">
        <v>22</v>
      </c>
      <c r="I4">
        <f>F4*G4</f>
        <v>528</v>
      </c>
    </row>
    <row r="5" spans="2:13" x14ac:dyDescent="0.25">
      <c r="B5" s="2" t="s">
        <v>2</v>
      </c>
      <c r="C5" t="s">
        <v>37</v>
      </c>
      <c r="G5">
        <v>146</v>
      </c>
      <c r="H5" t="s">
        <v>1</v>
      </c>
    </row>
    <row r="6" spans="2:13" x14ac:dyDescent="0.25">
      <c r="B6" s="2" t="s">
        <v>35</v>
      </c>
      <c r="C6" t="s">
        <v>36</v>
      </c>
    </row>
    <row r="7" spans="2:13" ht="13.5" customHeight="1" x14ac:dyDescent="0.25">
      <c r="B7" s="2" t="s">
        <v>3</v>
      </c>
      <c r="C7" s="1">
        <v>2</v>
      </c>
      <c r="E7" t="s">
        <v>4</v>
      </c>
    </row>
    <row r="8" spans="2:13" x14ac:dyDescent="0.25">
      <c r="B8" s="2" t="s">
        <v>5</v>
      </c>
      <c r="C8" t="s">
        <v>42</v>
      </c>
      <c r="H8" t="s">
        <v>6</v>
      </c>
      <c r="I8" t="s">
        <v>7</v>
      </c>
      <c r="J8" t="s">
        <v>20</v>
      </c>
      <c r="K8" t="s">
        <v>21</v>
      </c>
      <c r="M8" t="s">
        <v>9</v>
      </c>
    </row>
    <row r="9" spans="2:13" x14ac:dyDescent="0.25">
      <c r="B9" s="2" t="s">
        <v>10</v>
      </c>
      <c r="C9" s="1">
        <v>0</v>
      </c>
    </row>
    <row r="10" spans="2:13" x14ac:dyDescent="0.25">
      <c r="G10" t="s">
        <v>11</v>
      </c>
      <c r="H10">
        <f>B30</f>
        <v>0</v>
      </c>
      <c r="I10">
        <f>ROUND(C27/$G$5,1)</f>
        <v>0</v>
      </c>
      <c r="J10" s="4">
        <f>1-MIN(1,D27)</f>
        <v>0</v>
      </c>
      <c r="K10">
        <f>1-E27</f>
        <v>1</v>
      </c>
      <c r="M10">
        <f>F30</f>
        <v>0</v>
      </c>
    </row>
    <row r="11" spans="2:13" x14ac:dyDescent="0.25">
      <c r="B11" s="2" t="s">
        <v>12</v>
      </c>
      <c r="C11" t="s">
        <v>13</v>
      </c>
      <c r="D11" t="s">
        <v>29</v>
      </c>
      <c r="E11" t="s">
        <v>30</v>
      </c>
    </row>
    <row r="12" spans="2:13" x14ac:dyDescent="0.25">
      <c r="B12" s="1">
        <v>2</v>
      </c>
      <c r="C12" s="3">
        <v>421.76</v>
      </c>
      <c r="D12" s="3">
        <v>0.15961187212000003</v>
      </c>
      <c r="E12" s="3">
        <v>0.32203196356000008</v>
      </c>
      <c r="G12" t="s">
        <v>14</v>
      </c>
      <c r="H12">
        <f>B12</f>
        <v>2</v>
      </c>
      <c r="I12">
        <f>ROUND(C12/$G$5,1)</f>
        <v>2.9</v>
      </c>
      <c r="J12">
        <f>1-MIN(1,D12)</f>
        <v>0.84038812787999995</v>
      </c>
      <c r="K12">
        <f>1-E12</f>
        <v>0.67796803643999992</v>
      </c>
      <c r="M12">
        <f>F12</f>
        <v>0</v>
      </c>
    </row>
    <row r="13" spans="2:13" x14ac:dyDescent="0.25">
      <c r="B13" s="1">
        <v>3</v>
      </c>
      <c r="C13" s="3">
        <v>647.96</v>
      </c>
      <c r="D13" s="3">
        <v>0.31603131115999999</v>
      </c>
      <c r="E13" s="3">
        <v>0.16828767119999999</v>
      </c>
      <c r="H13">
        <f t="shared" ref="H13:H14" si="0">B13</f>
        <v>3</v>
      </c>
      <c r="I13">
        <f t="shared" ref="I13:I14" si="1">ROUND(C13/$G$5,1)</f>
        <v>4.4000000000000004</v>
      </c>
      <c r="J13">
        <f t="shared" ref="J13:J16" si="2">1-MIN(1,D13)</f>
        <v>0.68396868884000006</v>
      </c>
      <c r="K13">
        <f t="shared" ref="K13:K16" si="3">1-E13</f>
        <v>0.83171232880000001</v>
      </c>
      <c r="M13">
        <f>F13</f>
        <v>0</v>
      </c>
    </row>
    <row r="14" spans="2:13" x14ac:dyDescent="0.25">
      <c r="B14" s="1">
        <v>3.6</v>
      </c>
      <c r="C14" s="3">
        <v>824.56</v>
      </c>
      <c r="D14" s="3">
        <v>0.42374961948000001</v>
      </c>
      <c r="E14" s="3">
        <v>0.11680365300000001</v>
      </c>
      <c r="H14">
        <f t="shared" si="0"/>
        <v>3.6</v>
      </c>
      <c r="I14">
        <f t="shared" si="1"/>
        <v>5.6</v>
      </c>
      <c r="J14">
        <f t="shared" si="2"/>
        <v>0.57625038051999999</v>
      </c>
      <c r="K14">
        <f t="shared" si="3"/>
        <v>0.88319634699999994</v>
      </c>
      <c r="M14">
        <f>G17</f>
        <v>0</v>
      </c>
    </row>
    <row r="15" spans="2:13" x14ac:dyDescent="0.25">
      <c r="B15" s="1">
        <v>4</v>
      </c>
      <c r="C15" s="3">
        <v>960.88</v>
      </c>
      <c r="D15" s="3">
        <v>0.48836721424000001</v>
      </c>
      <c r="E15" s="3">
        <v>9.1689497639999992E-2</v>
      </c>
      <c r="H15">
        <f>B15</f>
        <v>4</v>
      </c>
      <c r="I15">
        <f>ROUND(C15/$G$5,1)</f>
        <v>6.6</v>
      </c>
      <c r="J15">
        <f t="shared" si="2"/>
        <v>0.51163278576000004</v>
      </c>
      <c r="K15">
        <f t="shared" si="3"/>
        <v>0.90831050235999999</v>
      </c>
    </row>
    <row r="16" spans="2:13" x14ac:dyDescent="0.25">
      <c r="B16" s="1">
        <v>5</v>
      </c>
      <c r="C16" s="3">
        <v>1354.4</v>
      </c>
      <c r="D16" s="3">
        <v>0.61192540516000005</v>
      </c>
      <c r="E16" s="3">
        <v>4.6986301439999989E-2</v>
      </c>
      <c r="H16">
        <f>B16</f>
        <v>5</v>
      </c>
      <c r="I16">
        <f>ROUND(C16/$G$5,1)</f>
        <v>9.3000000000000007</v>
      </c>
      <c r="J16">
        <f t="shared" si="2"/>
        <v>0.38807459483999995</v>
      </c>
      <c r="K16">
        <f t="shared" si="3"/>
        <v>0.95301369855999996</v>
      </c>
    </row>
    <row r="17" spans="2:13" x14ac:dyDescent="0.25">
      <c r="B17" s="1" t="s">
        <v>15</v>
      </c>
      <c r="C17" s="3">
        <v>841.91200000000003</v>
      </c>
      <c r="D17" s="3">
        <v>0.39993708443199999</v>
      </c>
      <c r="E17" s="3">
        <v>0.14915981736800005</v>
      </c>
    </row>
    <row r="18" spans="2:13" x14ac:dyDescent="0.25">
      <c r="G18" t="s">
        <v>16</v>
      </c>
      <c r="H18">
        <f>B44</f>
        <v>5</v>
      </c>
      <c r="I18">
        <f>ROUND(C44/$G$5,1)</f>
        <v>13.7</v>
      </c>
      <c r="J18">
        <f>1-MIN(1,D44)</f>
        <v>0</v>
      </c>
      <c r="K18">
        <f>1-E44</f>
        <v>0.63549999999999995</v>
      </c>
      <c r="M18">
        <f>F44</f>
        <v>0.29062500000000002</v>
      </c>
    </row>
    <row r="19" spans="2:13" x14ac:dyDescent="0.25">
      <c r="B19" s="1"/>
      <c r="H19">
        <f>B45</f>
        <v>6</v>
      </c>
      <c r="I19">
        <f>ROUND(C45/$G$5,1)</f>
        <v>16.399999999999999</v>
      </c>
      <c r="J19">
        <f t="shared" ref="J19:J25" si="4">1-MIN(1,D45)</f>
        <v>0.132367232</v>
      </c>
      <c r="K19">
        <f t="shared" ref="K19:K25" si="5">1-E45</f>
        <v>0.58499999999999996</v>
      </c>
      <c r="M19">
        <f>F45</f>
        <v>0.20974999999999999</v>
      </c>
    </row>
    <row r="20" spans="2:13" x14ac:dyDescent="0.25">
      <c r="H20">
        <f>B46</f>
        <v>7</v>
      </c>
      <c r="I20">
        <f>ROUND(C46/$G$5,1)</f>
        <v>19.2</v>
      </c>
      <c r="J20">
        <f t="shared" si="4"/>
        <v>0.22288858600000006</v>
      </c>
      <c r="K20">
        <f t="shared" si="5"/>
        <v>0.53285714299999998</v>
      </c>
      <c r="M20">
        <f>F46</f>
        <v>0.16225000000000001</v>
      </c>
    </row>
    <row r="21" spans="2:13" x14ac:dyDescent="0.25">
      <c r="H21">
        <f>B47</f>
        <v>9</v>
      </c>
      <c r="I21">
        <f>ROUND(C47/$G$5,1)</f>
        <v>24.7</v>
      </c>
      <c r="J21">
        <f t="shared" si="4"/>
        <v>0.337502313</v>
      </c>
      <c r="K21">
        <f t="shared" si="5"/>
        <v>0.46166666700000003</v>
      </c>
      <c r="M21">
        <f>F47</f>
        <v>7.3499999999999996E-2</v>
      </c>
    </row>
    <row r="22" spans="2:13" x14ac:dyDescent="0.25">
      <c r="B22" s="2" t="s">
        <v>5</v>
      </c>
      <c r="C22" t="s">
        <v>42</v>
      </c>
      <c r="H22">
        <f>B48</f>
        <v>10</v>
      </c>
      <c r="I22">
        <f>ROUND(C48/$G$5,1)</f>
        <v>27.4</v>
      </c>
      <c r="J22">
        <f t="shared" si="4"/>
        <v>0.37260527499999996</v>
      </c>
      <c r="K22">
        <f t="shared" si="5"/>
        <v>0.42849999999999999</v>
      </c>
      <c r="M22">
        <f>F48</f>
        <v>4.3999999999999997E-2</v>
      </c>
    </row>
    <row r="23" spans="2:13" x14ac:dyDescent="0.25">
      <c r="B23" s="2" t="s">
        <v>35</v>
      </c>
      <c r="C23" t="s">
        <v>36</v>
      </c>
      <c r="H23">
        <f>B49</f>
        <v>12</v>
      </c>
      <c r="I23">
        <f>ROUND(C49/$G$5,1)</f>
        <v>32.9</v>
      </c>
      <c r="J23">
        <f t="shared" si="4"/>
        <v>0.41976483099999995</v>
      </c>
      <c r="K23">
        <f t="shared" si="5"/>
        <v>0.36604166699999996</v>
      </c>
      <c r="M23">
        <f>F49</f>
        <v>2.2124999999999999E-2</v>
      </c>
    </row>
    <row r="24" spans="2:13" x14ac:dyDescent="0.25">
      <c r="B24" s="2" t="s">
        <v>2</v>
      </c>
      <c r="C24" t="s">
        <v>31</v>
      </c>
      <c r="H24">
        <f>B50</f>
        <v>15</v>
      </c>
      <c r="I24">
        <f>ROUND(C50/$G$5,1)</f>
        <v>41.1</v>
      </c>
      <c r="J24">
        <f t="shared" si="4"/>
        <v>0.46126416000000003</v>
      </c>
      <c r="K24">
        <f t="shared" si="5"/>
        <v>0.298666667</v>
      </c>
      <c r="M24">
        <f>F50</f>
        <v>4.4999999999999997E-3</v>
      </c>
    </row>
    <row r="25" spans="2:13" x14ac:dyDescent="0.25">
      <c r="H25">
        <f>B51</f>
        <v>20</v>
      </c>
      <c r="I25">
        <f>ROUND(C51/$G$5,1)</f>
        <v>54.8</v>
      </c>
      <c r="J25">
        <f t="shared" si="4"/>
        <v>0.49825150100000004</v>
      </c>
      <c r="K25">
        <f t="shared" si="5"/>
        <v>0.22487500000000005</v>
      </c>
      <c r="M25">
        <f>F51</f>
        <v>6.2500000000000001E-4</v>
      </c>
    </row>
    <row r="26" spans="2:13" x14ac:dyDescent="0.25">
      <c r="B26" s="2" t="s">
        <v>12</v>
      </c>
      <c r="C26" t="s">
        <v>13</v>
      </c>
      <c r="D26" t="s">
        <v>29</v>
      </c>
      <c r="E26" t="s">
        <v>30</v>
      </c>
    </row>
    <row r="27" spans="2:13" x14ac:dyDescent="0.25">
      <c r="B27" s="1" t="s">
        <v>15</v>
      </c>
      <c r="C27" s="3"/>
      <c r="D27" s="3"/>
      <c r="E27" s="3"/>
    </row>
    <row r="37" spans="2:6" x14ac:dyDescent="0.25">
      <c r="B37" s="2" t="s">
        <v>5</v>
      </c>
      <c r="C37" t="s">
        <v>42</v>
      </c>
    </row>
    <row r="38" spans="2:6" x14ac:dyDescent="0.25">
      <c r="B38" s="2" t="s">
        <v>10</v>
      </c>
      <c r="C38" s="1">
        <v>100</v>
      </c>
    </row>
    <row r="39" spans="2:6" x14ac:dyDescent="0.25">
      <c r="B39" s="2" t="s">
        <v>2</v>
      </c>
      <c r="C39" t="s">
        <v>41</v>
      </c>
    </row>
    <row r="40" spans="2:6" x14ac:dyDescent="0.25">
      <c r="B40" s="2" t="s">
        <v>35</v>
      </c>
      <c r="C40" t="s">
        <v>51</v>
      </c>
    </row>
    <row r="41" spans="2:6" x14ac:dyDescent="0.25">
      <c r="B41" s="2" t="s">
        <v>3</v>
      </c>
      <c r="C41" s="1">
        <v>2</v>
      </c>
    </row>
    <row r="43" spans="2:6" x14ac:dyDescent="0.25">
      <c r="B43" s="2" t="s">
        <v>12</v>
      </c>
      <c r="C43" t="s">
        <v>13</v>
      </c>
      <c r="D43" t="s">
        <v>26</v>
      </c>
      <c r="E43" t="s">
        <v>29</v>
      </c>
      <c r="F43" t="s">
        <v>30</v>
      </c>
    </row>
    <row r="44" spans="2:6" x14ac:dyDescent="0.25">
      <c r="B44" s="1">
        <v>5</v>
      </c>
      <c r="C44" s="3">
        <v>2000</v>
      </c>
      <c r="D44" s="3">
        <v>1</v>
      </c>
      <c r="E44" s="3">
        <v>0.36449999999999999</v>
      </c>
      <c r="F44" s="3">
        <v>0.29062500000000002</v>
      </c>
    </row>
    <row r="45" spans="2:6" x14ac:dyDescent="0.25">
      <c r="B45" s="1">
        <v>6</v>
      </c>
      <c r="C45" s="3">
        <v>2400</v>
      </c>
      <c r="D45" s="3">
        <v>0.867632768</v>
      </c>
      <c r="E45" s="3">
        <v>0.41499999999999998</v>
      </c>
      <c r="F45" s="3">
        <v>0.20974999999999999</v>
      </c>
    </row>
    <row r="46" spans="2:6" x14ac:dyDescent="0.25">
      <c r="B46" s="1">
        <v>7</v>
      </c>
      <c r="C46" s="3">
        <v>2800</v>
      </c>
      <c r="D46" s="3">
        <v>0.77711141399999994</v>
      </c>
      <c r="E46" s="3">
        <v>0.46714285700000002</v>
      </c>
      <c r="F46" s="3">
        <v>0.16225000000000001</v>
      </c>
    </row>
    <row r="47" spans="2:6" x14ac:dyDescent="0.25">
      <c r="B47" s="1">
        <v>9</v>
      </c>
      <c r="C47" s="3">
        <v>3600</v>
      </c>
      <c r="D47" s="3">
        <v>0.662497687</v>
      </c>
      <c r="E47" s="3">
        <v>0.53833333299999997</v>
      </c>
      <c r="F47" s="3">
        <v>7.3499999999999996E-2</v>
      </c>
    </row>
    <row r="48" spans="2:6" x14ac:dyDescent="0.25">
      <c r="B48" s="1">
        <v>10</v>
      </c>
      <c r="C48" s="3">
        <v>4000</v>
      </c>
      <c r="D48" s="3">
        <v>0.62739472500000004</v>
      </c>
      <c r="E48" s="3">
        <v>0.57150000000000001</v>
      </c>
      <c r="F48" s="3">
        <v>4.3999999999999997E-2</v>
      </c>
    </row>
    <row r="49" spans="2:6" x14ac:dyDescent="0.25">
      <c r="B49" s="1">
        <v>12</v>
      </c>
      <c r="C49" s="3">
        <v>4800</v>
      </c>
      <c r="D49" s="3">
        <v>0.58023516900000005</v>
      </c>
      <c r="E49" s="3">
        <v>0.63395833300000004</v>
      </c>
      <c r="F49" s="3">
        <v>2.2124999999999999E-2</v>
      </c>
    </row>
    <row r="50" spans="2:6" x14ac:dyDescent="0.25">
      <c r="B50" s="1">
        <v>15</v>
      </c>
      <c r="C50" s="3">
        <v>6000</v>
      </c>
      <c r="D50" s="3">
        <v>0.53873583999999997</v>
      </c>
      <c r="E50" s="3">
        <v>0.701333333</v>
      </c>
      <c r="F50" s="3">
        <v>4.4999999999999997E-3</v>
      </c>
    </row>
    <row r="51" spans="2:6" x14ac:dyDescent="0.25">
      <c r="B51" s="1">
        <v>20</v>
      </c>
      <c r="C51" s="3">
        <v>8000</v>
      </c>
      <c r="D51" s="3">
        <v>0.50174849899999996</v>
      </c>
      <c r="E51" s="3">
        <v>0.77512499999999995</v>
      </c>
      <c r="F51" s="3">
        <v>6.2500000000000001E-4</v>
      </c>
    </row>
    <row r="52" spans="2:6" x14ac:dyDescent="0.25">
      <c r="B52" s="1" t="s">
        <v>15</v>
      </c>
      <c r="C52" s="3">
        <v>4200</v>
      </c>
      <c r="D52" s="3">
        <v>0.69441951275000002</v>
      </c>
      <c r="E52" s="3">
        <v>0.55836160700000004</v>
      </c>
      <c r="F52" s="3">
        <v>0.10092187499999999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3A7A-E2BC-4E14-A883-BC4BB87BDF78}">
  <dimension ref="B4:M51"/>
  <sheetViews>
    <sheetView zoomScale="92" zoomScaleNormal="92" workbookViewId="0">
      <selection activeCell="Q36" sqref="Q36"/>
    </sheetView>
  </sheetViews>
  <sheetFormatPr defaultRowHeight="15" x14ac:dyDescent="0.25"/>
  <cols>
    <col min="2" max="2" width="21" bestFit="1" customWidth="1"/>
    <col min="3" max="3" width="29.7109375" bestFit="1" customWidth="1"/>
    <col min="4" max="4" width="30.28515625" bestFit="1" customWidth="1"/>
    <col min="5" max="5" width="28.140625" bestFit="1" customWidth="1"/>
    <col min="6" max="6" width="29.710937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4" spans="2:13" x14ac:dyDescent="0.25">
      <c r="B4" s="2" t="s">
        <v>2</v>
      </c>
      <c r="C4" t="s">
        <v>37</v>
      </c>
      <c r="F4">
        <v>3</v>
      </c>
      <c r="G4">
        <v>176</v>
      </c>
      <c r="H4" t="s">
        <v>22</v>
      </c>
      <c r="I4">
        <f>F4*G4</f>
        <v>528</v>
      </c>
    </row>
    <row r="5" spans="2:13" x14ac:dyDescent="0.25">
      <c r="B5" s="2" t="s">
        <v>35</v>
      </c>
      <c r="C5" t="s">
        <v>36</v>
      </c>
      <c r="G5">
        <v>146</v>
      </c>
      <c r="H5" t="s">
        <v>1</v>
      </c>
    </row>
    <row r="6" spans="2:13" x14ac:dyDescent="0.25">
      <c r="B6" s="2" t="s">
        <v>0</v>
      </c>
      <c r="C6" s="1">
        <v>146</v>
      </c>
    </row>
    <row r="7" spans="2:13" ht="13.5" customHeight="1" x14ac:dyDescent="0.25">
      <c r="B7" s="2" t="s">
        <v>3</v>
      </c>
      <c r="C7" s="1">
        <v>2</v>
      </c>
      <c r="E7" t="s">
        <v>4</v>
      </c>
    </row>
    <row r="8" spans="2:13" x14ac:dyDescent="0.25">
      <c r="B8" s="2" t="s">
        <v>5</v>
      </c>
      <c r="C8" t="s">
        <v>19</v>
      </c>
      <c r="H8" t="s">
        <v>6</v>
      </c>
      <c r="I8" t="s">
        <v>7</v>
      </c>
      <c r="J8" t="s">
        <v>20</v>
      </c>
      <c r="K8" t="s">
        <v>21</v>
      </c>
      <c r="L8" t="s">
        <v>8</v>
      </c>
      <c r="M8" t="s">
        <v>9</v>
      </c>
    </row>
    <row r="9" spans="2:13" x14ac:dyDescent="0.25">
      <c r="B9" s="2" t="s">
        <v>10</v>
      </c>
      <c r="C9" s="1">
        <v>0</v>
      </c>
    </row>
    <row r="10" spans="2:13" x14ac:dyDescent="0.25">
      <c r="G10" t="s">
        <v>11</v>
      </c>
      <c r="H10">
        <f>B30</f>
        <v>0</v>
      </c>
      <c r="I10">
        <f>ROUND(C27/$G$5,1)</f>
        <v>8.9</v>
      </c>
      <c r="J10">
        <f>D27</f>
        <v>0.55985035500000002</v>
      </c>
      <c r="K10">
        <f>1-E27/$I$4</f>
        <v>0.90151515151515149</v>
      </c>
      <c r="L10">
        <f>2*(J10)*(100-K10)/((J10)+(100-K10))/100</f>
        <v>1.1134105704074884E-2</v>
      </c>
      <c r="M10">
        <f>F30</f>
        <v>0</v>
      </c>
    </row>
    <row r="11" spans="2:13" x14ac:dyDescent="0.25">
      <c r="B11" s="2" t="s">
        <v>12</v>
      </c>
      <c r="C11" t="s">
        <v>13</v>
      </c>
      <c r="D11" t="s">
        <v>26</v>
      </c>
      <c r="E11" t="s">
        <v>28</v>
      </c>
    </row>
    <row r="12" spans="2:13" x14ac:dyDescent="0.25">
      <c r="B12" s="1">
        <v>3</v>
      </c>
      <c r="C12" s="3">
        <v>647.96</v>
      </c>
      <c r="D12" s="3">
        <v>0.57837203523999992</v>
      </c>
      <c r="E12" s="3">
        <v>64.56</v>
      </c>
      <c r="G12" t="s">
        <v>14</v>
      </c>
      <c r="H12">
        <f>B12</f>
        <v>3</v>
      </c>
      <c r="I12">
        <f>ROUND(C12/$G$5,1)</f>
        <v>4.4000000000000004</v>
      </c>
      <c r="J12">
        <f>MIN(1,D12)</f>
        <v>0.57837203523999992</v>
      </c>
      <c r="K12">
        <f>1-E12/$I$4</f>
        <v>0.87772727272727269</v>
      </c>
      <c r="L12">
        <f>2*(J12)*(100-K12)/((J12)+(100-K12))/100</f>
        <v>1.1500336984067907E-2</v>
      </c>
      <c r="M12">
        <f>F12</f>
        <v>0</v>
      </c>
    </row>
    <row r="13" spans="2:13" x14ac:dyDescent="0.25">
      <c r="B13" s="1">
        <v>3.6</v>
      </c>
      <c r="C13" s="3">
        <v>824.56</v>
      </c>
      <c r="D13" s="3">
        <v>0.48034510027999999</v>
      </c>
      <c r="E13" s="3">
        <v>18.88</v>
      </c>
      <c r="H13">
        <f t="shared" ref="H13:H15" si="0">B13</f>
        <v>3.6</v>
      </c>
      <c r="I13">
        <f t="shared" ref="I13:I15" si="1">ROUND(C13/$G$5,1)</f>
        <v>5.6</v>
      </c>
      <c r="J13">
        <f t="shared" ref="J13:J15" si="2">D13</f>
        <v>0.48034510027999999</v>
      </c>
      <c r="K13">
        <f t="shared" ref="K13:K15" si="3">1-E13/$I$4</f>
        <v>0.96424242424242423</v>
      </c>
      <c r="L13">
        <f>2*(J13)*(100-K13)/((J13)+(100-K13))/100</f>
        <v>9.5605313360985784E-3</v>
      </c>
      <c r="M13">
        <f>F13</f>
        <v>0</v>
      </c>
    </row>
    <row r="14" spans="2:13" x14ac:dyDescent="0.25">
      <c r="B14" s="1">
        <v>4</v>
      </c>
      <c r="C14" s="3">
        <v>960.88</v>
      </c>
      <c r="D14" s="3">
        <v>0.43763294192000013</v>
      </c>
      <c r="E14" s="3">
        <v>3.16</v>
      </c>
      <c r="H14">
        <f t="shared" si="0"/>
        <v>4</v>
      </c>
      <c r="I14">
        <f t="shared" si="1"/>
        <v>6.6</v>
      </c>
      <c r="J14">
        <f t="shared" si="2"/>
        <v>0.43763294192000013</v>
      </c>
      <c r="K14">
        <f t="shared" si="3"/>
        <v>0.99401515151515152</v>
      </c>
      <c r="L14">
        <f t="shared" ref="L14:M15" si="4">F16</f>
        <v>0</v>
      </c>
      <c r="M14">
        <f t="shared" si="4"/>
        <v>0</v>
      </c>
    </row>
    <row r="15" spans="2:13" x14ac:dyDescent="0.25">
      <c r="B15" s="1">
        <v>5</v>
      </c>
      <c r="C15" s="3">
        <v>1354.4</v>
      </c>
      <c r="D15" s="3">
        <v>0.35482146315999996</v>
      </c>
      <c r="E15" s="3">
        <v>0</v>
      </c>
      <c r="H15">
        <f t="shared" si="0"/>
        <v>5</v>
      </c>
      <c r="I15">
        <f t="shared" si="1"/>
        <v>9.3000000000000007</v>
      </c>
      <c r="J15">
        <f t="shared" si="2"/>
        <v>0.35482146315999996</v>
      </c>
      <c r="K15">
        <f t="shared" si="3"/>
        <v>1</v>
      </c>
      <c r="L15">
        <f t="shared" si="4"/>
        <v>0</v>
      </c>
    </row>
    <row r="16" spans="2:13" x14ac:dyDescent="0.25">
      <c r="B16" s="1" t="s">
        <v>15</v>
      </c>
      <c r="C16" s="3">
        <v>946.95</v>
      </c>
      <c r="D16" s="3">
        <v>0.46279288514999978</v>
      </c>
      <c r="E16" s="3">
        <v>21.65</v>
      </c>
    </row>
    <row r="17" spans="2:13" x14ac:dyDescent="0.25">
      <c r="G17" t="s">
        <v>16</v>
      </c>
      <c r="H17">
        <f t="shared" ref="H17:H24" si="5">B44</f>
        <v>5</v>
      </c>
      <c r="I17">
        <f t="shared" ref="I17:I24" si="6">ROUND(C44/$G$5,1)</f>
        <v>5</v>
      </c>
      <c r="J17">
        <f>MIN(1,D44)</f>
        <v>0.59684831646067005</v>
      </c>
      <c r="K17">
        <f>1-E44/$I$4</f>
        <v>0.77840909090909094</v>
      </c>
      <c r="L17">
        <f>2*(J17)*(100-K17)/((J17)+(100-K17))/100</f>
        <v>1.1865591157326171E-2</v>
      </c>
      <c r="M17">
        <f t="shared" ref="M17:M24" si="7">F44</f>
        <v>126.426001580689</v>
      </c>
    </row>
    <row r="18" spans="2:13" x14ac:dyDescent="0.25">
      <c r="B18" s="1"/>
      <c r="H18">
        <f t="shared" si="5"/>
        <v>6</v>
      </c>
      <c r="I18">
        <f t="shared" si="6"/>
        <v>6</v>
      </c>
      <c r="J18">
        <f>D45</f>
        <v>0.506949133697152</v>
      </c>
      <c r="K18">
        <f t="shared" ref="K18:K24" si="8">1-E45/$I$4</f>
        <v>0.82954545454545459</v>
      </c>
      <c r="L18">
        <f t="shared" ref="L18:L24" si="9">2*(J18)*(100-K18)/((J18)+(100-K18))/100</f>
        <v>1.0087416839627465E-2</v>
      </c>
      <c r="M18">
        <f t="shared" si="7"/>
        <v>106.988989647304</v>
      </c>
    </row>
    <row r="19" spans="2:13" x14ac:dyDescent="0.25">
      <c r="B19" s="1"/>
      <c r="H19">
        <f t="shared" si="5"/>
        <v>7</v>
      </c>
      <c r="I19">
        <f t="shared" si="6"/>
        <v>7</v>
      </c>
      <c r="J19">
        <f t="shared" ref="J19:J24" si="10">D46</f>
        <v>0.45110585251322299</v>
      </c>
      <c r="K19">
        <f t="shared" si="8"/>
        <v>0.875</v>
      </c>
      <c r="L19">
        <f t="shared" si="9"/>
        <v>8.9812444958640922E-3</v>
      </c>
      <c r="M19">
        <f t="shared" si="7"/>
        <v>93.296504331145599</v>
      </c>
    </row>
    <row r="20" spans="2:13" x14ac:dyDescent="0.25">
      <c r="H20">
        <f t="shared" si="5"/>
        <v>8</v>
      </c>
      <c r="I20">
        <f t="shared" si="6"/>
        <v>8</v>
      </c>
      <c r="J20">
        <f t="shared" si="10"/>
        <v>0.40410764740731198</v>
      </c>
      <c r="K20">
        <f t="shared" si="8"/>
        <v>0.91098484848484851</v>
      </c>
      <c r="L20">
        <f t="shared" si="9"/>
        <v>8.0493259574761188E-3</v>
      </c>
      <c r="M20">
        <f t="shared" si="7"/>
        <v>80.615038808281696</v>
      </c>
    </row>
    <row r="21" spans="2:13" x14ac:dyDescent="0.25">
      <c r="B21" s="2" t="s">
        <v>5</v>
      </c>
      <c r="C21" t="s">
        <v>19</v>
      </c>
      <c r="H21">
        <f t="shared" si="5"/>
        <v>10</v>
      </c>
      <c r="I21">
        <f t="shared" si="6"/>
        <v>10</v>
      </c>
      <c r="J21">
        <f t="shared" si="10"/>
        <v>0.34327504519119101</v>
      </c>
      <c r="K21">
        <f t="shared" si="8"/>
        <v>0.95265151515151514</v>
      </c>
      <c r="L21">
        <f t="shared" si="9"/>
        <v>6.8417888568588665E-3</v>
      </c>
      <c r="M21">
        <f t="shared" si="7"/>
        <v>63.955652026879299</v>
      </c>
    </row>
    <row r="22" spans="2:13" x14ac:dyDescent="0.25">
      <c r="B22" s="2" t="s">
        <v>23</v>
      </c>
      <c r="C22" t="s">
        <v>24</v>
      </c>
      <c r="H22">
        <f t="shared" si="5"/>
        <v>12</v>
      </c>
      <c r="I22">
        <f t="shared" si="6"/>
        <v>12</v>
      </c>
      <c r="J22">
        <f t="shared" si="10"/>
        <v>0.30453892581970099</v>
      </c>
      <c r="K22">
        <f t="shared" si="8"/>
        <v>0.99053030303030298</v>
      </c>
      <c r="L22">
        <f t="shared" si="9"/>
        <v>6.0721016029101071E-3</v>
      </c>
      <c r="M22">
        <f t="shared" si="7"/>
        <v>51.759286830353602</v>
      </c>
    </row>
    <row r="23" spans="2:13" x14ac:dyDescent="0.25">
      <c r="B23" s="2" t="s">
        <v>35</v>
      </c>
      <c r="C23" t="s">
        <v>38</v>
      </c>
      <c r="H23">
        <f t="shared" si="5"/>
        <v>15</v>
      </c>
      <c r="I23">
        <f t="shared" si="6"/>
        <v>15</v>
      </c>
      <c r="J23">
        <f t="shared" si="10"/>
        <v>0.26964085553141798</v>
      </c>
      <c r="K23">
        <f t="shared" si="8"/>
        <v>1</v>
      </c>
      <c r="L23">
        <f t="shared" si="9"/>
        <v>5.3781688877990808E-3</v>
      </c>
      <c r="M23">
        <f t="shared" si="7"/>
        <v>39.979898170502203</v>
      </c>
    </row>
    <row r="24" spans="2:13" x14ac:dyDescent="0.25">
      <c r="B24" s="2" t="s">
        <v>2</v>
      </c>
      <c r="C24" t="s">
        <v>31</v>
      </c>
      <c r="H24" t="str">
        <f t="shared" si="5"/>
        <v>Grand Total</v>
      </c>
      <c r="I24">
        <f t="shared" si="6"/>
        <v>9</v>
      </c>
      <c r="J24">
        <f t="shared" si="10"/>
        <v>0.41092368237438098</v>
      </c>
      <c r="K24">
        <f t="shared" si="8"/>
        <v>0.90530303030303028</v>
      </c>
      <c r="L24">
        <f t="shared" si="9"/>
        <v>8.1845342033377184E-3</v>
      </c>
      <c r="M24">
        <f t="shared" si="7"/>
        <v>80.431624485022198</v>
      </c>
    </row>
    <row r="26" spans="2:13" x14ac:dyDescent="0.25">
      <c r="B26" s="2" t="s">
        <v>12</v>
      </c>
      <c r="C26" t="s">
        <v>34</v>
      </c>
      <c r="D26" t="s">
        <v>33</v>
      </c>
      <c r="E26" t="s">
        <v>27</v>
      </c>
      <c r="G26" s="2"/>
      <c r="H26" s="2"/>
      <c r="I26" s="2"/>
      <c r="J26" s="2"/>
      <c r="K26" s="2"/>
      <c r="L26" s="2"/>
      <c r="M26" s="2"/>
    </row>
    <row r="27" spans="2:13" x14ac:dyDescent="0.25">
      <c r="B27" s="1">
        <v>100</v>
      </c>
      <c r="C27" s="3">
        <v>1300</v>
      </c>
      <c r="D27" s="3">
        <v>0.55985035500000002</v>
      </c>
      <c r="E27" s="3">
        <v>52</v>
      </c>
    </row>
    <row r="28" spans="2:13" x14ac:dyDescent="0.25">
      <c r="B28" s="1" t="s">
        <v>15</v>
      </c>
      <c r="C28" s="3">
        <v>1300</v>
      </c>
      <c r="D28" s="3">
        <v>0.55985035500000002</v>
      </c>
      <c r="E28" s="3">
        <v>52</v>
      </c>
    </row>
    <row r="36" spans="2:6" x14ac:dyDescent="0.25">
      <c r="B36" s="2" t="s">
        <v>5</v>
      </c>
      <c r="C36" t="s">
        <v>19</v>
      </c>
    </row>
    <row r="37" spans="2:6" x14ac:dyDescent="0.25">
      <c r="B37" s="2" t="s">
        <v>10</v>
      </c>
      <c r="C37" s="1">
        <v>100</v>
      </c>
    </row>
    <row r="38" spans="2:6" x14ac:dyDescent="0.25">
      <c r="B38" s="2" t="s">
        <v>2</v>
      </c>
      <c r="C38" t="s">
        <v>25</v>
      </c>
    </row>
    <row r="39" spans="2:6" x14ac:dyDescent="0.25">
      <c r="B39" s="2" t="s">
        <v>35</v>
      </c>
      <c r="C39" t="s">
        <v>38</v>
      </c>
    </row>
    <row r="40" spans="2:6" x14ac:dyDescent="0.25">
      <c r="B40" s="2" t="s">
        <v>3</v>
      </c>
      <c r="C40" s="1">
        <v>2</v>
      </c>
    </row>
    <row r="41" spans="2:6" x14ac:dyDescent="0.25">
      <c r="B41" s="2" t="s">
        <v>23</v>
      </c>
      <c r="C41" t="s">
        <v>24</v>
      </c>
    </row>
    <row r="43" spans="2:6" x14ac:dyDescent="0.25">
      <c r="B43" s="2" t="s">
        <v>12</v>
      </c>
      <c r="C43" t="s">
        <v>13</v>
      </c>
      <c r="D43" t="s">
        <v>26</v>
      </c>
      <c r="E43" t="s">
        <v>28</v>
      </c>
      <c r="F43" t="s">
        <v>18</v>
      </c>
    </row>
    <row r="44" spans="2:6" x14ac:dyDescent="0.25">
      <c r="B44" s="1">
        <v>5</v>
      </c>
      <c r="C44" s="3">
        <v>730</v>
      </c>
      <c r="D44" s="3">
        <v>0.59684831646067005</v>
      </c>
      <c r="E44" s="3">
        <v>117</v>
      </c>
      <c r="F44" s="3">
        <v>126.426001580689</v>
      </c>
    </row>
    <row r="45" spans="2:6" x14ac:dyDescent="0.25">
      <c r="B45" s="1">
        <v>6</v>
      </c>
      <c r="C45" s="3">
        <v>876</v>
      </c>
      <c r="D45" s="3">
        <v>0.506949133697152</v>
      </c>
      <c r="E45" s="3">
        <v>90</v>
      </c>
      <c r="F45" s="3">
        <v>106.988989647304</v>
      </c>
    </row>
    <row r="46" spans="2:6" x14ac:dyDescent="0.25">
      <c r="B46" s="1">
        <v>7</v>
      </c>
      <c r="C46" s="3">
        <v>1022</v>
      </c>
      <c r="D46" s="3">
        <v>0.45110585251322299</v>
      </c>
      <c r="E46" s="3">
        <v>66</v>
      </c>
      <c r="F46" s="3">
        <v>93.296504331145599</v>
      </c>
    </row>
    <row r="47" spans="2:6" x14ac:dyDescent="0.25">
      <c r="B47" s="1">
        <v>8</v>
      </c>
      <c r="C47" s="3">
        <v>1168</v>
      </c>
      <c r="D47" s="3">
        <v>0.40410764740731198</v>
      </c>
      <c r="E47" s="3">
        <v>47</v>
      </c>
      <c r="F47" s="3">
        <v>80.615038808281696</v>
      </c>
    </row>
    <row r="48" spans="2:6" x14ac:dyDescent="0.25">
      <c r="B48" s="1">
        <v>10</v>
      </c>
      <c r="C48" s="3">
        <v>1460</v>
      </c>
      <c r="D48" s="3">
        <v>0.34327504519119101</v>
      </c>
      <c r="E48" s="3">
        <v>25</v>
      </c>
      <c r="F48" s="3">
        <v>63.955652026879299</v>
      </c>
    </row>
    <row r="49" spans="2:6" x14ac:dyDescent="0.25">
      <c r="B49" s="1">
        <v>12</v>
      </c>
      <c r="C49" s="3">
        <v>1752</v>
      </c>
      <c r="D49" s="3">
        <v>0.30453892581970099</v>
      </c>
      <c r="E49" s="3">
        <v>5</v>
      </c>
      <c r="F49" s="3">
        <v>51.759286830353602</v>
      </c>
    </row>
    <row r="50" spans="2:6" x14ac:dyDescent="0.25">
      <c r="B50" s="1">
        <v>15</v>
      </c>
      <c r="C50" s="3">
        <v>2190</v>
      </c>
      <c r="D50" s="3">
        <v>0.26964085553141798</v>
      </c>
      <c r="E50" s="3">
        <v>0</v>
      </c>
      <c r="F50" s="3">
        <v>39.979898170502203</v>
      </c>
    </row>
    <row r="51" spans="2:6" x14ac:dyDescent="0.25">
      <c r="B51" s="1" t="s">
        <v>15</v>
      </c>
      <c r="C51" s="3">
        <v>1314</v>
      </c>
      <c r="D51" s="3">
        <v>0.41092368237438098</v>
      </c>
      <c r="E51" s="3">
        <v>50</v>
      </c>
      <c r="F51" s="3">
        <v>80.431624485022198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tradeoff DSI_s alloc</vt:lpstr>
      <vt:lpstr>counts</vt:lpstr>
      <vt:lpstr>tradeoff DSA3 alloc</vt:lpstr>
      <vt:lpstr>tradeoff DSA3 bids </vt:lpstr>
      <vt:lpstr>tradeoff DSA2 alloc</vt:lpstr>
      <vt:lpstr>tradeoff DSA2 bids </vt:lpstr>
      <vt:lpstr>tradeoff DSA1 alloc</vt:lpstr>
      <vt:lpstr>tradeoff DSA1 bids </vt:lpstr>
      <vt:lpstr>tradeoff DS1 alloc - old</vt:lpstr>
      <vt:lpstr>tradeoff DS1 alloc </vt:lpstr>
      <vt:lpstr>tradeoff DS1 bids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2020-09-04T22:13:44Z</dcterms:created>
  <dcterms:modified xsi:type="dcterms:W3CDTF">2020-09-09T01:35:11Z</dcterms:modified>
</cp:coreProperties>
</file>